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W:\Thanks移行用\案件\WebD\UI\商品情報取得\商品情報取得\統合前\"/>
    </mc:Choice>
  </mc:AlternateContent>
  <xr:revisionPtr revIDLastSave="0" documentId="13_ncr:1_{FDFA453A-5E9E-438D-8949-D29DE03F7195}" xr6:coauthVersionLast="44" xr6:coauthVersionMax="44" xr10:uidLastSave="{00000000-0000-0000-0000-000000000000}"/>
  <bookViews>
    <workbookView xWindow="-120" yWindow="-120" windowWidth="24540" windowHeight="15840" tabRatio="786" xr2:uid="{00000000-000D-0000-FFFF-FFFF00000000}"/>
  </bookViews>
  <sheets>
    <sheet name="変更履歴" sheetId="14" r:id="rId1"/>
    <sheet name="インターフェース仕様書（医療）" sheetId="25" r:id="rId2"/>
    <sheet name="インターフェース仕様書（一時金）" sheetId="26" r:id="rId3"/>
    <sheet name="インターフェース仕様書（緩和医療）" sheetId="19" r:id="rId4"/>
    <sheet name="インターフェース仕様書（緩和三大）" sheetId="21" r:id="rId5"/>
    <sheet name="インターフェース仕様書（定期）" sheetId="27" r:id="rId6"/>
    <sheet name="【別紙】約款情報リスト編集仕様" sheetId="20" r:id="rId7"/>
    <sheet name="【別紙】約款選択可能条件" sheetId="28" r:id="rId8"/>
  </sheets>
  <externalReferences>
    <externalReference r:id="rId9"/>
    <externalReference r:id="rId10"/>
    <externalReference r:id="rId11"/>
    <externalReference r:id="rId12"/>
    <externalReference r:id="rId13"/>
  </externalReferences>
  <definedNames>
    <definedName name="_１．" localSheetId="7">[1]目次!#REF!</definedName>
    <definedName name="_１．" localSheetId="2">[1]目次!#REF!</definedName>
    <definedName name="_１．" localSheetId="4">[1]目次!#REF!</definedName>
    <definedName name="_１．" localSheetId="5">[1]目次!#REF!</definedName>
    <definedName name="_１．">[1]目次!#REF!</definedName>
    <definedName name="_1M0010_" localSheetId="7">#REF!</definedName>
    <definedName name="_1M0010_" localSheetId="2">#REF!</definedName>
    <definedName name="_1M0010_" localSheetId="4">#REF!</definedName>
    <definedName name="_1M0010_" localSheetId="5">#REF!</definedName>
    <definedName name="_1M0010_">#REF!</definedName>
    <definedName name="_1M004_" localSheetId="7">#REF!</definedName>
    <definedName name="_1M004_" localSheetId="2">#REF!</definedName>
    <definedName name="_1M004_" localSheetId="4">#REF!</definedName>
    <definedName name="_1M004_" localSheetId="5">#REF!</definedName>
    <definedName name="_1M004_">#REF!</definedName>
    <definedName name="_1Regressio" localSheetId="1" hidden="1">'[2]#REF'!#REF!</definedName>
    <definedName name="_1Regressio" localSheetId="2" hidden="1">'[2]#REF'!#REF!</definedName>
    <definedName name="_1Regressio" localSheetId="3" hidden="1">'[2]#REF'!#REF!</definedName>
    <definedName name="_1Regressio" localSheetId="4" hidden="1">'[2]#REF'!#REF!</definedName>
    <definedName name="_1Regressio" localSheetId="5" hidden="1">'[2]#REF'!#REF!</definedName>
    <definedName name="_2p008_">'[3]TJ6P002Z(チェック項目一覧)'!$C$6:$H$22</definedName>
    <definedName name="_2Regressio" localSheetId="7" hidden="1">'[4]#REF'!#REF!</definedName>
    <definedName name="_2Regressio" localSheetId="1" hidden="1">'[4]#REF'!#REF!</definedName>
    <definedName name="_2Regressio" localSheetId="2" hidden="1">'[4]#REF'!#REF!</definedName>
    <definedName name="_2Regressio" localSheetId="3" hidden="1">'[4]#REF'!#REF!</definedName>
    <definedName name="_2Regressio" localSheetId="4" hidden="1">'[4]#REF'!#REF!</definedName>
    <definedName name="_2Regressio" localSheetId="5" hidden="1">'[4]#REF'!#REF!</definedName>
    <definedName name="_2Regressio" hidden="1">'[4]#REF'!#REF!</definedName>
    <definedName name="_3_0_0_Regressio" localSheetId="1" hidden="1">'[4]#REF'!#REF!</definedName>
    <definedName name="_3_0_0_Regressio" localSheetId="2" hidden="1">'[4]#REF'!#REF!</definedName>
    <definedName name="_3_0_0_Regressio" localSheetId="3" hidden="1">'[4]#REF'!#REF!</definedName>
    <definedName name="_3_0_0_Regressio" localSheetId="4" hidden="1">'[4]#REF'!#REF!</definedName>
    <definedName name="_3_0_0_Regressio" localSheetId="5" hidden="1">'[4]#REF'!#REF!</definedName>
    <definedName name="_3M004_" localSheetId="7">#REF!</definedName>
    <definedName name="_3M004_" localSheetId="2">#REF!</definedName>
    <definedName name="_3M004_" localSheetId="4">#REF!</definedName>
    <definedName name="_3M004_" localSheetId="5">#REF!</definedName>
    <definedName name="_3M004_">#REF!</definedName>
    <definedName name="_3Regressio" localSheetId="7" hidden="1">'[4]#REF'!#REF!</definedName>
    <definedName name="_3Regressio" localSheetId="2" hidden="1">'[4]#REF'!#REF!</definedName>
    <definedName name="_3Regressio" localSheetId="4" hidden="1">'[4]#REF'!#REF!</definedName>
    <definedName name="_3Regressio" localSheetId="5" hidden="1">'[4]#REF'!#REF!</definedName>
    <definedName name="_3Regressio" hidden="1">'[4]#REF'!#REF!</definedName>
    <definedName name="_4_0_0_Regressio" localSheetId="1" hidden="1">'[4]#REF'!#REF!</definedName>
    <definedName name="_4_0_0_Regressio" localSheetId="2" hidden="1">'[4]#REF'!#REF!</definedName>
    <definedName name="_4_0_0_Regressio" localSheetId="3" hidden="1">'[4]#REF'!#REF!</definedName>
    <definedName name="_4_0_0_Regressio" localSheetId="4" hidden="1">'[4]#REF'!#REF!</definedName>
    <definedName name="_4_0_0_Regressio" localSheetId="5" hidden="1">'[4]#REF'!#REF!</definedName>
    <definedName name="_4M005_" localSheetId="7">#REF!</definedName>
    <definedName name="_4M005_" localSheetId="2">#REF!</definedName>
    <definedName name="_4M005_" localSheetId="4">#REF!</definedName>
    <definedName name="_4M005_" localSheetId="5">#REF!</definedName>
    <definedName name="_4M005_">#REF!</definedName>
    <definedName name="_5_0_0_Regressio" localSheetId="1" hidden="1">'[4]#REF'!#REF!</definedName>
    <definedName name="_5_0_0_Regressio" localSheetId="2" hidden="1">'[4]#REF'!#REF!</definedName>
    <definedName name="_5_0_0_Regressio" localSheetId="3" hidden="1">'[4]#REF'!#REF!</definedName>
    <definedName name="_5_0_0_Regressio" localSheetId="4" hidden="1">'[4]#REF'!#REF!</definedName>
    <definedName name="_5_0_0_Regressio" localSheetId="5" hidden="1">'[4]#REF'!#REF!</definedName>
    <definedName name="_5p008_">'[3]TJ6P002Z(チェック項目一覧)'!$C$6:$H$22</definedName>
    <definedName name="_6_0_0_Regressio" localSheetId="7" hidden="1">'[5]#REF'!#REF!</definedName>
    <definedName name="_6_0_0_Regressio" localSheetId="1" hidden="1">'[4]#REF'!#REF!</definedName>
    <definedName name="_6_0_0_Regressio" localSheetId="2" hidden="1">'[4]#REF'!#REF!</definedName>
    <definedName name="_6_0_0_Regressio" localSheetId="3" hidden="1">'[4]#REF'!#REF!</definedName>
    <definedName name="_6_0_0_Regressio" localSheetId="4" hidden="1">'[4]#REF'!#REF!</definedName>
    <definedName name="_6_0_0_Regressio" localSheetId="5" hidden="1">'[4]#REF'!#REF!</definedName>
    <definedName name="_6_0_0_Regressio" hidden="1">'[5]#REF'!#REF!</definedName>
    <definedName name="_7_0_0_Regressio" localSheetId="1" hidden="1">'[4]#REF'!#REF!</definedName>
    <definedName name="_7_0_0_Regressio" localSheetId="2" hidden="1">'[4]#REF'!#REF!</definedName>
    <definedName name="_7_0_0_Regressio" localSheetId="3" hidden="1">'[4]#REF'!#REF!</definedName>
    <definedName name="_7_0_0_Regressio" localSheetId="4" hidden="1">'[4]#REF'!#REF!</definedName>
    <definedName name="_7_0_0_Regressio" localSheetId="5" hidden="1">'[4]#REF'!#REF!</definedName>
    <definedName name="_8_0_0_Regressio" localSheetId="7" hidden="1">'[5]#REF'!#REF!</definedName>
    <definedName name="_8_0_0_Regressio" localSheetId="1" hidden="1">'[5]#REF'!#REF!</definedName>
    <definedName name="_8_0_0_Regressio" localSheetId="2" hidden="1">'[5]#REF'!#REF!</definedName>
    <definedName name="_8_0_0_Regressio" localSheetId="3" hidden="1">'[5]#REF'!#REF!</definedName>
    <definedName name="_8_0_0_Regressio" localSheetId="4" hidden="1">'[5]#REF'!#REF!</definedName>
    <definedName name="_8_0_0_Regressio" localSheetId="5" hidden="1">'[5]#REF'!#REF!</definedName>
    <definedName name="_8_0_0_Regressio" hidden="1">'[5]#REF'!#REF!</definedName>
    <definedName name="_Key1" localSheetId="7" hidden="1">#REF!</definedName>
    <definedName name="_Key1" localSheetId="1" hidden="1">#REF!</definedName>
    <definedName name="_Key1" localSheetId="2" hidden="1">#REF!</definedName>
    <definedName name="_Key1" localSheetId="3" hidden="1">#REF!</definedName>
    <definedName name="_Key1" localSheetId="4" hidden="1">#REF!</definedName>
    <definedName name="_Key1" localSheetId="5" hidden="1">#REF!</definedName>
    <definedName name="_Key1" localSheetId="0" hidden="1">#REF!</definedName>
    <definedName name="_Key1" hidden="1">#REF!</definedName>
    <definedName name="_Key2" localSheetId="7" hidden="1">#REF!</definedName>
    <definedName name="_Key2" localSheetId="1" hidden="1">#REF!</definedName>
    <definedName name="_Key2" localSheetId="2" hidden="1">#REF!</definedName>
    <definedName name="_Key2" localSheetId="3" hidden="1">#REF!</definedName>
    <definedName name="_Key2" localSheetId="4" hidden="1">#REF!</definedName>
    <definedName name="_Key2" localSheetId="5" hidden="1">#REF!</definedName>
    <definedName name="_Key2" localSheetId="0" hidden="1">#REF!</definedName>
    <definedName name="_Key2" hidden="1">#REF!</definedName>
    <definedName name="_Order1" hidden="1">255</definedName>
    <definedName name="_Order2" hidden="1">255</definedName>
    <definedName name="_Sort" localSheetId="7" hidden="1">#REF!</definedName>
    <definedName name="_Sort" localSheetId="1" hidden="1">#REF!</definedName>
    <definedName name="_Sort" localSheetId="2" hidden="1">#REF!</definedName>
    <definedName name="_Sort" localSheetId="3" hidden="1">#REF!</definedName>
    <definedName name="_Sort" localSheetId="4" hidden="1">#REF!</definedName>
    <definedName name="_Sort" localSheetId="5" hidden="1">#REF!</definedName>
    <definedName name="_Sort" localSheetId="0" hidden="1">#REF!</definedName>
    <definedName name="_Sort" hidden="1">#REF!</definedName>
    <definedName name="a" localSheetId="7">#REF!</definedName>
    <definedName name="a" localSheetId="2">#REF!</definedName>
    <definedName name="a" localSheetId="4">#REF!</definedName>
    <definedName name="a" localSheetId="5">#REF!</definedName>
    <definedName name="a">#REF!</definedName>
    <definedName name="aaa" localSheetId="7">#REF!</definedName>
    <definedName name="aaa" localSheetId="2">#REF!</definedName>
    <definedName name="aaa" localSheetId="4">#REF!</definedName>
    <definedName name="aaa" localSheetId="5">#REF!</definedName>
    <definedName name="aaa">#REF!</definedName>
    <definedName name="bb" localSheetId="7">#REF!</definedName>
    <definedName name="bb" localSheetId="2">#REF!</definedName>
    <definedName name="bb" localSheetId="4">#REF!</definedName>
    <definedName name="bb" localSheetId="5">#REF!</definedName>
    <definedName name="bb">#REF!</definedName>
    <definedName name="bbb" localSheetId="7">#REF!</definedName>
    <definedName name="bbb" localSheetId="2">#REF!</definedName>
    <definedName name="bbb" localSheetId="4">#REF!</definedName>
    <definedName name="bbb" localSheetId="5">#REF!</definedName>
    <definedName name="bbb">#REF!</definedName>
    <definedName name="ccc" localSheetId="7">#REF!</definedName>
    <definedName name="ccc" localSheetId="2">#REF!</definedName>
    <definedName name="ccc" localSheetId="4">#REF!</definedName>
    <definedName name="ccc" localSheetId="5">#REF!</definedName>
    <definedName name="ccc">#REF!</definedName>
    <definedName name="ddd" localSheetId="7">#REF!</definedName>
    <definedName name="ddd" localSheetId="2">#REF!</definedName>
    <definedName name="ddd" localSheetId="4">#REF!</definedName>
    <definedName name="ddd" localSheetId="5">#REF!</definedName>
    <definedName name="ddd">#REF!</definedName>
    <definedName name="ｄｓ" localSheetId="7">#REF!</definedName>
    <definedName name="ｄｓ" localSheetId="2">#REF!</definedName>
    <definedName name="ｄｓ" localSheetId="4">#REF!</definedName>
    <definedName name="ｄｓ" localSheetId="5">#REF!</definedName>
    <definedName name="ｄｓ">#REF!</definedName>
    <definedName name="eee" localSheetId="7">#REF!</definedName>
    <definedName name="eee" localSheetId="2">#REF!</definedName>
    <definedName name="eee" localSheetId="4">#REF!</definedName>
    <definedName name="eee" localSheetId="5">#REF!</definedName>
    <definedName name="eee">#REF!</definedName>
    <definedName name="ｆｄさ" localSheetId="7">#REF!</definedName>
    <definedName name="ｆｄさ" localSheetId="2">#REF!</definedName>
    <definedName name="ｆｄさ" localSheetId="4">#REF!</definedName>
    <definedName name="ｆｄさ" localSheetId="5">#REF!</definedName>
    <definedName name="ｆｄさ">#REF!</definedName>
    <definedName name="fff" localSheetId="7">#REF!</definedName>
    <definedName name="fff" localSheetId="2">#REF!</definedName>
    <definedName name="fff" localSheetId="4">#REF!</definedName>
    <definedName name="fff" localSheetId="5">#REF!</definedName>
    <definedName name="fff">#REF!</definedName>
    <definedName name="ggg" localSheetId="7">#REF!</definedName>
    <definedName name="ggg" localSheetId="2">#REF!</definedName>
    <definedName name="ggg" localSheetId="4">#REF!</definedName>
    <definedName name="ggg" localSheetId="5">#REF!</definedName>
    <definedName name="ggg">#REF!</definedName>
    <definedName name="hhh" localSheetId="7">#REF!</definedName>
    <definedName name="hhh" localSheetId="2">#REF!</definedName>
    <definedName name="hhh" localSheetId="4">#REF!</definedName>
    <definedName name="hhh" localSheetId="5">#REF!</definedName>
    <definedName name="hhh">#REF!</definedName>
    <definedName name="iii" localSheetId="7">#REF!</definedName>
    <definedName name="iii" localSheetId="2">#REF!</definedName>
    <definedName name="iii" localSheetId="4">#REF!</definedName>
    <definedName name="iii" localSheetId="5">#REF!</definedName>
    <definedName name="iii">#REF!</definedName>
    <definedName name="jjj" localSheetId="7">#REF!</definedName>
    <definedName name="jjj" localSheetId="2">#REF!</definedName>
    <definedName name="jjj" localSheetId="4">#REF!</definedName>
    <definedName name="jjj" localSheetId="5">#REF!</definedName>
    <definedName name="jjj">#REF!</definedName>
    <definedName name="kkk" localSheetId="7">#REF!</definedName>
    <definedName name="kkk" localSheetId="2">#REF!</definedName>
    <definedName name="kkk" localSheetId="4">#REF!</definedName>
    <definedName name="kkk" localSheetId="5">#REF!</definedName>
    <definedName name="kkk">#REF!</definedName>
    <definedName name="lll" localSheetId="7">#REF!</definedName>
    <definedName name="lll" localSheetId="2">#REF!</definedName>
    <definedName name="lll" localSheetId="4">#REF!</definedName>
    <definedName name="lll" localSheetId="5">#REF!</definedName>
    <definedName name="lll">#REF!</definedName>
    <definedName name="M004_2" localSheetId="7">#REF!</definedName>
    <definedName name="M004_2" localSheetId="2">#REF!</definedName>
    <definedName name="M004_2" localSheetId="4">#REF!</definedName>
    <definedName name="M004_2" localSheetId="5">#REF!</definedName>
    <definedName name="M004_2">#REF!</definedName>
    <definedName name="ＭＦ履歴" localSheetId="7">#REF!</definedName>
    <definedName name="ＭＦ履歴" localSheetId="2">#REF!</definedName>
    <definedName name="ＭＦ履歴" localSheetId="4">#REF!</definedName>
    <definedName name="ＭＦ履歴" localSheetId="5">#REF!</definedName>
    <definedName name="ＭＦ履歴">#REF!</definedName>
    <definedName name="ＭＦ履歴照会" localSheetId="7">#REF!</definedName>
    <definedName name="ＭＦ履歴照会" localSheetId="2">#REF!</definedName>
    <definedName name="ＭＦ履歴照会" localSheetId="4">#REF!</definedName>
    <definedName name="ＭＦ履歴照会" localSheetId="5">#REF!</definedName>
    <definedName name="ＭＦ履歴照会">#REF!</definedName>
    <definedName name="mmm" localSheetId="7">#REF!</definedName>
    <definedName name="mmm" localSheetId="2">#REF!</definedName>
    <definedName name="mmm" localSheetId="4">#REF!</definedName>
    <definedName name="mmm" localSheetId="5">#REF!</definedName>
    <definedName name="mmm">#REF!</definedName>
    <definedName name="nnn" localSheetId="7">#REF!</definedName>
    <definedName name="nnn" localSheetId="2">#REF!</definedName>
    <definedName name="nnn" localSheetId="4">#REF!</definedName>
    <definedName name="nnn" localSheetId="5">#REF!</definedName>
    <definedName name="nnn">#REF!</definedName>
    <definedName name="ooo" localSheetId="7">#REF!</definedName>
    <definedName name="ooo" localSheetId="2">#REF!</definedName>
    <definedName name="ooo" localSheetId="4">#REF!</definedName>
    <definedName name="ooo" localSheetId="5">#REF!</definedName>
    <definedName name="ooo">#REF!</definedName>
    <definedName name="_xlnm.Print_Area" localSheetId="6">【別紙】約款情報リスト編集仕様!$A$1:$BL$132</definedName>
    <definedName name="_xlnm.Print_Area" localSheetId="7">【別紙】約款選択可能条件!$A$1:$BL$59</definedName>
    <definedName name="_xlnm.Print_Area" localSheetId="1">'インターフェース仕様書（医療）'!$A$1:$DC$376</definedName>
    <definedName name="_xlnm.Print_Area" localSheetId="2">'インターフェース仕様書（一時金）'!$A$1:$DC$179</definedName>
    <definedName name="_xlnm.Print_Area" localSheetId="3">'インターフェース仕様書（緩和医療）'!$A$1:$DC$296</definedName>
    <definedName name="_xlnm.Print_Area" localSheetId="4">'インターフェース仕様書（緩和三大）'!$A$1:$DC$173</definedName>
    <definedName name="_xlnm.Print_Area" localSheetId="5">'インターフェース仕様書（定期）'!$A$1:$DC$74</definedName>
    <definedName name="_xlnm.Print_Area" localSheetId="0">変更履歴!$A$1:$BO$39</definedName>
    <definedName name="Pｒｉｎｔ_Tｉｔｌｅｓ" localSheetId="7">#REF!</definedName>
    <definedName name="Print_Titles" localSheetId="1">'インターフェース仕様書（医療）'!$1:$6</definedName>
    <definedName name="Print_Titles" localSheetId="2">'インターフェース仕様書（一時金）'!$1:$6</definedName>
    <definedName name="Print_Titles" localSheetId="3">'インターフェース仕様書（緩和医療）'!$1:$6</definedName>
    <definedName name="Print_Titles" localSheetId="4">'インターフェース仕様書（緩和三大）'!$1:$6</definedName>
    <definedName name="Print_Titles" localSheetId="5">'インターフェース仕様書（定期）'!$1:$6</definedName>
    <definedName name="Print_Titles" localSheetId="0">変更履歴!$1:$3</definedName>
    <definedName name="Pｒｉｎｔ_Tｉｔｌｅｓ">#REF!</definedName>
    <definedName name="UI" localSheetId="7">#REF!</definedName>
    <definedName name="UI" localSheetId="2">#REF!</definedName>
    <definedName name="UI" localSheetId="4">#REF!</definedName>
    <definedName name="UI" localSheetId="5">#REF!</definedName>
    <definedName name="UI">#REF!</definedName>
    <definedName name="ああ" localSheetId="7">#REF!</definedName>
    <definedName name="ああ" localSheetId="2">#REF!</definedName>
    <definedName name="ああ" localSheetId="4">#REF!</definedName>
    <definedName name="ああ" localSheetId="5">#REF!</definedName>
    <definedName name="ああ">#REF!</definedName>
    <definedName name="ああ_2" localSheetId="7">#REF!</definedName>
    <definedName name="ああ_2" localSheetId="2">#REF!</definedName>
    <definedName name="ああ_2" localSheetId="4">#REF!</definedName>
    <definedName name="ああ_2" localSheetId="5">#REF!</definedName>
    <definedName name="ああ_2">#REF!</definedName>
    <definedName name="あああ" localSheetId="7">#REF!</definedName>
    <definedName name="あああ" localSheetId="2">#REF!</definedName>
    <definedName name="あああ" localSheetId="4">#REF!</definedName>
    <definedName name="あああ" localSheetId="5">#REF!</definedName>
    <definedName name="あああ">#REF!</definedName>
    <definedName name="コース№" localSheetId="7">#REF!</definedName>
    <definedName name="コース№" localSheetId="2">#REF!</definedName>
    <definedName name="コース№" localSheetId="4">#REF!</definedName>
    <definedName name="コース№" localSheetId="5">#REF!</definedName>
    <definedName name="コース№">#REF!</definedName>
    <definedName name="その他" localSheetId="7">#REF!</definedName>
    <definedName name="その他" localSheetId="2">#REF!</definedName>
    <definedName name="その他" localSheetId="4">#REF!</definedName>
    <definedName name="その他" localSheetId="5">#REF!</definedName>
    <definedName name="その他">#REF!</definedName>
    <definedName name="チーム名" localSheetId="7">#REF!</definedName>
    <definedName name="チーム名" localSheetId="2">#REF!</definedName>
    <definedName name="チーム名" localSheetId="4">#REF!</definedName>
    <definedName name="チーム名" localSheetId="5">#REF!</definedName>
    <definedName name="チーム名">#REF!</definedName>
    <definedName name="りれき" localSheetId="7">#REF!</definedName>
    <definedName name="りれき" localSheetId="2">#REF!</definedName>
    <definedName name="りれき" localSheetId="4">#REF!</definedName>
    <definedName name="りれき" localSheetId="5">#REF!</definedName>
    <definedName name="りれき">#REF!</definedName>
    <definedName name="ロングラン" localSheetId="7">#REF!</definedName>
    <definedName name="ロングラン" localSheetId="2">#REF!</definedName>
    <definedName name="ロングラン" localSheetId="4">#REF!</definedName>
    <definedName name="ロングラン" localSheetId="5">#REF!</definedName>
    <definedName name="ロングラン">#REF!</definedName>
    <definedName name="ロングランP004" localSheetId="7">#REF!</definedName>
    <definedName name="ロングランP004" localSheetId="2">#REF!</definedName>
    <definedName name="ロングランP004" localSheetId="4">#REF!</definedName>
    <definedName name="ロングランP004" localSheetId="5">#REF!</definedName>
    <definedName name="ロングランP004">#REF!</definedName>
    <definedName name="案件名" localSheetId="7">#REF!</definedName>
    <definedName name="案件名" localSheetId="2">#REF!</definedName>
    <definedName name="案件名" localSheetId="4">#REF!</definedName>
    <definedName name="案件名" localSheetId="5">#REF!</definedName>
    <definedName name="案件名">#REF!</definedName>
    <definedName name="会社名" localSheetId="7">#REF!</definedName>
    <definedName name="会社名" localSheetId="2">#REF!</definedName>
    <definedName name="会社名" localSheetId="4">#REF!</definedName>
    <definedName name="会社名" localSheetId="5">#REF!</definedName>
    <definedName name="会社名">#REF!</definedName>
    <definedName name="開発" localSheetId="7">#REF!</definedName>
    <definedName name="開発" localSheetId="2">#REF!</definedName>
    <definedName name="開発" localSheetId="4">#REF!</definedName>
    <definedName name="開発" localSheetId="5">#REF!</definedName>
    <definedName name="開発">#REF!</definedName>
    <definedName name="開発単位" localSheetId="7">#REF!</definedName>
    <definedName name="開発単位" localSheetId="2">#REF!</definedName>
    <definedName name="開発単位" localSheetId="4">#REF!</definedName>
    <definedName name="開発単位" localSheetId="5">#REF!</definedName>
    <definedName name="開発単位">#REF!</definedName>
    <definedName name="基本" localSheetId="7">#REF!</definedName>
    <definedName name="基本" localSheetId="2">#REF!</definedName>
    <definedName name="基本" localSheetId="4">#REF!</definedName>
    <definedName name="基本" localSheetId="5">#REF!</definedName>
    <definedName name="基本">#REF!</definedName>
    <definedName name="基本方針" localSheetId="7">#REF!</definedName>
    <definedName name="基本方針" localSheetId="2">#REF!</definedName>
    <definedName name="基本方針" localSheetId="4">#REF!</definedName>
    <definedName name="基本方針" localSheetId="5">#REF!</definedName>
    <definedName name="基本方針">#REF!</definedName>
    <definedName name="機能概要" localSheetId="7">#REF!</definedName>
    <definedName name="機能概要" localSheetId="2">#REF!</definedName>
    <definedName name="機能概要" localSheetId="4">#REF!</definedName>
    <definedName name="機能概要" localSheetId="5">#REF!</definedName>
    <definedName name="機能概要">#REF!</definedName>
    <definedName name="給付倍率" localSheetId="7">#REF!</definedName>
    <definedName name="給付倍率" localSheetId="2">#REF!</definedName>
    <definedName name="給付倍率" localSheetId="4">#REF!</definedName>
    <definedName name="給付倍率" localSheetId="5">#REF!</definedName>
    <definedName name="給付倍率">#REF!</definedName>
    <definedName name="型_区分" localSheetId="7">#REF!</definedName>
    <definedName name="型_区分" localSheetId="2">#REF!</definedName>
    <definedName name="型_区分" localSheetId="4">#REF!</definedName>
    <definedName name="型_区分" localSheetId="5">#REF!</definedName>
    <definedName name="型_区分">#REF!</definedName>
    <definedName name="控え欄" localSheetId="7">#REF!</definedName>
    <definedName name="控え欄" localSheetId="2">#REF!</definedName>
    <definedName name="控え欄" localSheetId="4">#REF!</definedName>
    <definedName name="控え欄" localSheetId="5">#REF!</definedName>
    <definedName name="控え欄">#REF!</definedName>
    <definedName name="初期ページ" localSheetId="7">#REF!</definedName>
    <definedName name="初期ページ" localSheetId="2">#REF!</definedName>
    <definedName name="初期ページ" localSheetId="4">#REF!</definedName>
    <definedName name="初期ページ" localSheetId="5">#REF!</definedName>
    <definedName name="初期ページ">#REF!</definedName>
    <definedName name="初期ページ１" localSheetId="7">#REF!</definedName>
    <definedName name="初期ページ１" localSheetId="2">#REF!</definedName>
    <definedName name="初期ページ１" localSheetId="4">#REF!</definedName>
    <definedName name="初期ページ１" localSheetId="5">#REF!</definedName>
    <definedName name="初期ページ１">#REF!</definedName>
    <definedName name="商品_CD" localSheetId="7">#REF!</definedName>
    <definedName name="商品_CD" localSheetId="2">#REF!</definedName>
    <definedName name="商品_CD" localSheetId="4">#REF!</definedName>
    <definedName name="商品_CD" localSheetId="5">#REF!</definedName>
    <definedName name="商品_CD">#REF!</definedName>
    <definedName name="新世代_Ｍ_List" localSheetId="7">#REF!</definedName>
    <definedName name="新世代_Ｍ_List" localSheetId="2">#REF!</definedName>
    <definedName name="新世代_Ｍ_List" localSheetId="4">#REF!</definedName>
    <definedName name="新世代_Ｍ_List" localSheetId="5">#REF!</definedName>
    <definedName name="新世代_Ｍ_List">#REF!</definedName>
    <definedName name="成果物" localSheetId="7">#REF!</definedName>
    <definedName name="成果物" localSheetId="2">#REF!</definedName>
    <definedName name="成果物" localSheetId="4">#REF!</definedName>
    <definedName name="成果物" localSheetId="5">#REF!</definedName>
    <definedName name="成果物">#REF!</definedName>
    <definedName name="成果物２" localSheetId="7">#REF!</definedName>
    <definedName name="成果物２" localSheetId="2">#REF!</definedName>
    <definedName name="成果物２" localSheetId="4">#REF!</definedName>
    <definedName name="成果物２" localSheetId="5">#REF!</definedName>
    <definedName name="成果物２">#REF!</definedName>
    <definedName name="属性" localSheetId="7">#REF!</definedName>
    <definedName name="属性" localSheetId="2">#REF!</definedName>
    <definedName name="属性" localSheetId="4">#REF!</definedName>
    <definedName name="属性" localSheetId="5">#REF!</definedName>
    <definedName name="属性">#REF!</definedName>
    <definedName name="団体_コード" localSheetId="7">#REF!</definedName>
    <definedName name="団体_コード" localSheetId="2">#REF!</definedName>
    <definedName name="団体_コード" localSheetId="4">#REF!</definedName>
    <definedName name="団体_コード" localSheetId="5">#REF!</definedName>
    <definedName name="団体_コード">#REF!</definedName>
    <definedName name="日額" localSheetId="7">#REF!</definedName>
    <definedName name="日額" localSheetId="2">#REF!</definedName>
    <definedName name="日額" localSheetId="4">#REF!</definedName>
    <definedName name="日額" localSheetId="5">#REF!</definedName>
    <definedName name="日額">#REF!</definedName>
    <definedName name="保険金_一時金" localSheetId="7">#REF!</definedName>
    <definedName name="保険金_一時金" localSheetId="2">#REF!</definedName>
    <definedName name="保険金_一時金" localSheetId="4">#REF!</definedName>
    <definedName name="保険金_一時金" localSheetId="5">#REF!</definedName>
    <definedName name="保険金_一時金">#REF!</definedName>
    <definedName name="保険料欄" localSheetId="7">#REF!</definedName>
    <definedName name="保険料欄" localSheetId="2">#REF!</definedName>
    <definedName name="保険料欄" localSheetId="4">#REF!</definedName>
    <definedName name="保険料欄" localSheetId="5">#REF!</definedName>
    <definedName name="保険料欄">#REF!</definedName>
    <definedName name="保障区分" localSheetId="7">#REF!</definedName>
    <definedName name="保障区分" localSheetId="2">#REF!</definedName>
    <definedName name="保障区分" localSheetId="4">#REF!</definedName>
    <definedName name="保障区分" localSheetId="5">#REF!</definedName>
    <definedName name="保障区分">#REF!</definedName>
    <definedName name="募集年月" localSheetId="7">#REF!</definedName>
    <definedName name="募集年月" localSheetId="2">#REF!</definedName>
    <definedName name="募集年月" localSheetId="4">#REF!</definedName>
    <definedName name="募集年月" localSheetId="5">#REF!</definedName>
    <definedName name="募集年月">#REF!</definedName>
    <definedName name="名称欄" localSheetId="7">#REF!</definedName>
    <definedName name="名称欄" localSheetId="2">#REF!</definedName>
    <definedName name="名称欄" localSheetId="4">#REF!</definedName>
    <definedName name="名称欄" localSheetId="5">#REF!</definedName>
    <definedName name="名称欄">#REF!</definedName>
    <definedName name="履歴" localSheetId="7">#REF!</definedName>
    <definedName name="履歴" localSheetId="2">#REF!</definedName>
    <definedName name="履歴" localSheetId="4">#REF!</definedName>
    <definedName name="履歴" localSheetId="5">#REF!</definedName>
    <definedName name="履歴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13" i="27" l="1"/>
  <c r="A13" i="21"/>
  <c r="A13" i="19"/>
  <c r="A13" i="26"/>
  <c r="A13" i="25"/>
  <c r="M2" i="28" l="1"/>
  <c r="L2" i="28"/>
  <c r="C2" i="28"/>
  <c r="B2" i="28"/>
  <c r="BH1" i="28"/>
  <c r="AZ1" i="28"/>
  <c r="AP1" i="28"/>
  <c r="M1" i="28"/>
  <c r="L1" i="28"/>
  <c r="C1" i="28"/>
  <c r="B1" i="28"/>
  <c r="A138" i="19" l="1"/>
  <c r="A137" i="19"/>
  <c r="A136" i="19"/>
  <c r="A135" i="19"/>
  <c r="A134" i="19"/>
  <c r="A133" i="19"/>
  <c r="A132" i="19"/>
  <c r="A131" i="19"/>
  <c r="A130" i="19"/>
  <c r="A129" i="19"/>
  <c r="A128" i="19"/>
  <c r="A127" i="19"/>
  <c r="A126" i="19"/>
  <c r="A125" i="19"/>
  <c r="A138" i="25" l="1"/>
  <c r="A137" i="25"/>
  <c r="A136" i="25"/>
  <c r="A135" i="25"/>
  <c r="A134" i="25"/>
  <c r="A133" i="25"/>
  <c r="A132" i="25"/>
  <c r="A131" i="25"/>
  <c r="A130" i="25"/>
  <c r="A129" i="25"/>
  <c r="A128" i="25"/>
  <c r="A127" i="25"/>
  <c r="A126" i="25"/>
  <c r="A125" i="25"/>
  <c r="A9" i="26" l="1"/>
  <c r="A10" i="26"/>
  <c r="A11" i="26"/>
  <c r="A12" i="26"/>
  <c r="A14" i="26"/>
  <c r="A15" i="26"/>
  <c r="A57" i="27" l="1"/>
  <c r="A56" i="27"/>
  <c r="A55" i="27"/>
  <c r="A54" i="27"/>
  <c r="A70" i="27"/>
  <c r="A69" i="27"/>
  <c r="A68" i="27"/>
  <c r="A63" i="27"/>
  <c r="A62" i="27"/>
  <c r="A61" i="27"/>
  <c r="A148" i="21"/>
  <c r="A147" i="21"/>
  <c r="A146" i="21"/>
  <c r="A145" i="21"/>
  <c r="A168" i="21"/>
  <c r="A167" i="21"/>
  <c r="A166" i="21"/>
  <c r="A161" i="21"/>
  <c r="A160" i="21"/>
  <c r="A159" i="21"/>
  <c r="A134" i="21"/>
  <c r="A133" i="21"/>
  <c r="A132" i="21"/>
  <c r="A127" i="21"/>
  <c r="A126" i="21"/>
  <c r="A125" i="21"/>
  <c r="A107" i="21"/>
  <c r="A106" i="21"/>
  <c r="A105" i="21"/>
  <c r="A100" i="21"/>
  <c r="A99" i="21"/>
  <c r="A98" i="21"/>
  <c r="A80" i="21"/>
  <c r="A79" i="21"/>
  <c r="A78" i="21"/>
  <c r="A73" i="21"/>
  <c r="A72" i="21"/>
  <c r="A71" i="21"/>
  <c r="A271" i="19"/>
  <c r="A270" i="19"/>
  <c r="A269" i="19"/>
  <c r="A268" i="19"/>
  <c r="A291" i="19"/>
  <c r="A290" i="19"/>
  <c r="A289" i="19"/>
  <c r="A284" i="19"/>
  <c r="A283" i="19"/>
  <c r="A282" i="19"/>
  <c r="A257" i="19"/>
  <c r="A256" i="19"/>
  <c r="A255" i="19"/>
  <c r="A250" i="19"/>
  <c r="A249" i="19"/>
  <c r="A248" i="19"/>
  <c r="A216" i="19"/>
  <c r="A215" i="19"/>
  <c r="A214" i="19"/>
  <c r="A209" i="19"/>
  <c r="A208" i="19"/>
  <c r="A207" i="19"/>
  <c r="A189" i="19"/>
  <c r="A188" i="19"/>
  <c r="A187" i="19"/>
  <c r="A190" i="19"/>
  <c r="A191" i="19"/>
  <c r="A192" i="19"/>
  <c r="A182" i="19"/>
  <c r="A181" i="19"/>
  <c r="A180" i="19"/>
  <c r="A162" i="19"/>
  <c r="A161" i="19"/>
  <c r="A160" i="19"/>
  <c r="A155" i="19"/>
  <c r="A154" i="19"/>
  <c r="A153" i="19"/>
  <c r="A121" i="19"/>
  <c r="A120" i="19"/>
  <c r="A119" i="19"/>
  <c r="A114" i="19"/>
  <c r="A113" i="19"/>
  <c r="A112" i="19"/>
  <c r="A94" i="19"/>
  <c r="A93" i="19"/>
  <c r="A92" i="19"/>
  <c r="A87" i="19"/>
  <c r="A86" i="19"/>
  <c r="A85" i="19"/>
  <c r="A155" i="26"/>
  <c r="A154" i="26"/>
  <c r="A153" i="26"/>
  <c r="A152" i="26"/>
  <c r="A175" i="26"/>
  <c r="A174" i="26"/>
  <c r="A173" i="26"/>
  <c r="A168" i="26"/>
  <c r="A167" i="26"/>
  <c r="A166" i="26"/>
  <c r="A141" i="26"/>
  <c r="A140" i="26"/>
  <c r="A139" i="26"/>
  <c r="A134" i="26"/>
  <c r="A133" i="26"/>
  <c r="A132" i="26"/>
  <c r="A114" i="26"/>
  <c r="A113" i="26"/>
  <c r="A112" i="26"/>
  <c r="A107" i="26"/>
  <c r="A106" i="26"/>
  <c r="A105" i="26"/>
  <c r="A87" i="26"/>
  <c r="A86" i="26"/>
  <c r="A85" i="26"/>
  <c r="A80" i="26"/>
  <c r="A79" i="26"/>
  <c r="A78" i="26"/>
  <c r="A351" i="25"/>
  <c r="A350" i="25"/>
  <c r="A349" i="25"/>
  <c r="A352" i="25"/>
  <c r="A372" i="25"/>
  <c r="A371" i="25"/>
  <c r="A370" i="25"/>
  <c r="A365" i="25"/>
  <c r="A364" i="25"/>
  <c r="A363" i="25"/>
  <c r="A338" i="25"/>
  <c r="A337" i="25"/>
  <c r="A336" i="25"/>
  <c r="A331" i="25"/>
  <c r="A330" i="25"/>
  <c r="A329" i="25"/>
  <c r="A311" i="25"/>
  <c r="A310" i="25"/>
  <c r="A309" i="25"/>
  <c r="A304" i="25"/>
  <c r="A303" i="25"/>
  <c r="A302" i="25"/>
  <c r="A284" i="25"/>
  <c r="A283" i="25"/>
  <c r="A282" i="25"/>
  <c r="A277" i="25"/>
  <c r="A276" i="25"/>
  <c r="A275" i="25"/>
  <c r="A257" i="25"/>
  <c r="A256" i="25"/>
  <c r="A255" i="25"/>
  <c r="A250" i="25"/>
  <c r="A249" i="25"/>
  <c r="A248" i="25"/>
  <c r="A216" i="25"/>
  <c r="A215" i="25"/>
  <c r="A214" i="25"/>
  <c r="A209" i="25"/>
  <c r="A208" i="25"/>
  <c r="A207" i="25"/>
  <c r="A189" i="25"/>
  <c r="A188" i="25"/>
  <c r="A187" i="25"/>
  <c r="A182" i="25"/>
  <c r="A181" i="25"/>
  <c r="A180" i="25"/>
  <c r="A162" i="25"/>
  <c r="A161" i="25"/>
  <c r="A160" i="25"/>
  <c r="A155" i="25"/>
  <c r="A154" i="25"/>
  <c r="A153" i="25"/>
  <c r="A121" i="25"/>
  <c r="A120" i="25"/>
  <c r="A119" i="25"/>
  <c r="A114" i="25"/>
  <c r="A113" i="25"/>
  <c r="A112" i="25"/>
  <c r="A92" i="25"/>
  <c r="A94" i="25"/>
  <c r="A93" i="25"/>
  <c r="A85" i="25" l="1"/>
  <c r="A86" i="25"/>
  <c r="A87" i="25"/>
  <c r="A155" i="21" l="1"/>
  <c r="A154" i="21"/>
  <c r="A153" i="21"/>
  <c r="A152" i="21"/>
  <c r="A94" i="21"/>
  <c r="A93" i="21"/>
  <c r="A92" i="21"/>
  <c r="A91" i="21"/>
  <c r="A53" i="21"/>
  <c r="A52" i="21"/>
  <c r="A51" i="21"/>
  <c r="A50" i="21"/>
  <c r="A278" i="19"/>
  <c r="A277" i="19"/>
  <c r="A276" i="19"/>
  <c r="A275" i="19"/>
  <c r="A231" i="19"/>
  <c r="A230" i="19"/>
  <c r="A229" i="19"/>
  <c r="A228" i="19"/>
  <c r="A224" i="19"/>
  <c r="A223" i="19"/>
  <c r="A222" i="19"/>
  <c r="A221" i="19"/>
  <c r="A176" i="19"/>
  <c r="A175" i="19"/>
  <c r="A174" i="19"/>
  <c r="A173" i="19"/>
  <c r="A171" i="26" l="1"/>
  <c r="A170" i="26"/>
  <c r="A169" i="26"/>
  <c r="A165" i="26"/>
  <c r="A137" i="26"/>
  <c r="A136" i="26"/>
  <c r="A135" i="26"/>
  <c r="A131" i="26"/>
  <c r="A110" i="26"/>
  <c r="A109" i="26"/>
  <c r="A108" i="26"/>
  <c r="A104" i="26"/>
  <c r="A45" i="27"/>
  <c r="A44" i="27"/>
  <c r="A43" i="27"/>
  <c r="A178" i="26"/>
  <c r="A177" i="26"/>
  <c r="A176" i="26"/>
  <c r="A172" i="26"/>
  <c r="A144" i="26"/>
  <c r="A143" i="26"/>
  <c r="A142" i="26"/>
  <c r="A138" i="26"/>
  <c r="A117" i="26"/>
  <c r="A116" i="26"/>
  <c r="A115" i="26"/>
  <c r="A111" i="26"/>
  <c r="A368" i="25" l="1"/>
  <c r="A367" i="25"/>
  <c r="A366" i="25"/>
  <c r="A362" i="25"/>
  <c r="A334" i="25"/>
  <c r="A333" i="25"/>
  <c r="A332" i="25"/>
  <c r="A328" i="25"/>
  <c r="A307" i="25"/>
  <c r="A306" i="25"/>
  <c r="A305" i="25"/>
  <c r="A301" i="25"/>
  <c r="A253" i="25"/>
  <c r="A252" i="25"/>
  <c r="A251" i="25"/>
  <c r="A247" i="25"/>
  <c r="A212" i="25"/>
  <c r="A211" i="25"/>
  <c r="A210" i="25"/>
  <c r="A206" i="25"/>
  <c r="A185" i="25"/>
  <c r="A184" i="25"/>
  <c r="A183" i="25"/>
  <c r="A179" i="25"/>
  <c r="A158" i="25"/>
  <c r="A157" i="25"/>
  <c r="A156" i="25"/>
  <c r="A152" i="25"/>
  <c r="A117" i="25"/>
  <c r="A116" i="25"/>
  <c r="A115" i="25"/>
  <c r="A111" i="25"/>
  <c r="A375" i="25"/>
  <c r="A374" i="25"/>
  <c r="A373" i="25"/>
  <c r="A369" i="25"/>
  <c r="A341" i="25"/>
  <c r="A340" i="25"/>
  <c r="A339" i="25"/>
  <c r="A335" i="25"/>
  <c r="A314" i="25"/>
  <c r="A313" i="25"/>
  <c r="A312" i="25"/>
  <c r="A308" i="25"/>
  <c r="A260" i="25"/>
  <c r="A259" i="25"/>
  <c r="A258" i="25"/>
  <c r="A254" i="25"/>
  <c r="A219" i="25"/>
  <c r="A218" i="25"/>
  <c r="A217" i="25"/>
  <c r="A213" i="25"/>
  <c r="A192" i="25"/>
  <c r="A191" i="25"/>
  <c r="A190" i="25"/>
  <c r="A186" i="25"/>
  <c r="A165" i="25"/>
  <c r="A164" i="25"/>
  <c r="A163" i="25"/>
  <c r="A159" i="25"/>
  <c r="A124" i="25"/>
  <c r="A123" i="25"/>
  <c r="A122" i="25"/>
  <c r="A118" i="25"/>
  <c r="A73" i="27" l="1"/>
  <c r="A72" i="27"/>
  <c r="A71" i="27"/>
  <c r="A67" i="27"/>
  <c r="A66" i="27"/>
  <c r="A65" i="27"/>
  <c r="A64" i="27"/>
  <c r="A60" i="27"/>
  <c r="A59" i="27"/>
  <c r="A58" i="27"/>
  <c r="A53" i="27"/>
  <c r="A52" i="27"/>
  <c r="A51" i="27"/>
  <c r="A50" i="27"/>
  <c r="A49" i="27"/>
  <c r="A48" i="27"/>
  <c r="A47" i="27"/>
  <c r="A46" i="27"/>
  <c r="A42" i="27"/>
  <c r="A41" i="27"/>
  <c r="A40" i="27"/>
  <c r="A39" i="27"/>
  <c r="A38" i="27"/>
  <c r="A37" i="27"/>
  <c r="A36" i="27"/>
  <c r="A35" i="27"/>
  <c r="A34" i="27"/>
  <c r="A33" i="27"/>
  <c r="A32" i="27"/>
  <c r="A31" i="27"/>
  <c r="A30" i="27"/>
  <c r="A29" i="27"/>
  <c r="A28" i="27"/>
  <c r="A27" i="27"/>
  <c r="A26" i="27"/>
  <c r="A25" i="27"/>
  <c r="A24" i="27"/>
  <c r="A23" i="27"/>
  <c r="A22" i="27"/>
  <c r="A21" i="27"/>
  <c r="A20" i="27"/>
  <c r="A19" i="27"/>
  <c r="A18" i="27"/>
  <c r="A15" i="27"/>
  <c r="A14" i="27"/>
  <c r="A12" i="27"/>
  <c r="A11" i="27"/>
  <c r="A10" i="27"/>
  <c r="A9" i="27"/>
  <c r="A8" i="27"/>
  <c r="A164" i="26"/>
  <c r="A163" i="26"/>
  <c r="A162" i="26"/>
  <c r="A161" i="26"/>
  <c r="A160" i="26"/>
  <c r="A159" i="26"/>
  <c r="A158" i="26"/>
  <c r="A157" i="26"/>
  <c r="A156" i="26"/>
  <c r="A151" i="26"/>
  <c r="A150" i="26"/>
  <c r="A149" i="26"/>
  <c r="A148" i="26"/>
  <c r="A147" i="26"/>
  <c r="A146" i="26"/>
  <c r="A145" i="26"/>
  <c r="A130" i="26"/>
  <c r="A129" i="26"/>
  <c r="A128" i="26"/>
  <c r="A127" i="26"/>
  <c r="A126" i="26"/>
  <c r="A125" i="26"/>
  <c r="A124" i="26"/>
  <c r="A123" i="26"/>
  <c r="A122" i="26"/>
  <c r="A121" i="26"/>
  <c r="A120" i="26"/>
  <c r="A119" i="26"/>
  <c r="A118" i="26"/>
  <c r="A103" i="26"/>
  <c r="A102" i="26"/>
  <c r="A101" i="26"/>
  <c r="A100" i="26"/>
  <c r="A99" i="26"/>
  <c r="A98" i="26"/>
  <c r="A97" i="26"/>
  <c r="A96" i="26"/>
  <c r="A95" i="26"/>
  <c r="A94" i="26"/>
  <c r="A93" i="26"/>
  <c r="A92" i="26"/>
  <c r="A91" i="26"/>
  <c r="A90" i="26"/>
  <c r="A89" i="26"/>
  <c r="A88" i="26"/>
  <c r="A84" i="26"/>
  <c r="A83" i="26"/>
  <c r="A82" i="26"/>
  <c r="A81" i="26"/>
  <c r="A77" i="26"/>
  <c r="A76" i="26"/>
  <c r="A75" i="26"/>
  <c r="A74" i="26"/>
  <c r="A73" i="26"/>
  <c r="A72" i="26"/>
  <c r="A71" i="26"/>
  <c r="A70" i="26"/>
  <c r="A69" i="26"/>
  <c r="A68" i="26"/>
  <c r="A67" i="26"/>
  <c r="A66" i="26"/>
  <c r="A65" i="26"/>
  <c r="A64" i="26"/>
  <c r="A63" i="26"/>
  <c r="A62" i="26"/>
  <c r="A61" i="26"/>
  <c r="A60" i="26"/>
  <c r="A59" i="26"/>
  <c r="A58" i="26"/>
  <c r="A57" i="26"/>
  <c r="A56" i="26"/>
  <c r="A55" i="26"/>
  <c r="A54" i="26"/>
  <c r="A53" i="26"/>
  <c r="A52" i="26"/>
  <c r="A51" i="26"/>
  <c r="A50" i="26"/>
  <c r="A49" i="26"/>
  <c r="A48" i="26"/>
  <c r="A47" i="26"/>
  <c r="A46" i="26"/>
  <c r="A45" i="26"/>
  <c r="A44" i="26"/>
  <c r="A43" i="26"/>
  <c r="A42" i="26"/>
  <c r="A41" i="26"/>
  <c r="A40" i="26"/>
  <c r="A39" i="26"/>
  <c r="A38" i="26"/>
  <c r="A37" i="26"/>
  <c r="A36" i="26"/>
  <c r="A35" i="26"/>
  <c r="A34" i="26"/>
  <c r="A33" i="26"/>
  <c r="A32" i="26"/>
  <c r="A31" i="26"/>
  <c r="A30" i="26"/>
  <c r="A29" i="26"/>
  <c r="A28" i="26"/>
  <c r="A27" i="26"/>
  <c r="A26" i="26"/>
  <c r="A25" i="26"/>
  <c r="A24" i="26"/>
  <c r="A23" i="26"/>
  <c r="A22" i="26"/>
  <c r="A21" i="26"/>
  <c r="A20" i="26"/>
  <c r="A19" i="26"/>
  <c r="A18" i="26"/>
  <c r="A8" i="26"/>
  <c r="A361" i="25"/>
  <c r="A360" i="25"/>
  <c r="A359" i="25"/>
  <c r="A358" i="25"/>
  <c r="A357" i="25"/>
  <c r="A356" i="25"/>
  <c r="A355" i="25"/>
  <c r="A354" i="25"/>
  <c r="A353" i="25"/>
  <c r="A348" i="25"/>
  <c r="A347" i="25"/>
  <c r="A346" i="25"/>
  <c r="A345" i="25"/>
  <c r="A344" i="25"/>
  <c r="A343" i="25"/>
  <c r="A342" i="25"/>
  <c r="A327" i="25"/>
  <c r="A326" i="25"/>
  <c r="A325" i="25"/>
  <c r="A324" i="25"/>
  <c r="A323" i="25"/>
  <c r="A322" i="25"/>
  <c r="A321" i="25"/>
  <c r="A320" i="25"/>
  <c r="A319" i="25"/>
  <c r="A318" i="25"/>
  <c r="A317" i="25"/>
  <c r="A316" i="25"/>
  <c r="A315" i="25"/>
  <c r="A300" i="25"/>
  <c r="A299" i="25"/>
  <c r="A298" i="25"/>
  <c r="A297" i="25"/>
  <c r="A296" i="25"/>
  <c r="A295" i="25"/>
  <c r="A294" i="25"/>
  <c r="A293" i="25"/>
  <c r="A292" i="25"/>
  <c r="A291" i="25"/>
  <c r="A290" i="25"/>
  <c r="A289" i="25"/>
  <c r="A288" i="25"/>
  <c r="A287" i="25"/>
  <c r="A286" i="25"/>
  <c r="A285" i="25"/>
  <c r="A281" i="25"/>
  <c r="A280" i="25"/>
  <c r="A279" i="25"/>
  <c r="A278" i="25"/>
  <c r="A274" i="25"/>
  <c r="A273" i="25"/>
  <c r="A272" i="25"/>
  <c r="A271" i="25"/>
  <c r="A270" i="25"/>
  <c r="A269" i="25"/>
  <c r="A268" i="25"/>
  <c r="A267" i="25"/>
  <c r="A266" i="25"/>
  <c r="A265" i="25"/>
  <c r="A264" i="25"/>
  <c r="A263" i="25"/>
  <c r="A262" i="25"/>
  <c r="A261" i="25"/>
  <c r="A246" i="25"/>
  <c r="A245" i="25"/>
  <c r="A244" i="25"/>
  <c r="A243" i="25"/>
  <c r="A242" i="25"/>
  <c r="A241" i="25"/>
  <c r="A240" i="25"/>
  <c r="A239" i="25"/>
  <c r="A238" i="25"/>
  <c r="A237" i="25"/>
  <c r="A236" i="25"/>
  <c r="A235" i="25"/>
  <c r="A234" i="25"/>
  <c r="A233" i="25"/>
  <c r="A232" i="25"/>
  <c r="A231" i="25"/>
  <c r="A230" i="25"/>
  <c r="A229" i="25"/>
  <c r="A228" i="25"/>
  <c r="A227" i="25"/>
  <c r="A226" i="25"/>
  <c r="A225" i="25"/>
  <c r="A224" i="25"/>
  <c r="A223" i="25"/>
  <c r="A222" i="25"/>
  <c r="A221" i="25"/>
  <c r="A220" i="25"/>
  <c r="A205" i="25"/>
  <c r="A204" i="25"/>
  <c r="A203" i="25"/>
  <c r="A202" i="25"/>
  <c r="A201" i="25"/>
  <c r="A200" i="25"/>
  <c r="A199" i="25"/>
  <c r="A198" i="25"/>
  <c r="A197" i="25"/>
  <c r="A196" i="25"/>
  <c r="A195" i="25"/>
  <c r="A194" i="25"/>
  <c r="A193" i="25"/>
  <c r="A178" i="25"/>
  <c r="A177" i="25"/>
  <c r="A176" i="25"/>
  <c r="A175" i="25"/>
  <c r="A174" i="25"/>
  <c r="A173" i="25"/>
  <c r="A172" i="25"/>
  <c r="A171" i="25"/>
  <c r="A170" i="25"/>
  <c r="A169" i="25"/>
  <c r="A168" i="25"/>
  <c r="A167" i="25"/>
  <c r="A166" i="25"/>
  <c r="A151" i="25"/>
  <c r="A150" i="25"/>
  <c r="A149" i="25"/>
  <c r="A148" i="25"/>
  <c r="A147" i="25"/>
  <c r="A146" i="25"/>
  <c r="A145" i="25"/>
  <c r="A144" i="25"/>
  <c r="A143" i="25"/>
  <c r="A142" i="25"/>
  <c r="A141" i="25"/>
  <c r="A140" i="25"/>
  <c r="A139" i="25"/>
  <c r="A110" i="25"/>
  <c r="A109" i="25"/>
  <c r="A108" i="25"/>
  <c r="A107" i="25"/>
  <c r="A106" i="25"/>
  <c r="A105" i="25"/>
  <c r="A104" i="25"/>
  <c r="A103" i="25"/>
  <c r="A102" i="25"/>
  <c r="A101" i="25"/>
  <c r="A100" i="25"/>
  <c r="A99" i="25"/>
  <c r="A98" i="25"/>
  <c r="A97" i="25"/>
  <c r="A96" i="25"/>
  <c r="A95" i="25"/>
  <c r="A91" i="25"/>
  <c r="A90" i="25"/>
  <c r="A89" i="25"/>
  <c r="A88" i="25"/>
  <c r="A84" i="25"/>
  <c r="A83" i="25"/>
  <c r="A82" i="25"/>
  <c r="A81" i="25"/>
  <c r="A80" i="25"/>
  <c r="A79" i="25"/>
  <c r="A78" i="25"/>
  <c r="A77" i="25"/>
  <c r="A76" i="25"/>
  <c r="A75" i="25"/>
  <c r="A74" i="25"/>
  <c r="A73" i="25"/>
  <c r="A72" i="25"/>
  <c r="A71" i="25"/>
  <c r="A70" i="25"/>
  <c r="A69" i="25"/>
  <c r="A68" i="25"/>
  <c r="A67" i="25"/>
  <c r="A66" i="25"/>
  <c r="A65" i="25"/>
  <c r="A64" i="25"/>
  <c r="A63" i="25"/>
  <c r="A62" i="25"/>
  <c r="A61" i="25"/>
  <c r="A60" i="25"/>
  <c r="A59" i="25"/>
  <c r="A58" i="25"/>
  <c r="A57" i="25"/>
  <c r="A56" i="25"/>
  <c r="A55" i="25"/>
  <c r="A54" i="25"/>
  <c r="A53" i="25"/>
  <c r="A52" i="25"/>
  <c r="A51" i="25"/>
  <c r="A50" i="25"/>
  <c r="A49" i="25"/>
  <c r="A48" i="25"/>
  <c r="A47" i="25"/>
  <c r="A46" i="25"/>
  <c r="A45" i="25"/>
  <c r="A44" i="25"/>
  <c r="A43" i="25"/>
  <c r="A42" i="25"/>
  <c r="A41" i="25"/>
  <c r="A40" i="25"/>
  <c r="A39" i="25"/>
  <c r="A38" i="25"/>
  <c r="A37" i="25"/>
  <c r="A36" i="25"/>
  <c r="A35" i="25"/>
  <c r="A34" i="25"/>
  <c r="A33" i="25"/>
  <c r="A32" i="25"/>
  <c r="A31" i="25"/>
  <c r="A30" i="25"/>
  <c r="A29" i="25"/>
  <c r="A28" i="25"/>
  <c r="A27" i="25"/>
  <c r="A26" i="25"/>
  <c r="A25" i="25"/>
  <c r="A24" i="25"/>
  <c r="A23" i="25"/>
  <c r="A22" i="25"/>
  <c r="A21" i="25"/>
  <c r="A20" i="25"/>
  <c r="A19" i="25"/>
  <c r="A18" i="25"/>
  <c r="A15" i="25"/>
  <c r="A14" i="25"/>
  <c r="A12" i="25"/>
  <c r="A11" i="25"/>
  <c r="A10" i="25"/>
  <c r="A9" i="25"/>
  <c r="A8" i="25"/>
  <c r="M2" i="21" l="1"/>
  <c r="L2" i="21"/>
  <c r="C2" i="21"/>
  <c r="B2" i="21"/>
  <c r="BH1" i="21"/>
  <c r="AZ1" i="21"/>
  <c r="AP1" i="21"/>
  <c r="M1" i="21"/>
  <c r="L1" i="21"/>
  <c r="C1" i="21"/>
  <c r="B1" i="21"/>
  <c r="A172" i="21"/>
  <c r="A171" i="21"/>
  <c r="A170" i="21"/>
  <c r="A169" i="21"/>
  <c r="A165" i="21"/>
  <c r="A164" i="21"/>
  <c r="A163" i="21"/>
  <c r="A162" i="21"/>
  <c r="A158" i="21"/>
  <c r="A157" i="21"/>
  <c r="A156" i="21"/>
  <c r="A151" i="21"/>
  <c r="A150" i="21"/>
  <c r="A149" i="21"/>
  <c r="A144" i="21"/>
  <c r="A143" i="21"/>
  <c r="A142" i="21"/>
  <c r="A141" i="21"/>
  <c r="A140" i="21"/>
  <c r="A139" i="21"/>
  <c r="A138" i="21"/>
  <c r="A137" i="21"/>
  <c r="A136" i="21"/>
  <c r="A135" i="21"/>
  <c r="A131" i="21"/>
  <c r="A130" i="21"/>
  <c r="A129" i="21"/>
  <c r="A128" i="21"/>
  <c r="A124" i="21"/>
  <c r="A123" i="21"/>
  <c r="A122" i="21"/>
  <c r="A121" i="21"/>
  <c r="A120" i="21"/>
  <c r="A119" i="21"/>
  <c r="A118" i="21"/>
  <c r="A117" i="21"/>
  <c r="A116" i="21"/>
  <c r="A115" i="21"/>
  <c r="A114" i="21"/>
  <c r="A113" i="21"/>
  <c r="A112" i="21"/>
  <c r="A111" i="21"/>
  <c r="A110" i="21"/>
  <c r="A109" i="21"/>
  <c r="A108" i="21"/>
  <c r="A104" i="21"/>
  <c r="A103" i="21"/>
  <c r="A102" i="21"/>
  <c r="A101" i="21"/>
  <c r="A97" i="21"/>
  <c r="A96" i="21"/>
  <c r="A95" i="21"/>
  <c r="A90" i="21"/>
  <c r="A89" i="21"/>
  <c r="A88" i="21"/>
  <c r="A87" i="21"/>
  <c r="A86" i="21"/>
  <c r="A85" i="21"/>
  <c r="A84" i="21"/>
  <c r="A83" i="21"/>
  <c r="A82" i="21"/>
  <c r="A81" i="21"/>
  <c r="A77" i="21"/>
  <c r="A76" i="21"/>
  <c r="A75" i="21"/>
  <c r="A74" i="21"/>
  <c r="A70" i="21"/>
  <c r="A69" i="21"/>
  <c r="A68" i="21"/>
  <c r="A67" i="21"/>
  <c r="A66" i="21"/>
  <c r="A65" i="21"/>
  <c r="A64" i="21"/>
  <c r="A63" i="21"/>
  <c r="A62" i="21"/>
  <c r="A61" i="21"/>
  <c r="A60" i="21"/>
  <c r="A59" i="21"/>
  <c r="A58" i="21"/>
  <c r="A57" i="21"/>
  <c r="A56" i="21"/>
  <c r="A55" i="21"/>
  <c r="A54" i="21"/>
  <c r="A49" i="21"/>
  <c r="A48" i="21"/>
  <c r="A47" i="21"/>
  <c r="A46" i="21"/>
  <c r="A45" i="21"/>
  <c r="A44" i="21"/>
  <c r="A43" i="21"/>
  <c r="A42" i="21"/>
  <c r="A41" i="21"/>
  <c r="A40" i="21"/>
  <c r="A39" i="21"/>
  <c r="A38" i="21"/>
  <c r="A37" i="21"/>
  <c r="A36" i="21"/>
  <c r="A35" i="21"/>
  <c r="A34" i="21"/>
  <c r="A33" i="21"/>
  <c r="A32" i="21"/>
  <c r="A31" i="21"/>
  <c r="A30" i="21"/>
  <c r="A29" i="21"/>
  <c r="A28" i="21"/>
  <c r="A27" i="21"/>
  <c r="A26" i="21"/>
  <c r="A25" i="21"/>
  <c r="A24" i="21"/>
  <c r="A23" i="21"/>
  <c r="A22" i="21"/>
  <c r="A21" i="21"/>
  <c r="A20" i="21"/>
  <c r="A19" i="21"/>
  <c r="A18" i="21"/>
  <c r="A15" i="21"/>
  <c r="A14" i="21"/>
  <c r="A12" i="21"/>
  <c r="A11" i="21"/>
  <c r="A10" i="21"/>
  <c r="A9" i="21"/>
  <c r="A8" i="21"/>
  <c r="M2" i="20" l="1"/>
  <c r="L2" i="20"/>
  <c r="C2" i="20"/>
  <c r="B2" i="20"/>
  <c r="BH1" i="20"/>
  <c r="AZ1" i="20"/>
  <c r="AP1" i="20"/>
  <c r="M1" i="20"/>
  <c r="L1" i="20"/>
  <c r="C1" i="20"/>
  <c r="B1" i="20"/>
  <c r="M2" i="19"/>
  <c r="L2" i="19"/>
  <c r="C2" i="19"/>
  <c r="B2" i="19"/>
  <c r="BH1" i="19"/>
  <c r="AZ1" i="19"/>
  <c r="AP1" i="19"/>
  <c r="M1" i="19"/>
  <c r="L1" i="19"/>
  <c r="C1" i="19"/>
  <c r="B1" i="19"/>
  <c r="A295" i="19"/>
  <c r="A294" i="19"/>
  <c r="A293" i="19"/>
  <c r="A292" i="19"/>
  <c r="A288" i="19"/>
  <c r="A287" i="19"/>
  <c r="A286" i="19"/>
  <c r="A285" i="19"/>
  <c r="A281" i="19"/>
  <c r="A280" i="19"/>
  <c r="A279" i="19"/>
  <c r="A274" i="19"/>
  <c r="A273" i="19"/>
  <c r="A272" i="19"/>
  <c r="A267" i="19"/>
  <c r="A266" i="19"/>
  <c r="A265" i="19"/>
  <c r="A264" i="19"/>
  <c r="A263" i="19"/>
  <c r="A262" i="19"/>
  <c r="A261" i="19"/>
  <c r="A260" i="19"/>
  <c r="A259" i="19"/>
  <c r="A258" i="19"/>
  <c r="A254" i="19"/>
  <c r="A253" i="19"/>
  <c r="A252" i="19"/>
  <c r="A251" i="19"/>
  <c r="A247" i="19"/>
  <c r="A246" i="19"/>
  <c r="A245" i="19"/>
  <c r="A244" i="19"/>
  <c r="A243" i="19"/>
  <c r="A242" i="19"/>
  <c r="A241" i="19"/>
  <c r="A240" i="19"/>
  <c r="A239" i="19"/>
  <c r="A238" i="19"/>
  <c r="A237" i="19"/>
  <c r="A236" i="19"/>
  <c r="A235" i="19"/>
  <c r="A234" i="19"/>
  <c r="A233" i="19"/>
  <c r="A232" i="19"/>
  <c r="A227" i="19"/>
  <c r="A226" i="19"/>
  <c r="A225" i="19"/>
  <c r="A220" i="19"/>
  <c r="A219" i="19"/>
  <c r="A218" i="19"/>
  <c r="A217" i="19"/>
  <c r="A213" i="19"/>
  <c r="A212" i="19"/>
  <c r="A211" i="19"/>
  <c r="A210" i="19"/>
  <c r="A206" i="19"/>
  <c r="A205" i="19"/>
  <c r="A204" i="19"/>
  <c r="A203" i="19"/>
  <c r="A202" i="19"/>
  <c r="A201" i="19"/>
  <c r="A200" i="19"/>
  <c r="A199" i="19"/>
  <c r="A198" i="19"/>
  <c r="A197" i="19"/>
  <c r="A196" i="19"/>
  <c r="A195" i="19"/>
  <c r="A194" i="19"/>
  <c r="A193" i="19"/>
  <c r="A186" i="19"/>
  <c r="A185" i="19"/>
  <c r="A184" i="19"/>
  <c r="A183" i="19"/>
  <c r="A179" i="19"/>
  <c r="A178" i="19"/>
  <c r="A177" i="19"/>
  <c r="A172" i="19"/>
  <c r="A171" i="19"/>
  <c r="A170" i="19"/>
  <c r="A169" i="19"/>
  <c r="A168" i="19"/>
  <c r="A167" i="19"/>
  <c r="A166" i="19"/>
  <c r="A165" i="19"/>
  <c r="A164" i="19"/>
  <c r="A163" i="19"/>
  <c r="A159" i="19"/>
  <c r="A158" i="19"/>
  <c r="A157" i="19"/>
  <c r="A156" i="19"/>
  <c r="A152" i="19"/>
  <c r="A151" i="19"/>
  <c r="A150" i="19"/>
  <c r="A149" i="19"/>
  <c r="A148" i="19"/>
  <c r="A147" i="19"/>
  <c r="A146" i="19"/>
  <c r="A145" i="19"/>
  <c r="A144" i="19"/>
  <c r="A143" i="19"/>
  <c r="A142" i="19"/>
  <c r="A141" i="19"/>
  <c r="A140" i="19"/>
  <c r="A139" i="19"/>
  <c r="A124" i="19"/>
  <c r="A123" i="19"/>
  <c r="A122" i="19"/>
  <c r="A118" i="19"/>
  <c r="A117" i="19"/>
  <c r="A116" i="19"/>
  <c r="A115" i="19"/>
  <c r="A111" i="19"/>
  <c r="A110" i="19"/>
  <c r="A109" i="19"/>
  <c r="A108" i="19"/>
  <c r="A107" i="19"/>
  <c r="A106" i="19"/>
  <c r="A105" i="19"/>
  <c r="A104" i="19"/>
  <c r="A103" i="19"/>
  <c r="A102" i="19"/>
  <c r="A101" i="19"/>
  <c r="A100" i="19"/>
  <c r="A99" i="19"/>
  <c r="A98" i="19"/>
  <c r="A97" i="19"/>
  <c r="A96" i="19"/>
  <c r="A95" i="19"/>
  <c r="A91" i="19"/>
  <c r="A90" i="19"/>
  <c r="A89" i="19"/>
  <c r="A88" i="19"/>
  <c r="A84" i="19"/>
  <c r="A83" i="19"/>
  <c r="A82" i="19"/>
  <c r="A81" i="19"/>
  <c r="A80" i="19"/>
  <c r="A79" i="19"/>
  <c r="A78" i="19"/>
  <c r="A77" i="19"/>
  <c r="A76" i="19"/>
  <c r="A75" i="19"/>
  <c r="A74" i="19"/>
  <c r="A73" i="19"/>
  <c r="A72" i="19"/>
  <c r="A71" i="19"/>
  <c r="A70" i="19"/>
  <c r="A69" i="19"/>
  <c r="A68" i="19"/>
  <c r="A67" i="19"/>
  <c r="A66" i="19"/>
  <c r="A65" i="19"/>
  <c r="A64" i="19"/>
  <c r="A63" i="19"/>
  <c r="A62" i="19"/>
  <c r="A61" i="19"/>
  <c r="A60" i="19"/>
  <c r="A59" i="19"/>
  <c r="A58" i="19"/>
  <c r="A57" i="19"/>
  <c r="A56" i="19"/>
  <c r="A55" i="19"/>
  <c r="A54" i="19"/>
  <c r="A53" i="19"/>
  <c r="A52" i="19"/>
  <c r="A51" i="19"/>
  <c r="A50" i="19"/>
  <c r="A49" i="19"/>
  <c r="A48" i="19"/>
  <c r="A47" i="19"/>
  <c r="A46" i="19"/>
  <c r="A45" i="19"/>
  <c r="A44" i="19"/>
  <c r="A43" i="19"/>
  <c r="A42" i="19"/>
  <c r="A41" i="19"/>
  <c r="A40" i="19"/>
  <c r="A39" i="19"/>
  <c r="A38" i="19"/>
  <c r="A37" i="19"/>
  <c r="A36" i="19"/>
  <c r="A35" i="19"/>
  <c r="A34" i="19"/>
  <c r="A33" i="19"/>
  <c r="A32" i="19"/>
  <c r="A31" i="19"/>
  <c r="A30" i="19"/>
  <c r="A29" i="19"/>
  <c r="A28" i="19"/>
  <c r="A27" i="19"/>
  <c r="A26" i="19"/>
  <c r="A25" i="19"/>
  <c r="A24" i="19"/>
  <c r="A23" i="19"/>
  <c r="A22" i="19"/>
  <c r="A21" i="19"/>
  <c r="A20" i="19"/>
  <c r="A19" i="19"/>
  <c r="A18" i="19"/>
  <c r="A15" i="19"/>
  <c r="A14" i="19"/>
  <c r="A12" i="19"/>
  <c r="A11" i="19"/>
  <c r="A10" i="19"/>
  <c r="A9" i="19"/>
  <c r="A8" i="19"/>
  <c r="BC2" i="14"/>
  <c r="AZ2" i="28" l="1"/>
  <c r="AZ2" i="21"/>
  <c r="AZ2" i="20"/>
  <c r="AZ2" i="19"/>
  <c r="BK1" i="14" l="1"/>
  <c r="BH2" i="28" s="1"/>
  <c r="BH2" i="27" l="1"/>
  <c r="BH2" i="25"/>
  <c r="BH2" i="26"/>
  <c r="BH2" i="19"/>
  <c r="BH2" i="21"/>
  <c r="BH2" i="20"/>
  <c r="BC1" i="14" l="1"/>
  <c r="BK2" i="14" l="1"/>
</calcChain>
</file>

<file path=xl/sharedStrings.xml><?xml version="1.0" encoding="utf-8"?>
<sst xmlns="http://schemas.openxmlformats.org/spreadsheetml/2006/main" count="5452" uniqueCount="441">
  <si>
    <t>備考</t>
    <rPh sb="0" eb="2">
      <t>ビコウ</t>
    </rPh>
    <phoneticPr fontId="6"/>
  </si>
  <si>
    <t>№</t>
    <phoneticPr fontId="6"/>
  </si>
  <si>
    <t>繰り返し</t>
    <rPh sb="0" eb="1">
      <t>ク</t>
    </rPh>
    <rPh sb="2" eb="3">
      <t>カエ</t>
    </rPh>
    <phoneticPr fontId="6"/>
  </si>
  <si>
    <t>属性</t>
    <rPh sb="0" eb="1">
      <t>ゾク</t>
    </rPh>
    <rPh sb="1" eb="2">
      <t>セイ</t>
    </rPh>
    <phoneticPr fontId="8"/>
  </si>
  <si>
    <t>文字数</t>
    <rPh sb="0" eb="2">
      <t>モジ</t>
    </rPh>
    <rPh sb="2" eb="3">
      <t>スウ</t>
    </rPh>
    <phoneticPr fontId="8"/>
  </si>
  <si>
    <t>ﾊﾞｲﾄ数</t>
    <rPh sb="4" eb="5">
      <t>スウ</t>
    </rPh>
    <phoneticPr fontId="8"/>
  </si>
  <si>
    <t>必須</t>
    <rPh sb="0" eb="2">
      <t>ヒッス</t>
    </rPh>
    <phoneticPr fontId="8"/>
  </si>
  <si>
    <t>編</t>
    <rPh sb="0" eb="1">
      <t>ヘン</t>
    </rPh>
    <phoneticPr fontId="9"/>
  </si>
  <si>
    <t>章</t>
    <rPh sb="0" eb="1">
      <t>ショウ</t>
    </rPh>
    <phoneticPr fontId="9"/>
  </si>
  <si>
    <t>ドキュメント名</t>
    <rPh sb="6" eb="7">
      <t>メイ</t>
    </rPh>
    <phoneticPr fontId="9"/>
  </si>
  <si>
    <t>作成者</t>
    <rPh sb="0" eb="3">
      <t>サクセイシャ</t>
    </rPh>
    <phoneticPr fontId="9"/>
  </si>
  <si>
    <t>作成日</t>
    <rPh sb="0" eb="3">
      <t>サクセイビ</t>
    </rPh>
    <phoneticPr fontId="9"/>
  </si>
  <si>
    <t>部</t>
    <rPh sb="0" eb="1">
      <t>ブ</t>
    </rPh>
    <phoneticPr fontId="9"/>
  </si>
  <si>
    <t>節</t>
    <rPh sb="0" eb="1">
      <t>セツ</t>
    </rPh>
    <phoneticPr fontId="9"/>
  </si>
  <si>
    <t>修正者</t>
    <rPh sb="0" eb="2">
      <t>シュウセイ</t>
    </rPh>
    <rPh sb="2" eb="3">
      <t>シャ</t>
    </rPh>
    <phoneticPr fontId="9"/>
  </si>
  <si>
    <t>修正日</t>
    <rPh sb="0" eb="2">
      <t>シュウセイ</t>
    </rPh>
    <rPh sb="2" eb="3">
      <t>ビ</t>
    </rPh>
    <phoneticPr fontId="9"/>
  </si>
  <si>
    <t>変更№</t>
    <rPh sb="0" eb="2">
      <t>ヘンコウ</t>
    </rPh>
    <phoneticPr fontId="9"/>
  </si>
  <si>
    <t>変更箇所</t>
    <rPh sb="0" eb="2">
      <t>ヘンコウ</t>
    </rPh>
    <rPh sb="2" eb="4">
      <t>カショ</t>
    </rPh>
    <phoneticPr fontId="9"/>
  </si>
  <si>
    <t>再査</t>
    <rPh sb="0" eb="1">
      <t>サイ</t>
    </rPh>
    <rPh sb="1" eb="2">
      <t>サ</t>
    </rPh>
    <phoneticPr fontId="9"/>
  </si>
  <si>
    <t>確認</t>
    <rPh sb="0" eb="2">
      <t>カクニン</t>
    </rPh>
    <phoneticPr fontId="9"/>
  </si>
  <si>
    <t>変更理由/変更内容</t>
    <rPh sb="0" eb="2">
      <t>ヘンコウ</t>
    </rPh>
    <rPh sb="2" eb="4">
      <t>リユウ</t>
    </rPh>
    <rPh sb="5" eb="7">
      <t>ヘンコウ</t>
    </rPh>
    <rPh sb="7" eb="9">
      <t>ナイヨウ</t>
    </rPh>
    <phoneticPr fontId="9"/>
  </si>
  <si>
    <t>再査者</t>
    <rPh sb="0" eb="1">
      <t>サイ</t>
    </rPh>
    <rPh sb="1" eb="2">
      <t>サ</t>
    </rPh>
    <rPh sb="2" eb="3">
      <t>シャ</t>
    </rPh>
    <phoneticPr fontId="9"/>
  </si>
  <si>
    <t>日付</t>
    <rPh sb="0" eb="2">
      <t>ヒヅケ</t>
    </rPh>
    <phoneticPr fontId="9"/>
  </si>
  <si>
    <t>確認者</t>
    <rPh sb="0" eb="2">
      <t>カクニン</t>
    </rPh>
    <rPh sb="2" eb="3">
      <t>シャ</t>
    </rPh>
    <phoneticPr fontId="9"/>
  </si>
  <si>
    <t>プロセス名称</t>
    <rPh sb="4" eb="6">
      <t>メイショウ</t>
    </rPh>
    <phoneticPr fontId="9"/>
  </si>
  <si>
    <t>インターフェース仕様書</t>
    <phoneticPr fontId="9"/>
  </si>
  <si>
    <t>半角</t>
  </si>
  <si>
    <t>インターフェース</t>
    <phoneticPr fontId="7"/>
  </si>
  <si>
    <t>UI設計書_インターフェース</t>
    <phoneticPr fontId="7"/>
  </si>
  <si>
    <t>-</t>
    <phoneticPr fontId="7"/>
  </si>
  <si>
    <t>＜INPUT＞</t>
    <phoneticPr fontId="6"/>
  </si>
  <si>
    <t>＜OUTPUT＞</t>
    <phoneticPr fontId="6"/>
  </si>
  <si>
    <t>①．項目名</t>
    <rPh sb="2" eb="4">
      <t>コウモク</t>
    </rPh>
    <rPh sb="4" eb="5">
      <t>メイ</t>
    </rPh>
    <phoneticPr fontId="8"/>
  </si>
  <si>
    <t>①．項目物理名</t>
    <rPh sb="2" eb="4">
      <t>コウモク</t>
    </rPh>
    <rPh sb="4" eb="6">
      <t>ブツリ</t>
    </rPh>
    <rPh sb="6" eb="7">
      <t>メイ</t>
    </rPh>
    <phoneticPr fontId="7"/>
  </si>
  <si>
    <t>①．項目属性</t>
    <rPh sb="2" eb="4">
      <t>コウモク</t>
    </rPh>
    <rPh sb="4" eb="6">
      <t>ゾクセイ</t>
    </rPh>
    <phoneticPr fontId="6"/>
  </si>
  <si>
    <t>②．項目物理名</t>
    <phoneticPr fontId="7"/>
  </si>
  <si>
    <t>②．設定値</t>
    <rPh sb="2" eb="4">
      <t>セッテイ</t>
    </rPh>
    <rPh sb="4" eb="5">
      <t>チ</t>
    </rPh>
    <phoneticPr fontId="7"/>
  </si>
  <si>
    <t>②．補間要否</t>
    <rPh sb="2" eb="4">
      <t>ホカン</t>
    </rPh>
    <rPh sb="4" eb="6">
      <t>ヨウヒ</t>
    </rPh>
    <phoneticPr fontId="7"/>
  </si>
  <si>
    <t>〇</t>
    <phoneticPr fontId="7"/>
  </si>
  <si>
    <t>新規作成</t>
    <rPh sb="0" eb="2">
      <t>シンキ</t>
    </rPh>
    <rPh sb="2" eb="4">
      <t>サクセイ</t>
    </rPh>
    <phoneticPr fontId="7"/>
  </si>
  <si>
    <t>全般</t>
    <rPh sb="0" eb="2">
      <t>ゼンパン</t>
    </rPh>
    <phoneticPr fontId="7"/>
  </si>
  <si>
    <t>変更履歴</t>
    <rPh sb="0" eb="2">
      <t>ヘンコウ</t>
    </rPh>
    <rPh sb="2" eb="4">
      <t>リレキ</t>
    </rPh>
    <phoneticPr fontId="7"/>
  </si>
  <si>
    <t>花岡　拓真</t>
    <rPh sb="0" eb="2">
      <t>ハナオカ</t>
    </rPh>
    <rPh sb="3" eb="5">
      <t>タクマ</t>
    </rPh>
    <phoneticPr fontId="7"/>
  </si>
  <si>
    <t>○</t>
    <phoneticPr fontId="7"/>
  </si>
  <si>
    <t>販売商品コード</t>
    <rPh sb="0" eb="2">
      <t>ハンバイ</t>
    </rPh>
    <rPh sb="2" eb="4">
      <t>ショウヒン</t>
    </rPh>
    <phoneticPr fontId="7"/>
  </si>
  <si>
    <t>salesProductCd</t>
    <phoneticPr fontId="7"/>
  </si>
  <si>
    <t>商品情報取得</t>
    <rPh sb="2" eb="4">
      <t>ジョウホウ</t>
    </rPh>
    <phoneticPr fontId="7"/>
  </si>
  <si>
    <t>販売商品コード</t>
    <phoneticPr fontId="7"/>
  </si>
  <si>
    <t>設計</t>
    <rPh sb="0" eb="2">
      <t>セッケイ</t>
    </rPh>
    <phoneticPr fontId="7"/>
  </si>
  <si>
    <t>planDetail</t>
    <phoneticPr fontId="7"/>
  </si>
  <si>
    <t>被保険者</t>
    <rPh sb="0" eb="4">
      <t>ヒホケンシャ</t>
    </rPh>
    <phoneticPr fontId="7"/>
  </si>
  <si>
    <t>sex</t>
    <phoneticPr fontId="7"/>
  </si>
  <si>
    <t>age</t>
    <phoneticPr fontId="7"/>
  </si>
  <si>
    <t>insured</t>
    <phoneticPr fontId="7"/>
  </si>
  <si>
    <t>被保険者性別</t>
    <rPh sb="0" eb="4">
      <t>ヒホケンシャ</t>
    </rPh>
    <phoneticPr fontId="7"/>
  </si>
  <si>
    <t>被保険者年齢</t>
    <rPh sb="0" eb="4">
      <t>ヒホケンシャ</t>
    </rPh>
    <rPh sb="4" eb="6">
      <t>ネンレイ</t>
    </rPh>
    <phoneticPr fontId="7"/>
  </si>
  <si>
    <t>例："50"</t>
    <phoneticPr fontId="7"/>
  </si>
  <si>
    <t>主契約</t>
    <rPh sb="0" eb="3">
      <t>シュケイヤク</t>
    </rPh>
    <phoneticPr fontId="7"/>
  </si>
  <si>
    <t>危険選択方法</t>
    <rPh sb="0" eb="2">
      <t>キケン</t>
    </rPh>
    <rPh sb="2" eb="4">
      <t>センタク</t>
    </rPh>
    <rPh sb="4" eb="6">
      <t>ホウホウ</t>
    </rPh>
    <phoneticPr fontId="7"/>
  </si>
  <si>
    <t>riskSelectionMethod</t>
    <phoneticPr fontId="7"/>
  </si>
  <si>
    <t>basePolicy</t>
    <phoneticPr fontId="7"/>
  </si>
  <si>
    <t>salesProductName</t>
  </si>
  <si>
    <t>全角</t>
  </si>
  <si>
    <t>salesProductPetName</t>
    <phoneticPr fontId="7"/>
  </si>
  <si>
    <t>unSelectableCds</t>
    <phoneticPr fontId="7"/>
  </si>
  <si>
    <t>同時申込不可商品</t>
    <phoneticPr fontId="7"/>
  </si>
  <si>
    <t>mainProvisionInfo</t>
    <phoneticPr fontId="7"/>
  </si>
  <si>
    <t>selectableFlg</t>
    <phoneticPr fontId="7"/>
  </si>
  <si>
    <t>standardProvisionCd</t>
    <phoneticPr fontId="7"/>
  </si>
  <si>
    <t>appliedProvisionCd</t>
    <phoneticPr fontId="7"/>
  </si>
  <si>
    <t>appliedProvisionVersion</t>
    <phoneticPr fontId="7"/>
  </si>
  <si>
    <t>provisionName</t>
    <phoneticPr fontId="7"/>
  </si>
  <si>
    <t>主約款情報</t>
    <phoneticPr fontId="7"/>
  </si>
  <si>
    <t>選択フラグ</t>
    <phoneticPr fontId="7"/>
  </si>
  <si>
    <t>標準約款コード</t>
    <phoneticPr fontId="7"/>
  </si>
  <si>
    <t>該当約款コード</t>
    <phoneticPr fontId="7"/>
  </si>
  <si>
    <t>該当約款バージョン</t>
    <phoneticPr fontId="7"/>
  </si>
  <si>
    <t>約款名称</t>
    <phoneticPr fontId="7"/>
  </si>
  <si>
    <t>benefitObj</t>
    <phoneticPr fontId="7"/>
  </si>
  <si>
    <t>論理型</t>
    <rPh sb="0" eb="3">
      <t>ロンリガタ</t>
    </rPh>
    <phoneticPr fontId="7"/>
  </si>
  <si>
    <t>全角/半角</t>
    <rPh sb="0" eb="2">
      <t>ゼンカク</t>
    </rPh>
    <rPh sb="3" eb="5">
      <t>ハンカク</t>
    </rPh>
    <phoneticPr fontId="7"/>
  </si>
  <si>
    <t>全角</t>
    <rPh sb="0" eb="2">
      <t>ゼンカク</t>
    </rPh>
    <phoneticPr fontId="7"/>
  </si>
  <si>
    <t>半角</t>
    <rPh sb="0" eb="2">
      <t>ハンカク</t>
    </rPh>
    <phoneticPr fontId="7"/>
  </si>
  <si>
    <t>給付金額オブジェクト</t>
    <phoneticPr fontId="7"/>
  </si>
  <si>
    <t>名称ラベル</t>
    <rPh sb="0" eb="2">
      <t>メイショウ</t>
    </rPh>
    <phoneticPr fontId="7"/>
  </si>
  <si>
    <t>単位ラベル</t>
    <rPh sb="0" eb="2">
      <t>タンイ</t>
    </rPh>
    <phoneticPr fontId="7"/>
  </si>
  <si>
    <t>制御種類</t>
    <rPh sb="0" eb="2">
      <t>セイギョ</t>
    </rPh>
    <rPh sb="2" eb="4">
      <t>シュルイ</t>
    </rPh>
    <phoneticPr fontId="7"/>
  </si>
  <si>
    <t>リスト配列</t>
    <rPh sb="3" eb="5">
      <t>ハイレツ</t>
    </rPh>
    <phoneticPr fontId="7"/>
  </si>
  <si>
    <r>
      <t xml:space="preserve">・3000
・4000
</t>
    </r>
    <r>
      <rPr>
        <sz val="10"/>
        <rFont val="Microsoft YaHei"/>
        <family val="3"/>
        <charset val="134"/>
      </rPr>
      <t>　　︙</t>
    </r>
    <r>
      <rPr>
        <sz val="10"/>
        <rFont val="ＭＳ ゴシック"/>
        <family val="3"/>
        <charset val="128"/>
      </rPr>
      <t xml:space="preserve">
・10000
※1000刻みの値を設定する</t>
    </r>
    <rPh sb="28" eb="29">
      <t>キザ</t>
    </rPh>
    <rPh sb="31" eb="32">
      <t>アタイ</t>
    </rPh>
    <rPh sb="33" eb="35">
      <t>セッテイ</t>
    </rPh>
    <phoneticPr fontId="7"/>
  </si>
  <si>
    <r>
      <t xml:space="preserve">・"3,000"
・"4,000"
</t>
    </r>
    <r>
      <rPr>
        <sz val="10"/>
        <rFont val="Microsoft YaHei"/>
        <family val="3"/>
        <charset val="134"/>
      </rPr>
      <t>　　︙</t>
    </r>
    <r>
      <rPr>
        <sz val="10"/>
        <rFont val="ＭＳ ゴシック"/>
        <family val="3"/>
        <charset val="128"/>
      </rPr>
      <t xml:space="preserve">
・"10,000"
※1,000刻みの値を設定する</t>
    </r>
    <rPh sb="38" eb="39">
      <t>キザ</t>
    </rPh>
    <rPh sb="41" eb="42">
      <t>アタイ</t>
    </rPh>
    <rPh sb="43" eb="45">
      <t>セッテイ</t>
    </rPh>
    <phoneticPr fontId="7"/>
  </si>
  <si>
    <t>配列型</t>
    <rPh sb="0" eb="2">
      <t>ハイレツ</t>
    </rPh>
    <rPh sb="2" eb="3">
      <t>ガタ</t>
    </rPh>
    <phoneticPr fontId="7"/>
  </si>
  <si>
    <t>ラベル</t>
    <phoneticPr fontId="7"/>
  </si>
  <si>
    <t>値</t>
    <rPh sb="0" eb="1">
      <t>アタイ</t>
    </rPh>
    <phoneticPr fontId="7"/>
  </si>
  <si>
    <t>insurancePeriodObj</t>
    <phoneticPr fontId="7"/>
  </si>
  <si>
    <t>保険期間オブジェクト</t>
    <rPh sb="0" eb="2">
      <t>ホケン</t>
    </rPh>
    <rPh sb="2" eb="4">
      <t>キカン</t>
    </rPh>
    <phoneticPr fontId="7"/>
  </si>
  <si>
    <t>固定値："終身"</t>
    <phoneticPr fontId="7"/>
  </si>
  <si>
    <t>固定値：3000</t>
    <phoneticPr fontId="7"/>
  </si>
  <si>
    <t>固定値："Fix"</t>
    <rPh sb="0" eb="3">
      <t>コテイチ</t>
    </rPh>
    <phoneticPr fontId="7"/>
  </si>
  <si>
    <t>固定値："はなさく医療"</t>
  </si>
  <si>
    <t>固定値："医療終身保険（無解約払戻金型）"</t>
  </si>
  <si>
    <t>固定値："円"</t>
  </si>
  <si>
    <t>固定値："List"</t>
  </si>
  <si>
    <t>固定値：""</t>
  </si>
  <si>
    <t>固定値："保険期間"</t>
    <rPh sb="0" eb="3">
      <t>コテイチ</t>
    </rPh>
    <phoneticPr fontId="7"/>
  </si>
  <si>
    <t>paymentPeriodObj</t>
    <phoneticPr fontId="7"/>
  </si>
  <si>
    <t>固定値："List"</t>
    <rPh sb="0" eb="3">
      <t>コテイチ</t>
    </rPh>
    <phoneticPr fontId="7"/>
  </si>
  <si>
    <t>払込期間オブジェクト</t>
    <rPh sb="0" eb="1">
      <t>ハラ</t>
    </rPh>
    <rPh sb="1" eb="2">
      <t>コ</t>
    </rPh>
    <rPh sb="2" eb="4">
      <t>キカン</t>
    </rPh>
    <phoneticPr fontId="7"/>
  </si>
  <si>
    <t>hosCovPayLimitClassList</t>
    <phoneticPr fontId="7"/>
  </si>
  <si>
    <t>入院給付金支払限度日数型区分リスト</t>
    <phoneticPr fontId="7"/>
  </si>
  <si>
    <t>固定値：""</t>
    <phoneticPr fontId="7"/>
  </si>
  <si>
    <t>固定値："Option"</t>
    <phoneticPr fontId="7"/>
  </si>
  <si>
    <t>operationRateTypeList</t>
    <phoneticPr fontId="7"/>
  </si>
  <si>
    <t>手術給付金支払倍率リスト</t>
    <phoneticPr fontId="7"/>
  </si>
  <si>
    <t>paymentUnlimitedDaysList</t>
    <phoneticPr fontId="7"/>
  </si>
  <si>
    <t>特定疾病支払日数無制限特則リスト</t>
    <phoneticPr fontId="7"/>
  </si>
  <si>
    <t xml:space="preserve">保険料払込免除特約種類リスト </t>
    <phoneticPr fontId="7"/>
  </si>
  <si>
    <t>provisionInfoList</t>
    <phoneticPr fontId="7"/>
  </si>
  <si>
    <t>約款情報リスト</t>
    <rPh sb="0" eb="2">
      <t>ヤッカン</t>
    </rPh>
    <rPh sb="2" eb="4">
      <t>ジョウホウ</t>
    </rPh>
    <phoneticPr fontId="7"/>
  </si>
  <si>
    <t>配列型</t>
    <phoneticPr fontId="7"/>
  </si>
  <si>
    <t>販売商品名称</t>
    <rPh sb="4" eb="6">
      <t>メイショウ</t>
    </rPh>
    <phoneticPr fontId="7"/>
  </si>
  <si>
    <t>販売商品愛称</t>
    <rPh sb="0" eb="2">
      <t>ハンバイ</t>
    </rPh>
    <rPh sb="2" eb="4">
      <t>ショウヒン</t>
    </rPh>
    <rPh sb="4" eb="6">
      <t>アイショウ</t>
    </rPh>
    <phoneticPr fontId="7"/>
  </si>
  <si>
    <t>固定値："310"</t>
    <phoneticPr fontId="7"/>
  </si>
  <si>
    <t>固定値："31A"</t>
    <phoneticPr fontId="7"/>
  </si>
  <si>
    <t>固定値："001"</t>
    <phoneticPr fontId="7"/>
  </si>
  <si>
    <t>固定値："D1B"</t>
    <phoneticPr fontId="7"/>
  </si>
  <si>
    <t>固定値："入院一時給付特約"</t>
    <rPh sb="5" eb="7">
      <t>ニュウイン</t>
    </rPh>
    <rPh sb="7" eb="9">
      <t>イチジ</t>
    </rPh>
    <rPh sb="9" eb="11">
      <t>キュウフ</t>
    </rPh>
    <rPh sb="11" eb="13">
      <t>トクヤク</t>
    </rPh>
    <phoneticPr fontId="7"/>
  </si>
  <si>
    <r>
      <t xml:space="preserve">・"1"
・"2"
</t>
    </r>
    <r>
      <rPr>
        <sz val="10"/>
        <rFont val="Microsoft YaHei"/>
        <family val="3"/>
        <charset val="134"/>
      </rPr>
      <t>　　︙</t>
    </r>
    <r>
      <rPr>
        <sz val="10"/>
        <rFont val="ＭＳ ゴシック"/>
        <family val="3"/>
        <charset val="128"/>
      </rPr>
      <t xml:space="preserve">
・"10"
※1刻みの値を設定する</t>
    </r>
    <rPh sb="22" eb="23">
      <t>キザ</t>
    </rPh>
    <rPh sb="25" eb="26">
      <t>アタイ</t>
    </rPh>
    <rPh sb="27" eb="29">
      <t>セッテイ</t>
    </rPh>
    <phoneticPr fontId="7"/>
  </si>
  <si>
    <r>
      <t xml:space="preserve">・10000
・20000
</t>
    </r>
    <r>
      <rPr>
        <sz val="10"/>
        <rFont val="Microsoft YaHei"/>
        <family val="3"/>
        <charset val="134"/>
      </rPr>
      <t>　　︙</t>
    </r>
    <r>
      <rPr>
        <sz val="10"/>
        <rFont val="ＭＳ ゴシック"/>
        <family val="3"/>
        <charset val="128"/>
      </rPr>
      <t xml:space="preserve">
・100000
※10000刻みの値を設定する</t>
    </r>
    <rPh sb="32" eb="33">
      <t>キザ</t>
    </rPh>
    <rPh sb="35" eb="36">
      <t>アタイ</t>
    </rPh>
    <rPh sb="37" eb="39">
      <t>セッテイ</t>
    </rPh>
    <phoneticPr fontId="7"/>
  </si>
  <si>
    <t>固定値："万円"</t>
    <rPh sb="5" eb="7">
      <t>マンエン</t>
    </rPh>
    <phoneticPr fontId="7"/>
  </si>
  <si>
    <t>固定値："D10"</t>
    <phoneticPr fontId="7"/>
  </si>
  <si>
    <t>固定値："D1C"</t>
    <phoneticPr fontId="7"/>
  </si>
  <si>
    <t>固定値："女性医療特約"</t>
    <rPh sb="5" eb="7">
      <t>ジョセイ</t>
    </rPh>
    <rPh sb="7" eb="9">
      <t>イリョウ</t>
    </rPh>
    <rPh sb="9" eb="11">
      <t>トクヤク</t>
    </rPh>
    <phoneticPr fontId="7"/>
  </si>
  <si>
    <t>固定値："円"</t>
    <rPh sb="5" eb="6">
      <t>エン</t>
    </rPh>
    <phoneticPr fontId="7"/>
  </si>
  <si>
    <r>
      <t xml:space="preserve">・"2,000"
・"3,000"
</t>
    </r>
    <r>
      <rPr>
        <sz val="10"/>
        <rFont val="Microsoft YaHei"/>
        <family val="3"/>
        <charset val="134"/>
      </rPr>
      <t>　　︙</t>
    </r>
    <r>
      <rPr>
        <sz val="10"/>
        <rFont val="ＭＳ ゴシック"/>
        <family val="3"/>
        <charset val="128"/>
      </rPr>
      <t xml:space="preserve">
・"5,000"
※1,000刻みの値を設定する</t>
    </r>
    <rPh sb="37" eb="38">
      <t>キザ</t>
    </rPh>
    <rPh sb="40" eb="41">
      <t>アタイ</t>
    </rPh>
    <rPh sb="42" eb="44">
      <t>セッテイ</t>
    </rPh>
    <phoneticPr fontId="7"/>
  </si>
  <si>
    <r>
      <t xml:space="preserve">・2000
・3000
</t>
    </r>
    <r>
      <rPr>
        <sz val="10"/>
        <rFont val="Microsoft YaHei"/>
        <family val="3"/>
        <charset val="134"/>
      </rPr>
      <t>　　︙</t>
    </r>
    <r>
      <rPr>
        <sz val="10"/>
        <rFont val="ＭＳ ゴシック"/>
        <family val="3"/>
        <charset val="128"/>
      </rPr>
      <t xml:space="preserve">
・5000
※1000刻みの値を設定する</t>
    </r>
    <rPh sb="27" eb="28">
      <t>キザ</t>
    </rPh>
    <rPh sb="30" eb="31">
      <t>アタイ</t>
    </rPh>
    <rPh sb="32" eb="34">
      <t>セッテイ</t>
    </rPh>
    <phoneticPr fontId="7"/>
  </si>
  <si>
    <t>固定値："D1D"</t>
    <phoneticPr fontId="7"/>
  </si>
  <si>
    <t>固定値："退院後通院特約"</t>
    <rPh sb="5" eb="7">
      <t>タイイン</t>
    </rPh>
    <rPh sb="7" eb="8">
      <t>ゴ</t>
    </rPh>
    <rPh sb="8" eb="10">
      <t>ツウイン</t>
    </rPh>
    <rPh sb="10" eb="12">
      <t>トクヤク</t>
    </rPh>
    <phoneticPr fontId="7"/>
  </si>
  <si>
    <t>固定値："D1A"</t>
    <phoneticPr fontId="7"/>
  </si>
  <si>
    <t>固定値："先進医療特約"</t>
    <rPh sb="5" eb="7">
      <t>センシン</t>
    </rPh>
    <rPh sb="7" eb="9">
      <t>イリョウ</t>
    </rPh>
    <rPh sb="9" eb="11">
      <t>トクヤク</t>
    </rPh>
    <phoneticPr fontId="7"/>
  </si>
  <si>
    <t>固定値："特定疾病一時給付特約（２０）"</t>
    <rPh sb="5" eb="7">
      <t>トクテイ</t>
    </rPh>
    <rPh sb="7" eb="9">
      <t>シッペイ</t>
    </rPh>
    <rPh sb="9" eb="11">
      <t>イチジ</t>
    </rPh>
    <rPh sb="11" eb="13">
      <t>キュウフ</t>
    </rPh>
    <rPh sb="13" eb="15">
      <t>トクヤク</t>
    </rPh>
    <phoneticPr fontId="7"/>
  </si>
  <si>
    <t>固定値："D1R"</t>
    <phoneticPr fontId="7"/>
  </si>
  <si>
    <t>固定値："万円"</t>
    <rPh sb="5" eb="6">
      <t>マン</t>
    </rPh>
    <rPh sb="6" eb="7">
      <t>エン</t>
    </rPh>
    <phoneticPr fontId="7"/>
  </si>
  <si>
    <r>
      <t xml:space="preserve">・"10"
・"20"
</t>
    </r>
    <r>
      <rPr>
        <sz val="10"/>
        <rFont val="Microsoft YaHei"/>
        <family val="3"/>
        <charset val="134"/>
      </rPr>
      <t>　　︙</t>
    </r>
    <r>
      <rPr>
        <sz val="10"/>
        <rFont val="ＭＳ ゴシック"/>
        <family val="3"/>
        <charset val="128"/>
      </rPr>
      <t xml:space="preserve">
・"100"
※10刻みの値を設定する</t>
    </r>
    <rPh sb="26" eb="27">
      <t>キザ</t>
    </rPh>
    <rPh sb="29" eb="30">
      <t>アタイ</t>
    </rPh>
    <rPh sb="31" eb="33">
      <t>セッテイ</t>
    </rPh>
    <phoneticPr fontId="7"/>
  </si>
  <si>
    <r>
      <t xml:space="preserve">・100000
・200000
</t>
    </r>
    <r>
      <rPr>
        <sz val="10"/>
        <rFont val="Microsoft YaHei"/>
        <family val="3"/>
        <charset val="134"/>
      </rPr>
      <t>　　︙</t>
    </r>
    <r>
      <rPr>
        <sz val="10"/>
        <rFont val="ＭＳ ゴシック"/>
        <family val="3"/>
        <charset val="128"/>
      </rPr>
      <t xml:space="preserve">
・1000000
※100000刻みの値を設定する</t>
    </r>
    <rPh sb="36" eb="37">
      <t>キザ</t>
    </rPh>
    <rPh sb="39" eb="40">
      <t>アタイ</t>
    </rPh>
    <rPh sb="41" eb="43">
      <t>セッテイ</t>
    </rPh>
    <phoneticPr fontId="7"/>
  </si>
  <si>
    <t>付加リスト</t>
    <rPh sb="0" eb="2">
      <t>フカ</t>
    </rPh>
    <phoneticPr fontId="7"/>
  </si>
  <si>
    <t>保障範囲型リスト</t>
    <rPh sb="0" eb="2">
      <t>ホショウ</t>
    </rPh>
    <rPh sb="2" eb="4">
      <t>ハンイ</t>
    </rPh>
    <rPh sb="4" eb="5">
      <t>カタ</t>
    </rPh>
    <phoneticPr fontId="7"/>
  </si>
  <si>
    <t>diseaseCoverageTypeList</t>
    <phoneticPr fontId="7"/>
  </si>
  <si>
    <t>additionList</t>
    <phoneticPr fontId="7"/>
  </si>
  <si>
    <t>firstBenefitRateTypeList</t>
    <phoneticPr fontId="7"/>
  </si>
  <si>
    <t>初回給付金支払倍率型リスト</t>
    <rPh sb="0" eb="2">
      <t>ショカイ</t>
    </rPh>
    <rPh sb="2" eb="5">
      <t>キュウフキン</t>
    </rPh>
    <rPh sb="5" eb="7">
      <t>シハライ</t>
    </rPh>
    <rPh sb="7" eb="9">
      <t>バイリツ</t>
    </rPh>
    <rPh sb="9" eb="10">
      <t>カタ</t>
    </rPh>
    <phoneticPr fontId="7"/>
  </si>
  <si>
    <t>固定値："D1F"</t>
    <phoneticPr fontId="7"/>
  </si>
  <si>
    <t>固定値："抗がん剤・ホルモン剤治療特約"</t>
    <rPh sb="5" eb="6">
      <t>コウ</t>
    </rPh>
    <rPh sb="8" eb="9">
      <t>ザイ</t>
    </rPh>
    <rPh sb="14" eb="15">
      <t>ザイ</t>
    </rPh>
    <rPh sb="15" eb="17">
      <t>チリョウ</t>
    </rPh>
    <rPh sb="17" eb="19">
      <t>トクヤク</t>
    </rPh>
    <phoneticPr fontId="7"/>
  </si>
  <si>
    <t>固定値："D1E"</t>
    <phoneticPr fontId="7"/>
  </si>
  <si>
    <t>・"5"
・"10"</t>
    <phoneticPr fontId="7"/>
  </si>
  <si>
    <t>・50000
・100000</t>
    <phoneticPr fontId="7"/>
  </si>
  <si>
    <t>固定値："女性疾病入院一時給付特約"</t>
    <rPh sb="5" eb="7">
      <t>ジョセイ</t>
    </rPh>
    <rPh sb="7" eb="9">
      <t>シッペイ</t>
    </rPh>
    <rPh sb="9" eb="11">
      <t>ニュウイン</t>
    </rPh>
    <rPh sb="11" eb="13">
      <t>イチジ</t>
    </rPh>
    <rPh sb="13" eb="15">
      <t>キュウフ</t>
    </rPh>
    <rPh sb="15" eb="17">
      <t>トクヤク</t>
    </rPh>
    <phoneticPr fontId="7"/>
  </si>
  <si>
    <t>固定値："D1S"</t>
    <phoneticPr fontId="7"/>
  </si>
  <si>
    <t>固定値："がん一時給付特約"</t>
    <rPh sb="7" eb="9">
      <t>イチジ</t>
    </rPh>
    <rPh sb="9" eb="11">
      <t>キュウフ</t>
    </rPh>
    <rPh sb="11" eb="13">
      <t>トクヤク</t>
    </rPh>
    <phoneticPr fontId="7"/>
  </si>
  <si>
    <t>固定値："D1P"</t>
    <phoneticPr fontId="7"/>
  </si>
  <si>
    <t>additionList</t>
  </si>
  <si>
    <t>付加リスト</t>
    <phoneticPr fontId="7"/>
  </si>
  <si>
    <t>freeOfPremiumRiderClsList</t>
    <phoneticPr fontId="7"/>
  </si>
  <si>
    <t>固定値："特定疾病保険料払込免除特約"</t>
    <phoneticPr fontId="7"/>
  </si>
  <si>
    <t>＜主契約が選択可能な場合＞
・true
＜上記以外の場合＞
・false</t>
    <rPh sb="1" eb="4">
      <t>シュケイヤク</t>
    </rPh>
    <rPh sb="5" eb="7">
      <t>センタク</t>
    </rPh>
    <rPh sb="7" eb="9">
      <t>カノウ</t>
    </rPh>
    <rPh sb="21" eb="23">
      <t>ジョウキ</t>
    </rPh>
    <rPh sb="23" eb="25">
      <t>イガイ</t>
    </rPh>
    <phoneticPr fontId="7"/>
  </si>
  <si>
    <t>＜特約が選択可能な場合＞
・true
＜上記以外の場合＞
・false</t>
    <rPh sb="1" eb="3">
      <t>トクヤク</t>
    </rPh>
    <rPh sb="20" eb="22">
      <t>ジョウキ</t>
    </rPh>
    <rPh sb="22" eb="24">
      <t>イガイ</t>
    </rPh>
    <phoneticPr fontId="7"/>
  </si>
  <si>
    <t>全角</t>
    <phoneticPr fontId="7"/>
  </si>
  <si>
    <t>固定値："特定損傷特約"</t>
    <phoneticPr fontId="7"/>
  </si>
  <si>
    <t>整数型</t>
    <phoneticPr fontId="7"/>
  </si>
  <si>
    <t>固定値："かんたん告知はなさく医療"</t>
    <phoneticPr fontId="7"/>
  </si>
  <si>
    <t>固定値："31C"</t>
    <phoneticPr fontId="7"/>
  </si>
  <si>
    <t>固定値："引受緩和型医療終身保険（無解約払戻金型）"</t>
    <phoneticPr fontId="7"/>
  </si>
  <si>
    <t>固定値："日額"</t>
    <rPh sb="5" eb="7">
      <t>ニチガク</t>
    </rPh>
    <phoneticPr fontId="7"/>
  </si>
  <si>
    <t>固定値："保険期間"</t>
    <rPh sb="0" eb="10">
      <t>キザアタイセッテイ</t>
    </rPh>
    <phoneticPr fontId="7"/>
  </si>
  <si>
    <t>固定値："払込期間"</t>
    <rPh sb="0" eb="3">
      <t>コテイチ</t>
    </rPh>
    <rPh sb="5" eb="7">
      <t>ハライコミ</t>
    </rPh>
    <phoneticPr fontId="7"/>
  </si>
  <si>
    <t>固定値："D1J"</t>
    <phoneticPr fontId="7"/>
  </si>
  <si>
    <t>固定値："引受緩和型入院一時給付特約"</t>
    <rPh sb="5" eb="7">
      <t>ヒキウケ</t>
    </rPh>
    <rPh sb="7" eb="9">
      <t>カンワ</t>
    </rPh>
    <rPh sb="9" eb="10">
      <t>ガタ</t>
    </rPh>
    <rPh sb="10" eb="12">
      <t>ニュウイン</t>
    </rPh>
    <rPh sb="12" eb="14">
      <t>イチジ</t>
    </rPh>
    <rPh sb="14" eb="16">
      <t>キュウフ</t>
    </rPh>
    <rPh sb="16" eb="18">
      <t>トクヤク</t>
    </rPh>
    <phoneticPr fontId="7"/>
  </si>
  <si>
    <t>固定値："1回につき"</t>
    <rPh sb="6" eb="7">
      <t>カイ</t>
    </rPh>
    <phoneticPr fontId="7"/>
  </si>
  <si>
    <t>固定値："D1K"</t>
    <phoneticPr fontId="7"/>
  </si>
  <si>
    <t>固定値："引受緩和型女性疾病入院特約"</t>
    <rPh sb="5" eb="7">
      <t>ヒキウケ</t>
    </rPh>
    <rPh sb="7" eb="9">
      <t>カンワ</t>
    </rPh>
    <rPh sb="9" eb="10">
      <t>ガタ</t>
    </rPh>
    <rPh sb="10" eb="12">
      <t>ジョセイ</t>
    </rPh>
    <rPh sb="12" eb="14">
      <t>シッペイ</t>
    </rPh>
    <rPh sb="14" eb="16">
      <t>ニュウイン</t>
    </rPh>
    <rPh sb="16" eb="18">
      <t>トクヤク</t>
    </rPh>
    <phoneticPr fontId="7"/>
  </si>
  <si>
    <t>固定値："日額"</t>
    <rPh sb="0" eb="3">
      <t>コテイチ</t>
    </rPh>
    <phoneticPr fontId="7"/>
  </si>
  <si>
    <t>固定値："D1L"</t>
    <phoneticPr fontId="7"/>
  </si>
  <si>
    <t>固定値："引受緩和型退院後通院特約"</t>
    <rPh sb="5" eb="7">
      <t>ヒキウケ</t>
    </rPh>
    <rPh sb="7" eb="9">
      <t>カンワ</t>
    </rPh>
    <rPh sb="9" eb="10">
      <t>ガタ</t>
    </rPh>
    <rPh sb="10" eb="13">
      <t>タイインゴ</t>
    </rPh>
    <rPh sb="13" eb="15">
      <t>ツウイン</t>
    </rPh>
    <rPh sb="15" eb="17">
      <t>トクヤク</t>
    </rPh>
    <phoneticPr fontId="7"/>
  </si>
  <si>
    <t>固定値："D1H"</t>
    <phoneticPr fontId="7"/>
  </si>
  <si>
    <t>固定値："引受緩和型先進医療特約"</t>
    <rPh sb="5" eb="7">
      <t>ヒキウケ</t>
    </rPh>
    <rPh sb="7" eb="9">
      <t>カンワ</t>
    </rPh>
    <rPh sb="9" eb="10">
      <t>ガタ</t>
    </rPh>
    <rPh sb="10" eb="12">
      <t>センシン</t>
    </rPh>
    <rPh sb="12" eb="14">
      <t>イリョウ</t>
    </rPh>
    <rPh sb="14" eb="16">
      <t>トクヤク</t>
    </rPh>
    <phoneticPr fontId="7"/>
  </si>
  <si>
    <t>固定値："D1N"</t>
    <phoneticPr fontId="7"/>
  </si>
  <si>
    <t>固定値："引受緩和型特定疾病一時給付特約"</t>
    <rPh sb="5" eb="7">
      <t>ヒキウケ</t>
    </rPh>
    <rPh sb="7" eb="9">
      <t>カンワ</t>
    </rPh>
    <rPh sb="9" eb="10">
      <t>ガタ</t>
    </rPh>
    <rPh sb="10" eb="12">
      <t>トクテイ</t>
    </rPh>
    <rPh sb="12" eb="14">
      <t>シッペイ</t>
    </rPh>
    <rPh sb="14" eb="16">
      <t>イチジ</t>
    </rPh>
    <rPh sb="16" eb="18">
      <t>キュウフ</t>
    </rPh>
    <rPh sb="18" eb="20">
      <t>トクヤク</t>
    </rPh>
    <phoneticPr fontId="7"/>
  </si>
  <si>
    <t>固定値："D1M"</t>
    <phoneticPr fontId="7"/>
  </si>
  <si>
    <t>固定値："引受緩和型抗がん剤・ホルモン剤治療特約"</t>
    <rPh sb="5" eb="7">
      <t>ヒキウケ</t>
    </rPh>
    <rPh sb="7" eb="9">
      <t>カンワ</t>
    </rPh>
    <rPh sb="9" eb="10">
      <t>ガタ</t>
    </rPh>
    <rPh sb="10" eb="11">
      <t>コウ</t>
    </rPh>
    <rPh sb="13" eb="14">
      <t>ザイ</t>
    </rPh>
    <rPh sb="19" eb="20">
      <t>ザイ</t>
    </rPh>
    <rPh sb="20" eb="22">
      <t>チリョウ</t>
    </rPh>
    <rPh sb="22" eb="24">
      <t>トクヤク</t>
    </rPh>
    <phoneticPr fontId="7"/>
  </si>
  <si>
    <t>固定値："月額"</t>
    <rPh sb="5" eb="7">
      <t>ゲツガク</t>
    </rPh>
    <phoneticPr fontId="7"/>
  </si>
  <si>
    <t>固定値："引受緩和型３大疾病保険料払込免除特約"</t>
    <phoneticPr fontId="7"/>
  </si>
  <si>
    <t>（３）緩和医療</t>
    <rPh sb="3" eb="5">
      <t>カンワ</t>
    </rPh>
    <rPh sb="5" eb="7">
      <t>イリョウ</t>
    </rPh>
    <phoneticPr fontId="9"/>
  </si>
  <si>
    <t>カテゴリ</t>
    <phoneticPr fontId="9"/>
  </si>
  <si>
    <t>項目名</t>
    <rPh sb="0" eb="2">
      <t>コウモク</t>
    </rPh>
    <rPh sb="2" eb="3">
      <t>メイ</t>
    </rPh>
    <phoneticPr fontId="9"/>
  </si>
  <si>
    <t>設定値</t>
    <rPh sb="0" eb="2">
      <t>セッテイ</t>
    </rPh>
    <rPh sb="2" eb="3">
      <t>チ</t>
    </rPh>
    <phoneticPr fontId="9"/>
  </si>
  <si>
    <t>コード一覧.項目名称（※）</t>
    <rPh sb="3" eb="5">
      <t>イチラン</t>
    </rPh>
    <rPh sb="6" eb="8">
      <t>コウモク</t>
    </rPh>
    <rPh sb="8" eb="10">
      <t>メイショウ</t>
    </rPh>
    <phoneticPr fontId="9"/>
  </si>
  <si>
    <t>同時申込不可商品</t>
    <phoneticPr fontId="9"/>
  </si>
  <si>
    <t>払込期間</t>
    <rPh sb="0" eb="2">
      <t>ハライコミ</t>
    </rPh>
    <rPh sb="2" eb="4">
      <t>キカン</t>
    </rPh>
    <phoneticPr fontId="9"/>
  </si>
  <si>
    <t>"2060"
"2065"
"2070"
"2075"
"2080"
"3000"</t>
    <phoneticPr fontId="9"/>
  </si>
  <si>
    <t>特定疾病支払日数無制限特則</t>
    <phoneticPr fontId="9"/>
  </si>
  <si>
    <t>"0"
"1"</t>
    <phoneticPr fontId="9"/>
  </si>
  <si>
    <t>引受緩和型特定疾病一時給付特約</t>
    <phoneticPr fontId="9"/>
  </si>
  <si>
    <t>保障範囲</t>
    <phoneticPr fontId="9"/>
  </si>
  <si>
    <t>"3"
"2"</t>
    <phoneticPr fontId="9"/>
  </si>
  <si>
    <t>保障範囲型区分</t>
    <phoneticPr fontId="9"/>
  </si>
  <si>
    <t>引受緩和型３大疾病保険料払込免除特約</t>
    <phoneticPr fontId="9"/>
  </si>
  <si>
    <t>保険料払込免除特約種類</t>
    <phoneticPr fontId="9"/>
  </si>
  <si>
    <t>"011"
"022"</t>
    <phoneticPr fontId="9"/>
  </si>
  <si>
    <t>UI設計書「コード一覧.xlsx」参照</t>
    <rPh sb="2" eb="5">
      <t>セッケイショ</t>
    </rPh>
    <rPh sb="17" eb="19">
      <t>サンショウ</t>
    </rPh>
    <phoneticPr fontId="9"/>
  </si>
  <si>
    <t>固定値："かんたん告知はなさく一時金"</t>
    <phoneticPr fontId="7"/>
  </si>
  <si>
    <t>固定値："31D"</t>
    <phoneticPr fontId="7"/>
  </si>
  <si>
    <t>固定値："引受緩和型３大疾病一時給付保険（無解約払戻金型）"</t>
    <phoneticPr fontId="7"/>
  </si>
  <si>
    <t>固定値："万円"</t>
    <rPh sb="5" eb="6">
      <t>マン</t>
    </rPh>
    <phoneticPr fontId="7"/>
  </si>
  <si>
    <r>
      <t xml:space="preserve">・"30"
・"40"
</t>
    </r>
    <r>
      <rPr>
        <sz val="10"/>
        <rFont val="Microsoft YaHei"/>
        <family val="3"/>
        <charset val="134"/>
      </rPr>
      <t>　　︙</t>
    </r>
    <r>
      <rPr>
        <sz val="10"/>
        <rFont val="ＭＳ ゴシック"/>
        <family val="3"/>
        <charset val="128"/>
      </rPr>
      <t xml:space="preserve">
・"100"
※10刻みの値を設定する</t>
    </r>
    <rPh sb="26" eb="27">
      <t>キザ</t>
    </rPh>
    <rPh sb="29" eb="30">
      <t>アタイ</t>
    </rPh>
    <rPh sb="31" eb="33">
      <t>セッテイ</t>
    </rPh>
    <phoneticPr fontId="7"/>
  </si>
  <si>
    <t>・300000
・400000
　　︙
・1000000
※100000刻みの値を設定する</t>
    <rPh sb="36" eb="37">
      <t>キザ</t>
    </rPh>
    <rPh sb="39" eb="40">
      <t>アタイ</t>
    </rPh>
    <rPh sb="41" eb="43">
      <t>セッテイ</t>
    </rPh>
    <phoneticPr fontId="7"/>
  </si>
  <si>
    <t>固定値："D1Q"</t>
    <phoneticPr fontId="7"/>
  </si>
  <si>
    <t>固定値："引受緩和型がん一時給付特約"</t>
    <phoneticPr fontId="7"/>
  </si>
  <si>
    <r>
      <t xml:space="preserve">・"10"
・"20"
</t>
    </r>
    <r>
      <rPr>
        <sz val="10"/>
        <rFont val="Microsoft YaHei"/>
        <family val="3"/>
        <charset val="134"/>
      </rPr>
      <t>　　︙</t>
    </r>
    <r>
      <rPr>
        <sz val="10"/>
        <rFont val="ＭＳ ゴシック"/>
        <family val="3"/>
        <charset val="128"/>
      </rPr>
      <t xml:space="preserve">
・"50"
※10刻みの値を設定する</t>
    </r>
    <rPh sb="25" eb="26">
      <t>キザ</t>
    </rPh>
    <rPh sb="28" eb="29">
      <t>アタイ</t>
    </rPh>
    <rPh sb="30" eb="32">
      <t>セッテイ</t>
    </rPh>
    <phoneticPr fontId="7"/>
  </si>
  <si>
    <r>
      <t xml:space="preserve">・100000
・200000
</t>
    </r>
    <r>
      <rPr>
        <sz val="10"/>
        <rFont val="Microsoft YaHei"/>
        <family val="3"/>
        <charset val="134"/>
      </rPr>
      <t>　　︙</t>
    </r>
    <r>
      <rPr>
        <sz val="10"/>
        <rFont val="ＭＳ ゴシック"/>
        <family val="3"/>
        <charset val="128"/>
      </rPr>
      <t xml:space="preserve">
・500000
※100000刻みの値を設定する</t>
    </r>
    <rPh sb="35" eb="36">
      <t>キザ</t>
    </rPh>
    <rPh sb="38" eb="39">
      <t>アタイ</t>
    </rPh>
    <rPh sb="40" eb="42">
      <t>セッテイ</t>
    </rPh>
    <phoneticPr fontId="7"/>
  </si>
  <si>
    <t>固定値："10"(告知扱)</t>
    <phoneticPr fontId="7"/>
  </si>
  <si>
    <t>固定値："給付限度の型"</t>
    <rPh sb="5" eb="7">
      <t>キュウフ</t>
    </rPh>
    <rPh sb="7" eb="9">
      <t>ゲンド</t>
    </rPh>
    <rPh sb="10" eb="11">
      <t>カタ</t>
    </rPh>
    <phoneticPr fontId="7"/>
  </si>
  <si>
    <t>固定値："手術給付金の型"</t>
    <rPh sb="0" eb="3">
      <t>コテイチ</t>
    </rPh>
    <rPh sb="5" eb="7">
      <t>シュジュツ</t>
    </rPh>
    <rPh sb="7" eb="10">
      <t>キュウフキン</t>
    </rPh>
    <rPh sb="11" eb="12">
      <t>カタ</t>
    </rPh>
    <phoneticPr fontId="7"/>
  </si>
  <si>
    <t>固定値："入院支払日数無制限"</t>
    <rPh sb="0" eb="3">
      <t>コテイチ</t>
    </rPh>
    <rPh sb="5" eb="7">
      <t>ニュウイン</t>
    </rPh>
    <rPh sb="7" eb="9">
      <t>シハラ</t>
    </rPh>
    <rPh sb="9" eb="11">
      <t>ニッスウ</t>
    </rPh>
    <rPh sb="11" eb="14">
      <t>ムセイゲン</t>
    </rPh>
    <phoneticPr fontId="7"/>
  </si>
  <si>
    <t>固定値："日額"</t>
    <rPh sb="0" eb="3">
      <t>コテイチ</t>
    </rPh>
    <rPh sb="5" eb="7">
      <t>ニチガク</t>
    </rPh>
    <phoneticPr fontId="7"/>
  </si>
  <si>
    <t>固定値："先進医療の技術料と同額"</t>
    <rPh sb="5" eb="7">
      <t>センシン</t>
    </rPh>
    <rPh sb="7" eb="9">
      <t>イリョウ</t>
    </rPh>
    <rPh sb="10" eb="13">
      <t>ギジュツリョウ</t>
    </rPh>
    <rPh sb="14" eb="16">
      <t>ドウガク</t>
    </rPh>
    <phoneticPr fontId="7"/>
  </si>
  <si>
    <t>固定値："保障範囲の型"</t>
    <rPh sb="5" eb="7">
      <t>ホショウ</t>
    </rPh>
    <rPh sb="7" eb="9">
      <t>ハンイ</t>
    </rPh>
    <rPh sb="10" eb="11">
      <t>カタ</t>
    </rPh>
    <phoneticPr fontId="7"/>
  </si>
  <si>
    <t>固定値："List"</t>
    <phoneticPr fontId="7"/>
  </si>
  <si>
    <t>固定値："給付金額の型"</t>
    <rPh sb="5" eb="7">
      <t>キュウフ</t>
    </rPh>
    <rPh sb="7" eb="9">
      <t>キンガク</t>
    </rPh>
    <rPh sb="10" eb="11">
      <t>カタ</t>
    </rPh>
    <phoneticPr fontId="7"/>
  </si>
  <si>
    <t>固定値："1回につき"</t>
    <rPh sb="0" eb="3">
      <t>コテイチ</t>
    </rPh>
    <rPh sb="6" eb="7">
      <t>カイ</t>
    </rPh>
    <phoneticPr fontId="7"/>
  </si>
  <si>
    <t>（１）医療</t>
    <rPh sb="3" eb="5">
      <t>イリョウ</t>
    </rPh>
    <phoneticPr fontId="9"/>
  </si>
  <si>
    <t>"0"
"1"
"2"</t>
    <phoneticPr fontId="9"/>
  </si>
  <si>
    <t>特定疾病一時給付特約（２０）</t>
    <phoneticPr fontId="9"/>
  </si>
  <si>
    <t>"6"
"7"
"4"
"5"</t>
    <phoneticPr fontId="9"/>
  </si>
  <si>
    <t>特定疾病保険料払込免除特約</t>
    <phoneticPr fontId="9"/>
  </si>
  <si>
    <t>"031"
"032"
"021"
"022"</t>
    <phoneticPr fontId="9"/>
  </si>
  <si>
    <t>（２）一時金</t>
    <rPh sb="3" eb="6">
      <t>イチジキン</t>
    </rPh>
    <phoneticPr fontId="9"/>
  </si>
  <si>
    <t>固定値："はなさく一時金"</t>
    <phoneticPr fontId="7"/>
  </si>
  <si>
    <t>固定値："31E"</t>
    <phoneticPr fontId="7"/>
  </si>
  <si>
    <t>固定値："特定疾病一時給付保険（無解約払戻金型）（２０）"</t>
    <phoneticPr fontId="7"/>
  </si>
  <si>
    <r>
      <t xml:space="preserve">・300000
・400000
</t>
    </r>
    <r>
      <rPr>
        <sz val="10"/>
        <rFont val="Microsoft YaHei"/>
        <family val="3"/>
        <charset val="134"/>
      </rPr>
      <t>　　︙</t>
    </r>
    <r>
      <rPr>
        <sz val="10"/>
        <rFont val="ＭＳ ゴシック"/>
        <family val="3"/>
        <charset val="128"/>
      </rPr>
      <t xml:space="preserve">
・1000000
※100000刻みの値を設定する</t>
    </r>
    <rPh sb="36" eb="37">
      <t>キザ</t>
    </rPh>
    <rPh sb="39" eb="40">
      <t>アタイ</t>
    </rPh>
    <rPh sb="41" eb="43">
      <t>セッテイ</t>
    </rPh>
    <phoneticPr fontId="7"/>
  </si>
  <si>
    <t>保障範囲型リスト</t>
  </si>
  <si>
    <t>初回給付金支払倍率型リスト</t>
  </si>
  <si>
    <t>"2060"
"2065"
"2070"
"2075"
"3000"</t>
    <phoneticPr fontId="9"/>
  </si>
  <si>
    <t>保障範囲の型</t>
    <rPh sb="5" eb="6">
      <t>カタ</t>
    </rPh>
    <phoneticPr fontId="9"/>
  </si>
  <si>
    <t>保障範囲型区分</t>
    <phoneticPr fontId="7"/>
  </si>
  <si>
    <t>固定値："給付金額の型"</t>
    <rPh sb="0" eb="3">
      <t>コテイチ</t>
    </rPh>
    <rPh sb="5" eb="7">
      <t>キュウフ</t>
    </rPh>
    <rPh sb="7" eb="9">
      <t>キンガク</t>
    </rPh>
    <rPh sb="10" eb="11">
      <t>カタ</t>
    </rPh>
    <phoneticPr fontId="7"/>
  </si>
  <si>
    <t>benefitFirstPayConvClsList</t>
    <phoneticPr fontId="7"/>
  </si>
  <si>
    <t>保険期間</t>
    <rPh sb="0" eb="2">
      <t>ホケン</t>
    </rPh>
    <rPh sb="2" eb="4">
      <t>キカン</t>
    </rPh>
    <phoneticPr fontId="9"/>
  </si>
  <si>
    <t>"3000"</t>
    <phoneticPr fontId="9"/>
  </si>
  <si>
    <t>入院一時給付特約</t>
    <rPh sb="0" eb="2">
      <t>ニュウイン</t>
    </rPh>
    <rPh sb="2" eb="4">
      <t>イチジ</t>
    </rPh>
    <rPh sb="4" eb="6">
      <t>キュウフ</t>
    </rPh>
    <phoneticPr fontId="9"/>
  </si>
  <si>
    <t>女性医療特約</t>
    <rPh sb="0" eb="2">
      <t>ジョセイ</t>
    </rPh>
    <rPh sb="2" eb="4">
      <t>イリョウ</t>
    </rPh>
    <rPh sb="4" eb="6">
      <t>トクヤク</t>
    </rPh>
    <phoneticPr fontId="9"/>
  </si>
  <si>
    <t>退院後通院特約</t>
    <rPh sb="0" eb="3">
      <t>タイインゴ</t>
    </rPh>
    <rPh sb="3" eb="5">
      <t>ツウイン</t>
    </rPh>
    <rPh sb="5" eb="7">
      <t>トクヤク</t>
    </rPh>
    <phoneticPr fontId="9"/>
  </si>
  <si>
    <t>先進医療特約</t>
    <rPh sb="0" eb="2">
      <t>センシン</t>
    </rPh>
    <rPh sb="2" eb="4">
      <t>イリョウ</t>
    </rPh>
    <rPh sb="4" eb="6">
      <t>トクヤク</t>
    </rPh>
    <phoneticPr fontId="9"/>
  </si>
  <si>
    <t>抗がん剤・ホルモン剤治療特約</t>
    <rPh sb="0" eb="1">
      <t>コウ</t>
    </rPh>
    <rPh sb="3" eb="4">
      <t>ザイ</t>
    </rPh>
    <rPh sb="9" eb="10">
      <t>ザイ</t>
    </rPh>
    <rPh sb="10" eb="12">
      <t>チリョウ</t>
    </rPh>
    <rPh sb="12" eb="14">
      <t>トクヤク</t>
    </rPh>
    <phoneticPr fontId="9"/>
  </si>
  <si>
    <t>特定損傷特約</t>
    <phoneticPr fontId="9"/>
  </si>
  <si>
    <t>"2060"</t>
    <phoneticPr fontId="7"/>
  </si>
  <si>
    <t>女性疾病入院一時給付特約</t>
    <rPh sb="0" eb="2">
      <t>ジョセイ</t>
    </rPh>
    <rPh sb="2" eb="4">
      <t>シッペイ</t>
    </rPh>
    <rPh sb="4" eb="6">
      <t>ニュウイン</t>
    </rPh>
    <rPh sb="6" eb="8">
      <t>イチジ</t>
    </rPh>
    <rPh sb="8" eb="10">
      <t>キュウフ</t>
    </rPh>
    <rPh sb="10" eb="12">
      <t>トクヤク</t>
    </rPh>
    <phoneticPr fontId="9"/>
  </si>
  <si>
    <t>がん一時給付特約</t>
    <rPh sb="2" eb="4">
      <t>イチジ</t>
    </rPh>
    <rPh sb="4" eb="6">
      <t>キュウフ</t>
    </rPh>
    <rPh sb="6" eb="8">
      <t>トクヤク</t>
    </rPh>
    <phoneticPr fontId="9"/>
  </si>
  <si>
    <t>先進医療特約</t>
    <rPh sb="0" eb="2">
      <t>センシン</t>
    </rPh>
    <rPh sb="2" eb="4">
      <t>イリョウ</t>
    </rPh>
    <phoneticPr fontId="9"/>
  </si>
  <si>
    <t>固定値："３大疾病保険料払込免除特約"</t>
    <phoneticPr fontId="7"/>
  </si>
  <si>
    <t>固定値："はなさく定期"</t>
    <phoneticPr fontId="7"/>
  </si>
  <si>
    <t>固定値："030"</t>
    <phoneticPr fontId="7"/>
  </si>
  <si>
    <t>固定値："03A"</t>
    <phoneticPr fontId="7"/>
  </si>
  <si>
    <t>固定値："定期保険（無解約払戻金型）"</t>
    <phoneticPr fontId="7"/>
  </si>
  <si>
    <t>（５）定期</t>
    <rPh sb="3" eb="5">
      <t>テイキ</t>
    </rPh>
    <phoneticPr fontId="9"/>
  </si>
  <si>
    <t>"1010"
"1015"
"1020"
"1025"
"1030"
"1035"
"2060"
"2065"
"2070"
"2075"
"2080"
"2085"
"2090"</t>
    <phoneticPr fontId="9"/>
  </si>
  <si>
    <t>３大疾病保険料払込免除特約</t>
    <phoneticPr fontId="9"/>
  </si>
  <si>
    <t>インターフェース</t>
  </si>
  <si>
    <t>UI設計書_インターフェース</t>
  </si>
  <si>
    <t/>
  </si>
  <si>
    <t>-</t>
  </si>
  <si>
    <t>商品情報取得</t>
  </si>
  <si>
    <t>花岡　拓真</t>
  </si>
  <si>
    <t>固定値:["初回","2回目以後1回につき"]</t>
    <rPh sb="0" eb="3">
      <t>コテイチ</t>
    </rPh>
    <rPh sb="6" eb="8">
      <t>ショカイ</t>
    </rPh>
    <rPh sb="12" eb="14">
      <t>カイメ</t>
    </rPh>
    <rPh sb="14" eb="16">
      <t>イゴ</t>
    </rPh>
    <rPh sb="17" eb="18">
      <t>カイ</t>
    </rPh>
    <phoneticPr fontId="7"/>
  </si>
  <si>
    <t>固定値："Text"</t>
    <phoneticPr fontId="7"/>
  </si>
  <si>
    <t>listArray</t>
  </si>
  <si>
    <t>nameLabel</t>
  </si>
  <si>
    <t>unitLabel</t>
  </si>
  <si>
    <t>controlType</t>
  </si>
  <si>
    <t>value</t>
  </si>
  <si>
    <t>約款情報（引受緩和型入院一時給付特約）</t>
    <rPh sb="0" eb="2">
      <t>ヤッカン</t>
    </rPh>
    <rPh sb="2" eb="4">
      <t>ジョウホウ</t>
    </rPh>
    <phoneticPr fontId="7"/>
  </si>
  <si>
    <t>約款情報（引受緩和型女性疾病入院特約）</t>
    <rPh sb="0" eb="2">
      <t>ヤッカン</t>
    </rPh>
    <rPh sb="2" eb="4">
      <t>ジョウホウ</t>
    </rPh>
    <rPh sb="5" eb="7">
      <t>ヒキウケ</t>
    </rPh>
    <rPh sb="7" eb="9">
      <t>カンワ</t>
    </rPh>
    <rPh sb="9" eb="10">
      <t>ガタ</t>
    </rPh>
    <rPh sb="10" eb="12">
      <t>ジョセイ</t>
    </rPh>
    <rPh sb="12" eb="14">
      <t>シッペイ</t>
    </rPh>
    <rPh sb="14" eb="16">
      <t>ニュウイン</t>
    </rPh>
    <rPh sb="16" eb="18">
      <t>トクヤク</t>
    </rPh>
    <phoneticPr fontId="7"/>
  </si>
  <si>
    <t>約款情報（引受緩和型退院後通院特約）</t>
    <rPh sb="0" eb="2">
      <t>ヤッカン</t>
    </rPh>
    <rPh sb="2" eb="4">
      <t>ジョウホウ</t>
    </rPh>
    <rPh sb="5" eb="7">
      <t>ヒキウケ</t>
    </rPh>
    <rPh sb="7" eb="9">
      <t>カンワ</t>
    </rPh>
    <rPh sb="9" eb="10">
      <t>ガタ</t>
    </rPh>
    <rPh sb="10" eb="13">
      <t>タイインゴ</t>
    </rPh>
    <rPh sb="13" eb="15">
      <t>ツウイン</t>
    </rPh>
    <rPh sb="15" eb="17">
      <t>トクヤク</t>
    </rPh>
    <phoneticPr fontId="7"/>
  </si>
  <si>
    <t>約款情報（引受緩和型先進医療特約）</t>
    <rPh sb="0" eb="2">
      <t>ヤッカン</t>
    </rPh>
    <rPh sb="2" eb="4">
      <t>ジョウホウ</t>
    </rPh>
    <rPh sb="5" eb="7">
      <t>ヒキウケ</t>
    </rPh>
    <rPh sb="7" eb="9">
      <t>カンワ</t>
    </rPh>
    <rPh sb="9" eb="10">
      <t>ガタ</t>
    </rPh>
    <rPh sb="10" eb="12">
      <t>センシン</t>
    </rPh>
    <rPh sb="12" eb="14">
      <t>イリョウ</t>
    </rPh>
    <rPh sb="14" eb="16">
      <t>トクヤク</t>
    </rPh>
    <phoneticPr fontId="7"/>
  </si>
  <si>
    <t>約款情報（引受緩和型特定疾病一時給付特約）</t>
    <rPh sb="0" eb="2">
      <t>ヤッカン</t>
    </rPh>
    <rPh sb="2" eb="4">
      <t>ジョウホウ</t>
    </rPh>
    <rPh sb="5" eb="7">
      <t>ヒキウケ</t>
    </rPh>
    <rPh sb="7" eb="9">
      <t>カンワ</t>
    </rPh>
    <rPh sb="9" eb="10">
      <t>ガタ</t>
    </rPh>
    <rPh sb="10" eb="12">
      <t>トクテイ</t>
    </rPh>
    <rPh sb="12" eb="14">
      <t>シッペイ</t>
    </rPh>
    <rPh sb="14" eb="16">
      <t>イチジ</t>
    </rPh>
    <rPh sb="16" eb="18">
      <t>キュウフ</t>
    </rPh>
    <rPh sb="18" eb="20">
      <t>トクヤク</t>
    </rPh>
    <phoneticPr fontId="7"/>
  </si>
  <si>
    <t>約款情報（引受緩和型３大疾病保険料払込免除特約）</t>
    <rPh sb="0" eb="2">
      <t>ヤッカン</t>
    </rPh>
    <rPh sb="2" eb="4">
      <t>ジョウホウ</t>
    </rPh>
    <phoneticPr fontId="7"/>
  </si>
  <si>
    <t>provisionInfo</t>
    <phoneticPr fontId="7"/>
  </si>
  <si>
    <t>約款情報（引受緩和型がん一時給付特約）</t>
    <rPh sb="0" eb="2">
      <t>ヤッカン</t>
    </rPh>
    <rPh sb="2" eb="4">
      <t>ジョウホウ</t>
    </rPh>
    <phoneticPr fontId="7"/>
  </si>
  <si>
    <t>販売商品コード</t>
    <rPh sb="0" eb="2">
      <t>ハンバイ</t>
    </rPh>
    <rPh sb="2" eb="4">
      <t>ショウヒン</t>
    </rPh>
    <phoneticPr fontId="7"/>
  </si>
  <si>
    <t>引受緩和型入院一時給付特約</t>
    <rPh sb="0" eb="2">
      <t>ヒキウケ</t>
    </rPh>
    <rPh sb="2" eb="4">
      <t>カンワ</t>
    </rPh>
    <rPh sb="4" eb="5">
      <t>ガタ</t>
    </rPh>
    <rPh sb="5" eb="7">
      <t>ニュウイン</t>
    </rPh>
    <rPh sb="7" eb="9">
      <t>イチジ</t>
    </rPh>
    <rPh sb="9" eb="11">
      <t>キュウフ</t>
    </rPh>
    <rPh sb="11" eb="13">
      <t>トクヤク</t>
    </rPh>
    <phoneticPr fontId="9"/>
  </si>
  <si>
    <t>引受緩和型女性疾病入院特約</t>
    <rPh sb="0" eb="2">
      <t>ヒキウケ</t>
    </rPh>
    <rPh sb="2" eb="4">
      <t>カンワ</t>
    </rPh>
    <rPh sb="4" eb="5">
      <t>ガタ</t>
    </rPh>
    <rPh sb="5" eb="7">
      <t>ジョセイ</t>
    </rPh>
    <rPh sb="7" eb="9">
      <t>シッペイ</t>
    </rPh>
    <rPh sb="9" eb="11">
      <t>ニュウイン</t>
    </rPh>
    <rPh sb="11" eb="13">
      <t>トクヤク</t>
    </rPh>
    <phoneticPr fontId="9"/>
  </si>
  <si>
    <t>引受緩和型退院後通院特約</t>
    <rPh sb="0" eb="2">
      <t>ヒキウケ</t>
    </rPh>
    <rPh sb="2" eb="4">
      <t>カンワ</t>
    </rPh>
    <rPh sb="4" eb="5">
      <t>ガタ</t>
    </rPh>
    <rPh sb="5" eb="8">
      <t>タイインゴ</t>
    </rPh>
    <rPh sb="8" eb="10">
      <t>ツウイン</t>
    </rPh>
    <rPh sb="10" eb="12">
      <t>トクヤク</t>
    </rPh>
    <phoneticPr fontId="9"/>
  </si>
  <si>
    <t>引受緩和型先進医療特約</t>
    <rPh sb="0" eb="2">
      <t>ヒキウケ</t>
    </rPh>
    <rPh sb="2" eb="4">
      <t>カンワ</t>
    </rPh>
    <rPh sb="4" eb="5">
      <t>ガタ</t>
    </rPh>
    <rPh sb="5" eb="7">
      <t>センシン</t>
    </rPh>
    <rPh sb="7" eb="9">
      <t>イリョウ</t>
    </rPh>
    <rPh sb="9" eb="11">
      <t>トクヤク</t>
    </rPh>
    <phoneticPr fontId="9"/>
  </si>
  <si>
    <t>（４）緩和三大</t>
    <rPh sb="3" eb="5">
      <t>カンワ</t>
    </rPh>
    <rPh sb="5" eb="7">
      <t>サンダイ</t>
    </rPh>
    <phoneticPr fontId="9"/>
  </si>
  <si>
    <t>＜歳満了の場合＞
例："2060"（60歳まで）
＜終身の場合＞
固定値："3000"
※設定値は、シート「【別紙】約款情報リスト編集仕様」参照</t>
    <rPh sb="9" eb="10">
      <t>レイ</t>
    </rPh>
    <rPh sb="20" eb="21">
      <t>サイ</t>
    </rPh>
    <rPh sb="33" eb="36">
      <t>コテイチ</t>
    </rPh>
    <rPh sb="46" eb="48">
      <t>セッテイ</t>
    </rPh>
    <rPh sb="48" eb="49">
      <t>チ</t>
    </rPh>
    <phoneticPr fontId="7"/>
  </si>
  <si>
    <t>例："1"
※設定値は、シート「【別紙】約款情報リスト編集仕様」参照</t>
    <rPh sb="0" eb="1">
      <t>レイ</t>
    </rPh>
    <phoneticPr fontId="7"/>
  </si>
  <si>
    <t>例："3"
※設定値は、シート「【別紙】約款情報リスト編集仕様」参照</t>
    <rPh sb="0" eb="1">
      <t>レイ</t>
    </rPh>
    <phoneticPr fontId="7"/>
  </si>
  <si>
    <t>例："011"
※設定値は、シート「【別紙】約款情報リスト編集仕様」参照</t>
    <rPh sb="0" eb="1">
      <t>レイ</t>
    </rPh>
    <phoneticPr fontId="7"/>
  </si>
  <si>
    <t>引受緩和型がん一時給付特約</t>
    <rPh sb="0" eb="2">
      <t>ヒキウケ</t>
    </rPh>
    <rPh sb="2" eb="4">
      <t>カンワ</t>
    </rPh>
    <rPh sb="4" eb="5">
      <t>ガタ</t>
    </rPh>
    <rPh sb="7" eb="9">
      <t>イチジ</t>
    </rPh>
    <rPh sb="9" eb="11">
      <t>キュウフ</t>
    </rPh>
    <rPh sb="11" eb="13">
      <t>トクヤク</t>
    </rPh>
    <phoneticPr fontId="9"/>
  </si>
  <si>
    <t>約款情報（引受緩和型抗がん剤・ホルモン剤治療特約）</t>
    <rPh sb="0" eb="2">
      <t>ヤッカン</t>
    </rPh>
    <rPh sb="2" eb="4">
      <t>ジョウホウ</t>
    </rPh>
    <phoneticPr fontId="7"/>
  </si>
  <si>
    <t>引受緩和型抗がん剤・ホルモン剤治療特約</t>
    <rPh sb="0" eb="2">
      <t>ヒキウケ</t>
    </rPh>
    <rPh sb="2" eb="4">
      <t>カンワ</t>
    </rPh>
    <rPh sb="4" eb="5">
      <t>ガタ</t>
    </rPh>
    <rPh sb="5" eb="6">
      <t>コウ</t>
    </rPh>
    <rPh sb="8" eb="9">
      <t>ザイ</t>
    </rPh>
    <rPh sb="14" eb="15">
      <t>ザイ</t>
    </rPh>
    <rPh sb="15" eb="17">
      <t>チリョウ</t>
    </rPh>
    <rPh sb="17" eb="19">
      <t>トクヤク</t>
    </rPh>
    <phoneticPr fontId="9"/>
  </si>
  <si>
    <t>例："3000"
※設定値は、シート「【別紙】約款情報リスト編集仕様」参照</t>
    <rPh sb="0" eb="1">
      <t>レイ</t>
    </rPh>
    <phoneticPr fontId="7"/>
  </si>
  <si>
    <t>＜歳満了の場合＞
例："2060"（60歳）
＜終身の場合＞
固定値："3000"
※設定値は、シート「【別紙】約款情報リスト編集仕様」参照</t>
    <rPh sb="9" eb="10">
      <t>レイ</t>
    </rPh>
    <rPh sb="20" eb="21">
      <t>サイ</t>
    </rPh>
    <rPh sb="31" eb="34">
      <t>コテイチ</t>
    </rPh>
    <phoneticPr fontId="7"/>
  </si>
  <si>
    <t>約款情報（入院一時給付特約）</t>
    <phoneticPr fontId="7"/>
  </si>
  <si>
    <t>約款情報（女性医療特約）</t>
    <phoneticPr fontId="7"/>
  </si>
  <si>
    <t>約款情報（退院後通院特約）</t>
    <phoneticPr fontId="7"/>
  </si>
  <si>
    <t>約款情報（先進医療特約）</t>
    <phoneticPr fontId="7"/>
  </si>
  <si>
    <t>約款情報（特定疾病一時給付特約（２０））</t>
    <phoneticPr fontId="7"/>
  </si>
  <si>
    <t>例："6"（３大疾病Ⅰ型）
※設定値は、シート「【別紙】約款情報リスト編集仕様」参照</t>
    <rPh sb="0" eb="1">
      <t>レイ</t>
    </rPh>
    <phoneticPr fontId="7"/>
  </si>
  <si>
    <t>約款情報（抗がん剤・ホルモン剤治療特約）</t>
    <phoneticPr fontId="7"/>
  </si>
  <si>
    <t>約款情報（特定損傷特約）</t>
    <phoneticPr fontId="7"/>
  </si>
  <si>
    <t>例:"2060"
※設定値は、シート「【別紙】約款情報リスト編集仕様」参照</t>
    <rPh sb="0" eb="1">
      <t>レイ</t>
    </rPh>
    <phoneticPr fontId="7"/>
  </si>
  <si>
    <t>約款情報（女性疾病入院一時給付特約）</t>
    <phoneticPr fontId="7"/>
  </si>
  <si>
    <t>約款情報（がん一時給付特約）</t>
    <phoneticPr fontId="7"/>
  </si>
  <si>
    <t>約款情報（特定疾病保険料払込免除特約）</t>
    <phoneticPr fontId="7"/>
  </si>
  <si>
    <t>例："031"（３大疾病Ⅰ型）
※設定値は、シート「【別紙】約款情報リスト編集仕様」参照</t>
    <rPh sb="0" eb="1">
      <t>レイ</t>
    </rPh>
    <phoneticPr fontId="7"/>
  </si>
  <si>
    <t>＜歳満了の場合＞
例："60歳"（60歳まで）
＜終身の場合＞
固定値："終身"</t>
    <phoneticPr fontId="7"/>
  </si>
  <si>
    <t>例："３大疾病入院無制限"</t>
    <rPh sb="0" eb="1">
      <t>レイ</t>
    </rPh>
    <rPh sb="4" eb="5">
      <t>ダイ</t>
    </rPh>
    <rPh sb="5" eb="7">
      <t>シッペイ</t>
    </rPh>
    <rPh sb="7" eb="9">
      <t>ニュウイン</t>
    </rPh>
    <rPh sb="9" eb="12">
      <t>ムセイゲン</t>
    </rPh>
    <phoneticPr fontId="7"/>
  </si>
  <si>
    <t>例："がん保障型"</t>
    <rPh sb="0" eb="1">
      <t>レイ</t>
    </rPh>
    <rPh sb="5" eb="8">
      <t>ホショウガタ</t>
    </rPh>
    <phoneticPr fontId="7"/>
  </si>
  <si>
    <t>例："上皮内がん保障あり型"</t>
    <rPh sb="0" eb="1">
      <t>レイ</t>
    </rPh>
    <rPh sb="3" eb="5">
      <t>ジョウヒ</t>
    </rPh>
    <rPh sb="5" eb="6">
      <t>ナイ</t>
    </rPh>
    <rPh sb="8" eb="10">
      <t>ホショウ</t>
    </rPh>
    <rPh sb="12" eb="13">
      <t>ガタ</t>
    </rPh>
    <phoneticPr fontId="7"/>
  </si>
  <si>
    <t>例："1"（男性）</t>
    <rPh sb="0" eb="1">
      <t>レイ</t>
    </rPh>
    <phoneticPr fontId="7"/>
  </si>
  <si>
    <t>＜歳満了の場合＞
例："60歳"
＜終身の場合＞
固定値："終身"</t>
    <phoneticPr fontId="7"/>
  </si>
  <si>
    <t>例："60日型"</t>
    <rPh sb="0" eb="1">
      <t>レイ</t>
    </rPh>
    <rPh sb="5" eb="6">
      <t>ニチ</t>
    </rPh>
    <rPh sb="6" eb="7">
      <t>ガタ</t>
    </rPh>
    <phoneticPr fontId="7"/>
  </si>
  <si>
    <t>例："060"</t>
    <rPh sb="0" eb="1">
      <t>レイ</t>
    </rPh>
    <phoneticPr fontId="7"/>
  </si>
  <si>
    <t>例："手術Ⅰ型"</t>
    <rPh sb="0" eb="1">
      <t>レイ</t>
    </rPh>
    <phoneticPr fontId="7"/>
  </si>
  <si>
    <t>例："1"（手術Ⅰ型）</t>
    <rPh sb="0" eb="1">
      <t>レイ</t>
    </rPh>
    <phoneticPr fontId="7"/>
  </si>
  <si>
    <t>例："付加しない"</t>
    <rPh sb="0" eb="1">
      <t>レイ</t>
    </rPh>
    <rPh sb="3" eb="5">
      <t>フカ</t>
    </rPh>
    <phoneticPr fontId="7"/>
  </si>
  <si>
    <t>例："0"（付加しない）</t>
    <rPh sb="0" eb="1">
      <t>レイ</t>
    </rPh>
    <phoneticPr fontId="7"/>
  </si>
  <si>
    <t>例："同額型"</t>
    <rPh sb="0" eb="1">
      <t>レイ</t>
    </rPh>
    <rPh sb="3" eb="5">
      <t>ドウガク</t>
    </rPh>
    <rPh sb="5" eb="6">
      <t>カタ</t>
    </rPh>
    <phoneticPr fontId="7"/>
  </si>
  <si>
    <t>例："1"（同額型）</t>
    <rPh sb="0" eb="1">
      <t>レイ</t>
    </rPh>
    <phoneticPr fontId="7"/>
  </si>
  <si>
    <t>例:"60歳"</t>
    <rPh sb="0" eb="1">
      <t>レイ</t>
    </rPh>
    <rPh sb="5" eb="6">
      <t>サイ</t>
    </rPh>
    <phoneticPr fontId="7"/>
  </si>
  <si>
    <t xml:space="preserve">例："付加しない" </t>
    <rPh sb="0" eb="1">
      <t>レイ</t>
    </rPh>
    <phoneticPr fontId="7"/>
  </si>
  <si>
    <t>例："0" （付加しない）</t>
    <rPh sb="0" eb="1">
      <t>レイ</t>
    </rPh>
    <phoneticPr fontId="7"/>
  </si>
  <si>
    <t>例："３大疾病Ⅰ型"</t>
    <rPh sb="0" eb="1">
      <t>レイ</t>
    </rPh>
    <rPh sb="4" eb="5">
      <t>ダイ</t>
    </rPh>
    <rPh sb="5" eb="7">
      <t>シッペイ</t>
    </rPh>
    <rPh sb="8" eb="9">
      <t>カタ</t>
    </rPh>
    <phoneticPr fontId="7"/>
  </si>
  <si>
    <t>約款情報（先進医療特約）</t>
    <rPh sb="0" eb="2">
      <t>ヤッカン</t>
    </rPh>
    <rPh sb="2" eb="4">
      <t>ジョウホウ</t>
    </rPh>
    <rPh sb="5" eb="7">
      <t>センシン</t>
    </rPh>
    <rPh sb="7" eb="9">
      <t>イリョウ</t>
    </rPh>
    <rPh sb="9" eb="11">
      <t>トクヤク</t>
    </rPh>
    <phoneticPr fontId="7"/>
  </si>
  <si>
    <t>＜年満期の場合＞
例：10年
＜歳満期の場合＞
例：60歳</t>
    <rPh sb="1" eb="2">
      <t>ネン</t>
    </rPh>
    <rPh sb="2" eb="4">
      <t>マンキ</t>
    </rPh>
    <rPh sb="13" eb="14">
      <t>ネン</t>
    </rPh>
    <rPh sb="16" eb="17">
      <t>サイ</t>
    </rPh>
    <rPh sb="24" eb="25">
      <t>レイ</t>
    </rPh>
    <rPh sb="28" eb="29">
      <t>サイ</t>
    </rPh>
    <phoneticPr fontId="7"/>
  </si>
  <si>
    <t>＜年満期の場合＞
例："1010"（10年）
＜歳満期の場合＞
例："2060"（60歳）
※設定値は、シート「【別紙】約款情報リスト編集仕様」参照</t>
    <rPh sb="1" eb="2">
      <t>ネン</t>
    </rPh>
    <rPh sb="2" eb="4">
      <t>マンキ</t>
    </rPh>
    <rPh sb="5" eb="7">
      <t>バアイ</t>
    </rPh>
    <rPh sb="9" eb="10">
      <t>レイ</t>
    </rPh>
    <rPh sb="20" eb="21">
      <t>ネン</t>
    </rPh>
    <rPh sb="24" eb="25">
      <t>サイ</t>
    </rPh>
    <rPh sb="25" eb="27">
      <t>マンキ</t>
    </rPh>
    <rPh sb="28" eb="30">
      <t>バアイ</t>
    </rPh>
    <rPh sb="32" eb="33">
      <t>レイ</t>
    </rPh>
    <rPh sb="43" eb="44">
      <t>サイ</t>
    </rPh>
    <phoneticPr fontId="7"/>
  </si>
  <si>
    <t>・"3,000"
・"4,000"
・"5,000"
※1,000刻みの値を設定する</t>
    <rPh sb="33" eb="34">
      <t>キザ</t>
    </rPh>
    <rPh sb="36" eb="37">
      <t>アタイ</t>
    </rPh>
    <rPh sb="38" eb="40">
      <t>セッテイ</t>
    </rPh>
    <phoneticPr fontId="7"/>
  </si>
  <si>
    <t>nameLabelList</t>
  </si>
  <si>
    <t>"2060"
"2065"
"2070"
"2075"
"2080"
"3000"</t>
    <phoneticPr fontId="7"/>
  </si>
  <si>
    <t>特定損傷特約以外の特約の保険期間・払込期間に関しては、主契約の保険期間・払込期間と同一値を設定</t>
    <rPh sb="6" eb="8">
      <t>イガイ</t>
    </rPh>
    <rPh sb="9" eb="11">
      <t>トクヤク</t>
    </rPh>
    <rPh sb="12" eb="14">
      <t>ホケン</t>
    </rPh>
    <rPh sb="14" eb="16">
      <t>キカン</t>
    </rPh>
    <rPh sb="17" eb="19">
      <t>ハライコミ</t>
    </rPh>
    <rPh sb="19" eb="21">
      <t>キカン</t>
    </rPh>
    <rPh sb="22" eb="23">
      <t>カン</t>
    </rPh>
    <rPh sb="27" eb="28">
      <t>シュ</t>
    </rPh>
    <rPh sb="28" eb="30">
      <t>ケイヤク</t>
    </rPh>
    <rPh sb="31" eb="33">
      <t>ホケン</t>
    </rPh>
    <rPh sb="33" eb="35">
      <t>キカン</t>
    </rPh>
    <rPh sb="36" eb="38">
      <t>ハライコミ</t>
    </rPh>
    <rPh sb="38" eb="40">
      <t>キカン</t>
    </rPh>
    <rPh sb="41" eb="43">
      <t>ドウイツ</t>
    </rPh>
    <rPh sb="43" eb="44">
      <t>チ</t>
    </rPh>
    <rPh sb="45" eb="47">
      <t>セッテイ</t>
    </rPh>
    <phoneticPr fontId="7"/>
  </si>
  <si>
    <t>・3000
・4000
・5000
※1000刻みの値を設定する</t>
    <rPh sb="23" eb="24">
      <t>キザ</t>
    </rPh>
    <rPh sb="26" eb="27">
      <t>アタイ</t>
    </rPh>
    <rPh sb="28" eb="30">
      <t>セッテイ</t>
    </rPh>
    <phoneticPr fontId="7"/>
  </si>
  <si>
    <t>固定値：[{"label":"終身","value":3000}]</t>
    <rPh sb="0" eb="3">
      <t>コテイチ</t>
    </rPh>
    <phoneticPr fontId="7"/>
  </si>
  <si>
    <t>固定値：[{"label":"60日","value":"060"},{"label":"120日","value":"120"}]</t>
  </si>
  <si>
    <t>固定値：[{"label":"適用しない","value":"0"},{"label":"３大疾病入院支払日数無制限特則","value":"1"}]</t>
  </si>
  <si>
    <t>例：[{"label":"同額型","value":"1"},{"label":"初回２倍型","value":"2"}]</t>
    <rPh sb="0" eb="1">
      <t>レイ</t>
    </rPh>
    <phoneticPr fontId="7"/>
  </si>
  <si>
    <t>例：[{"label":"60歳","value":"2060"},{"label":"65歳","value":"2065"},{"label":"70歳","value":"2070"},{"label":"75歳","value":"2075"},{"label":"終身","value":"3000"}]</t>
    <rPh sb="0" eb="1">
      <t>レイ</t>
    </rPh>
    <phoneticPr fontId="7"/>
  </si>
  <si>
    <t>例：[{"label":"付加しない","value":"0"},{"label":"付加する","value":"1"}]</t>
    <rPh sb="0" eb="1">
      <t>レイ</t>
    </rPh>
    <rPh sb="13" eb="15">
      <t>フカ</t>
    </rPh>
    <rPh sb="43" eb="45">
      <t>フカ</t>
    </rPh>
    <phoneticPr fontId="7"/>
  </si>
  <si>
    <t>label</t>
  </si>
  <si>
    <t>例：[{"label":"30","value":300000},{"label":"40","value":400000},…,{"label":"100","value":1000000}]}</t>
    <rPh sb="0" eb="1">
      <t>レイ</t>
    </rPh>
    <phoneticPr fontId="7"/>
  </si>
  <si>
    <t>例：[{"label":"60歳","value":"2060"},{"label":"65歳","value":"2065"},{"label":"70歳","value":"2070"},{"label":"75歳","value":"2075"},{"label":"80歳","value":"2080"},{"label":"終身","value":"3000"}]},</t>
    <rPh sb="0" eb="1">
      <t>レイ</t>
    </rPh>
    <phoneticPr fontId="7"/>
  </si>
  <si>
    <t>例：[{"label":"10","value":100000},{"label":"20","value":200000},…,{"label":"50","value":500000}]</t>
    <rPh sb="0" eb="1">
      <t>レイ</t>
    </rPh>
    <phoneticPr fontId="7"/>
  </si>
  <si>
    <t>例：[{"label":"1","value":10000},{"label":"2","value":20000},…,{"label":"10","value":100000}]</t>
    <rPh sb="0" eb="1">
      <t>レイ</t>
    </rPh>
    <phoneticPr fontId="7"/>
  </si>
  <si>
    <t>例：[{"label":"付加しない","value":"0"},{"label":"付加する","value":"1"}]</t>
    <rPh sb="0" eb="1">
      <t>レイ</t>
    </rPh>
    <phoneticPr fontId="7"/>
  </si>
  <si>
    <t>例：[{"label":"上皮内がん保障あり型","value":"011"},{"label":"上皮内がん保障なし型","value":"022"}]</t>
    <rPh sb="0" eb="1">
      <t>レイ</t>
    </rPh>
    <rPh sb="13" eb="15">
      <t>ジョウヒ</t>
    </rPh>
    <rPh sb="15" eb="16">
      <t>ナイ</t>
    </rPh>
    <rPh sb="18" eb="20">
      <t>ホショウ</t>
    </rPh>
    <rPh sb="22" eb="23">
      <t>ガタ</t>
    </rPh>
    <rPh sb="50" eb="52">
      <t>ジョウヒ</t>
    </rPh>
    <rPh sb="52" eb="53">
      <t>ナイ</t>
    </rPh>
    <rPh sb="55" eb="57">
      <t>ホショウ</t>
    </rPh>
    <rPh sb="59" eb="60">
      <t>ガタ</t>
    </rPh>
    <phoneticPr fontId="7"/>
  </si>
  <si>
    <t>例：[{"label":"3,000","value":3000},{"label":"4,000","value":4000},…,{"label":"10,000","value":10000}]</t>
    <rPh sb="0" eb="1">
      <t>レイ</t>
    </rPh>
    <phoneticPr fontId="7"/>
  </si>
  <si>
    <t>例：[{"label":"60歳","value":"2060"},{"label":"65歳","value":"2065"},{"label":"70歳","value":"2070"},{"label":"75歳","value":"2075"},{"label":"80歳","value":"2080"},{"label":"終身","value":"3000"}]</t>
    <rPh sb="0" eb="1">
      <t>レイ</t>
    </rPh>
    <phoneticPr fontId="7"/>
  </si>
  <si>
    <t>例：[{"label":"2,000","value":2000},{"label":"3,000","value":3000},…,{"label":"5,000","value":5000}]</t>
    <rPh sb="0" eb="1">
      <t>レイ</t>
    </rPh>
    <phoneticPr fontId="7"/>
  </si>
  <si>
    <t>例：[{"label":"10","value":100000},{"label":"20","value":200000},…,{"label":"100","value":1000000}]</t>
    <rPh sb="0" eb="1">
      <t>レイ</t>
    </rPh>
    <phoneticPr fontId="7"/>
  </si>
  <si>
    <t>例：[{"label":"３大疾病Ⅰ型","value":"6"},{"label":"３大疾病Ⅱ型","value":"7"},{"label":"特定８疾病・臓器移植Ⅰ型","value":"4"},{"label":"特定８疾病・臓器移植Ⅱ型","value":"5"}]</t>
    <rPh sb="0" eb="1">
      <t>レイ</t>
    </rPh>
    <rPh sb="14" eb="15">
      <t>ダイ</t>
    </rPh>
    <rPh sb="15" eb="17">
      <t>シッペイ</t>
    </rPh>
    <rPh sb="18" eb="19">
      <t>カタ</t>
    </rPh>
    <rPh sb="45" eb="46">
      <t>ダイ</t>
    </rPh>
    <rPh sb="46" eb="48">
      <t>シッペイ</t>
    </rPh>
    <rPh sb="48" eb="50">
      <t>ニガタ</t>
    </rPh>
    <phoneticPr fontId="7"/>
  </si>
  <si>
    <t>例：[{"label":"5","value":50000},{"label":"10","value":100000}]</t>
    <rPh sb="0" eb="1">
      <t>レイ</t>
    </rPh>
    <phoneticPr fontId="7"/>
  </si>
  <si>
    <t>固定値：[{"label":"60歳まで","value":"2060"}]</t>
    <rPh sb="0" eb="3">
      <t>コテイチ</t>
    </rPh>
    <phoneticPr fontId="7"/>
  </si>
  <si>
    <t>例：[{"label":"３大疾病Ⅰ型","value":"031"},{"label":"３大疾病Ⅱ型","value":"032"},{"label":"特定８疾病・臓器移植Ⅰ型","value":"021"},{"label":"特定８疾病・臓器移植Ⅱ型","value":"022"}]</t>
    <rPh sb="0" eb="1">
      <t>レイ</t>
    </rPh>
    <rPh sb="14" eb="15">
      <t>ダイ</t>
    </rPh>
    <rPh sb="15" eb="17">
      <t>シッペイ</t>
    </rPh>
    <rPh sb="18" eb="19">
      <t>カタ</t>
    </rPh>
    <rPh sb="47" eb="48">
      <t>ダイ</t>
    </rPh>
    <rPh sb="48" eb="50">
      <t>シッペイ</t>
    </rPh>
    <rPh sb="50" eb="52">
      <t>ニガタ</t>
    </rPh>
    <phoneticPr fontId="7"/>
  </si>
  <si>
    <t>固定値：[{"label":"60日型","value":"060"},{"label":"120日型","value":"120"}]</t>
    <rPh sb="18" eb="19">
      <t>ガタ</t>
    </rPh>
    <rPh sb="50" eb="51">
      <t>ガタ</t>
    </rPh>
    <phoneticPr fontId="7"/>
  </si>
  <si>
    <t>固定値：[{"label":"手術Ⅰ型","value":"1"},{"label":"手術Ⅱ型","value":"2"}]</t>
  </si>
  <si>
    <t>例：[{"label":"30","value":300000},{"label":"40","value":400000},…,{"label":"100","value":1000000}]</t>
    <rPh sb="0" eb="1">
      <t>レイ</t>
    </rPh>
    <phoneticPr fontId="7"/>
  </si>
  <si>
    <t>例：[{"label":"60歳","value":"2060"},{"label":"65歳","value":"2065"}]</t>
    <rPh sb="0" eb="1">
      <t>レイ</t>
    </rPh>
    <phoneticPr fontId="7"/>
  </si>
  <si>
    <t>例：[{"label":"3,000","value":3000},{"label":"4,000","value":4000},{"label":"5,000","value":5000}]</t>
    <rPh sb="0" eb="1">
      <t>レイ</t>
    </rPh>
    <phoneticPr fontId="7"/>
  </si>
  <si>
    <t>例：[{"label":"がん保障型","value":"3"},{"label":"３大疾病保障型","value":"2"}]</t>
  </si>
  <si>
    <t>例：[{"label":"10年","value":"1010"},{"label":"15年","value":"1015"},…,{"label":"35年","value":"1035"},{"label":"60歳","value":"2060"},{"label":"65歳","value":"2065"},…,{"label":"90歳","value":"2090"}]</t>
    <rPh sb="15" eb="16">
      <t>ネン</t>
    </rPh>
    <phoneticPr fontId="7"/>
  </si>
  <si>
    <t>コード一覧.項目名称（※1）</t>
    <rPh sb="3" eb="5">
      <t>イチラン</t>
    </rPh>
    <rPh sb="6" eb="8">
      <t>コウモク</t>
    </rPh>
    <rPh sb="8" eb="10">
      <t>メイショウ</t>
    </rPh>
    <phoneticPr fontId="9"/>
  </si>
  <si>
    <t>約款情報（※2）</t>
  </si>
  <si>
    <t>約款情報（※2）</t>
    <phoneticPr fontId="9"/>
  </si>
  <si>
    <t>※1</t>
    <phoneticPr fontId="9"/>
  </si>
  <si>
    <t>※2</t>
    <phoneticPr fontId="9"/>
  </si>
  <si>
    <t>"3000"</t>
  </si>
  <si>
    <t>"2060"
"2065"
"2070"
"2075"
"2080"
"3000"</t>
  </si>
  <si>
    <t>約款情報（３大疾病保険料払込免除特約）</t>
    <phoneticPr fontId="7"/>
  </si>
  <si>
    <t>例：[{"label":"3,000","value":3000},{"label":"4,000","value":4000},…,{"label":"10,000","value":10000}]}</t>
    <rPh sb="0" eb="1">
      <t>レイ</t>
    </rPh>
    <phoneticPr fontId="7"/>
  </si>
  <si>
    <t>固定値：""</t>
    <rPh sb="0" eb="3">
      <t>コテイチ</t>
    </rPh>
    <phoneticPr fontId="7"/>
  </si>
  <si>
    <t>固定値："はなさく医療"</t>
    <phoneticPr fontId="7"/>
  </si>
  <si>
    <t>シート「インターフェース仕様書（医療）」と同様</t>
    <rPh sb="21" eb="23">
      <t>ドウヨウ</t>
    </rPh>
    <phoneticPr fontId="7"/>
  </si>
  <si>
    <r>
      <t>例："</t>
    </r>
    <r>
      <rPr>
        <sz val="10"/>
        <color rgb="FF990099"/>
        <rFont val="ＭＳ ゴシック"/>
        <family val="3"/>
        <charset val="128"/>
      </rPr>
      <t>31A005</t>
    </r>
    <r>
      <rPr>
        <sz val="10"/>
        <rFont val="ＭＳ ゴシック"/>
        <family val="3"/>
        <charset val="128"/>
      </rPr>
      <t>"</t>
    </r>
    <rPh sb="0" eb="1">
      <t>レイ</t>
    </rPh>
    <phoneticPr fontId="7"/>
  </si>
  <si>
    <r>
      <t>固定値："</t>
    </r>
    <r>
      <rPr>
        <sz val="10"/>
        <color rgb="FF990099"/>
        <rFont val="ＭＳ ゴシック"/>
        <family val="3"/>
        <charset val="128"/>
      </rPr>
      <t>31A005</t>
    </r>
    <r>
      <rPr>
        <sz val="10"/>
        <rFont val="ＭＳ ゴシック"/>
        <family val="3"/>
        <charset val="128"/>
      </rPr>
      <t>"</t>
    </r>
    <phoneticPr fontId="7"/>
  </si>
  <si>
    <r>
      <t>例：["</t>
    </r>
    <r>
      <rPr>
        <sz val="10"/>
        <color rgb="FF990099"/>
        <rFont val="ＭＳ ゴシック"/>
        <family val="3"/>
        <charset val="128"/>
      </rPr>
      <t>31C003</t>
    </r>
    <r>
      <rPr>
        <sz val="10"/>
        <rFont val="ＭＳ ゴシック"/>
        <family val="3"/>
        <charset val="128"/>
      </rPr>
      <t>","</t>
    </r>
    <r>
      <rPr>
        <sz val="10"/>
        <color rgb="FF990099"/>
        <rFont val="ＭＳ ゴシック"/>
        <family val="3"/>
        <charset val="128"/>
      </rPr>
      <t>31D002</t>
    </r>
    <r>
      <rPr>
        <sz val="10"/>
        <rFont val="ＭＳ ゴシック"/>
        <family val="3"/>
        <charset val="128"/>
      </rPr>
      <t>"]
※設定値は、シート「【別紙】約款情報リスト編集仕様」参照</t>
    </r>
    <rPh sb="0" eb="1">
      <t>レイ</t>
    </rPh>
    <phoneticPr fontId="7"/>
  </si>
  <si>
    <r>
      <t>固定値："</t>
    </r>
    <r>
      <rPr>
        <sz val="10"/>
        <color rgb="FF990099"/>
        <rFont val="ＭＳ ゴシック"/>
        <family val="3"/>
        <charset val="128"/>
      </rPr>
      <t>31E002</t>
    </r>
    <r>
      <rPr>
        <sz val="10"/>
        <rFont val="ＭＳ ゴシック"/>
        <family val="3"/>
        <charset val="128"/>
      </rPr>
      <t>"</t>
    </r>
    <phoneticPr fontId="7"/>
  </si>
  <si>
    <r>
      <t>固定値："</t>
    </r>
    <r>
      <rPr>
        <sz val="10"/>
        <color rgb="FF990099"/>
        <rFont val="ＭＳ ゴシック"/>
        <family val="3"/>
        <charset val="128"/>
      </rPr>
      <t>31C003</t>
    </r>
    <r>
      <rPr>
        <sz val="10"/>
        <rFont val="ＭＳ ゴシック"/>
        <family val="3"/>
        <charset val="128"/>
      </rPr>
      <t>"</t>
    </r>
    <phoneticPr fontId="7"/>
  </si>
  <si>
    <r>
      <t>例：["</t>
    </r>
    <r>
      <rPr>
        <sz val="10"/>
        <color rgb="FF990099"/>
        <rFont val="ＭＳ ゴシック"/>
        <family val="3"/>
        <charset val="128"/>
      </rPr>
      <t>31A005</t>
    </r>
    <r>
      <rPr>
        <sz val="10"/>
        <rFont val="ＭＳ ゴシック"/>
        <family val="3"/>
        <charset val="128"/>
      </rPr>
      <t>",…,"</t>
    </r>
    <r>
      <rPr>
        <sz val="10"/>
        <color rgb="FF990099"/>
        <rFont val="ＭＳ ゴシック"/>
        <family val="3"/>
        <charset val="128"/>
      </rPr>
      <t>03A003</t>
    </r>
    <r>
      <rPr>
        <sz val="10"/>
        <rFont val="ＭＳ ゴシック"/>
        <family val="3"/>
        <charset val="128"/>
      </rPr>
      <t>"]
※設定値は、シート「【別紙】約款情報リスト編集仕様」参照</t>
    </r>
    <rPh sb="0" eb="1">
      <t>レイ</t>
    </rPh>
    <phoneticPr fontId="7"/>
  </si>
  <si>
    <r>
      <t>固定値："</t>
    </r>
    <r>
      <rPr>
        <sz val="10"/>
        <color rgb="FF990099"/>
        <rFont val="ＭＳ ゴシック"/>
        <family val="3"/>
        <charset val="128"/>
      </rPr>
      <t>31D002</t>
    </r>
    <r>
      <rPr>
        <sz val="10"/>
        <rFont val="ＭＳ ゴシック"/>
        <family val="3"/>
        <charset val="128"/>
      </rPr>
      <t>"</t>
    </r>
    <phoneticPr fontId="7"/>
  </si>
  <si>
    <r>
      <t>固定値："</t>
    </r>
    <r>
      <rPr>
        <sz val="10"/>
        <color rgb="FF990099"/>
        <rFont val="ＭＳ ゴシック"/>
        <family val="3"/>
        <charset val="128"/>
      </rPr>
      <t>03A003</t>
    </r>
    <r>
      <rPr>
        <sz val="10"/>
        <rFont val="ＭＳ ゴシック"/>
        <family val="3"/>
        <charset val="128"/>
      </rPr>
      <t>"</t>
    </r>
    <phoneticPr fontId="7"/>
  </si>
  <si>
    <r>
      <t>"</t>
    </r>
    <r>
      <rPr>
        <sz val="11"/>
        <color rgb="FF990099"/>
        <rFont val="ＭＳ Ｐゴシック"/>
        <family val="3"/>
        <charset val="128"/>
        <scheme val="minor"/>
      </rPr>
      <t>31C003</t>
    </r>
    <r>
      <rPr>
        <sz val="11"/>
        <rFont val="ＭＳ Ｐゴシック"/>
        <family val="3"/>
        <charset val="128"/>
        <scheme val="minor"/>
      </rPr>
      <t>"
"</t>
    </r>
    <r>
      <rPr>
        <sz val="11"/>
        <color rgb="FF990099"/>
        <rFont val="ＭＳ Ｐゴシック"/>
        <family val="3"/>
        <charset val="128"/>
        <scheme val="minor"/>
      </rPr>
      <t>31D002</t>
    </r>
    <r>
      <rPr>
        <sz val="11"/>
        <rFont val="ＭＳ Ｐゴシック"/>
        <family val="3"/>
        <charset val="128"/>
        <scheme val="minor"/>
      </rPr>
      <t>"</t>
    </r>
    <phoneticPr fontId="7"/>
  </si>
  <si>
    <r>
      <t>"</t>
    </r>
    <r>
      <rPr>
        <sz val="11"/>
        <color rgb="FF990099"/>
        <rFont val="ＭＳ Ｐゴシック"/>
        <family val="3"/>
        <charset val="128"/>
        <scheme val="minor"/>
      </rPr>
      <t>31A005</t>
    </r>
    <r>
      <rPr>
        <sz val="11"/>
        <rFont val="ＭＳ Ｐゴシック"/>
        <family val="3"/>
        <charset val="128"/>
        <scheme val="minor"/>
      </rPr>
      <t>"
"</t>
    </r>
    <r>
      <rPr>
        <sz val="11"/>
        <color rgb="FF990099"/>
        <rFont val="ＭＳ Ｐゴシック"/>
        <family val="3"/>
        <charset val="128"/>
        <scheme val="minor"/>
      </rPr>
      <t>31E002</t>
    </r>
    <r>
      <rPr>
        <sz val="11"/>
        <rFont val="ＭＳ Ｐゴシック"/>
        <family val="3"/>
        <charset val="128"/>
        <scheme val="minor"/>
      </rPr>
      <t>"
"</t>
    </r>
    <r>
      <rPr>
        <sz val="11"/>
        <color rgb="FF990099"/>
        <rFont val="ＭＳ Ｐゴシック"/>
        <family val="3"/>
        <charset val="128"/>
        <scheme val="minor"/>
      </rPr>
      <t>31D002</t>
    </r>
    <r>
      <rPr>
        <sz val="11"/>
        <rFont val="ＭＳ Ｐゴシック"/>
        <family val="3"/>
        <charset val="128"/>
        <scheme val="minor"/>
      </rPr>
      <t>"
"</t>
    </r>
    <r>
      <rPr>
        <sz val="11"/>
        <color rgb="FF990099"/>
        <rFont val="ＭＳ Ｐゴシック"/>
        <family val="3"/>
        <charset val="128"/>
        <scheme val="minor"/>
      </rPr>
      <t>03A003</t>
    </r>
    <r>
      <rPr>
        <sz val="11"/>
        <rFont val="ＭＳ Ｐゴシック"/>
        <family val="3"/>
        <charset val="128"/>
        <scheme val="minor"/>
      </rPr>
      <t>"</t>
    </r>
    <phoneticPr fontId="7"/>
  </si>
  <si>
    <t>固定値：[{"label":"無制限無し","value":"0"},{"label":""がん入院支払日数無制限","value":"1"}]</t>
    <phoneticPr fontId="7"/>
  </si>
  <si>
    <t>例："がん入院支払日数無制限"</t>
    <rPh sb="0" eb="1">
      <t>レイ</t>
    </rPh>
    <rPh sb="5" eb="7">
      <t>ニュウイン</t>
    </rPh>
    <rPh sb="7" eb="9">
      <t>シハライ</t>
    </rPh>
    <rPh sb="9" eb="11">
      <t>ニッスウ</t>
    </rPh>
    <rPh sb="11" eb="14">
      <t>ムセイゲン</t>
    </rPh>
    <phoneticPr fontId="7"/>
  </si>
  <si>
    <t>固定値："Fix"</t>
    <phoneticPr fontId="7"/>
  </si>
  <si>
    <t>固定値：[{"label":"適用しない","value":"0"},{"label":"３大疾病入院無制限","value":"1"}],{"label":"８大疾病入院無制限","value":"2"}]</t>
    <phoneticPr fontId="7"/>
  </si>
  <si>
    <t>入院支払日数無制限型区分</t>
    <phoneticPr fontId="9"/>
  </si>
  <si>
    <t>特定疾病支払日数無制限特則リスト</t>
    <phoneticPr fontId="9"/>
  </si>
  <si>
    <t>被保険者性別</t>
  </si>
  <si>
    <t>男性</t>
    <phoneticPr fontId="9"/>
  </si>
  <si>
    <t>女性</t>
    <rPh sb="0" eb="2">
      <t>ジョセイ</t>
    </rPh>
    <phoneticPr fontId="9"/>
  </si>
  <si>
    <t>被保険者契約年齢</t>
    <phoneticPr fontId="9"/>
  </si>
  <si>
    <t>左記以外</t>
    <rPh sb="0" eb="2">
      <t>サキ</t>
    </rPh>
    <rPh sb="2" eb="4">
      <t>イガイ</t>
    </rPh>
    <phoneticPr fontId="9"/>
  </si>
  <si>
    <t>約款</t>
    <rPh sb="0" eb="2">
      <t>ヤッカン</t>
    </rPh>
    <phoneticPr fontId="9"/>
  </si>
  <si>
    <t>○</t>
    <phoneticPr fontId="9"/>
  </si>
  <si>
    <t>約款情報（入院一時給付特約）</t>
    <phoneticPr fontId="9"/>
  </si>
  <si>
    <t>約款情報（女性医療特約）</t>
    <phoneticPr fontId="9"/>
  </si>
  <si>
    <t>約款情報（退院後通院特約）</t>
    <phoneticPr fontId="9"/>
  </si>
  <si>
    <t>約款情報（先進医療特約）</t>
    <phoneticPr fontId="9"/>
  </si>
  <si>
    <t>計算基準日</t>
    <rPh sb="0" eb="2">
      <t>ケイサン</t>
    </rPh>
    <rPh sb="2" eb="5">
      <t>キジュンビ</t>
    </rPh>
    <phoneticPr fontId="7"/>
  </si>
  <si>
    <t>約款情報（特定疾病一時給付特約（２０））</t>
    <phoneticPr fontId="9"/>
  </si>
  <si>
    <t>約款情報（抗がん剤・ホルモン剤治療特約）</t>
    <phoneticPr fontId="9"/>
  </si>
  <si>
    <t>約款情報（特定損傷特約）</t>
    <phoneticPr fontId="9"/>
  </si>
  <si>
    <t>約款情報（女性疾病入院一時給付特約）</t>
    <phoneticPr fontId="9"/>
  </si>
  <si>
    <t>約款情報（がん一時給付特約）</t>
    <rPh sb="7" eb="11">
      <t>イチジキュウフ</t>
    </rPh>
    <phoneticPr fontId="9"/>
  </si>
  <si>
    <t>約款情報（特定疾病保険料払込免除特約）</t>
    <phoneticPr fontId="9"/>
  </si>
  <si>
    <t>主約款情報</t>
    <rPh sb="0" eb="1">
      <t>シュ</t>
    </rPh>
    <rPh sb="1" eb="3">
      <t>ヤッカン</t>
    </rPh>
    <rPh sb="3" eb="5">
      <t>ジョウホウ</t>
    </rPh>
    <phoneticPr fontId="9"/>
  </si>
  <si>
    <t>計算基準日が選択した商品の
販売開始日よりも前の場合</t>
    <rPh sb="0" eb="2">
      <t>ケイサン</t>
    </rPh>
    <rPh sb="2" eb="5">
      <t>キジュンビ</t>
    </rPh>
    <rPh sb="6" eb="8">
      <t>センタク</t>
    </rPh>
    <rPh sb="10" eb="12">
      <t>ショウヒン</t>
    </rPh>
    <rPh sb="14" eb="16">
      <t>ハンバイ</t>
    </rPh>
    <rPh sb="16" eb="18">
      <t>カイシ</t>
    </rPh>
    <rPh sb="18" eb="19">
      <t>ビ</t>
    </rPh>
    <phoneticPr fontId="9"/>
  </si>
  <si>
    <t>被保険者契約時年齢</t>
    <phoneticPr fontId="9"/>
  </si>
  <si>
    <t>20歳～49歳</t>
    <rPh sb="2" eb="3">
      <t>サイ</t>
    </rPh>
    <rPh sb="6" eb="7">
      <t>サイ</t>
    </rPh>
    <phoneticPr fontId="9"/>
  </si>
  <si>
    <t>約款情報（引受緩和型入院一時給付特約）</t>
    <phoneticPr fontId="9"/>
  </si>
  <si>
    <t>約款情報（引受緩和型女性疾病入院特約）</t>
    <phoneticPr fontId="9"/>
  </si>
  <si>
    <t>約款情報（引受緩和型退院後通院特約）</t>
    <phoneticPr fontId="9"/>
  </si>
  <si>
    <t>約款情報（引受緩和型先進医療特約）</t>
    <phoneticPr fontId="9"/>
  </si>
  <si>
    <t>約款情報（引受緩和型特定疾病一時給付特約）</t>
    <phoneticPr fontId="9"/>
  </si>
  <si>
    <t>約款情報（引受緩和型抗がん剤・ホルモン剤治療特約）</t>
    <phoneticPr fontId="9"/>
  </si>
  <si>
    <t>約款情報（引受緩和型３大疾病保険料払込免除特約）</t>
    <phoneticPr fontId="9"/>
  </si>
  <si>
    <t>約款情報（引受緩和型がん一時給付特約）</t>
    <rPh sb="5" eb="10">
      <t>ヒキウケカンワガタ</t>
    </rPh>
    <rPh sb="12" eb="14">
      <t>イチジ</t>
    </rPh>
    <rPh sb="14" eb="16">
      <t>キュウフ</t>
    </rPh>
    <rPh sb="16" eb="18">
      <t>トクヤク</t>
    </rPh>
    <phoneticPr fontId="9"/>
  </si>
  <si>
    <t>約款情報（引受緩和型先進医療特約）</t>
    <rPh sb="5" eb="10">
      <t>ヒキウケカンワガタ</t>
    </rPh>
    <phoneticPr fontId="9"/>
  </si>
  <si>
    <t>約款情報（引受緩和型抗がん剤・ホルモン剤治療特約）</t>
    <rPh sb="5" eb="10">
      <t>ヒキウケカンワガタ</t>
    </rPh>
    <rPh sb="10" eb="11">
      <t>コウ</t>
    </rPh>
    <rPh sb="13" eb="14">
      <t>ザイ</t>
    </rPh>
    <phoneticPr fontId="9"/>
  </si>
  <si>
    <t>約款情報（引受緩和型３大疾病保険料払込免除特約）</t>
    <rPh sb="5" eb="10">
      <t>ヒキウケカンワガタ</t>
    </rPh>
    <phoneticPr fontId="9"/>
  </si>
  <si>
    <t>約款情報（３大疾病保険料払込免除特約）</t>
    <phoneticPr fontId="9"/>
  </si>
  <si>
    <t>（４）緩和三大</t>
    <rPh sb="5" eb="7">
      <t>サンダイ</t>
    </rPh>
    <phoneticPr fontId="9"/>
  </si>
  <si>
    <t>①．設定値
※リスト項目は、UI設計書「コード一覧.xlsx」参照
※選択フラグの条件は「【別紙】約款表示条件」参照</t>
    <rPh sb="2" eb="4">
      <t>セッテイ</t>
    </rPh>
    <rPh sb="4" eb="5">
      <t>チ</t>
    </rPh>
    <rPh sb="35" eb="37">
      <t>センタク</t>
    </rPh>
    <rPh sb="41" eb="43">
      <t>ジョウケン</t>
    </rPh>
    <phoneticPr fontId="7"/>
  </si>
  <si>
    <t>baseYmd</t>
    <phoneticPr fontId="9"/>
  </si>
  <si>
    <t>YYYYMMDD形式</t>
    <rPh sb="8" eb="10">
      <t>ケイシキ</t>
    </rPh>
    <phoneticPr fontId="7"/>
  </si>
  <si>
    <t>50歳～69歳</t>
    <rPh sb="2" eb="3">
      <t>サイ</t>
    </rPh>
    <rPh sb="6" eb="7">
      <t>サイ</t>
    </rPh>
    <phoneticPr fontId="9"/>
  </si>
  <si>
    <t>20歳～69歳</t>
    <rPh sb="2" eb="3">
      <t>サイ</t>
    </rPh>
    <rPh sb="6" eb="7">
      <t>サイ</t>
    </rPh>
    <phoneticPr fontId="9"/>
  </si>
  <si>
    <t>計算基準日が選択した商品の
販売開始日よりも前の場合</t>
    <phoneticPr fontId="9"/>
  </si>
  <si>
    <t>女性</t>
    <phoneticPr fontId="9"/>
  </si>
  <si>
    <t>【Webダイレクト販売_1（WebD販売対応）】
販売商品コード決定に伴う修正</t>
  </si>
  <si>
    <t>【Webダイレクト販売_1（WebD販売対応）】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</si>
</sst>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21" x14ac:knownFonts="1">
    <font>
      <sz val="11"/>
      <name val="ＭＳ Ｐゴシック"/>
      <family val="3"/>
      <charset val="128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0"/>
      <name val="ＭＳ ゴシック"/>
      <family val="3"/>
      <charset val="128"/>
    </font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b/>
      <sz val="14"/>
      <name val="ＭＳ Ｐゴシック"/>
      <family val="3"/>
      <charset val="128"/>
    </font>
    <font>
      <sz val="6"/>
      <name val="ＭＳ Ｐゴシック"/>
      <family val="3"/>
      <charset val="128"/>
    </font>
    <font>
      <sz val="6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10"/>
      <color rgb="FFFF0000"/>
      <name val="ＭＳ 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10"/>
      <color indexed="8"/>
      <name val="ＭＳ ゴシック"/>
      <family val="3"/>
      <charset val="128"/>
    </font>
    <font>
      <sz val="10"/>
      <name val="Microsoft YaHei"/>
      <family val="3"/>
      <charset val="134"/>
    </font>
    <font>
      <b/>
      <sz val="11"/>
      <name val="ＭＳ Ｐゴシック"/>
      <family val="3"/>
      <charset val="128"/>
      <scheme val="major"/>
    </font>
    <font>
      <sz val="11"/>
      <name val="ＭＳ Ｐゴシック"/>
      <family val="2"/>
      <charset val="128"/>
      <scheme val="minor"/>
    </font>
    <font>
      <sz val="11"/>
      <name val="ＭＳ Ｐゴシック"/>
      <family val="3"/>
      <charset val="128"/>
      <scheme val="minor"/>
    </font>
    <font>
      <sz val="10"/>
      <color rgb="FF990099"/>
      <name val="ＭＳ ゴシック"/>
      <family val="3"/>
      <charset val="128"/>
    </font>
    <font>
      <sz val="11"/>
      <color rgb="FF990099"/>
      <name val="ＭＳ Ｐゴシック"/>
      <family val="3"/>
      <charset val="128"/>
      <scheme val="minor"/>
    </font>
    <font>
      <b/>
      <sz val="10"/>
      <name val="ＭＳ Ｐ明朝"/>
      <family val="1"/>
      <charset val="128"/>
    </font>
    <font>
      <sz val="10"/>
      <name val="ＭＳ Ｐ明朝"/>
      <family val="1"/>
      <charset val="128"/>
    </font>
  </fonts>
  <fills count="9">
    <fill>
      <patternFill patternType="none"/>
    </fill>
    <fill>
      <patternFill patternType="gray125"/>
    </fill>
    <fill>
      <patternFill patternType="solid">
        <fgColor theme="4" tint="0.599963377788628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DCE6F1"/>
        <bgColor indexed="64"/>
      </patternFill>
    </fill>
  </fills>
  <borders count="9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/>
      <top/>
      <bottom style="medium">
        <color auto="1"/>
      </bottom>
      <diagonal/>
    </border>
    <border>
      <left/>
      <right style="thin">
        <color indexed="64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 diagonalDown="1">
      <left style="medium">
        <color auto="1"/>
      </left>
      <right/>
      <top style="medium">
        <color auto="1"/>
      </top>
      <bottom/>
      <diagonal style="thin">
        <color auto="1"/>
      </diagonal>
    </border>
    <border diagonalDown="1">
      <left/>
      <right style="thin">
        <color auto="1"/>
      </right>
      <top style="medium">
        <color auto="1"/>
      </top>
      <bottom/>
      <diagonal style="thin">
        <color auto="1"/>
      </diagonal>
    </border>
    <border diagonalDown="1">
      <left style="medium">
        <color auto="1"/>
      </left>
      <right/>
      <top/>
      <bottom style="thin">
        <color auto="1"/>
      </bottom>
      <diagonal style="thin">
        <color auto="1"/>
      </diagonal>
    </border>
    <border diagonalDown="1">
      <left/>
      <right style="thin">
        <color auto="1"/>
      </right>
      <top/>
      <bottom style="thin">
        <color auto="1"/>
      </bottom>
      <diagonal style="thin">
        <color auto="1"/>
      </diagonal>
    </border>
    <border diagonalDown="1">
      <left style="medium">
        <color auto="1"/>
      </left>
      <right/>
      <top/>
      <bottom/>
      <diagonal style="thin">
        <color auto="1"/>
      </diagonal>
    </border>
    <border diagonalDown="1">
      <left/>
      <right style="thin">
        <color auto="1"/>
      </right>
      <top/>
      <bottom/>
      <diagonal style="thin">
        <color auto="1"/>
      </diagonal>
    </border>
  </borders>
  <cellStyleXfs count="14">
    <xf numFmtId="0" fontId="0" fillId="0" borderId="0"/>
    <xf numFmtId="0" fontId="3" fillId="0" borderId="0" applyBorder="0"/>
    <xf numFmtId="0" fontId="3" fillId="0" borderId="0"/>
    <xf numFmtId="0" fontId="4" fillId="0" borderId="0">
      <alignment vertical="center"/>
    </xf>
    <xf numFmtId="0" fontId="4" fillId="0" borderId="0">
      <alignment vertical="center"/>
    </xf>
    <xf numFmtId="0" fontId="5" fillId="0" borderId="0"/>
    <xf numFmtId="0" fontId="4" fillId="0" borderId="0">
      <alignment vertical="center"/>
    </xf>
    <xf numFmtId="0" fontId="4" fillId="0" borderId="0"/>
    <xf numFmtId="0" fontId="2" fillId="0" borderId="0">
      <alignment vertical="center"/>
    </xf>
    <xf numFmtId="0" fontId="11" fillId="0" borderId="0">
      <alignment vertical="center"/>
    </xf>
    <xf numFmtId="0" fontId="4" fillId="0" borderId="0"/>
    <xf numFmtId="0" fontId="2" fillId="0" borderId="0">
      <alignment vertical="center"/>
    </xf>
    <xf numFmtId="0" fontId="1" fillId="0" borderId="0">
      <alignment vertical="center"/>
    </xf>
    <xf numFmtId="0" fontId="4" fillId="0" borderId="0"/>
  </cellStyleXfs>
  <cellXfs count="606">
    <xf numFmtId="0" fontId="0" fillId="0" borderId="0" xfId="0"/>
    <xf numFmtId="0" fontId="3" fillId="2" borderId="36" xfId="8" applyFont="1" applyFill="1" applyBorder="1" applyAlignment="1">
      <alignment horizontal="center" vertical="center"/>
    </xf>
    <xf numFmtId="0" fontId="3" fillId="0" borderId="0" xfId="8" applyFont="1">
      <alignment vertical="center"/>
    </xf>
    <xf numFmtId="0" fontId="10" fillId="0" borderId="0" xfId="8" applyFont="1">
      <alignment vertical="center"/>
    </xf>
    <xf numFmtId="0" fontId="3" fillId="0" borderId="36" xfId="0" applyFont="1" applyFill="1" applyBorder="1" applyAlignment="1">
      <alignment horizontal="center" vertical="center"/>
    </xf>
    <xf numFmtId="0" fontId="3" fillId="0" borderId="0" xfId="6" applyFont="1">
      <alignment vertical="center"/>
    </xf>
    <xf numFmtId="0" fontId="3" fillId="0" borderId="0" xfId="7" applyFont="1" applyFill="1"/>
    <xf numFmtId="0" fontId="3" fillId="0" borderId="0" xfId="7" applyFont="1"/>
    <xf numFmtId="0" fontId="3" fillId="0" borderId="0" xfId="7" applyFont="1" applyAlignment="1">
      <alignment horizontal="center"/>
    </xf>
    <xf numFmtId="0" fontId="3" fillId="0" borderId="0" xfId="4" applyFont="1" applyFill="1">
      <alignment vertical="center"/>
    </xf>
    <xf numFmtId="0" fontId="3" fillId="0" borderId="50" xfId="7" applyFont="1" applyFill="1" applyBorder="1" applyAlignment="1">
      <alignment vertical="center"/>
    </xf>
    <xf numFmtId="0" fontId="3" fillId="0" borderId="49" xfId="7" applyFont="1" applyFill="1" applyBorder="1" applyAlignment="1">
      <alignment vertical="center"/>
    </xf>
    <xf numFmtId="0" fontId="3" fillId="0" borderId="36" xfId="11" applyFont="1" applyFill="1" applyBorder="1" applyAlignment="1">
      <alignment horizontal="center" vertical="center"/>
    </xf>
    <xf numFmtId="0" fontId="3" fillId="2" borderId="36" xfId="11" applyFont="1" applyFill="1" applyBorder="1" applyAlignment="1">
      <alignment horizontal="center" vertical="center"/>
    </xf>
    <xf numFmtId="0" fontId="3" fillId="2" borderId="36" xfId="0" applyFont="1" applyFill="1" applyBorder="1" applyAlignment="1">
      <alignment horizontal="center" vertical="center"/>
    </xf>
    <xf numFmtId="0" fontId="3" fillId="3" borderId="18" xfId="0" applyFont="1" applyFill="1" applyBorder="1" applyAlignment="1">
      <alignment vertical="center" shrinkToFit="1"/>
    </xf>
    <xf numFmtId="0" fontId="3" fillId="3" borderId="19" xfId="0" applyFont="1" applyFill="1" applyBorder="1" applyAlignment="1">
      <alignment vertical="center" shrinkToFit="1"/>
    </xf>
    <xf numFmtId="0" fontId="3" fillId="5" borderId="32" xfId="7" applyFont="1" applyFill="1" applyBorder="1" applyAlignment="1">
      <alignment vertical="center"/>
    </xf>
    <xf numFmtId="0" fontId="3" fillId="5" borderId="19" xfId="7" applyFont="1" applyFill="1" applyBorder="1" applyAlignment="1">
      <alignment vertical="center"/>
    </xf>
    <xf numFmtId="0" fontId="3" fillId="5" borderId="33" xfId="7" applyFont="1" applyFill="1" applyBorder="1" applyAlignment="1">
      <alignment vertical="center"/>
    </xf>
    <xf numFmtId="0" fontId="3" fillId="0" borderId="51" xfId="7" applyFont="1" applyFill="1" applyBorder="1" applyAlignment="1">
      <alignment vertical="center"/>
    </xf>
    <xf numFmtId="0" fontId="3" fillId="5" borderId="32" xfId="4" applyNumberFormat="1" applyFont="1" applyFill="1" applyBorder="1" applyAlignment="1">
      <alignment vertical="center"/>
    </xf>
    <xf numFmtId="0" fontId="3" fillId="5" borderId="19" xfId="4" applyNumberFormat="1" applyFont="1" applyFill="1" applyBorder="1" applyAlignment="1">
      <alignment vertical="center"/>
    </xf>
    <xf numFmtId="0" fontId="3" fillId="5" borderId="33" xfId="4" applyNumberFormat="1" applyFont="1" applyFill="1" applyBorder="1" applyAlignment="1">
      <alignment vertical="center"/>
    </xf>
    <xf numFmtId="0" fontId="3" fillId="6" borderId="51" xfId="7" applyFont="1" applyFill="1" applyBorder="1" applyAlignment="1">
      <alignment vertical="center"/>
    </xf>
    <xf numFmtId="0" fontId="3" fillId="6" borderId="50" xfId="7" applyFont="1" applyFill="1" applyBorder="1" applyAlignment="1">
      <alignment vertical="center"/>
    </xf>
    <xf numFmtId="0" fontId="3" fillId="6" borderId="49" xfId="7" applyFont="1" applyFill="1" applyBorder="1" applyAlignment="1">
      <alignment vertical="center"/>
    </xf>
    <xf numFmtId="0" fontId="3" fillId="0" borderId="51" xfId="10" applyFont="1" applyFill="1" applyBorder="1" applyAlignment="1">
      <alignment horizontal="left" vertical="center"/>
    </xf>
    <xf numFmtId="0" fontId="3" fillId="0" borderId="50" xfId="10" applyFont="1" applyFill="1" applyBorder="1" applyAlignment="1">
      <alignment horizontal="left" vertical="center"/>
    </xf>
    <xf numFmtId="0" fontId="3" fillId="0" borderId="25" xfId="10" applyFont="1" applyBorder="1" applyAlignment="1">
      <alignment horizontal="left" vertical="center"/>
    </xf>
    <xf numFmtId="0" fontId="3" fillId="0" borderId="23" xfId="7" applyFont="1" applyBorder="1" applyAlignment="1">
      <alignment vertical="center"/>
    </xf>
    <xf numFmtId="0" fontId="3" fillId="0" borderId="24" xfId="7" applyFont="1" applyBorder="1" applyAlignment="1">
      <alignment vertical="center"/>
    </xf>
    <xf numFmtId="0" fontId="3" fillId="0" borderId="15" xfId="7" applyFont="1" applyBorder="1" applyAlignment="1">
      <alignment vertical="center"/>
    </xf>
    <xf numFmtId="0" fontId="3" fillId="0" borderId="56" xfId="10" applyFont="1" applyBorder="1" applyAlignment="1">
      <alignment horizontal="left" vertical="center"/>
    </xf>
    <xf numFmtId="0" fontId="3" fillId="0" borderId="57" xfId="10" applyFont="1" applyBorder="1" applyAlignment="1">
      <alignment horizontal="left" vertical="center"/>
    </xf>
    <xf numFmtId="0" fontId="3" fillId="0" borderId="14" xfId="7" applyFont="1" applyBorder="1" applyAlignment="1">
      <alignment vertical="center"/>
    </xf>
    <xf numFmtId="0" fontId="3" fillId="6" borderId="53" xfId="7" applyFont="1" applyFill="1" applyBorder="1" applyAlignment="1">
      <alignment vertical="center"/>
    </xf>
    <xf numFmtId="0" fontId="3" fillId="6" borderId="58" xfId="7" applyFont="1" applyFill="1" applyBorder="1" applyAlignment="1">
      <alignment vertical="center"/>
    </xf>
    <xf numFmtId="0" fontId="3" fillId="6" borderId="55" xfId="7" applyFont="1" applyFill="1" applyBorder="1" applyAlignment="1">
      <alignment vertical="center"/>
    </xf>
    <xf numFmtId="0" fontId="3" fillId="0" borderId="60" xfId="10" applyFont="1" applyBorder="1" applyAlignment="1">
      <alignment horizontal="left" vertical="center"/>
    </xf>
    <xf numFmtId="0" fontId="3" fillId="3" borderId="23" xfId="7" applyFont="1" applyFill="1" applyBorder="1" applyAlignment="1">
      <alignment vertical="center"/>
    </xf>
    <xf numFmtId="0" fontId="3" fillId="0" borderId="60" xfId="7" applyFont="1" applyBorder="1" applyAlignment="1">
      <alignment vertical="center"/>
    </xf>
    <xf numFmtId="0" fontId="3" fillId="0" borderId="44" xfId="10" applyFont="1" applyBorder="1" applyAlignment="1">
      <alignment horizontal="left" vertical="center"/>
    </xf>
    <xf numFmtId="0" fontId="3" fillId="0" borderId="61" xfId="7" applyFont="1" applyBorder="1" applyAlignment="1">
      <alignment vertical="center"/>
    </xf>
    <xf numFmtId="0" fontId="3" fillId="0" borderId="13" xfId="7" applyFont="1" applyBorder="1" applyAlignment="1">
      <alignment vertical="center"/>
    </xf>
    <xf numFmtId="0" fontId="3" fillId="0" borderId="62" xfId="7" applyFont="1" applyBorder="1" applyAlignment="1">
      <alignment vertical="center"/>
    </xf>
    <xf numFmtId="0" fontId="3" fillId="6" borderId="63" xfId="7" applyFont="1" applyFill="1" applyBorder="1" applyAlignment="1">
      <alignment vertical="center"/>
    </xf>
    <xf numFmtId="0" fontId="3" fillId="6" borderId="61" xfId="7" applyFont="1" applyFill="1" applyBorder="1" applyAlignment="1">
      <alignment vertical="center"/>
    </xf>
    <xf numFmtId="0" fontId="3" fillId="6" borderId="62" xfId="7" applyFont="1" applyFill="1" applyBorder="1" applyAlignment="1">
      <alignment vertical="center"/>
    </xf>
    <xf numFmtId="0" fontId="3" fillId="0" borderId="66" xfId="10" applyFont="1" applyBorder="1" applyAlignment="1">
      <alignment horizontal="left" vertical="center"/>
    </xf>
    <xf numFmtId="0" fontId="3" fillId="0" borderId="61" xfId="10" applyFont="1" applyBorder="1" applyAlignment="1">
      <alignment horizontal="left" vertical="center"/>
    </xf>
    <xf numFmtId="0" fontId="3" fillId="0" borderId="15" xfId="10" applyFont="1" applyBorder="1" applyAlignment="1">
      <alignment horizontal="left" vertical="center"/>
    </xf>
    <xf numFmtId="0" fontId="3" fillId="0" borderId="14" xfId="10" applyFont="1" applyBorder="1" applyAlignment="1">
      <alignment horizontal="left" vertical="center"/>
    </xf>
    <xf numFmtId="0" fontId="3" fillId="0" borderId="3" xfId="10" applyFont="1" applyBorder="1" applyAlignment="1">
      <alignment horizontal="left" vertical="center"/>
    </xf>
    <xf numFmtId="0" fontId="3" fillId="0" borderId="67" xfId="10" applyFont="1" applyBorder="1" applyAlignment="1">
      <alignment horizontal="left" vertical="center"/>
    </xf>
    <xf numFmtId="0" fontId="3" fillId="0" borderId="44" xfId="7" applyFont="1" applyBorder="1" applyAlignment="1">
      <alignment vertical="center"/>
    </xf>
    <xf numFmtId="0" fontId="3" fillId="0" borderId="25" xfId="7" applyFont="1" applyBorder="1" applyAlignment="1">
      <alignment vertical="center"/>
    </xf>
    <xf numFmtId="0" fontId="3" fillId="0" borderId="68" xfId="7" applyFont="1" applyBorder="1" applyAlignment="1">
      <alignment vertical="center"/>
    </xf>
    <xf numFmtId="0" fontId="3" fillId="0" borderId="66" xfId="7" applyFont="1" applyBorder="1" applyAlignment="1">
      <alignment vertical="center"/>
    </xf>
    <xf numFmtId="0" fontId="3" fillId="0" borderId="70" xfId="7" applyFont="1" applyBorder="1" applyAlignment="1">
      <alignment vertical="center"/>
    </xf>
    <xf numFmtId="0" fontId="3" fillId="0" borderId="69" xfId="7" applyFont="1" applyBorder="1" applyAlignment="1">
      <alignment vertical="center"/>
    </xf>
    <xf numFmtId="0" fontId="3" fillId="0" borderId="70" xfId="10" applyFont="1" applyBorder="1" applyAlignment="1">
      <alignment horizontal="left" vertical="center"/>
    </xf>
    <xf numFmtId="0" fontId="3" fillId="0" borderId="69" xfId="10" applyFont="1" applyBorder="1" applyAlignment="1">
      <alignment horizontal="left" vertical="center"/>
    </xf>
    <xf numFmtId="0" fontId="3" fillId="0" borderId="71" xfId="10" applyFont="1" applyBorder="1" applyAlignment="1">
      <alignment horizontal="left" vertical="center"/>
    </xf>
    <xf numFmtId="0" fontId="3" fillId="0" borderId="72" xfId="10" applyFont="1" applyBorder="1" applyAlignment="1">
      <alignment horizontal="left" vertical="center"/>
    </xf>
    <xf numFmtId="0" fontId="3" fillId="0" borderId="68" xfId="10" applyFont="1" applyBorder="1" applyAlignment="1">
      <alignment horizontal="left" vertical="center"/>
    </xf>
    <xf numFmtId="0" fontId="3" fillId="0" borderId="73" xfId="10" applyFont="1" applyBorder="1" applyAlignment="1">
      <alignment horizontal="left" vertical="center"/>
    </xf>
    <xf numFmtId="0" fontId="3" fillId="0" borderId="67" xfId="7" applyFont="1" applyBorder="1" applyAlignment="1">
      <alignment vertical="center"/>
    </xf>
    <xf numFmtId="0" fontId="3" fillId="0" borderId="74" xfId="10" applyFont="1" applyBorder="1" applyAlignment="1">
      <alignment horizontal="left" vertical="center"/>
    </xf>
    <xf numFmtId="0" fontId="3" fillId="0" borderId="73" xfId="7" applyFont="1" applyBorder="1" applyAlignment="1">
      <alignment vertical="center"/>
    </xf>
    <xf numFmtId="0" fontId="3" fillId="0" borderId="72" xfId="7" applyFont="1" applyBorder="1" applyAlignment="1">
      <alignment vertical="center"/>
    </xf>
    <xf numFmtId="0" fontId="3" fillId="0" borderId="71" xfId="7" applyFont="1" applyBorder="1" applyAlignment="1">
      <alignment vertical="center"/>
    </xf>
    <xf numFmtId="0" fontId="3" fillId="6" borderId="3" xfId="7" applyFont="1" applyFill="1" applyBorder="1" applyAlignment="1">
      <alignment vertical="center"/>
    </xf>
    <xf numFmtId="0" fontId="3" fillId="6" borderId="23" xfId="7" applyFont="1" applyFill="1" applyBorder="1" applyAlignment="1">
      <alignment vertical="center"/>
    </xf>
    <xf numFmtId="0" fontId="3" fillId="6" borderId="24" xfId="7" applyFont="1" applyFill="1" applyBorder="1" applyAlignment="1">
      <alignment vertical="center"/>
    </xf>
    <xf numFmtId="0" fontId="3" fillId="3" borderId="18" xfId="0" applyFont="1" applyFill="1" applyBorder="1" applyAlignment="1">
      <alignment vertical="center"/>
    </xf>
    <xf numFmtId="0" fontId="3" fillId="3" borderId="19" xfId="0" applyFont="1" applyFill="1" applyBorder="1" applyAlignment="1">
      <alignment vertical="center"/>
    </xf>
    <xf numFmtId="0" fontId="3" fillId="0" borderId="56" xfId="10" applyFont="1" applyFill="1" applyBorder="1" applyAlignment="1">
      <alignment horizontal="left" vertical="center"/>
    </xf>
    <xf numFmtId="0" fontId="3" fillId="0" borderId="57" xfId="10" applyFont="1" applyFill="1" applyBorder="1" applyAlignment="1">
      <alignment horizontal="left" vertical="center"/>
    </xf>
    <xf numFmtId="0" fontId="3" fillId="0" borderId="23" xfId="7" applyFont="1" applyFill="1" applyBorder="1" applyAlignment="1">
      <alignment vertical="center"/>
    </xf>
    <xf numFmtId="0" fontId="3" fillId="0" borderId="14" xfId="7" applyFont="1" applyFill="1" applyBorder="1" applyAlignment="1">
      <alignment vertical="center"/>
    </xf>
    <xf numFmtId="0" fontId="3" fillId="0" borderId="24" xfId="7" applyFont="1" applyFill="1" applyBorder="1" applyAlignment="1">
      <alignment vertical="center"/>
    </xf>
    <xf numFmtId="0" fontId="3" fillId="0" borderId="44" xfId="10" applyFont="1" applyFill="1" applyBorder="1" applyAlignment="1">
      <alignment horizontal="left" vertical="center"/>
    </xf>
    <xf numFmtId="0" fontId="3" fillId="0" borderId="60" xfId="7" applyFont="1" applyFill="1" applyBorder="1" applyAlignment="1">
      <alignment vertical="center"/>
    </xf>
    <xf numFmtId="0" fontId="3" fillId="0" borderId="60" xfId="10" applyFont="1" applyFill="1" applyBorder="1" applyAlignment="1">
      <alignment horizontal="left" vertical="center"/>
    </xf>
    <xf numFmtId="0" fontId="3" fillId="0" borderId="15" xfId="10" applyFont="1" applyFill="1" applyBorder="1" applyAlignment="1">
      <alignment horizontal="left" vertical="center"/>
    </xf>
    <xf numFmtId="0" fontId="3" fillId="0" borderId="61" xfId="10" applyFont="1" applyFill="1" applyBorder="1" applyAlignment="1">
      <alignment horizontal="left" vertical="center"/>
    </xf>
    <xf numFmtId="0" fontId="3" fillId="0" borderId="61" xfId="7" applyFont="1" applyFill="1" applyBorder="1" applyAlignment="1">
      <alignment vertical="center"/>
    </xf>
    <xf numFmtId="0" fontId="3" fillId="0" borderId="13" xfId="7" applyFont="1" applyFill="1" applyBorder="1" applyAlignment="1">
      <alignment vertical="center"/>
    </xf>
    <xf numFmtId="0" fontId="3" fillId="0" borderId="62" xfId="7" applyFont="1" applyFill="1" applyBorder="1" applyAlignment="1">
      <alignment vertical="center"/>
    </xf>
    <xf numFmtId="0" fontId="3" fillId="0" borderId="66" xfId="10" applyFont="1" applyFill="1" applyBorder="1" applyAlignment="1">
      <alignment horizontal="left" vertical="center"/>
    </xf>
    <xf numFmtId="0" fontId="3" fillId="0" borderId="15" xfId="7" applyFont="1" applyFill="1" applyBorder="1" applyAlignment="1">
      <alignment vertical="center"/>
    </xf>
    <xf numFmtId="0" fontId="3" fillId="0" borderId="25" xfId="10" applyFont="1" applyFill="1" applyBorder="1" applyAlignment="1">
      <alignment horizontal="left" vertical="center"/>
    </xf>
    <xf numFmtId="0" fontId="3" fillId="0" borderId="44" xfId="7" applyFont="1" applyFill="1" applyBorder="1" applyAlignment="1">
      <alignment vertical="center"/>
    </xf>
    <xf numFmtId="0" fontId="3" fillId="0" borderId="25" xfId="7" applyFont="1" applyFill="1" applyBorder="1" applyAlignment="1">
      <alignment vertical="center"/>
    </xf>
    <xf numFmtId="0" fontId="3" fillId="0" borderId="70" xfId="10" applyFont="1" applyFill="1" applyBorder="1" applyAlignment="1">
      <alignment horizontal="left" vertical="center"/>
    </xf>
    <xf numFmtId="0" fontId="3" fillId="0" borderId="66" xfId="7" applyFont="1" applyFill="1" applyBorder="1" applyAlignment="1">
      <alignment vertical="center"/>
    </xf>
    <xf numFmtId="0" fontId="3" fillId="0" borderId="70" xfId="7" applyFont="1" applyFill="1" applyBorder="1" applyAlignment="1">
      <alignment vertical="center"/>
    </xf>
    <xf numFmtId="0" fontId="3" fillId="0" borderId="69" xfId="10" applyFont="1" applyFill="1" applyBorder="1" applyAlignment="1">
      <alignment horizontal="left" vertical="center"/>
    </xf>
    <xf numFmtId="0" fontId="3" fillId="0" borderId="69" xfId="7" applyFont="1" applyFill="1" applyBorder="1" applyAlignment="1">
      <alignment vertical="center"/>
    </xf>
    <xf numFmtId="0" fontId="3" fillId="0" borderId="68" xfId="7" applyFont="1" applyFill="1" applyBorder="1" applyAlignment="1">
      <alignment vertical="center"/>
    </xf>
    <xf numFmtId="0" fontId="0" fillId="3" borderId="0" xfId="0" applyFill="1"/>
    <xf numFmtId="0" fontId="14" fillId="3" borderId="76" xfId="0" applyFont="1" applyFill="1" applyBorder="1" applyAlignment="1">
      <alignment vertical="center"/>
    </xf>
    <xf numFmtId="0" fontId="15" fillId="3" borderId="0" xfId="0" applyFont="1" applyFill="1" applyBorder="1" applyAlignment="1">
      <alignment horizontal="center" vertical="center"/>
    </xf>
    <xf numFmtId="0" fontId="16" fillId="7" borderId="28" xfId="0" applyFont="1" applyFill="1" applyBorder="1" applyAlignment="1">
      <alignment vertical="center"/>
    </xf>
    <xf numFmtId="0" fontId="16" fillId="8" borderId="6" xfId="0" applyFont="1" applyFill="1" applyBorder="1" applyAlignment="1">
      <alignment vertical="center"/>
    </xf>
    <xf numFmtId="0" fontId="16" fillId="7" borderId="6" xfId="0" applyFont="1" applyFill="1" applyBorder="1" applyAlignment="1">
      <alignment vertical="center"/>
    </xf>
    <xf numFmtId="0" fontId="16" fillId="7" borderId="29" xfId="0" applyFont="1" applyFill="1" applyBorder="1" applyAlignment="1">
      <alignment vertical="center"/>
    </xf>
    <xf numFmtId="0" fontId="16" fillId="7" borderId="30" xfId="0" applyFont="1" applyFill="1" applyBorder="1" applyAlignment="1">
      <alignment vertical="center"/>
    </xf>
    <xf numFmtId="0" fontId="16" fillId="7" borderId="77" xfId="0" applyFont="1" applyFill="1" applyBorder="1" applyAlignment="1">
      <alignment vertical="center"/>
    </xf>
    <xf numFmtId="0" fontId="16" fillId="3" borderId="9" xfId="0" applyFont="1" applyFill="1" applyBorder="1" applyAlignment="1">
      <alignment vertical="center"/>
    </xf>
    <xf numFmtId="0" fontId="16" fillId="3" borderId="10" xfId="0" applyFont="1" applyFill="1" applyBorder="1" applyAlignment="1">
      <alignment vertical="center"/>
    </xf>
    <xf numFmtId="0" fontId="16" fillId="3" borderId="8" xfId="0" applyFont="1" applyFill="1" applyBorder="1" applyAlignment="1">
      <alignment vertical="center"/>
    </xf>
    <xf numFmtId="0" fontId="16" fillId="3" borderId="13" xfId="0" applyFont="1" applyFill="1" applyBorder="1" applyAlignment="1">
      <alignment vertical="center"/>
    </xf>
    <xf numFmtId="0" fontId="16" fillId="3" borderId="80" xfId="0" applyFont="1" applyFill="1" applyBorder="1" applyAlignment="1">
      <alignment vertical="center"/>
    </xf>
    <xf numFmtId="0" fontId="16" fillId="3" borderId="18" xfId="0" applyFont="1" applyFill="1" applyBorder="1" applyAlignment="1">
      <alignment vertical="center"/>
    </xf>
    <xf numFmtId="0" fontId="16" fillId="3" borderId="83" xfId="0" applyFont="1" applyFill="1" applyBorder="1" applyAlignment="1">
      <alignment vertical="center"/>
    </xf>
    <xf numFmtId="0" fontId="16" fillId="3" borderId="40" xfId="0" applyFont="1" applyFill="1" applyBorder="1" applyAlignment="1">
      <alignment vertical="center"/>
    </xf>
    <xf numFmtId="0" fontId="16" fillId="3" borderId="76" xfId="0" applyFont="1" applyFill="1" applyBorder="1" applyAlignment="1">
      <alignment vertical="center"/>
    </xf>
    <xf numFmtId="0" fontId="16" fillId="3" borderId="82" xfId="0" applyFont="1" applyFill="1" applyBorder="1" applyAlignment="1">
      <alignment vertical="center"/>
    </xf>
    <xf numFmtId="0" fontId="16" fillId="3" borderId="85" xfId="0" applyFont="1" applyFill="1" applyBorder="1" applyAlignment="1">
      <alignment vertical="center"/>
    </xf>
    <xf numFmtId="0" fontId="16" fillId="3" borderId="0" xfId="0" applyFont="1" applyFill="1" applyBorder="1" applyAlignment="1">
      <alignment vertical="center"/>
    </xf>
    <xf numFmtId="0" fontId="16" fillId="3" borderId="14" xfId="0" applyFont="1" applyFill="1" applyBorder="1" applyAlignment="1">
      <alignment vertical="center"/>
    </xf>
    <xf numFmtId="0" fontId="16" fillId="3" borderId="19" xfId="0" applyFont="1" applyFill="1" applyBorder="1" applyAlignment="1">
      <alignment vertical="center"/>
    </xf>
    <xf numFmtId="0" fontId="16" fillId="3" borderId="12" xfId="0" applyFont="1" applyFill="1" applyBorder="1" applyAlignment="1">
      <alignment vertical="center"/>
    </xf>
    <xf numFmtId="0" fontId="16" fillId="3" borderId="20" xfId="0" applyFont="1" applyFill="1" applyBorder="1" applyAlignment="1">
      <alignment vertical="center"/>
    </xf>
    <xf numFmtId="0" fontId="3" fillId="0" borderId="66" xfId="7" applyFont="1" applyBorder="1"/>
    <xf numFmtId="0" fontId="3" fillId="0" borderId="68" xfId="7" applyFont="1" applyBorder="1"/>
    <xf numFmtId="0" fontId="3" fillId="3" borderId="18" xfId="0" applyFont="1" applyFill="1" applyBorder="1" applyAlignment="1">
      <alignment vertical="center"/>
    </xf>
    <xf numFmtId="0" fontId="3" fillId="3" borderId="19" xfId="0" applyFont="1" applyFill="1" applyBorder="1" applyAlignment="1">
      <alignment vertical="center"/>
    </xf>
    <xf numFmtId="0" fontId="3" fillId="6" borderId="3" xfId="7" applyFont="1" applyFill="1" applyBorder="1" applyAlignment="1">
      <alignment vertical="center"/>
    </xf>
    <xf numFmtId="0" fontId="3" fillId="6" borderId="23" xfId="7" applyFont="1" applyFill="1" applyBorder="1" applyAlignment="1">
      <alignment vertical="center"/>
    </xf>
    <xf numFmtId="0" fontId="3" fillId="6" borderId="24" xfId="7" applyFont="1" applyFill="1" applyBorder="1" applyAlignment="1">
      <alignment vertical="center"/>
    </xf>
    <xf numFmtId="0" fontId="17" fillId="0" borderId="0" xfId="8" applyFont="1">
      <alignment vertical="center"/>
    </xf>
    <xf numFmtId="0" fontId="17" fillId="0" borderId="0" xfId="6" applyFont="1">
      <alignment vertical="center"/>
    </xf>
    <xf numFmtId="0" fontId="17" fillId="0" borderId="0" xfId="7" applyFont="1" applyFill="1"/>
    <xf numFmtId="0" fontId="17" fillId="0" borderId="0" xfId="7" applyFont="1"/>
    <xf numFmtId="0" fontId="17" fillId="0" borderId="0" xfId="4" applyFont="1" applyFill="1">
      <alignment vertical="center"/>
    </xf>
    <xf numFmtId="0" fontId="3" fillId="0" borderId="0" xfId="6" applyFont="1" applyAlignment="1">
      <alignment vertical="center"/>
    </xf>
    <xf numFmtId="0" fontId="0" fillId="0" borderId="0" xfId="0" applyAlignment="1">
      <alignment vertical="center"/>
    </xf>
    <xf numFmtId="0" fontId="17" fillId="0" borderId="0" xfId="7" applyFont="1" applyAlignment="1">
      <alignment vertical="center"/>
    </xf>
    <xf numFmtId="0" fontId="17" fillId="0" borderId="0" xfId="6" applyFont="1" applyAlignment="1">
      <alignment vertical="center"/>
    </xf>
    <xf numFmtId="0" fontId="17" fillId="0" borderId="0" xfId="7" applyFont="1" applyFill="1" applyAlignment="1">
      <alignment vertical="center"/>
    </xf>
    <xf numFmtId="0" fontId="17" fillId="0" borderId="0" xfId="4" applyFont="1" applyFill="1" applyAlignment="1">
      <alignment vertical="center"/>
    </xf>
    <xf numFmtId="0" fontId="3" fillId="6" borderId="3" xfId="7" applyFont="1" applyFill="1" applyBorder="1" applyAlignment="1">
      <alignment vertical="center"/>
    </xf>
    <xf numFmtId="0" fontId="3" fillId="6" borderId="23" xfId="7" applyFont="1" applyFill="1" applyBorder="1" applyAlignment="1">
      <alignment vertical="center"/>
    </xf>
    <xf numFmtId="0" fontId="3" fillId="6" borderId="24" xfId="7" applyFont="1" applyFill="1" applyBorder="1" applyAlignment="1">
      <alignment vertical="center"/>
    </xf>
    <xf numFmtId="0" fontId="3" fillId="3" borderId="18" xfId="0" applyFont="1" applyFill="1" applyBorder="1" applyAlignment="1">
      <alignment vertical="center"/>
    </xf>
    <xf numFmtId="0" fontId="3" fillId="3" borderId="19" xfId="0" applyFont="1" applyFill="1" applyBorder="1" applyAlignment="1">
      <alignment vertical="center"/>
    </xf>
    <xf numFmtId="0" fontId="3" fillId="0" borderId="0" xfId="7" applyFont="1" applyAlignment="1">
      <alignment vertical="center"/>
    </xf>
    <xf numFmtId="0" fontId="19" fillId="0" borderId="0" xfId="0" applyFont="1" applyBorder="1" applyAlignment="1">
      <alignment vertical="center"/>
    </xf>
    <xf numFmtId="0" fontId="20" fillId="0" borderId="0" xfId="0" applyFont="1" applyAlignment="1">
      <alignment vertical="center"/>
    </xf>
    <xf numFmtId="0" fontId="19" fillId="3" borderId="0" xfId="0" applyFont="1" applyFill="1" applyBorder="1" applyAlignment="1">
      <alignment vertical="center"/>
    </xf>
    <xf numFmtId="0" fontId="20" fillId="3" borderId="0" xfId="0" applyFont="1" applyFill="1" applyAlignment="1">
      <alignment vertical="center"/>
    </xf>
    <xf numFmtId="0" fontId="20" fillId="3" borderId="0" xfId="0" applyFont="1" applyFill="1" applyBorder="1" applyAlignment="1">
      <alignment vertical="center"/>
    </xf>
    <xf numFmtId="0" fontId="20" fillId="2" borderId="0" xfId="0" applyFont="1" applyFill="1" applyBorder="1" applyAlignment="1">
      <alignment vertical="center" wrapText="1"/>
    </xf>
    <xf numFmtId="0" fontId="20" fillId="3" borderId="0" xfId="0" applyFont="1" applyFill="1" applyBorder="1" applyAlignment="1">
      <alignment vertical="center" wrapText="1"/>
    </xf>
    <xf numFmtId="0" fontId="20" fillId="2" borderId="27" xfId="0" applyFont="1" applyFill="1" applyBorder="1" applyAlignment="1">
      <alignment vertical="center" wrapText="1"/>
    </xf>
    <xf numFmtId="0" fontId="20" fillId="2" borderId="6" xfId="0" applyFont="1" applyFill="1" applyBorder="1" applyAlignment="1">
      <alignment vertical="center" wrapText="1"/>
    </xf>
    <xf numFmtId="0" fontId="20" fillId="2" borderId="9" xfId="0" applyFont="1" applyFill="1" applyBorder="1" applyAlignment="1">
      <alignment vertical="center" wrapText="1"/>
    </xf>
    <xf numFmtId="0" fontId="20" fillId="2" borderId="10" xfId="0" applyFont="1" applyFill="1" applyBorder="1" applyAlignment="1">
      <alignment vertical="center" wrapText="1"/>
    </xf>
    <xf numFmtId="0" fontId="20" fillId="2" borderId="13" xfId="0" applyFont="1" applyFill="1" applyBorder="1" applyAlignment="1">
      <alignment vertical="center" wrapText="1"/>
    </xf>
    <xf numFmtId="0" fontId="0" fillId="3" borderId="0" xfId="0" applyFill="1" applyBorder="1"/>
    <xf numFmtId="0" fontId="20" fillId="2" borderId="7" xfId="0" applyFont="1" applyFill="1" applyBorder="1" applyAlignment="1">
      <alignment vertical="center" wrapText="1"/>
    </xf>
    <xf numFmtId="0" fontId="20" fillId="2" borderId="11" xfId="0" applyFont="1" applyFill="1" applyBorder="1" applyAlignment="1">
      <alignment vertical="center" wrapText="1"/>
    </xf>
    <xf numFmtId="0" fontId="20" fillId="2" borderId="45" xfId="0" applyFont="1" applyFill="1" applyBorder="1" applyAlignment="1">
      <alignment vertical="center" wrapText="1"/>
    </xf>
    <xf numFmtId="14" fontId="3" fillId="0" borderId="1" xfId="8" applyNumberFormat="1" applyFont="1" applyBorder="1" applyAlignment="1">
      <alignment vertical="center"/>
    </xf>
    <xf numFmtId="0" fontId="3" fillId="0" borderId="1" xfId="8" applyFont="1" applyBorder="1" applyAlignment="1">
      <alignment vertical="center"/>
    </xf>
    <xf numFmtId="0" fontId="3" fillId="0" borderId="40" xfId="8" applyFont="1" applyBorder="1" applyAlignment="1">
      <alignment horizontal="left" vertical="center" wrapText="1"/>
    </xf>
    <xf numFmtId="0" fontId="3" fillId="0" borderId="41" xfId="8" applyFont="1" applyBorder="1" applyAlignment="1">
      <alignment horizontal="left" vertical="center"/>
    </xf>
    <xf numFmtId="0" fontId="3" fillId="0" borderId="43" xfId="8" applyFont="1" applyBorder="1" applyAlignment="1">
      <alignment horizontal="left" vertical="center"/>
    </xf>
    <xf numFmtId="0" fontId="3" fillId="0" borderId="18" xfId="8" applyFont="1" applyBorder="1" applyAlignment="1">
      <alignment vertical="center" shrinkToFit="1"/>
    </xf>
    <xf numFmtId="0" fontId="3" fillId="0" borderId="19" xfId="8" applyFont="1" applyBorder="1" applyAlignment="1">
      <alignment vertical="center" shrinkToFit="1"/>
    </xf>
    <xf numFmtId="0" fontId="3" fillId="0" borderId="20" xfId="8" applyFont="1" applyBorder="1" applyAlignment="1">
      <alignment vertical="center" shrinkToFit="1"/>
    </xf>
    <xf numFmtId="176" fontId="3" fillId="0" borderId="18" xfId="8" applyNumberFormat="1" applyFont="1" applyBorder="1" applyAlignment="1">
      <alignment vertical="center"/>
    </xf>
    <xf numFmtId="176" fontId="3" fillId="0" borderId="19" xfId="8" applyNumberFormat="1" applyFont="1" applyBorder="1" applyAlignment="1">
      <alignment vertical="center"/>
    </xf>
    <xf numFmtId="176" fontId="3" fillId="0" borderId="20" xfId="8" applyNumberFormat="1" applyFont="1" applyBorder="1" applyAlignment="1">
      <alignment vertical="center"/>
    </xf>
    <xf numFmtId="0" fontId="3" fillId="0" borderId="18" xfId="8" applyFont="1" applyBorder="1" applyAlignment="1">
      <alignment horizontal="left" vertical="center" wrapText="1"/>
    </xf>
    <xf numFmtId="0" fontId="3" fillId="0" borderId="19" xfId="8" applyFont="1" applyBorder="1" applyAlignment="1">
      <alignment horizontal="left" vertical="center" wrapText="1"/>
    </xf>
    <xf numFmtId="0" fontId="3" fillId="0" borderId="33" xfId="8" applyFont="1" applyBorder="1" applyAlignment="1">
      <alignment horizontal="left" vertical="center" wrapText="1"/>
    </xf>
    <xf numFmtId="0" fontId="3" fillId="0" borderId="39" xfId="8" applyFont="1" applyBorder="1" applyAlignment="1">
      <alignment vertical="center" shrinkToFit="1"/>
    </xf>
    <xf numFmtId="0" fontId="3" fillId="0" borderId="1" xfId="8" applyFont="1" applyBorder="1" applyAlignment="1">
      <alignment vertical="center" shrinkToFit="1"/>
    </xf>
    <xf numFmtId="176" fontId="3" fillId="0" borderId="40" xfId="8" applyNumberFormat="1" applyFont="1" applyBorder="1" applyAlignment="1">
      <alignment vertical="center" shrinkToFit="1"/>
    </xf>
    <xf numFmtId="176" fontId="3" fillId="0" borderId="41" xfId="8" applyNumberFormat="1" applyFont="1" applyBorder="1" applyAlignment="1">
      <alignment vertical="center" shrinkToFit="1"/>
    </xf>
    <xf numFmtId="176" fontId="3" fillId="0" borderId="42" xfId="8" applyNumberFormat="1" applyFont="1" applyBorder="1" applyAlignment="1">
      <alignment vertical="center" shrinkToFit="1"/>
    </xf>
    <xf numFmtId="0" fontId="3" fillId="0" borderId="1" xfId="8" applyFont="1" applyBorder="1" applyAlignment="1">
      <alignment vertical="center" wrapText="1"/>
    </xf>
    <xf numFmtId="0" fontId="3" fillId="3" borderId="32" xfId="8" applyNumberFormat="1" applyFont="1" applyFill="1" applyBorder="1" applyAlignment="1">
      <alignment vertical="center" shrinkToFit="1"/>
    </xf>
    <xf numFmtId="0" fontId="3" fillId="3" borderId="19" xfId="8" applyNumberFormat="1" applyFont="1" applyFill="1" applyBorder="1" applyAlignment="1">
      <alignment vertical="center" shrinkToFit="1"/>
    </xf>
    <xf numFmtId="0" fontId="3" fillId="3" borderId="20" xfId="8" applyNumberFormat="1" applyFont="1" applyFill="1" applyBorder="1" applyAlignment="1">
      <alignment vertical="center" shrinkToFit="1"/>
    </xf>
    <xf numFmtId="14" fontId="3" fillId="0" borderId="18" xfId="8" applyNumberFormat="1" applyFont="1" applyBorder="1" applyAlignment="1">
      <alignment vertical="center"/>
    </xf>
    <xf numFmtId="14" fontId="3" fillId="0" borderId="19" xfId="8" applyNumberFormat="1" applyFont="1" applyBorder="1" applyAlignment="1">
      <alignment vertical="center"/>
    </xf>
    <xf numFmtId="14" fontId="3" fillId="0" borderId="20" xfId="8" applyNumberFormat="1" applyFont="1" applyBorder="1" applyAlignment="1">
      <alignment vertical="center"/>
    </xf>
    <xf numFmtId="0" fontId="3" fillId="0" borderId="18" xfId="8" applyFont="1" applyBorder="1" applyAlignment="1">
      <alignment vertical="center" wrapText="1"/>
    </xf>
    <xf numFmtId="0" fontId="3" fillId="0" borderId="19" xfId="8" applyFont="1" applyBorder="1" applyAlignment="1">
      <alignment vertical="center" wrapText="1"/>
    </xf>
    <xf numFmtId="0" fontId="3" fillId="0" borderId="20" xfId="8" applyFont="1" applyBorder="1" applyAlignment="1">
      <alignment vertical="center" wrapText="1"/>
    </xf>
    <xf numFmtId="0" fontId="3" fillId="0" borderId="18" xfId="8" applyFont="1" applyBorder="1" applyAlignment="1">
      <alignment vertical="center"/>
    </xf>
    <xf numFmtId="0" fontId="3" fillId="0" borderId="19" xfId="8" applyFont="1" applyBorder="1" applyAlignment="1">
      <alignment vertical="center"/>
    </xf>
    <xf numFmtId="0" fontId="3" fillId="0" borderId="20" xfId="8" applyFont="1" applyBorder="1" applyAlignment="1">
      <alignment vertical="center"/>
    </xf>
    <xf numFmtId="0" fontId="10" fillId="0" borderId="26" xfId="8" applyFont="1" applyBorder="1" applyAlignment="1">
      <alignment vertical="center"/>
    </xf>
    <xf numFmtId="0" fontId="10" fillId="0" borderId="36" xfId="8" applyFont="1" applyBorder="1" applyAlignment="1">
      <alignment vertical="center"/>
    </xf>
    <xf numFmtId="14" fontId="10" fillId="0" borderId="36" xfId="8" applyNumberFormat="1" applyFont="1" applyBorder="1" applyAlignment="1">
      <alignment vertical="center"/>
    </xf>
    <xf numFmtId="0" fontId="10" fillId="0" borderId="36" xfId="8" applyFont="1" applyBorder="1" applyAlignment="1">
      <alignment vertical="center" wrapText="1"/>
    </xf>
    <xf numFmtId="0" fontId="10" fillId="0" borderId="36" xfId="8" applyFont="1" applyBorder="1" applyAlignment="1">
      <alignment vertical="center" shrinkToFit="1"/>
    </xf>
    <xf numFmtId="0" fontId="10" fillId="0" borderId="18" xfId="8" applyFont="1" applyBorder="1" applyAlignment="1">
      <alignment horizontal="left" vertical="center" wrapText="1"/>
    </xf>
    <xf numFmtId="0" fontId="10" fillId="0" borderId="19" xfId="8" applyFont="1" applyBorder="1" applyAlignment="1">
      <alignment horizontal="left" vertical="center"/>
    </xf>
    <xf numFmtId="0" fontId="10" fillId="0" borderId="33" xfId="8" applyFont="1" applyBorder="1" applyAlignment="1">
      <alignment horizontal="left" vertical="center"/>
    </xf>
    <xf numFmtId="0" fontId="3" fillId="0" borderId="36" xfId="8" applyFont="1" applyBorder="1" applyAlignment="1">
      <alignment vertical="center" shrinkToFit="1"/>
    </xf>
    <xf numFmtId="14" fontId="3" fillId="0" borderId="36" xfId="8" applyNumberFormat="1" applyFont="1" applyBorder="1" applyAlignment="1">
      <alignment vertical="center"/>
    </xf>
    <xf numFmtId="0" fontId="3" fillId="0" borderId="18" xfId="8" applyFont="1" applyBorder="1" applyAlignment="1">
      <alignment horizontal="left" vertical="center"/>
    </xf>
    <xf numFmtId="0" fontId="3" fillId="0" borderId="19" xfId="8" applyFont="1" applyBorder="1" applyAlignment="1">
      <alignment horizontal="left" vertical="center"/>
    </xf>
    <xf numFmtId="0" fontId="3" fillId="0" borderId="33" xfId="8" applyFont="1" applyBorder="1" applyAlignment="1">
      <alignment horizontal="left" vertical="center"/>
    </xf>
    <xf numFmtId="0" fontId="3" fillId="0" borderId="36" xfId="8" applyFont="1" applyBorder="1" applyAlignment="1">
      <alignment vertical="center"/>
    </xf>
    <xf numFmtId="0" fontId="3" fillId="2" borderId="27" xfId="8" applyFont="1" applyFill="1" applyBorder="1" applyAlignment="1">
      <alignment horizontal="center" vertical="center"/>
    </xf>
    <xf numFmtId="0" fontId="3" fillId="2" borderId="6" xfId="8" applyFont="1" applyFill="1" applyBorder="1" applyAlignment="1">
      <alignment horizontal="center" vertical="center"/>
    </xf>
    <xf numFmtId="0" fontId="3" fillId="2" borderId="16" xfId="8" applyFont="1" applyFill="1" applyBorder="1" applyAlignment="1">
      <alignment horizontal="center" vertical="center"/>
    </xf>
    <xf numFmtId="0" fontId="3" fillId="2" borderId="7" xfId="8" applyFont="1" applyFill="1" applyBorder="1" applyAlignment="1">
      <alignment horizontal="center" vertical="center"/>
    </xf>
    <xf numFmtId="0" fontId="3" fillId="2" borderId="9" xfId="8" applyFont="1" applyFill="1" applyBorder="1" applyAlignment="1">
      <alignment horizontal="center" vertical="center"/>
    </xf>
    <xf numFmtId="0" fontId="3" fillId="2" borderId="10" xfId="8" applyFont="1" applyFill="1" applyBorder="1" applyAlignment="1">
      <alignment horizontal="center" vertical="center"/>
    </xf>
    <xf numFmtId="0" fontId="3" fillId="2" borderId="11" xfId="8" applyFont="1" applyFill="1" applyBorder="1" applyAlignment="1">
      <alignment horizontal="center" vertical="center"/>
    </xf>
    <xf numFmtId="0" fontId="3" fillId="2" borderId="36" xfId="8" applyFont="1" applyFill="1" applyBorder="1" applyAlignment="1">
      <alignment horizontal="center" vertical="center"/>
    </xf>
    <xf numFmtId="0" fontId="3" fillId="2" borderId="37" xfId="8" applyFont="1" applyFill="1" applyBorder="1" applyAlignment="1">
      <alignment horizontal="center" vertical="center"/>
    </xf>
    <xf numFmtId="0" fontId="3" fillId="2" borderId="38" xfId="8" applyFont="1" applyFill="1" applyBorder="1" applyAlignment="1">
      <alignment horizontal="center" vertical="center"/>
    </xf>
    <xf numFmtId="0" fontId="3" fillId="2" borderId="26" xfId="8" applyFont="1" applyFill="1" applyBorder="1" applyAlignment="1">
      <alignment horizontal="center" vertical="center"/>
    </xf>
    <xf numFmtId="0" fontId="3" fillId="3" borderId="18" xfId="11" applyFont="1" applyFill="1" applyBorder="1" applyAlignment="1">
      <alignment vertical="center" shrinkToFit="1"/>
    </xf>
    <xf numFmtId="0" fontId="3" fillId="3" borderId="19" xfId="11" applyFont="1" applyFill="1" applyBorder="1" applyAlignment="1">
      <alignment vertical="center" shrinkToFit="1"/>
    </xf>
    <xf numFmtId="0" fontId="3" fillId="3" borderId="20" xfId="11" applyFont="1" applyFill="1" applyBorder="1" applyAlignment="1">
      <alignment vertical="center" shrinkToFit="1"/>
    </xf>
    <xf numFmtId="0" fontId="3" fillId="3" borderId="18" xfId="11" applyFont="1" applyFill="1" applyBorder="1" applyAlignment="1">
      <alignment vertical="center"/>
    </xf>
    <xf numFmtId="0" fontId="3" fillId="3" borderId="19" xfId="11" applyFont="1" applyFill="1" applyBorder="1" applyAlignment="1">
      <alignment vertical="center"/>
    </xf>
    <xf numFmtId="0" fontId="3" fillId="3" borderId="20" xfId="11" applyFont="1" applyFill="1" applyBorder="1" applyAlignment="1">
      <alignment vertical="center"/>
    </xf>
    <xf numFmtId="14" fontId="3" fillId="0" borderId="18" xfId="8" applyNumberFormat="1" applyFont="1" applyBorder="1" applyAlignment="1">
      <alignment horizontal="right" vertical="center"/>
    </xf>
    <xf numFmtId="14" fontId="3" fillId="0" borderId="19" xfId="8" applyNumberFormat="1" applyFont="1" applyBorder="1" applyAlignment="1">
      <alignment horizontal="right" vertical="center"/>
    </xf>
    <xf numFmtId="14" fontId="3" fillId="0" borderId="20" xfId="8" applyNumberFormat="1" applyFont="1" applyBorder="1" applyAlignment="1">
      <alignment horizontal="right" vertical="center"/>
    </xf>
    <xf numFmtId="0" fontId="17" fillId="0" borderId="36" xfId="8" applyFont="1" applyBorder="1" applyAlignment="1">
      <alignment vertical="center" shrinkToFit="1"/>
    </xf>
    <xf numFmtId="14" fontId="17" fillId="0" borderId="36" xfId="8" applyNumberFormat="1" applyFont="1" applyBorder="1" applyAlignment="1">
      <alignment vertical="center"/>
    </xf>
    <xf numFmtId="0" fontId="17" fillId="0" borderId="36" xfId="8" applyFont="1" applyBorder="1" applyAlignment="1">
      <alignment vertical="center"/>
    </xf>
    <xf numFmtId="0" fontId="17" fillId="0" borderId="18" xfId="8" applyFont="1" applyBorder="1" applyAlignment="1">
      <alignment horizontal="left" vertical="center" wrapText="1"/>
    </xf>
    <xf numFmtId="0" fontId="17" fillId="0" borderId="19" xfId="8" applyFont="1" applyBorder="1" applyAlignment="1">
      <alignment horizontal="left" vertical="center"/>
    </xf>
    <xf numFmtId="0" fontId="17" fillId="0" borderId="33" xfId="8" applyFont="1" applyBorder="1" applyAlignment="1">
      <alignment horizontal="left" vertical="center"/>
    </xf>
    <xf numFmtId="0" fontId="17" fillId="0" borderId="26" xfId="8" applyFont="1" applyBorder="1" applyAlignment="1">
      <alignment vertical="center"/>
    </xf>
    <xf numFmtId="0" fontId="17" fillId="0" borderId="36" xfId="8" applyFont="1" applyBorder="1" applyAlignment="1">
      <alignment vertical="center" wrapText="1"/>
    </xf>
    <xf numFmtId="0" fontId="3" fillId="0" borderId="3" xfId="7" applyFont="1" applyBorder="1" applyAlignment="1">
      <alignment horizontal="center" vertical="center"/>
    </xf>
    <xf numFmtId="0" fontId="3" fillId="0" borderId="23" xfId="7" applyFont="1" applyBorder="1" applyAlignment="1">
      <alignment horizontal="center" vertical="center"/>
    </xf>
    <xf numFmtId="0" fontId="3" fillId="0" borderId="24" xfId="7" applyFont="1" applyBorder="1" applyAlignment="1">
      <alignment horizontal="center" vertical="center"/>
    </xf>
    <xf numFmtId="0" fontId="3" fillId="0" borderId="3" xfId="7" applyFont="1" applyBorder="1" applyAlignment="1">
      <alignment vertical="center" wrapText="1"/>
    </xf>
    <xf numFmtId="0" fontId="3" fillId="0" borderId="23" xfId="7" applyFont="1" applyBorder="1" applyAlignment="1">
      <alignment vertical="center" wrapText="1"/>
    </xf>
    <xf numFmtId="0" fontId="3" fillId="0" borderId="24" xfId="7" applyFont="1" applyBorder="1" applyAlignment="1">
      <alignment vertical="center" wrapText="1"/>
    </xf>
    <xf numFmtId="0" fontId="3" fillId="6" borderId="3" xfId="7" applyFont="1" applyFill="1" applyBorder="1" applyAlignment="1">
      <alignment horizontal="center" vertical="center"/>
    </xf>
    <xf numFmtId="0" fontId="3" fillId="6" borderId="23" xfId="7" applyFont="1" applyFill="1" applyBorder="1" applyAlignment="1">
      <alignment horizontal="center" vertical="center"/>
    </xf>
    <xf numFmtId="0" fontId="3" fillId="6" borderId="24" xfId="7" applyFont="1" applyFill="1" applyBorder="1" applyAlignment="1">
      <alignment horizontal="center" vertical="center"/>
    </xf>
    <xf numFmtId="0" fontId="3" fillId="6" borderId="3" xfId="7" applyFont="1" applyFill="1" applyBorder="1" applyAlignment="1">
      <alignment vertical="center"/>
    </xf>
    <xf numFmtId="0" fontId="3" fillId="6" borderId="23" xfId="7" applyFont="1" applyFill="1" applyBorder="1" applyAlignment="1">
      <alignment vertical="center"/>
    </xf>
    <xf numFmtId="0" fontId="3" fillId="6" borderId="24" xfId="7" applyFont="1" applyFill="1" applyBorder="1" applyAlignment="1">
      <alignment vertical="center"/>
    </xf>
    <xf numFmtId="0" fontId="3" fillId="6" borderId="3" xfId="7" applyFont="1" applyFill="1" applyBorder="1" applyAlignment="1">
      <alignment horizontal="left" vertical="center" wrapText="1"/>
    </xf>
    <xf numFmtId="0" fontId="3" fillId="6" borderId="23" xfId="7" applyFont="1" applyFill="1" applyBorder="1" applyAlignment="1">
      <alignment horizontal="left" vertical="center" wrapText="1"/>
    </xf>
    <xf numFmtId="0" fontId="3" fillId="6" borderId="24" xfId="7" applyFont="1" applyFill="1" applyBorder="1" applyAlignment="1">
      <alignment horizontal="left" vertical="center" wrapText="1"/>
    </xf>
    <xf numFmtId="0" fontId="3" fillId="0" borderId="3" xfId="7" applyFont="1" applyBorder="1" applyAlignment="1">
      <alignment vertical="top" wrapText="1"/>
    </xf>
    <xf numFmtId="0" fontId="3" fillId="0" borderId="23" xfId="7" applyFont="1" applyBorder="1" applyAlignment="1">
      <alignment vertical="top" wrapText="1"/>
    </xf>
    <xf numFmtId="0" fontId="3" fillId="0" borderId="46" xfId="7" applyFont="1" applyBorder="1" applyAlignment="1">
      <alignment vertical="top" wrapText="1"/>
    </xf>
    <xf numFmtId="0" fontId="3" fillId="0" borderId="2" xfId="7" applyFont="1" applyBorder="1" applyAlignment="1">
      <alignment horizontal="center" vertical="center"/>
    </xf>
    <xf numFmtId="49" fontId="3" fillId="0" borderId="3" xfId="7" applyNumberFormat="1" applyFont="1" applyBorder="1" applyAlignment="1">
      <alignment horizontal="center" vertical="center"/>
    </xf>
    <xf numFmtId="49" fontId="3" fillId="0" borderId="23" xfId="7" applyNumberFormat="1" applyFont="1" applyBorder="1" applyAlignment="1">
      <alignment horizontal="center" vertical="center"/>
    </xf>
    <xf numFmtId="49" fontId="3" fillId="0" borderId="24" xfId="7" applyNumberFormat="1" applyFont="1" applyBorder="1" applyAlignment="1">
      <alignment horizontal="center" vertical="center"/>
    </xf>
    <xf numFmtId="0" fontId="3" fillId="6" borderId="5" xfId="7" applyFont="1" applyFill="1" applyBorder="1" applyAlignment="1">
      <alignment horizontal="left" vertical="center" wrapText="1"/>
    </xf>
    <xf numFmtId="0" fontId="3" fillId="6" borderId="35" xfId="7" applyFont="1" applyFill="1" applyBorder="1" applyAlignment="1">
      <alignment horizontal="left" vertical="center" wrapText="1"/>
    </xf>
    <xf numFmtId="0" fontId="3" fillId="6" borderId="34" xfId="7" applyFont="1" applyFill="1" applyBorder="1" applyAlignment="1">
      <alignment horizontal="left" vertical="center" wrapText="1"/>
    </xf>
    <xf numFmtId="0" fontId="3" fillId="0" borderId="5" xfId="7" applyFont="1" applyFill="1" applyBorder="1" applyAlignment="1">
      <alignment vertical="top" wrapText="1"/>
    </xf>
    <xf numFmtId="0" fontId="3" fillId="0" borderId="35" xfId="7" applyFont="1" applyFill="1" applyBorder="1" applyAlignment="1">
      <alignment vertical="top" wrapText="1"/>
    </xf>
    <xf numFmtId="0" fontId="3" fillId="0" borderId="47" xfId="7" applyFont="1" applyFill="1" applyBorder="1" applyAlignment="1">
      <alignment vertical="top" wrapText="1"/>
    </xf>
    <xf numFmtId="0" fontId="3" fillId="0" borderId="5" xfId="7" applyFont="1" applyFill="1" applyBorder="1" applyAlignment="1">
      <alignment horizontal="center" vertical="center"/>
    </xf>
    <xf numFmtId="0" fontId="3" fillId="0" borderId="35" xfId="7" applyFont="1" applyFill="1" applyBorder="1" applyAlignment="1">
      <alignment horizontal="center" vertical="center"/>
    </xf>
    <xf numFmtId="0" fontId="3" fillId="0" borderId="34" xfId="7" applyFont="1" applyFill="1" applyBorder="1" applyAlignment="1">
      <alignment horizontal="center" vertical="center"/>
    </xf>
    <xf numFmtId="0" fontId="3" fillId="0" borderId="5" xfId="7" applyFont="1" applyFill="1" applyBorder="1" applyAlignment="1">
      <alignment vertical="center" wrapText="1"/>
    </xf>
    <xf numFmtId="0" fontId="3" fillId="0" borderId="35" xfId="7" applyFont="1" applyFill="1" applyBorder="1" applyAlignment="1">
      <alignment vertical="center" wrapText="1"/>
    </xf>
    <xf numFmtId="0" fontId="3" fillId="0" borderId="34" xfId="7" applyFont="1" applyFill="1" applyBorder="1" applyAlignment="1">
      <alignment vertical="center" wrapText="1"/>
    </xf>
    <xf numFmtId="0" fontId="3" fillId="6" borderId="5" xfId="7" applyFont="1" applyFill="1" applyBorder="1" applyAlignment="1">
      <alignment horizontal="center" vertical="center"/>
    </xf>
    <xf numFmtId="0" fontId="3" fillId="6" borderId="35" xfId="7" applyFont="1" applyFill="1" applyBorder="1" applyAlignment="1">
      <alignment horizontal="center" vertical="center"/>
    </xf>
    <xf numFmtId="0" fontId="3" fillId="6" borderId="34" xfId="7" applyFont="1" applyFill="1" applyBorder="1" applyAlignment="1">
      <alignment horizontal="center" vertical="center"/>
    </xf>
    <xf numFmtId="0" fontId="3" fillId="6" borderId="5" xfId="7" applyFont="1" applyFill="1" applyBorder="1" applyAlignment="1">
      <alignment vertical="center"/>
    </xf>
    <xf numFmtId="0" fontId="3" fillId="6" borderId="35" xfId="7" applyFont="1" applyFill="1" applyBorder="1" applyAlignment="1">
      <alignment vertical="center"/>
    </xf>
    <xf numFmtId="0" fontId="3" fillId="6" borderId="34" xfId="7" applyFont="1" applyFill="1" applyBorder="1" applyAlignment="1">
      <alignment vertical="center"/>
    </xf>
    <xf numFmtId="0" fontId="3" fillId="0" borderId="4" xfId="7" applyFont="1" applyFill="1" applyBorder="1" applyAlignment="1">
      <alignment horizontal="center" vertical="center"/>
    </xf>
    <xf numFmtId="0" fontId="3" fillId="0" borderId="5" xfId="10" applyFont="1" applyFill="1" applyBorder="1" applyAlignment="1">
      <alignment horizontal="left" vertical="center"/>
    </xf>
    <xf numFmtId="0" fontId="3" fillId="0" borderId="35" xfId="10" applyFont="1" applyFill="1" applyBorder="1" applyAlignment="1">
      <alignment horizontal="left" vertical="center"/>
    </xf>
    <xf numFmtId="0" fontId="3" fillId="0" borderId="34" xfId="10" applyFont="1" applyFill="1" applyBorder="1" applyAlignment="1">
      <alignment horizontal="left" vertical="center"/>
    </xf>
    <xf numFmtId="0" fontId="3" fillId="0" borderId="5" xfId="7" applyFont="1" applyFill="1" applyBorder="1" applyAlignment="1">
      <alignment vertical="center"/>
    </xf>
    <xf numFmtId="0" fontId="3" fillId="0" borderId="35" xfId="7" applyFont="1" applyFill="1" applyBorder="1" applyAlignment="1">
      <alignment vertical="center"/>
    </xf>
    <xf numFmtId="0" fontId="3" fillId="0" borderId="34" xfId="7" applyFont="1" applyFill="1" applyBorder="1" applyAlignment="1">
      <alignment vertical="center"/>
    </xf>
    <xf numFmtId="49" fontId="3" fillId="0" borderId="5" xfId="7" applyNumberFormat="1" applyFont="1" applyFill="1" applyBorder="1" applyAlignment="1">
      <alignment horizontal="center" vertical="center"/>
    </xf>
    <xf numFmtId="49" fontId="3" fillId="0" borderId="35" xfId="7" applyNumberFormat="1" applyFont="1" applyFill="1" applyBorder="1" applyAlignment="1">
      <alignment horizontal="center" vertical="center"/>
    </xf>
    <xf numFmtId="49" fontId="3" fillId="0" borderId="34" xfId="7" applyNumberFormat="1" applyFont="1" applyFill="1" applyBorder="1" applyAlignment="1">
      <alignment horizontal="center" vertical="center"/>
    </xf>
    <xf numFmtId="0" fontId="10" fillId="0" borderId="3" xfId="7" applyFont="1" applyBorder="1" applyAlignment="1">
      <alignment vertical="center" wrapText="1"/>
    </xf>
    <xf numFmtId="0" fontId="10" fillId="0" borderId="23" xfId="7" applyFont="1" applyBorder="1" applyAlignment="1">
      <alignment vertical="center" wrapText="1"/>
    </xf>
    <xf numFmtId="0" fontId="10" fillId="0" borderId="24" xfId="7" applyFont="1" applyBorder="1" applyAlignment="1">
      <alignment vertical="center" wrapText="1"/>
    </xf>
    <xf numFmtId="0" fontId="3" fillId="3" borderId="3" xfId="7" applyFont="1" applyFill="1" applyBorder="1" applyAlignment="1">
      <alignment vertical="center" wrapText="1"/>
    </xf>
    <xf numFmtId="0" fontId="3" fillId="3" borderId="23" xfId="7" applyFont="1" applyFill="1" applyBorder="1" applyAlignment="1">
      <alignment vertical="center" wrapText="1"/>
    </xf>
    <xf numFmtId="0" fontId="3" fillId="3" borderId="24" xfId="7" applyFont="1" applyFill="1" applyBorder="1" applyAlignment="1">
      <alignment vertical="center" wrapText="1"/>
    </xf>
    <xf numFmtId="0" fontId="3" fillId="0" borderId="51" xfId="7" applyFont="1" applyFill="1" applyBorder="1" applyAlignment="1">
      <alignment vertical="center" wrapText="1"/>
    </xf>
    <xf numFmtId="0" fontId="3" fillId="0" borderId="50" xfId="7" applyFont="1" applyFill="1" applyBorder="1" applyAlignment="1">
      <alignment vertical="center" wrapText="1"/>
    </xf>
    <xf numFmtId="0" fontId="3" fillId="0" borderId="49" xfId="7" applyFont="1" applyFill="1" applyBorder="1" applyAlignment="1">
      <alignment vertical="center" wrapText="1"/>
    </xf>
    <xf numFmtId="0" fontId="3" fillId="6" borderId="51" xfId="7" applyFont="1" applyFill="1" applyBorder="1" applyAlignment="1">
      <alignment horizontal="center" vertical="center"/>
    </xf>
    <xf numFmtId="0" fontId="3" fillId="6" borderId="50" xfId="7" applyFont="1" applyFill="1" applyBorder="1" applyAlignment="1">
      <alignment horizontal="center" vertical="center"/>
    </xf>
    <xf numFmtId="0" fontId="3" fillId="6" borderId="49" xfId="7" applyFont="1" applyFill="1" applyBorder="1" applyAlignment="1">
      <alignment horizontal="center" vertical="center"/>
    </xf>
    <xf numFmtId="0" fontId="3" fillId="6" borderId="51" xfId="7" applyFont="1" applyFill="1" applyBorder="1" applyAlignment="1">
      <alignment horizontal="left" vertical="center" wrapText="1"/>
    </xf>
    <xf numFmtId="0" fontId="3" fillId="6" borderId="50" xfId="7" applyFont="1" applyFill="1" applyBorder="1" applyAlignment="1">
      <alignment horizontal="left" vertical="center" wrapText="1"/>
    </xf>
    <xf numFmtId="0" fontId="3" fillId="6" borderId="49" xfId="7" applyFont="1" applyFill="1" applyBorder="1" applyAlignment="1">
      <alignment horizontal="left" vertical="center" wrapText="1"/>
    </xf>
    <xf numFmtId="0" fontId="3" fillId="0" borderId="51" xfId="7" applyFont="1" applyFill="1" applyBorder="1" applyAlignment="1">
      <alignment vertical="top" wrapText="1"/>
    </xf>
    <xf numFmtId="0" fontId="3" fillId="0" borderId="50" xfId="7" applyFont="1" applyFill="1" applyBorder="1" applyAlignment="1">
      <alignment vertical="top" wrapText="1"/>
    </xf>
    <xf numFmtId="0" fontId="3" fillId="0" borderId="52" xfId="7" applyFont="1" applyFill="1" applyBorder="1" applyAlignment="1">
      <alignment vertical="top" wrapText="1"/>
    </xf>
    <xf numFmtId="0" fontId="3" fillId="6" borderId="3" xfId="7" applyFont="1" applyFill="1" applyBorder="1" applyAlignment="1">
      <alignment horizontal="center" vertical="center" wrapText="1"/>
    </xf>
    <xf numFmtId="0" fontId="3" fillId="6" borderId="23" xfId="7" applyFont="1" applyFill="1" applyBorder="1" applyAlignment="1">
      <alignment horizontal="center" vertical="center" wrapText="1"/>
    </xf>
    <xf numFmtId="0" fontId="3" fillId="6" borderId="24" xfId="7" applyFont="1" applyFill="1" applyBorder="1" applyAlignment="1">
      <alignment horizontal="center" vertical="center" wrapText="1"/>
    </xf>
    <xf numFmtId="0" fontId="3" fillId="0" borderId="3" xfId="7" applyFont="1" applyBorder="1" applyAlignment="1">
      <alignment horizontal="left" vertical="center" wrapText="1"/>
    </xf>
    <xf numFmtId="0" fontId="3" fillId="0" borderId="23" xfId="7" applyFont="1" applyBorder="1" applyAlignment="1">
      <alignment horizontal="left" vertical="center" wrapText="1"/>
    </xf>
    <xf numFmtId="0" fontId="3" fillId="0" borderId="46" xfId="7" applyFont="1" applyBorder="1" applyAlignment="1">
      <alignment horizontal="left" vertical="center" wrapText="1"/>
    </xf>
    <xf numFmtId="0" fontId="3" fillId="0" borderId="48" xfId="7" applyFont="1" applyFill="1" applyBorder="1" applyAlignment="1">
      <alignment horizontal="center" vertical="center"/>
    </xf>
    <xf numFmtId="0" fontId="3" fillId="0" borderId="49" xfId="7" applyFont="1" applyFill="1" applyBorder="1" applyAlignment="1">
      <alignment horizontal="center" vertical="center"/>
    </xf>
    <xf numFmtId="49" fontId="3" fillId="0" borderId="3" xfId="7" applyNumberFormat="1" applyFont="1" applyFill="1" applyBorder="1" applyAlignment="1">
      <alignment horizontal="center" vertical="center"/>
    </xf>
    <xf numFmtId="49" fontId="3" fillId="0" borderId="23" xfId="7" applyNumberFormat="1" applyFont="1" applyFill="1" applyBorder="1" applyAlignment="1">
      <alignment horizontal="center" vertical="center"/>
    </xf>
    <xf numFmtId="49" fontId="3" fillId="0" borderId="24" xfId="7" applyNumberFormat="1" applyFont="1" applyFill="1" applyBorder="1" applyAlignment="1">
      <alignment horizontal="center" vertical="center"/>
    </xf>
    <xf numFmtId="49" fontId="3" fillId="0" borderId="51" xfId="7" applyNumberFormat="1" applyFont="1" applyFill="1" applyBorder="1" applyAlignment="1">
      <alignment horizontal="center" vertical="center"/>
    </xf>
    <xf numFmtId="49" fontId="3" fillId="0" borderId="50" xfId="7" applyNumberFormat="1" applyFont="1" applyFill="1" applyBorder="1" applyAlignment="1">
      <alignment horizontal="center" vertical="center"/>
    </xf>
    <xf numFmtId="49" fontId="3" fillId="0" borderId="49" xfId="7" applyNumberFormat="1" applyFont="1" applyFill="1" applyBorder="1" applyAlignment="1">
      <alignment horizontal="center" vertical="center"/>
    </xf>
    <xf numFmtId="0" fontId="3" fillId="0" borderId="51" xfId="7" applyFont="1" applyFill="1" applyBorder="1" applyAlignment="1">
      <alignment horizontal="center" vertical="center"/>
    </xf>
    <xf numFmtId="0" fontId="3" fillId="0" borderId="50" xfId="7" applyFont="1" applyFill="1" applyBorder="1" applyAlignment="1">
      <alignment horizontal="center" vertical="center"/>
    </xf>
    <xf numFmtId="0" fontId="3" fillId="0" borderId="63" xfId="7" applyFont="1" applyBorder="1" applyAlignment="1">
      <alignment vertical="top" wrapText="1"/>
    </xf>
    <xf numFmtId="0" fontId="3" fillId="0" borderId="61" xfId="7" applyFont="1" applyBorder="1" applyAlignment="1">
      <alignment vertical="top" wrapText="1"/>
    </xf>
    <xf numFmtId="0" fontId="3" fillId="0" borderId="62" xfId="7" applyFont="1" applyBorder="1" applyAlignment="1">
      <alignment vertical="top" wrapText="1"/>
    </xf>
    <xf numFmtId="0" fontId="3" fillId="6" borderId="63" xfId="7" applyFont="1" applyFill="1" applyBorder="1" applyAlignment="1">
      <alignment horizontal="center" vertical="top" wrapText="1"/>
    </xf>
    <xf numFmtId="0" fontId="3" fillId="6" borderId="61" xfId="7" applyFont="1" applyFill="1" applyBorder="1" applyAlignment="1">
      <alignment horizontal="center" vertical="top" wrapText="1"/>
    </xf>
    <xf numFmtId="0" fontId="3" fillId="6" borderId="62" xfId="7" applyFont="1" applyFill="1" applyBorder="1" applyAlignment="1">
      <alignment horizontal="center" vertical="top" wrapText="1"/>
    </xf>
    <xf numFmtId="0" fontId="3" fillId="6" borderId="63" xfId="7" applyFont="1" applyFill="1" applyBorder="1" applyAlignment="1">
      <alignment horizontal="left" vertical="top" wrapText="1"/>
    </xf>
    <xf numFmtId="0" fontId="3" fillId="6" borderId="61" xfId="7" applyFont="1" applyFill="1" applyBorder="1" applyAlignment="1">
      <alignment horizontal="left" vertical="top" wrapText="1"/>
    </xf>
    <xf numFmtId="0" fontId="3" fillId="6" borderId="62" xfId="7" applyFont="1" applyFill="1" applyBorder="1" applyAlignment="1">
      <alignment horizontal="left" vertical="top" wrapText="1"/>
    </xf>
    <xf numFmtId="0" fontId="3" fillId="0" borderId="64" xfId="7" applyFont="1" applyBorder="1" applyAlignment="1">
      <alignment vertical="top" wrapText="1"/>
    </xf>
    <xf numFmtId="0" fontId="3" fillId="0" borderId="65" xfId="7" applyFont="1" applyBorder="1" applyAlignment="1">
      <alignment horizontal="center" vertical="center"/>
    </xf>
    <xf numFmtId="0" fontId="3" fillId="0" borderId="62" xfId="7" applyFont="1" applyBorder="1" applyAlignment="1">
      <alignment horizontal="center" vertical="center"/>
    </xf>
    <xf numFmtId="49" fontId="3" fillId="0" borderId="63" xfId="7" applyNumberFormat="1" applyFont="1" applyBorder="1" applyAlignment="1">
      <alignment horizontal="center" vertical="center"/>
    </xf>
    <xf numFmtId="49" fontId="3" fillId="0" borderId="61" xfId="7" applyNumberFormat="1" applyFont="1" applyBorder="1" applyAlignment="1">
      <alignment horizontal="center" vertical="center"/>
    </xf>
    <xf numFmtId="49" fontId="3" fillId="0" borderId="62" xfId="7" applyNumberFormat="1" applyFont="1" applyBorder="1" applyAlignment="1">
      <alignment horizontal="center" vertical="center"/>
    </xf>
    <xf numFmtId="0" fontId="3" fillId="0" borderId="63" xfId="7" applyFont="1" applyBorder="1" applyAlignment="1">
      <alignment horizontal="center" vertical="center"/>
    </xf>
    <xf numFmtId="0" fontId="3" fillId="0" borderId="61" xfId="7" applyFont="1" applyBorder="1" applyAlignment="1">
      <alignment horizontal="center" vertical="center"/>
    </xf>
    <xf numFmtId="0" fontId="3" fillId="0" borderId="3" xfId="7" applyFont="1" applyFill="1" applyBorder="1" applyAlignment="1">
      <alignment horizontal="center" vertical="center"/>
    </xf>
    <xf numFmtId="0" fontId="3" fillId="0" borderId="23" xfId="7" applyFont="1" applyFill="1" applyBorder="1" applyAlignment="1">
      <alignment horizontal="center" vertical="center"/>
    </xf>
    <xf numFmtId="0" fontId="3" fillId="0" borderId="24" xfId="7" applyFont="1" applyFill="1" applyBorder="1" applyAlignment="1">
      <alignment horizontal="center" vertical="center"/>
    </xf>
    <xf numFmtId="0" fontId="3" fillId="0" borderId="3" xfId="7" applyFont="1" applyFill="1" applyBorder="1" applyAlignment="1">
      <alignment horizontal="left" vertical="center" wrapText="1"/>
    </xf>
    <xf numFmtId="0" fontId="3" fillId="0" borderId="23" xfId="7" applyFont="1" applyFill="1" applyBorder="1" applyAlignment="1">
      <alignment horizontal="left" vertical="center" wrapText="1"/>
    </xf>
    <xf numFmtId="0" fontId="3" fillId="0" borderId="24" xfId="7" applyFont="1" applyFill="1" applyBorder="1" applyAlignment="1">
      <alignment horizontal="left" vertical="center" wrapText="1"/>
    </xf>
    <xf numFmtId="0" fontId="3" fillId="0" borderId="17" xfId="7" applyFont="1" applyBorder="1" applyAlignment="1">
      <alignment horizontal="center" vertical="center"/>
    </xf>
    <xf numFmtId="0" fontId="3" fillId="0" borderId="12" xfId="7" applyFont="1" applyBorder="1" applyAlignment="1">
      <alignment horizontal="center" vertical="center"/>
    </xf>
    <xf numFmtId="0" fontId="3" fillId="0" borderId="53" xfId="7" applyFont="1" applyBorder="1" applyAlignment="1">
      <alignment vertical="top" wrapText="1"/>
    </xf>
    <xf numFmtId="0" fontId="3" fillId="0" borderId="58" xfId="7" applyFont="1" applyBorder="1" applyAlignment="1">
      <alignment vertical="top" wrapText="1"/>
    </xf>
    <xf numFmtId="0" fontId="3" fillId="0" borderId="59" xfId="7" applyFont="1" applyBorder="1" applyAlignment="1">
      <alignment vertical="top" wrapText="1"/>
    </xf>
    <xf numFmtId="0" fontId="3" fillId="0" borderId="54" xfId="7" applyFont="1" applyBorder="1" applyAlignment="1">
      <alignment horizontal="center" vertical="center"/>
    </xf>
    <xf numFmtId="0" fontId="3" fillId="0" borderId="55" xfId="7" applyFont="1" applyBorder="1" applyAlignment="1">
      <alignment horizontal="center" vertical="center"/>
    </xf>
    <xf numFmtId="49" fontId="3" fillId="0" borderId="53" xfId="7" applyNumberFormat="1" applyFont="1" applyBorder="1" applyAlignment="1">
      <alignment horizontal="center" vertical="center"/>
    </xf>
    <xf numFmtId="49" fontId="3" fillId="0" borderId="58" xfId="7" applyNumberFormat="1" applyFont="1" applyBorder="1" applyAlignment="1">
      <alignment horizontal="center" vertical="center"/>
    </xf>
    <xf numFmtId="49" fontId="3" fillId="0" borderId="55" xfId="7" applyNumberFormat="1" applyFont="1" applyBorder="1" applyAlignment="1">
      <alignment horizontal="center" vertical="center"/>
    </xf>
    <xf numFmtId="0" fontId="3" fillId="0" borderId="53" xfId="7" applyFont="1" applyBorder="1" applyAlignment="1">
      <alignment horizontal="center" vertical="center"/>
    </xf>
    <xf numFmtId="0" fontId="3" fillId="0" borderId="58" xfId="7" applyFont="1" applyBorder="1" applyAlignment="1">
      <alignment horizontal="center" vertical="center"/>
    </xf>
    <xf numFmtId="49" fontId="3" fillId="4" borderId="27" xfId="7" applyNumberFormat="1" applyFont="1" applyFill="1" applyBorder="1" applyAlignment="1">
      <alignment horizontal="center" vertical="center" wrapText="1"/>
    </xf>
    <xf numFmtId="49" fontId="3" fillId="4" borderId="6" xfId="7" applyNumberFormat="1" applyFont="1" applyFill="1" applyBorder="1" applyAlignment="1">
      <alignment horizontal="center" vertical="center" wrapText="1"/>
    </xf>
    <xf numFmtId="49" fontId="3" fillId="4" borderId="16" xfId="7" applyNumberFormat="1" applyFont="1" applyFill="1" applyBorder="1" applyAlignment="1">
      <alignment horizontal="center" vertical="center" wrapText="1"/>
    </xf>
    <xf numFmtId="49" fontId="3" fillId="4" borderId="13" xfId="7" applyNumberFormat="1" applyFont="1" applyFill="1" applyBorder="1" applyAlignment="1">
      <alignment horizontal="center" vertical="center" wrapText="1"/>
    </xf>
    <xf numFmtId="49" fontId="3" fillId="4" borderId="0" xfId="7" applyNumberFormat="1" applyFont="1" applyFill="1" applyBorder="1" applyAlignment="1">
      <alignment horizontal="center" vertical="center" wrapText="1"/>
    </xf>
    <xf numFmtId="49" fontId="3" fillId="4" borderId="12" xfId="7" applyNumberFormat="1" applyFont="1" applyFill="1" applyBorder="1" applyAlignment="1">
      <alignment horizontal="center" vertical="center" wrapText="1"/>
    </xf>
    <xf numFmtId="49" fontId="3" fillId="4" borderId="9" xfId="7" applyNumberFormat="1" applyFont="1" applyFill="1" applyBorder="1" applyAlignment="1">
      <alignment horizontal="center" vertical="center" wrapText="1"/>
    </xf>
    <xf numFmtId="49" fontId="3" fillId="4" borderId="10" xfId="7" applyNumberFormat="1" applyFont="1" applyFill="1" applyBorder="1" applyAlignment="1">
      <alignment horizontal="center" vertical="center" wrapText="1"/>
    </xf>
    <xf numFmtId="49" fontId="3" fillId="4" borderId="8" xfId="7" applyNumberFormat="1" applyFont="1" applyFill="1" applyBorder="1" applyAlignment="1">
      <alignment horizontal="center" vertical="center" wrapText="1"/>
    </xf>
    <xf numFmtId="0" fontId="12" fillId="4" borderId="27" xfId="7" applyFont="1" applyFill="1" applyBorder="1" applyAlignment="1">
      <alignment horizontal="center" vertical="center"/>
    </xf>
    <xf numFmtId="0" fontId="12" fillId="4" borderId="6" xfId="7" applyFont="1" applyFill="1" applyBorder="1" applyAlignment="1">
      <alignment horizontal="center" vertical="center"/>
    </xf>
    <xf numFmtId="0" fontId="12" fillId="4" borderId="7" xfId="7" applyFont="1" applyFill="1" applyBorder="1" applyAlignment="1">
      <alignment horizontal="center" vertical="center"/>
    </xf>
    <xf numFmtId="0" fontId="12" fillId="4" borderId="13" xfId="7" applyFont="1" applyFill="1" applyBorder="1" applyAlignment="1">
      <alignment horizontal="center" vertical="center"/>
    </xf>
    <xf numFmtId="0" fontId="12" fillId="4" borderId="0" xfId="7" applyFont="1" applyFill="1" applyBorder="1" applyAlignment="1">
      <alignment horizontal="center" vertical="center"/>
    </xf>
    <xf numFmtId="0" fontId="12" fillId="4" borderId="45" xfId="7" applyFont="1" applyFill="1" applyBorder="1" applyAlignment="1">
      <alignment horizontal="center" vertical="center"/>
    </xf>
    <xf numFmtId="0" fontId="12" fillId="4" borderId="9" xfId="7" applyFont="1" applyFill="1" applyBorder="1" applyAlignment="1">
      <alignment horizontal="center" vertical="center"/>
    </xf>
    <xf numFmtId="0" fontId="12" fillId="4" borderId="10" xfId="7" applyFont="1" applyFill="1" applyBorder="1" applyAlignment="1">
      <alignment horizontal="center" vertical="center"/>
    </xf>
    <xf numFmtId="0" fontId="12" fillId="4" borderId="11" xfId="7" applyFont="1" applyFill="1" applyBorder="1" applyAlignment="1">
      <alignment horizontal="center" vertical="center"/>
    </xf>
    <xf numFmtId="0" fontId="3" fillId="4" borderId="14" xfId="7" applyFont="1" applyFill="1" applyBorder="1" applyAlignment="1">
      <alignment horizontal="center" vertical="center" wrapText="1"/>
    </xf>
    <xf numFmtId="0" fontId="3" fillId="4" borderId="21" xfId="7" applyFont="1" applyFill="1" applyBorder="1" applyAlignment="1">
      <alignment horizontal="center" vertical="center" wrapText="1"/>
    </xf>
    <xf numFmtId="0" fontId="3" fillId="4" borderId="22" xfId="7" applyFont="1" applyFill="1" applyBorder="1" applyAlignment="1">
      <alignment horizontal="center" vertical="center" wrapText="1"/>
    </xf>
    <xf numFmtId="0" fontId="3" fillId="4" borderId="9" xfId="7" applyFont="1" applyFill="1" applyBorder="1" applyAlignment="1">
      <alignment horizontal="center" vertical="center" wrapText="1"/>
    </xf>
    <xf numFmtId="0" fontId="3" fillId="4" borderId="10" xfId="7" applyFont="1" applyFill="1" applyBorder="1" applyAlignment="1">
      <alignment horizontal="center" vertical="center" wrapText="1"/>
    </xf>
    <xf numFmtId="0" fontId="3" fillId="4" borderId="8" xfId="7" applyFont="1" applyFill="1" applyBorder="1" applyAlignment="1">
      <alignment horizontal="center" vertical="center" wrapText="1"/>
    </xf>
    <xf numFmtId="49" fontId="3" fillId="4" borderId="14" xfId="7" applyNumberFormat="1" applyFont="1" applyFill="1" applyBorder="1" applyAlignment="1">
      <alignment horizontal="center" vertical="center" wrapText="1"/>
    </xf>
    <xf numFmtId="49" fontId="3" fillId="4" borderId="21" xfId="7" applyNumberFormat="1" applyFont="1" applyFill="1" applyBorder="1" applyAlignment="1">
      <alignment horizontal="center" vertical="center" wrapText="1"/>
    </xf>
    <xf numFmtId="49" fontId="3" fillId="4" borderId="22" xfId="7" applyNumberFormat="1" applyFont="1" applyFill="1" applyBorder="1" applyAlignment="1">
      <alignment horizontal="center" vertical="center" wrapText="1"/>
    </xf>
    <xf numFmtId="49" fontId="3" fillId="4" borderId="14" xfId="7" applyNumberFormat="1" applyFont="1" applyFill="1" applyBorder="1" applyAlignment="1">
      <alignment horizontal="center" vertical="center"/>
    </xf>
    <xf numFmtId="49" fontId="3" fillId="4" borderId="21" xfId="7" applyNumberFormat="1" applyFont="1" applyFill="1" applyBorder="1" applyAlignment="1">
      <alignment horizontal="center" vertical="center"/>
    </xf>
    <xf numFmtId="49" fontId="3" fillId="4" borderId="22" xfId="7" applyNumberFormat="1" applyFont="1" applyFill="1" applyBorder="1" applyAlignment="1">
      <alignment horizontal="center" vertical="center"/>
    </xf>
    <xf numFmtId="49" fontId="3" fillId="4" borderId="9" xfId="7" applyNumberFormat="1" applyFont="1" applyFill="1" applyBorder="1" applyAlignment="1">
      <alignment horizontal="center" vertical="center"/>
    </xf>
    <xf numFmtId="49" fontId="3" fillId="4" borderId="10" xfId="7" applyNumberFormat="1" applyFont="1" applyFill="1" applyBorder="1" applyAlignment="1">
      <alignment horizontal="center" vertical="center"/>
    </xf>
    <xf numFmtId="49" fontId="3" fillId="4" borderId="8" xfId="7" applyNumberFormat="1" applyFont="1" applyFill="1" applyBorder="1" applyAlignment="1">
      <alignment horizontal="center" vertical="center"/>
    </xf>
    <xf numFmtId="0" fontId="3" fillId="4" borderId="28" xfId="7" applyFont="1" applyFill="1" applyBorder="1" applyAlignment="1">
      <alignment horizontal="center" vertical="center"/>
    </xf>
    <xf numFmtId="0" fontId="3" fillId="4" borderId="16" xfId="7" applyFont="1" applyFill="1" applyBorder="1" applyAlignment="1">
      <alignment horizontal="center" vertical="center"/>
    </xf>
    <xf numFmtId="0" fontId="3" fillId="4" borderId="17" xfId="7" applyFont="1" applyFill="1" applyBorder="1" applyAlignment="1">
      <alignment horizontal="center" vertical="center"/>
    </xf>
    <xf numFmtId="0" fontId="3" fillId="4" borderId="12" xfId="7" applyFont="1" applyFill="1" applyBorder="1" applyAlignment="1">
      <alignment horizontal="center" vertical="center"/>
    </xf>
    <xf numFmtId="0" fontId="3" fillId="4" borderId="31" xfId="7" applyFont="1" applyFill="1" applyBorder="1" applyAlignment="1">
      <alignment horizontal="center" vertical="center"/>
    </xf>
    <xf numFmtId="0" fontId="3" fillId="4" borderId="8" xfId="7" applyFont="1" applyFill="1" applyBorder="1" applyAlignment="1">
      <alignment horizontal="center" vertical="center"/>
    </xf>
    <xf numFmtId="0" fontId="3" fillId="4" borderId="27" xfId="7" applyFont="1" applyFill="1" applyBorder="1" applyAlignment="1">
      <alignment horizontal="center" vertical="center"/>
    </xf>
    <xf numFmtId="0" fontId="3" fillId="4" borderId="6" xfId="7" applyFont="1" applyFill="1" applyBorder="1" applyAlignment="1">
      <alignment horizontal="center" vertical="center"/>
    </xf>
    <xf numFmtId="0" fontId="3" fillId="4" borderId="13" xfId="7" applyFont="1" applyFill="1" applyBorder="1" applyAlignment="1">
      <alignment horizontal="center" vertical="center"/>
    </xf>
    <xf numFmtId="0" fontId="3" fillId="4" borderId="0" xfId="7" applyFont="1" applyFill="1" applyBorder="1" applyAlignment="1">
      <alignment horizontal="center" vertical="center"/>
    </xf>
    <xf numFmtId="0" fontId="3" fillId="4" borderId="9" xfId="7" applyFont="1" applyFill="1" applyBorder="1" applyAlignment="1">
      <alignment horizontal="center" vertical="center"/>
    </xf>
    <xf numFmtId="0" fontId="3" fillId="4" borderId="10" xfId="7" applyFont="1" applyFill="1" applyBorder="1" applyAlignment="1">
      <alignment horizontal="center" vertical="center"/>
    </xf>
    <xf numFmtId="0" fontId="3" fillId="4" borderId="27" xfId="7" applyFont="1" applyFill="1" applyBorder="1" applyAlignment="1">
      <alignment horizontal="center" vertical="center" wrapText="1"/>
    </xf>
    <xf numFmtId="0" fontId="3" fillId="4" borderId="6" xfId="7" applyFont="1" applyFill="1" applyBorder="1" applyAlignment="1">
      <alignment horizontal="center" vertical="center" wrapText="1"/>
    </xf>
    <xf numFmtId="0" fontId="3" fillId="4" borderId="16" xfId="7" applyFont="1" applyFill="1" applyBorder="1" applyAlignment="1">
      <alignment horizontal="center" vertical="center" wrapText="1"/>
    </xf>
    <xf numFmtId="0" fontId="3" fillId="4" borderId="13" xfId="7" applyFont="1" applyFill="1" applyBorder="1" applyAlignment="1">
      <alignment horizontal="center" vertical="center" wrapText="1"/>
    </xf>
    <xf numFmtId="0" fontId="3" fillId="4" borderId="0" xfId="7" applyFont="1" applyFill="1" applyBorder="1" applyAlignment="1">
      <alignment horizontal="center" vertical="center" wrapText="1"/>
    </xf>
    <xf numFmtId="0" fontId="3" fillId="4" borderId="12" xfId="7" applyFont="1" applyFill="1" applyBorder="1" applyAlignment="1">
      <alignment horizontal="center" vertical="center" wrapText="1"/>
    </xf>
    <xf numFmtId="0" fontId="3" fillId="4" borderId="29" xfId="7" applyFont="1" applyFill="1" applyBorder="1" applyAlignment="1">
      <alignment horizontal="center" vertical="center"/>
    </xf>
    <xf numFmtId="0" fontId="3" fillId="4" borderId="30" xfId="7" applyFont="1" applyFill="1" applyBorder="1" applyAlignment="1">
      <alignment horizontal="center" vertical="center"/>
    </xf>
    <xf numFmtId="0" fontId="3" fillId="0" borderId="18" xfId="0" applyFont="1" applyBorder="1" applyAlignment="1">
      <alignment vertical="center"/>
    </xf>
    <xf numFmtId="0" fontId="3" fillId="0" borderId="19" xfId="0" applyFont="1" applyBorder="1" applyAlignment="1">
      <alignment vertical="center"/>
    </xf>
    <xf numFmtId="0" fontId="3" fillId="0" borderId="20" xfId="0" applyFont="1" applyBorder="1" applyAlignment="1">
      <alignment vertical="center"/>
    </xf>
    <xf numFmtId="0" fontId="3" fillId="2" borderId="18" xfId="0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/>
    </xf>
    <xf numFmtId="14" fontId="3" fillId="0" borderId="18" xfId="0" applyNumberFormat="1" applyFont="1" applyBorder="1" applyAlignment="1">
      <alignment vertical="center"/>
    </xf>
    <xf numFmtId="14" fontId="3" fillId="0" borderId="19" xfId="0" applyNumberFormat="1" applyFont="1" applyBorder="1" applyAlignment="1">
      <alignment vertical="center"/>
    </xf>
    <xf numFmtId="14" fontId="3" fillId="0" borderId="20" xfId="0" applyNumberFormat="1" applyFont="1" applyBorder="1" applyAlignment="1">
      <alignment vertical="center"/>
    </xf>
    <xf numFmtId="0" fontId="3" fillId="3" borderId="18" xfId="0" applyFont="1" applyFill="1" applyBorder="1" applyAlignment="1">
      <alignment vertical="center"/>
    </xf>
    <xf numFmtId="0" fontId="3" fillId="3" borderId="19" xfId="0" applyFont="1" applyFill="1" applyBorder="1" applyAlignment="1">
      <alignment vertical="center"/>
    </xf>
    <xf numFmtId="0" fontId="3" fillId="3" borderId="20" xfId="0" applyFont="1" applyFill="1" applyBorder="1" applyAlignment="1">
      <alignment vertical="center"/>
    </xf>
    <xf numFmtId="14" fontId="3" fillId="0" borderId="18" xfId="0" applyNumberFormat="1" applyFont="1" applyBorder="1" applyAlignment="1">
      <alignment horizontal="right" vertical="center"/>
    </xf>
    <xf numFmtId="14" fontId="3" fillId="0" borderId="19" xfId="0" applyNumberFormat="1" applyFont="1" applyBorder="1" applyAlignment="1">
      <alignment horizontal="right" vertical="center"/>
    </xf>
    <xf numFmtId="14" fontId="3" fillId="0" borderId="20" xfId="0" applyNumberFormat="1" applyFont="1" applyBorder="1" applyAlignment="1">
      <alignment horizontal="right" vertical="center"/>
    </xf>
    <xf numFmtId="0" fontId="3" fillId="2" borderId="14" xfId="0" applyFont="1" applyFill="1" applyBorder="1" applyAlignment="1">
      <alignment horizontal="center" vertical="center"/>
    </xf>
    <xf numFmtId="0" fontId="3" fillId="2" borderId="21" xfId="0" applyFont="1" applyFill="1" applyBorder="1" applyAlignment="1">
      <alignment horizontal="center" vertical="center"/>
    </xf>
    <xf numFmtId="0" fontId="3" fillId="2" borderId="2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0" borderId="14" xfId="0" applyFont="1" applyBorder="1" applyAlignment="1">
      <alignment vertical="center"/>
    </xf>
    <xf numFmtId="0" fontId="3" fillId="0" borderId="21" xfId="0" applyFont="1" applyBorder="1" applyAlignment="1">
      <alignment vertical="center"/>
    </xf>
    <xf numFmtId="0" fontId="3" fillId="0" borderId="22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0" fontId="3" fillId="0" borderId="10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0" borderId="55" xfId="7" applyFont="1" applyBorder="1" applyAlignment="1">
      <alignment vertical="top" wrapText="1"/>
    </xf>
    <xf numFmtId="0" fontId="3" fillId="6" borderId="53" xfId="7" applyFont="1" applyFill="1" applyBorder="1" applyAlignment="1">
      <alignment horizontal="center" vertical="top" wrapText="1"/>
    </xf>
    <xf numFmtId="0" fontId="3" fillId="6" borderId="58" xfId="7" applyFont="1" applyFill="1" applyBorder="1" applyAlignment="1">
      <alignment horizontal="center" vertical="top" wrapText="1"/>
    </xf>
    <xf numFmtId="0" fontId="3" fillId="6" borderId="55" xfId="7" applyFont="1" applyFill="1" applyBorder="1" applyAlignment="1">
      <alignment horizontal="center" vertical="top" wrapText="1"/>
    </xf>
    <xf numFmtId="0" fontId="3" fillId="6" borderId="53" xfId="7" applyFont="1" applyFill="1" applyBorder="1" applyAlignment="1">
      <alignment horizontal="left" vertical="top" wrapText="1"/>
    </xf>
    <xf numFmtId="0" fontId="3" fillId="6" borderId="58" xfId="7" applyFont="1" applyFill="1" applyBorder="1" applyAlignment="1">
      <alignment horizontal="left" vertical="top" wrapText="1"/>
    </xf>
    <xf numFmtId="0" fontId="3" fillId="6" borderId="55" xfId="7" applyFont="1" applyFill="1" applyBorder="1" applyAlignment="1">
      <alignment horizontal="left" vertical="top" wrapText="1"/>
    </xf>
    <xf numFmtId="0" fontId="3" fillId="0" borderId="73" xfId="7" applyFont="1" applyBorder="1" applyAlignment="1">
      <alignment horizontal="left" vertical="center" wrapText="1"/>
    </xf>
    <xf numFmtId="0" fontId="3" fillId="0" borderId="25" xfId="7" applyFont="1" applyBorder="1" applyAlignment="1">
      <alignment horizontal="left" vertical="center" wrapText="1"/>
    </xf>
    <xf numFmtId="0" fontId="3" fillId="0" borderId="75" xfId="7" applyFont="1" applyBorder="1" applyAlignment="1">
      <alignment horizontal="left" vertical="center" wrapText="1"/>
    </xf>
    <xf numFmtId="0" fontId="3" fillId="0" borderId="14" xfId="7" applyFont="1" applyBorder="1" applyAlignment="1">
      <alignment horizontal="center" vertical="center"/>
    </xf>
    <xf numFmtId="0" fontId="3" fillId="0" borderId="21" xfId="7" applyFont="1" applyBorder="1" applyAlignment="1">
      <alignment horizontal="center" vertical="center"/>
    </xf>
    <xf numFmtId="0" fontId="3" fillId="0" borderId="22" xfId="7" applyFont="1" applyBorder="1" applyAlignment="1">
      <alignment horizontal="center" vertical="center"/>
    </xf>
    <xf numFmtId="0" fontId="3" fillId="0" borderId="13" xfId="7" applyFont="1" applyBorder="1" applyAlignment="1">
      <alignment horizontal="center" vertical="center"/>
    </xf>
    <xf numFmtId="0" fontId="3" fillId="0" borderId="0" xfId="7" applyFont="1" applyBorder="1" applyAlignment="1">
      <alignment horizontal="center" vertical="center"/>
    </xf>
    <xf numFmtId="0" fontId="3" fillId="0" borderId="9" xfId="7" applyFont="1" applyBorder="1" applyAlignment="1">
      <alignment horizontal="center" vertical="center"/>
    </xf>
    <xf numFmtId="0" fontId="3" fillId="0" borderId="10" xfId="7" applyFont="1" applyBorder="1" applyAlignment="1">
      <alignment horizontal="center" vertical="center"/>
    </xf>
    <xf numFmtId="0" fontId="3" fillId="0" borderId="8" xfId="7" applyFont="1" applyBorder="1" applyAlignment="1">
      <alignment horizontal="center" vertical="center"/>
    </xf>
    <xf numFmtId="0" fontId="3" fillId="6" borderId="3" xfId="7" applyFont="1" applyFill="1" applyBorder="1" applyAlignment="1">
      <alignment horizontal="center" vertical="top" wrapText="1"/>
    </xf>
    <xf numFmtId="0" fontId="3" fillId="6" borderId="23" xfId="7" applyFont="1" applyFill="1" applyBorder="1" applyAlignment="1">
      <alignment horizontal="center" vertical="top" wrapText="1"/>
    </xf>
    <xf numFmtId="0" fontId="3" fillId="6" borderId="24" xfId="7" applyFont="1" applyFill="1" applyBorder="1" applyAlignment="1">
      <alignment horizontal="center" vertical="top" wrapText="1"/>
    </xf>
    <xf numFmtId="0" fontId="3" fillId="6" borderId="3" xfId="7" applyFont="1" applyFill="1" applyBorder="1" applyAlignment="1">
      <alignment horizontal="left" vertical="top" wrapText="1"/>
    </xf>
    <xf numFmtId="0" fontId="3" fillId="6" borderId="23" xfId="7" applyFont="1" applyFill="1" applyBorder="1" applyAlignment="1">
      <alignment horizontal="left" vertical="top" wrapText="1"/>
    </xf>
    <xf numFmtId="0" fontId="3" fillId="6" borderId="24" xfId="7" applyFont="1" applyFill="1" applyBorder="1" applyAlignment="1">
      <alignment horizontal="left" vertical="top" wrapText="1"/>
    </xf>
    <xf numFmtId="0" fontId="3" fillId="0" borderId="2" xfId="7" applyFont="1" applyFill="1" applyBorder="1" applyAlignment="1">
      <alignment horizontal="center" vertical="center"/>
    </xf>
    <xf numFmtId="0" fontId="3" fillId="0" borderId="54" xfId="7" applyFont="1" applyFill="1" applyBorder="1" applyAlignment="1">
      <alignment horizontal="center" vertical="center"/>
    </xf>
    <xf numFmtId="0" fontId="3" fillId="0" borderId="55" xfId="7" applyFont="1" applyFill="1" applyBorder="1" applyAlignment="1">
      <alignment horizontal="center" vertical="center"/>
    </xf>
    <xf numFmtId="0" fontId="3" fillId="0" borderId="17" xfId="7" applyFont="1" applyFill="1" applyBorder="1" applyAlignment="1">
      <alignment horizontal="center" vertical="center"/>
    </xf>
    <xf numFmtId="0" fontId="3" fillId="0" borderId="12" xfId="7" applyFont="1" applyFill="1" applyBorder="1" applyAlignment="1">
      <alignment horizontal="center" vertical="center"/>
    </xf>
    <xf numFmtId="0" fontId="3" fillId="0" borderId="65" xfId="7" applyFont="1" applyFill="1" applyBorder="1" applyAlignment="1">
      <alignment horizontal="center" vertical="center"/>
    </xf>
    <xf numFmtId="0" fontId="3" fillId="0" borderId="62" xfId="7" applyFont="1" applyFill="1" applyBorder="1" applyAlignment="1">
      <alignment horizontal="center" vertical="center"/>
    </xf>
    <xf numFmtId="0" fontId="3" fillId="6" borderId="3" xfId="7" applyFont="1" applyFill="1" applyBorder="1" applyAlignment="1">
      <alignment vertical="center" wrapText="1"/>
    </xf>
    <xf numFmtId="0" fontId="3" fillId="0" borderId="3" xfId="7" applyFont="1" applyFill="1" applyBorder="1" applyAlignment="1">
      <alignment vertical="center" wrapText="1"/>
    </xf>
    <xf numFmtId="0" fontId="3" fillId="0" borderId="23" xfId="7" applyFont="1" applyFill="1" applyBorder="1" applyAlignment="1">
      <alignment vertical="center" wrapText="1"/>
    </xf>
    <xf numFmtId="0" fontId="3" fillId="0" borderId="24" xfId="7" applyFont="1" applyFill="1" applyBorder="1" applyAlignment="1">
      <alignment vertical="center" wrapText="1"/>
    </xf>
    <xf numFmtId="0" fontId="10" fillId="0" borderId="3" xfId="7" applyFont="1" applyFill="1" applyBorder="1" applyAlignment="1">
      <alignment vertical="center" wrapText="1"/>
    </xf>
    <xf numFmtId="0" fontId="3" fillId="6" borderId="23" xfId="7" applyFont="1" applyFill="1" applyBorder="1" applyAlignment="1">
      <alignment vertical="center" wrapText="1"/>
    </xf>
    <xf numFmtId="0" fontId="3" fillId="6" borderId="24" xfId="7" applyFont="1" applyFill="1" applyBorder="1" applyAlignment="1">
      <alignment vertical="center" wrapText="1"/>
    </xf>
    <xf numFmtId="0" fontId="3" fillId="0" borderId="73" xfId="10" applyFont="1" applyBorder="1" applyAlignment="1">
      <alignment horizontal="left" vertical="center" shrinkToFit="1"/>
    </xf>
    <xf numFmtId="0" fontId="3" fillId="0" borderId="25" xfId="10" applyFont="1" applyBorder="1" applyAlignment="1">
      <alignment horizontal="left" vertical="center" shrinkToFit="1"/>
    </xf>
    <xf numFmtId="0" fontId="3" fillId="0" borderId="75" xfId="10" applyFont="1" applyBorder="1" applyAlignment="1">
      <alignment horizontal="left" vertical="center" shrinkToFit="1"/>
    </xf>
    <xf numFmtId="0" fontId="0" fillId="3" borderId="36" xfId="0" applyFill="1" applyBorder="1" applyAlignment="1">
      <alignment vertical="center"/>
    </xf>
    <xf numFmtId="0" fontId="0" fillId="3" borderId="79" xfId="0" applyFill="1" applyBorder="1" applyAlignment="1">
      <alignment vertical="center"/>
    </xf>
    <xf numFmtId="0" fontId="16" fillId="3" borderId="18" xfId="0" applyFont="1" applyFill="1" applyBorder="1" applyAlignment="1">
      <alignment horizontal="left" vertical="center" wrapText="1"/>
    </xf>
    <xf numFmtId="0" fontId="16" fillId="3" borderId="19" xfId="0" applyFont="1" applyFill="1" applyBorder="1" applyAlignment="1">
      <alignment horizontal="left" vertical="center"/>
    </xf>
    <xf numFmtId="0" fontId="0" fillId="3" borderId="18" xfId="0" applyFill="1" applyBorder="1" applyAlignment="1">
      <alignment horizontal="left" vertical="center"/>
    </xf>
    <xf numFmtId="0" fontId="0" fillId="3" borderId="19" xfId="0" applyFill="1" applyBorder="1" applyAlignment="1">
      <alignment horizontal="left" vertical="center"/>
    </xf>
    <xf numFmtId="0" fontId="0" fillId="3" borderId="33" xfId="0" applyFill="1" applyBorder="1" applyAlignment="1">
      <alignment horizontal="left" vertical="center"/>
    </xf>
    <xf numFmtId="0" fontId="16" fillId="3" borderId="20" xfId="0" applyFont="1" applyFill="1" applyBorder="1" applyAlignment="1">
      <alignment horizontal="left" vertical="center"/>
    </xf>
    <xf numFmtId="0" fontId="16" fillId="3" borderId="14" xfId="0" applyFont="1" applyFill="1" applyBorder="1" applyAlignment="1">
      <alignment horizontal="left" vertical="center" wrapText="1"/>
    </xf>
    <xf numFmtId="0" fontId="16" fillId="3" borderId="21" xfId="0" applyFont="1" applyFill="1" applyBorder="1" applyAlignment="1">
      <alignment horizontal="left" vertical="center"/>
    </xf>
    <xf numFmtId="0" fontId="0" fillId="3" borderId="80" xfId="0" applyFill="1" applyBorder="1" applyAlignment="1">
      <alignment horizontal="left" vertical="center"/>
    </xf>
    <xf numFmtId="0" fontId="0" fillId="3" borderId="86" xfId="0" applyFill="1" applyBorder="1" applyAlignment="1">
      <alignment horizontal="left" vertical="center"/>
    </xf>
    <xf numFmtId="0" fontId="16" fillId="3" borderId="19" xfId="0" applyFont="1" applyFill="1" applyBorder="1" applyAlignment="1">
      <alignment horizontal="left" vertical="center" wrapText="1"/>
    </xf>
    <xf numFmtId="0" fontId="16" fillId="7" borderId="27" xfId="0" applyFont="1" applyFill="1" applyBorder="1" applyAlignment="1">
      <alignment horizontal="center" vertical="center"/>
    </xf>
    <xf numFmtId="0" fontId="16" fillId="7" borderId="6" xfId="0" applyFont="1" applyFill="1" applyBorder="1" applyAlignment="1">
      <alignment horizontal="center" vertical="center"/>
    </xf>
    <xf numFmtId="0" fontId="0" fillId="8" borderId="27" xfId="0" applyFill="1" applyBorder="1" applyAlignment="1">
      <alignment horizontal="center"/>
    </xf>
    <xf numFmtId="0" fontId="0" fillId="8" borderId="6" xfId="0" applyFill="1" applyBorder="1" applyAlignment="1">
      <alignment horizontal="center"/>
    </xf>
    <xf numFmtId="0" fontId="0" fillId="8" borderId="7" xfId="0" applyFill="1" applyBorder="1" applyAlignment="1">
      <alignment horizontal="center"/>
    </xf>
    <xf numFmtId="0" fontId="0" fillId="3" borderId="36" xfId="0" applyFill="1" applyBorder="1" applyAlignment="1">
      <alignment horizontal="left" vertical="center"/>
    </xf>
    <xf numFmtId="0" fontId="0" fillId="3" borderId="79" xfId="0" applyFill="1" applyBorder="1" applyAlignment="1">
      <alignment horizontal="left" vertical="center"/>
    </xf>
    <xf numFmtId="0" fontId="16" fillId="3" borderId="40" xfId="0" applyFont="1" applyFill="1" applyBorder="1" applyAlignment="1">
      <alignment horizontal="left" vertical="center" wrapText="1"/>
    </xf>
    <xf numFmtId="0" fontId="16" fillId="3" borderId="41" xfId="0" applyFont="1" applyFill="1" applyBorder="1" applyAlignment="1">
      <alignment horizontal="left" vertical="center"/>
    </xf>
    <xf numFmtId="0" fontId="16" fillId="3" borderId="42" xfId="0" applyFont="1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3" borderId="84" xfId="0" applyFill="1" applyBorder="1" applyAlignment="1">
      <alignment horizontal="left" vertical="center"/>
    </xf>
    <xf numFmtId="0" fontId="0" fillId="0" borderId="78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81" xfId="0" applyBorder="1" applyAlignment="1">
      <alignment horizontal="center" vertical="center"/>
    </xf>
    <xf numFmtId="0" fontId="0" fillId="0" borderId="76" xfId="0" applyBorder="1" applyAlignment="1">
      <alignment horizontal="center" vertical="center"/>
    </xf>
    <xf numFmtId="0" fontId="0" fillId="0" borderId="82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6" fillId="8" borderId="27" xfId="0" applyFont="1" applyFill="1" applyBorder="1" applyAlignment="1">
      <alignment horizontal="center" vertical="center"/>
    </xf>
    <xf numFmtId="0" fontId="16" fillId="8" borderId="6" xfId="0" applyFont="1" applyFill="1" applyBorder="1" applyAlignment="1">
      <alignment horizontal="center" vertical="center"/>
    </xf>
    <xf numFmtId="0" fontId="16" fillId="3" borderId="41" xfId="0" applyFont="1" applyFill="1" applyBorder="1" applyAlignment="1">
      <alignment horizontal="left" vertical="center" wrapText="1"/>
    </xf>
    <xf numFmtId="0" fontId="0" fillId="3" borderId="18" xfId="0" applyFill="1" applyBorder="1" applyAlignment="1">
      <alignment vertical="center"/>
    </xf>
    <xf numFmtId="0" fontId="0" fillId="3" borderId="19" xfId="0" applyFill="1" applyBorder="1" applyAlignment="1">
      <alignment vertical="center"/>
    </xf>
    <xf numFmtId="0" fontId="0" fillId="3" borderId="33" xfId="0" applyFill="1" applyBorder="1" applyAlignment="1">
      <alignment vertical="center"/>
    </xf>
    <xf numFmtId="0" fontId="16" fillId="3" borderId="21" xfId="0" applyFont="1" applyFill="1" applyBorder="1" applyAlignment="1">
      <alignment horizontal="left" vertical="center" wrapText="1"/>
    </xf>
    <xf numFmtId="0" fontId="16" fillId="3" borderId="22" xfId="0" applyFont="1" applyFill="1" applyBorder="1" applyAlignment="1">
      <alignment horizontal="left" vertical="center" wrapText="1"/>
    </xf>
    <xf numFmtId="0" fontId="0" fillId="3" borderId="14" xfId="0" applyFill="1" applyBorder="1" applyAlignment="1">
      <alignment vertical="center"/>
    </xf>
    <xf numFmtId="0" fontId="0" fillId="3" borderId="21" xfId="0" applyFill="1" applyBorder="1" applyAlignment="1">
      <alignment vertical="center"/>
    </xf>
    <xf numFmtId="0" fontId="0" fillId="3" borderId="87" xfId="0" applyFill="1" applyBorder="1" applyAlignment="1">
      <alignment vertical="center"/>
    </xf>
    <xf numFmtId="0" fontId="20" fillId="3" borderId="0" xfId="0" applyFont="1" applyFill="1" applyBorder="1" applyAlignment="1">
      <alignment horizontal="center" vertical="center" wrapText="1"/>
    </xf>
    <xf numFmtId="0" fontId="20" fillId="0" borderId="40" xfId="0" applyFont="1" applyBorder="1" applyAlignment="1">
      <alignment vertical="center"/>
    </xf>
    <xf numFmtId="0" fontId="20" fillId="0" borderId="41" xfId="0" applyFont="1" applyBorder="1" applyAlignment="1">
      <alignment vertical="center"/>
    </xf>
    <xf numFmtId="0" fontId="20" fillId="0" borderId="42" xfId="0" applyFont="1" applyBorder="1" applyAlignment="1">
      <alignment vertical="center"/>
    </xf>
    <xf numFmtId="0" fontId="20" fillId="0" borderId="1" xfId="0" applyFont="1" applyBorder="1" applyAlignment="1">
      <alignment horizontal="center" vertical="center" wrapText="1"/>
    </xf>
    <xf numFmtId="0" fontId="20" fillId="0" borderId="36" xfId="0" applyFont="1" applyBorder="1" applyAlignment="1">
      <alignment horizontal="center" vertical="center" wrapText="1"/>
    </xf>
    <xf numFmtId="0" fontId="20" fillId="0" borderId="18" xfId="0" applyFont="1" applyBorder="1" applyAlignment="1">
      <alignment vertical="center"/>
    </xf>
    <xf numFmtId="0" fontId="20" fillId="0" borderId="19" xfId="0" applyFont="1" applyBorder="1" applyAlignment="1">
      <alignment vertical="center"/>
    </xf>
    <xf numFmtId="0" fontId="20" fillId="0" borderId="20" xfId="0" applyFont="1" applyBorder="1" applyAlignment="1">
      <alignment vertical="center"/>
    </xf>
    <xf numFmtId="0" fontId="20" fillId="2" borderId="18" xfId="0" applyFont="1" applyFill="1" applyBorder="1" applyAlignment="1">
      <alignment horizontal="center" vertical="center" wrapText="1"/>
    </xf>
    <xf numFmtId="0" fontId="20" fillId="2" borderId="19" xfId="0" applyFont="1" applyFill="1" applyBorder="1" applyAlignment="1">
      <alignment horizontal="center" vertical="center" wrapText="1"/>
    </xf>
    <xf numFmtId="0" fontId="20" fillId="2" borderId="20" xfId="0" applyFont="1" applyFill="1" applyBorder="1" applyAlignment="1">
      <alignment horizontal="center" vertical="center" wrapText="1"/>
    </xf>
    <xf numFmtId="0" fontId="20" fillId="2" borderId="36" xfId="0" applyFont="1" applyFill="1" applyBorder="1" applyAlignment="1">
      <alignment horizontal="center" vertical="center" wrapText="1"/>
    </xf>
    <xf numFmtId="0" fontId="20" fillId="4" borderId="78" xfId="0" applyFont="1" applyFill="1" applyBorder="1" applyAlignment="1">
      <alignment horizontal="center" vertical="center" textRotation="255"/>
    </xf>
    <xf numFmtId="0" fontId="20" fillId="4" borderId="22" xfId="0" applyFont="1" applyFill="1" applyBorder="1" applyAlignment="1">
      <alignment horizontal="center" vertical="center" textRotation="255"/>
    </xf>
    <xf numFmtId="0" fontId="20" fillId="4" borderId="81" xfId="0" applyFont="1" applyFill="1" applyBorder="1" applyAlignment="1">
      <alignment horizontal="center" vertical="center" textRotation="255"/>
    </xf>
    <xf numFmtId="0" fontId="20" fillId="4" borderId="82" xfId="0" applyFont="1" applyFill="1" applyBorder="1" applyAlignment="1">
      <alignment horizontal="center" vertical="center" textRotation="255"/>
    </xf>
    <xf numFmtId="0" fontId="20" fillId="0" borderId="18" xfId="0" applyFont="1" applyBorder="1" applyAlignment="1">
      <alignment vertical="center" wrapText="1"/>
    </xf>
    <xf numFmtId="0" fontId="20" fillId="4" borderId="88" xfId="0" applyFont="1" applyFill="1" applyBorder="1" applyAlignment="1">
      <alignment horizontal="center" vertical="center" textRotation="255"/>
    </xf>
    <xf numFmtId="0" fontId="20" fillId="4" borderId="89" xfId="0" applyFont="1" applyFill="1" applyBorder="1" applyAlignment="1">
      <alignment horizontal="center" vertical="center" textRotation="255"/>
    </xf>
    <xf numFmtId="0" fontId="20" fillId="4" borderId="92" xfId="0" applyFont="1" applyFill="1" applyBorder="1" applyAlignment="1">
      <alignment horizontal="center" vertical="center" textRotation="255"/>
    </xf>
    <xf numFmtId="0" fontId="20" fillId="4" borderId="93" xfId="0" applyFont="1" applyFill="1" applyBorder="1" applyAlignment="1">
      <alignment horizontal="center" vertical="center" textRotation="255"/>
    </xf>
    <xf numFmtId="0" fontId="20" fillId="2" borderId="29" xfId="0" applyFont="1" applyFill="1" applyBorder="1" applyAlignment="1">
      <alignment horizontal="center" vertical="center"/>
    </xf>
    <xf numFmtId="0" fontId="20" fillId="2" borderId="30" xfId="0" applyFont="1" applyFill="1" applyBorder="1" applyAlignment="1">
      <alignment horizontal="center" vertical="center"/>
    </xf>
    <xf numFmtId="0" fontId="20" fillId="2" borderId="77" xfId="0" applyFont="1" applyFill="1" applyBorder="1" applyAlignment="1">
      <alignment horizontal="center" vertical="center"/>
    </xf>
    <xf numFmtId="0" fontId="20" fillId="0" borderId="84" xfId="0" applyFont="1" applyBorder="1" applyAlignment="1">
      <alignment horizontal="center" vertical="center" wrapText="1"/>
    </xf>
    <xf numFmtId="0" fontId="20" fillId="0" borderId="79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40" xfId="0" applyFont="1" applyBorder="1" applyAlignment="1">
      <alignment horizontal="center" vertical="center" wrapText="1"/>
    </xf>
    <xf numFmtId="0" fontId="20" fillId="0" borderId="41" xfId="0" applyFont="1" applyBorder="1" applyAlignment="1">
      <alignment horizontal="center" vertical="center" wrapText="1"/>
    </xf>
    <xf numFmtId="0" fontId="20" fillId="0" borderId="42" xfId="0" applyFont="1" applyBorder="1" applyAlignment="1">
      <alignment horizontal="center" vertical="center" wrapText="1"/>
    </xf>
    <xf numFmtId="0" fontId="20" fillId="4" borderId="17" xfId="0" applyFont="1" applyFill="1" applyBorder="1" applyAlignment="1">
      <alignment horizontal="center" vertical="center" textRotation="255"/>
    </xf>
    <xf numFmtId="0" fontId="20" fillId="4" borderId="12" xfId="0" applyFont="1" applyFill="1" applyBorder="1" applyAlignment="1">
      <alignment horizontal="center" vertical="center" textRotation="255"/>
    </xf>
    <xf numFmtId="0" fontId="20" fillId="3" borderId="0" xfId="0" applyFont="1" applyFill="1" applyBorder="1" applyAlignment="1">
      <alignment horizontal="center" vertical="center"/>
    </xf>
    <xf numFmtId="0" fontId="20" fillId="2" borderId="27" xfId="0" applyFont="1" applyFill="1" applyBorder="1" applyAlignment="1">
      <alignment horizontal="center" vertical="center" wrapText="1"/>
    </xf>
    <xf numFmtId="0" fontId="20" fillId="2" borderId="6" xfId="0" applyFont="1" applyFill="1" applyBorder="1" applyAlignment="1">
      <alignment horizontal="center" vertical="center" wrapText="1"/>
    </xf>
    <xf numFmtId="0" fontId="20" fillId="2" borderId="16" xfId="0" applyFont="1" applyFill="1" applyBorder="1" applyAlignment="1">
      <alignment horizontal="center" vertical="center" wrapText="1"/>
    </xf>
    <xf numFmtId="0" fontId="20" fillId="2" borderId="9" xfId="0" applyFont="1" applyFill="1" applyBorder="1" applyAlignment="1">
      <alignment horizontal="center" vertical="center" wrapText="1"/>
    </xf>
    <xf numFmtId="0" fontId="20" fillId="2" borderId="10" xfId="0" applyFont="1" applyFill="1" applyBorder="1" applyAlignment="1">
      <alignment horizontal="center" vertical="center" wrapText="1"/>
    </xf>
    <xf numFmtId="0" fontId="20" fillId="2" borderId="8" xfId="0" applyFont="1" applyFill="1" applyBorder="1" applyAlignment="1">
      <alignment horizontal="center" vertical="center" wrapText="1"/>
    </xf>
    <xf numFmtId="0" fontId="20" fillId="4" borderId="90" xfId="0" applyFont="1" applyFill="1" applyBorder="1" applyAlignment="1">
      <alignment horizontal="center" vertical="center" textRotation="255"/>
    </xf>
    <xf numFmtId="0" fontId="20" fillId="4" borderId="91" xfId="0" applyFont="1" applyFill="1" applyBorder="1" applyAlignment="1">
      <alignment horizontal="center" vertical="center" textRotation="255"/>
    </xf>
    <xf numFmtId="0" fontId="20" fillId="2" borderId="38" xfId="0" applyFont="1" applyFill="1" applyBorder="1" applyAlignment="1">
      <alignment horizontal="center" vertical="center" wrapText="1"/>
    </xf>
    <xf numFmtId="0" fontId="20" fillId="2" borderId="27" xfId="0" applyFont="1" applyFill="1" applyBorder="1" applyAlignment="1">
      <alignment horizontal="center" vertical="center"/>
    </xf>
    <xf numFmtId="0" fontId="20" fillId="2" borderId="6" xfId="0" applyFont="1" applyFill="1" applyBorder="1" applyAlignment="1">
      <alignment horizontal="center" vertical="center"/>
    </xf>
    <xf numFmtId="0" fontId="20" fillId="2" borderId="16" xfId="0" applyFont="1" applyFill="1" applyBorder="1" applyAlignment="1">
      <alignment horizontal="center" vertical="center"/>
    </xf>
    <xf numFmtId="0" fontId="20" fillId="2" borderId="9" xfId="0" applyFont="1" applyFill="1" applyBorder="1" applyAlignment="1">
      <alignment horizontal="center" vertical="center"/>
    </xf>
    <xf numFmtId="0" fontId="20" fillId="2" borderId="10" xfId="0" applyFont="1" applyFill="1" applyBorder="1" applyAlignment="1">
      <alignment horizontal="center" vertical="center"/>
    </xf>
    <xf numFmtId="0" fontId="20" fillId="2" borderId="8" xfId="0" applyFont="1" applyFill="1" applyBorder="1" applyAlignment="1">
      <alignment horizontal="center" vertical="center"/>
    </xf>
    <xf numFmtId="0" fontId="20" fillId="2" borderId="7" xfId="0" applyFont="1" applyFill="1" applyBorder="1" applyAlignment="1">
      <alignment horizontal="center" vertical="center"/>
    </xf>
    <xf numFmtId="0" fontId="20" fillId="2" borderId="11" xfId="0" applyFont="1" applyFill="1" applyBorder="1" applyAlignment="1">
      <alignment horizontal="center" vertical="center"/>
    </xf>
    <xf numFmtId="0" fontId="20" fillId="0" borderId="40" xfId="0" applyFont="1" applyBorder="1" applyAlignment="1">
      <alignment vertical="center" wrapText="1"/>
    </xf>
    <xf numFmtId="0" fontId="20" fillId="3" borderId="1" xfId="0" applyFont="1" applyFill="1" applyBorder="1" applyAlignment="1">
      <alignment horizontal="center" vertical="center" wrapText="1"/>
    </xf>
    <xf numFmtId="0" fontId="20" fillId="3" borderId="84" xfId="0" applyFont="1" applyFill="1" applyBorder="1" applyAlignment="1">
      <alignment horizontal="center" vertical="center" wrapText="1"/>
    </xf>
    <xf numFmtId="0" fontId="20" fillId="3" borderId="36" xfId="0" applyFont="1" applyFill="1" applyBorder="1" applyAlignment="1">
      <alignment horizontal="center" vertical="center" wrapText="1"/>
    </xf>
    <xf numFmtId="0" fontId="20" fillId="3" borderId="79" xfId="0" applyFont="1" applyFill="1" applyBorder="1" applyAlignment="1">
      <alignment horizontal="center" vertical="center" wrapText="1"/>
    </xf>
    <xf numFmtId="0" fontId="20" fillId="3" borderId="14" xfId="0" applyFont="1" applyFill="1" applyBorder="1" applyAlignment="1">
      <alignment horizontal="center" vertical="center" wrapText="1"/>
    </xf>
    <xf numFmtId="0" fontId="20" fillId="3" borderId="21" xfId="0" applyFont="1" applyFill="1" applyBorder="1" applyAlignment="1">
      <alignment horizontal="center" vertical="center" wrapText="1"/>
    </xf>
    <xf numFmtId="0" fontId="20" fillId="3" borderId="87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vertical="center"/>
    </xf>
    <xf numFmtId="0" fontId="20" fillId="0" borderId="21" xfId="0" applyFont="1" applyBorder="1" applyAlignment="1">
      <alignment vertical="center"/>
    </xf>
    <xf numFmtId="0" fontId="20" fillId="0" borderId="22" xfId="0" applyFont="1" applyBorder="1" applyAlignment="1">
      <alignment vertical="center"/>
    </xf>
    <xf numFmtId="0" fontId="20" fillId="0" borderId="14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0" fillId="3" borderId="22" xfId="0" applyFont="1" applyFill="1" applyBorder="1" applyAlignment="1">
      <alignment horizontal="center" vertical="center" wrapText="1"/>
    </xf>
    <xf numFmtId="0" fontId="20" fillId="3" borderId="18" xfId="0" applyFont="1" applyFill="1" applyBorder="1" applyAlignment="1">
      <alignment horizontal="center" vertical="center" wrapText="1"/>
    </xf>
    <xf numFmtId="0" fontId="20" fillId="3" borderId="19" xfId="0" applyFont="1" applyFill="1" applyBorder="1" applyAlignment="1">
      <alignment horizontal="center" vertical="center" wrapText="1"/>
    </xf>
    <xf numFmtId="0" fontId="20" fillId="3" borderId="20" xfId="0" applyFont="1" applyFill="1" applyBorder="1" applyAlignment="1">
      <alignment horizontal="center" vertical="center" wrapText="1"/>
    </xf>
    <xf numFmtId="0" fontId="20" fillId="0" borderId="43" xfId="0" applyFont="1" applyBorder="1" applyAlignment="1">
      <alignment horizontal="center" vertical="center" wrapText="1"/>
    </xf>
    <xf numFmtId="0" fontId="20" fillId="0" borderId="33" xfId="0" applyFont="1" applyBorder="1" applyAlignment="1">
      <alignment horizontal="center" vertical="center" wrapText="1"/>
    </xf>
    <xf numFmtId="0" fontId="20" fillId="2" borderId="29" xfId="0" applyFont="1" applyFill="1" applyBorder="1" applyAlignment="1">
      <alignment horizontal="center" vertical="center" wrapText="1"/>
    </xf>
    <xf numFmtId="0" fontId="20" fillId="2" borderId="30" xfId="0" applyFont="1" applyFill="1" applyBorder="1" applyAlignment="1">
      <alignment horizontal="center" vertical="center" wrapText="1"/>
    </xf>
    <xf numFmtId="0" fontId="20" fillId="2" borderId="77" xfId="0" applyFont="1" applyFill="1" applyBorder="1" applyAlignment="1">
      <alignment horizontal="center" vertical="center" wrapText="1"/>
    </xf>
    <xf numFmtId="0" fontId="20" fillId="2" borderId="7" xfId="0" applyFont="1" applyFill="1" applyBorder="1" applyAlignment="1">
      <alignment horizontal="center" vertical="center" wrapText="1"/>
    </xf>
    <xf numFmtId="0" fontId="20" fillId="2" borderId="11" xfId="0" applyFont="1" applyFill="1" applyBorder="1" applyAlignment="1">
      <alignment horizontal="center" vertical="center" wrapText="1"/>
    </xf>
  </cellXfs>
  <cellStyles count="14">
    <cellStyle name="IBM(401K)" xfId="1" xr:uid="{00000000-0005-0000-0000-000000000000}"/>
    <cellStyle name="J401K" xfId="2" xr:uid="{00000000-0005-0000-0000-000001000000}"/>
    <cellStyle name="Normal_UI-28_帳票レイアウト仕様書(申込書（PD))_Cui Zhen" xfId="3" xr:uid="{00000000-0005-0000-0000-000002000000}"/>
    <cellStyle name="標準" xfId="0" builtinId="0"/>
    <cellStyle name="標準 2" xfId="4" xr:uid="{00000000-0005-0000-0000-000004000000}"/>
    <cellStyle name="標準 3" xfId="8" xr:uid="{00000000-0005-0000-0000-000005000000}"/>
    <cellStyle name="標準 3 2" xfId="11" xr:uid="{00000000-0005-0000-0000-000006000000}"/>
    <cellStyle name="標準 3 3" xfId="12" xr:uid="{00000000-0005-0000-0000-000007000000}"/>
    <cellStyle name="標準 4" xfId="13" xr:uid="{00000000-0005-0000-0000-000008000000}"/>
    <cellStyle name="標準 9" xfId="9" xr:uid="{00000000-0005-0000-0000-000009000000}"/>
    <cellStyle name="標準_Ⅲ-5-2_インターフェース仕様書(ISDA0501：保険料・解約返戻金(年))_v006" xfId="7" xr:uid="{00000000-0005-0000-0000-00000A000000}"/>
    <cellStyle name="標準_SS" xfId="10" xr:uid="{00000000-0005-0000-0000-00000B000000}"/>
    <cellStyle name="標準_処理部品仕様書サンプル" xfId="6" xr:uid="{00000000-0005-0000-0000-00000C000000}"/>
    <cellStyle name="未定義" xfId="5" xr:uid="{00000000-0005-0000-0000-00000D000000}"/>
  </cellStyles>
  <dxfs count="0"/>
  <tableStyles count="0" defaultTableStyle="TableStyleMedium9" defaultPivotStyle="PivotStyleLight16"/>
  <colors>
    <mruColors>
      <color rgb="FFDCE6F1"/>
      <color rgb="FFFFCCFF"/>
      <color rgb="FF0000FF"/>
      <color rgb="FFFF99FF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5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4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3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externalLink" Target="externalLinks/externalLink2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65</xdr:col>
      <xdr:colOff>95250</xdr:colOff>
      <xdr:row>0</xdr:row>
      <xdr:rowOff>77640</xdr:rowOff>
    </xdr:from>
    <xdr:to>
      <xdr:col>91</xdr:col>
      <xdr:colOff>149679</xdr:colOff>
      <xdr:row>2</xdr:row>
      <xdr:rowOff>68036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15573375" y="77640"/>
          <a:ext cx="6245679" cy="390446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r>
            <a:rPr kumimoji="1" lang="en-US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※</a:t>
          </a:r>
          <a:r>
            <a:rPr kumimoji="1" lang="ja-JP" altLang="en-US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①</a:t>
          </a:r>
          <a:r>
            <a:rPr kumimoji="1" lang="ja-JP" altLang="en-US" sz="1400"/>
            <a:t>と異なる項目で送信したい場合は②に記載してください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65</xdr:col>
      <xdr:colOff>95250</xdr:colOff>
      <xdr:row>0</xdr:row>
      <xdr:rowOff>77640</xdr:rowOff>
    </xdr:from>
    <xdr:to>
      <xdr:col>91</xdr:col>
      <xdr:colOff>149679</xdr:colOff>
      <xdr:row>2</xdr:row>
      <xdr:rowOff>68036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/>
      </xdr:nvSpPr>
      <xdr:spPr>
        <a:xfrm>
          <a:off x="15573375" y="77640"/>
          <a:ext cx="6245679" cy="390446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r>
            <a:rPr kumimoji="1" lang="en-US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※</a:t>
          </a:r>
          <a:r>
            <a:rPr kumimoji="1" lang="ja-JP" altLang="en-US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①</a:t>
          </a:r>
          <a:r>
            <a:rPr kumimoji="1" lang="ja-JP" altLang="en-US" sz="1400"/>
            <a:t>と異なる項目で送信したい場合は②に記載してください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65</xdr:col>
      <xdr:colOff>95250</xdr:colOff>
      <xdr:row>0</xdr:row>
      <xdr:rowOff>77640</xdr:rowOff>
    </xdr:from>
    <xdr:to>
      <xdr:col>91</xdr:col>
      <xdr:colOff>149679</xdr:colOff>
      <xdr:row>2</xdr:row>
      <xdr:rowOff>68036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 txBox="1"/>
      </xdr:nvSpPr>
      <xdr:spPr>
        <a:xfrm>
          <a:off x="15573375" y="77640"/>
          <a:ext cx="6245679" cy="390446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r>
            <a:rPr kumimoji="1" lang="en-US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※</a:t>
          </a:r>
          <a:r>
            <a:rPr kumimoji="1" lang="ja-JP" altLang="en-US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①</a:t>
          </a:r>
          <a:r>
            <a:rPr kumimoji="1" lang="ja-JP" altLang="en-US" sz="1400"/>
            <a:t>と異なる項目で送信したい場合は②に記載してください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65</xdr:col>
      <xdr:colOff>95250</xdr:colOff>
      <xdr:row>0</xdr:row>
      <xdr:rowOff>77640</xdr:rowOff>
    </xdr:from>
    <xdr:to>
      <xdr:col>91</xdr:col>
      <xdr:colOff>149679</xdr:colOff>
      <xdr:row>2</xdr:row>
      <xdr:rowOff>68036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 txBox="1"/>
      </xdr:nvSpPr>
      <xdr:spPr>
        <a:xfrm>
          <a:off x="15573375" y="77640"/>
          <a:ext cx="6245679" cy="390446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r>
            <a:rPr kumimoji="1" lang="en-US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※</a:t>
          </a:r>
          <a:r>
            <a:rPr kumimoji="1" lang="ja-JP" altLang="en-US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①</a:t>
          </a:r>
          <a:r>
            <a:rPr kumimoji="1" lang="ja-JP" altLang="en-US" sz="1400"/>
            <a:t>と異なる項目で送信したい場合は②に記載してください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65</xdr:col>
      <xdr:colOff>95250</xdr:colOff>
      <xdr:row>0</xdr:row>
      <xdr:rowOff>77640</xdr:rowOff>
    </xdr:from>
    <xdr:to>
      <xdr:col>91</xdr:col>
      <xdr:colOff>149679</xdr:colOff>
      <xdr:row>2</xdr:row>
      <xdr:rowOff>68036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 txBox="1"/>
      </xdr:nvSpPr>
      <xdr:spPr>
        <a:xfrm>
          <a:off x="15573375" y="77640"/>
          <a:ext cx="6245679" cy="390446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r>
            <a:rPr kumimoji="1" lang="en-US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※</a:t>
          </a:r>
          <a:r>
            <a:rPr kumimoji="1" lang="ja-JP" altLang="en-US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①</a:t>
          </a:r>
          <a:r>
            <a:rPr kumimoji="1" lang="ja-JP" altLang="en-US" sz="1400"/>
            <a:t>と異なる項目で送信したい場合は②に記載してください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16.43.153\h16_1\&#27425;&#26399;&#38936;&#22495;\09_&#20849;&#36890;&#65332;\&#26032;SA&#12539;UI\IBM&#21463;&#21462;&#36039;&#26009;\&#65333;&#65321;&#35373;&#35336;&#26360;&#21033;&#29992;&#12460;&#12452;&#12489;_&#25552;&#26696;&#26360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Jpich2fs01\ho-usersi$\WORK\Book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oraemon\d\WINDOWS\&#65411;&#65438;&#65405;&#65400;&#65412;&#65391;&#65420;&#65439;\New&#32066;&#36523;&#31995;&#65409;&#65386;&#65391;&#65400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flhsdc03.e-floor.nissay-intra.net\&#25152;&#23646;\WORK\Book1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X:\WORK\Book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目次"/>
      <sheetName val="共通ヘッダー＆フッターについて"/>
      <sheetName val="項番について (2)"/>
      <sheetName val="項番について"/>
      <sheetName val="各設計書の単位について"/>
      <sheetName val="機能概要"/>
      <sheetName val="新業務フロー"/>
      <sheetName val="画面遷移図（全体）"/>
      <sheetName val="画面一覧"/>
      <sheetName val="エラーメッセージ定義書"/>
      <sheetName val="テーブル一覧"/>
      <sheetName val="テーブルレイアウト"/>
      <sheetName val="ＥＲ図"/>
      <sheetName val="帳票一覧"/>
      <sheetName val="バッチ一覧"/>
      <sheetName val="コード一覧"/>
      <sheetName val="画面遷移図（個別）"/>
      <sheetName val="システム概要図"/>
      <sheetName val="システム概要図（補足）"/>
      <sheetName val="画面レイアウト"/>
      <sheetName val="画面編集仕様書"/>
      <sheetName val="画面チェック仕様書（クライアント）"/>
      <sheetName val="画面チェック仕様書（サーバー）"/>
      <sheetName val="イベント仕様書"/>
      <sheetName val="帳票編集仕様書"/>
      <sheetName val="プルダウン"/>
      <sheetName val="別紙"/>
      <sheetName val="◆案件毎 本番検証状況チェックシート（サマリ）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 refreshError="1"/>
      <sheetData sheetId="27" refreshError="1"/>
      <sheetData sheetId="28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ook1"/>
      <sheetName val="#REF"/>
      <sheetName val="_REF"/>
    </sheetNames>
    <sheetDataSet>
      <sheetData sheetId="0" refreshError="1"/>
      <sheetData sheetId="1" refreshError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J6P002Z(チェック項目一覧)"/>
      <sheetName val="TJ6M002Z(チェック項目一覧)"/>
      <sheetName val="TJ6P004Z(チェック項目一覧)"/>
      <sheetName val="TJ6M004Z(チェック項目一覧)"/>
      <sheetName val="TJ6P006Z(チェック項目一覧)"/>
      <sheetName val="TJ6M006Z(チェック項目一覧)"/>
      <sheetName val="TJ6P008Z(チェック項目一覧)"/>
      <sheetName val="TJ6M008Z(チェック項目一覧)"/>
      <sheetName val="TBL_TERM"/>
      <sheetName val="TJ6P002Z_チェック項目一覧_"/>
      <sheetName val="社員基本情報"/>
      <sheetName val="#REF"/>
      <sheetName val="New終身系ﾁｪｯｸ"/>
      <sheetName val="Sheet4"/>
      <sheetName val="Standard"/>
      <sheetName val="01損益見通 ３－６ｼｽ"/>
      <sheetName val="チェック仕様(msg)"/>
      <sheetName val="コード判別"/>
      <sheetName val="改修状況"/>
      <sheetName val="改_x0002__x0000_"/>
      <sheetName val="コード"/>
      <sheetName val="work"/>
      <sheetName val="営業収益"/>
      <sheetName val="社員リスト"/>
      <sheetName val="定義"/>
      <sheetName val="01損益見通_３－６ｼｽ"/>
      <sheetName val="Dropdown items"/>
      <sheetName val="書式"/>
      <sheetName val="本番環境"/>
      <sheetName val="設定情報"/>
      <sheetName val="改_x0002_"/>
      <sheetName val="Sheet2"/>
      <sheetName val="マスタ"/>
      <sheetName val="リスト"/>
      <sheetName val="ﾃｰﾌﾞﾙ"/>
      <sheetName val="IFタイムテーブル"/>
      <sheetName val="改"/>
      <sheetName val="依頼データ名称ルール"/>
      <sheetName val="Overview"/>
      <sheetName val="ROMM - Planning"/>
      <sheetName val="ROMM - Controls"/>
      <sheetName val="ROMM - Substantive"/>
      <sheetName val="Values"/>
      <sheetName val="Tickmarks"/>
      <sheetName val="OPTIONAL - Personnel Assessment"/>
      <sheetName val="Assertions"/>
      <sheetName val="Notes"/>
      <sheetName val="01損益見通_３－６ｼｽ1"/>
      <sheetName val="Dropdown_items"/>
      <sheetName val="改"/>
      <sheetName val="01損益見通_３－６ｼｽ2"/>
      <sheetName val="Dropdown_items1"/>
      <sheetName val="表紙"/>
      <sheetName val="項目"/>
      <sheetName val="【QA管理票】"/>
      <sheetName val="Dictionary"/>
      <sheetName val="01損益見通_３－６ｼｽ3"/>
      <sheetName val="Dropdown_items2"/>
      <sheetName val="List"/>
      <sheetName val="Sheet3"/>
      <sheetName val="Profile"/>
      <sheetName val="Sheet1"/>
    </sheetNames>
    <sheetDataSet>
      <sheetData sheetId="0" refreshError="1">
        <row r="6">
          <cell r="C6" t="str">
            <v>関数名</v>
          </cell>
          <cell r="D6" t="str">
            <v>コード</v>
          </cell>
          <cell r="E6" t="str">
            <v>種類</v>
          </cell>
          <cell r="F6" t="str">
            <v>関連項目</v>
          </cell>
          <cell r="G6" t="str">
            <v>条件</v>
          </cell>
          <cell r="H6" t="str">
            <v>エラーメッセージ</v>
          </cell>
        </row>
        <row r="7">
          <cell r="C7" t="str">
            <v>ACP046</v>
          </cell>
          <cell r="D7" t="str">
            <v>6E8015</v>
          </cell>
          <cell r="E7" t="str">
            <v>未入力チェック</v>
          </cell>
          <cell r="F7" t="str">
            <v>計算基準日</v>
          </cell>
          <cell r="G7" t="str">
            <v>計算基準日の日付妥当性チェック</v>
          </cell>
          <cell r="H7" t="str">
            <v>計算基準日を正しく入力して下さい</v>
          </cell>
        </row>
        <row r="8">
          <cell r="C8" t="str">
            <v>ChkH048_S</v>
          </cell>
          <cell r="D8" t="str">
            <v>6E7108</v>
          </cell>
          <cell r="E8" t="str">
            <v>未入力チェック</v>
          </cell>
          <cell r="F8" t="str">
            <v>計算基準日</v>
          </cell>
          <cell r="G8" t="str">
            <v>計算基準日が未入力はｴﾗｰ</v>
          </cell>
          <cell r="H8" t="str">
            <v>計算基準日を入力して下さい</v>
          </cell>
        </row>
        <row r="9">
          <cell r="C9" t="str">
            <v>ChkH078_S</v>
          </cell>
          <cell r="D9" t="str">
            <v>6E7110</v>
          </cell>
          <cell r="E9" t="str">
            <v>未入力チェック</v>
          </cell>
          <cell r="F9" t="str">
            <v>払込期間</v>
          </cell>
          <cell r="G9" t="str">
            <v>払込期間が未入力はｴﾗｰ</v>
          </cell>
          <cell r="H9" t="str">
            <v>払込期間を入力して下さい</v>
          </cell>
        </row>
        <row r="10">
          <cell r="C10" t="str">
            <v>ChkH045_S</v>
          </cell>
          <cell r="D10" t="str">
            <v>6E7105</v>
          </cell>
          <cell r="E10" t="str">
            <v>未入力チェック</v>
          </cell>
          <cell r="F10" t="str">
            <v>払方</v>
          </cell>
          <cell r="G10" t="str">
            <v>払方が未入力はｴﾗｰ</v>
          </cell>
          <cell r="H10" t="str">
            <v>払方を選択して下さい</v>
          </cell>
        </row>
        <row r="11">
          <cell r="C11" t="str">
            <v>ChkH046_S</v>
          </cell>
          <cell r="D11" t="str">
            <v>6E7106</v>
          </cell>
          <cell r="E11" t="str">
            <v>未入力チェック</v>
          </cell>
          <cell r="F11" t="str">
            <v>料率</v>
          </cell>
          <cell r="G11" t="str">
            <v>料率が未入力はｴﾗｰ</v>
          </cell>
          <cell r="H11" t="str">
            <v>料率を選択して下さい</v>
          </cell>
        </row>
        <row r="12">
          <cell r="C12" t="str">
            <v>ChkH047_S</v>
          </cell>
          <cell r="D12" t="str">
            <v>6E7107</v>
          </cell>
          <cell r="E12" t="str">
            <v>未入力チェック</v>
          </cell>
          <cell r="F12" t="str">
            <v>払込経路</v>
          </cell>
          <cell r="G12" t="str">
            <v>払込経路が未入力はｴﾗｰ</v>
          </cell>
          <cell r="H12" t="str">
            <v>払込経路を選択して下さい</v>
          </cell>
        </row>
        <row r="13">
          <cell r="C13" t="str">
            <v>ACP002</v>
          </cell>
          <cell r="D13" t="str">
            <v>6E8137</v>
          </cell>
          <cell r="E13" t="str">
            <v>半角数値チェック・数値チェック</v>
          </cell>
          <cell r="F13" t="str">
            <v>主契約Ｓ</v>
          </cell>
          <cell r="G13">
            <v>0</v>
          </cell>
          <cell r="H13" t="str">
            <v>主契約Ｓに半角数字を入力してください</v>
          </cell>
        </row>
        <row r="14">
          <cell r="C14" t="str">
            <v>ChkW061_S</v>
          </cell>
          <cell r="D14" t="str">
            <v>6E8061</v>
          </cell>
          <cell r="E14">
            <v>0</v>
          </cell>
          <cell r="F14" t="str">
            <v>主契約Ｓ</v>
          </cell>
          <cell r="G14" t="str">
            <v>主契約Ｓが未入力はｴﾗｰ</v>
          </cell>
          <cell r="H14" t="str">
            <v>主契約Ｓを入力してください</v>
          </cell>
        </row>
        <row r="15">
          <cell r="C15" t="str">
            <v>ACP004</v>
          </cell>
          <cell r="D15" t="str">
            <v>6E8139</v>
          </cell>
          <cell r="E15" t="str">
            <v>半角数値チェック・数値チェック</v>
          </cell>
          <cell r="F15" t="str">
            <v>生活特約年額</v>
          </cell>
          <cell r="G15">
            <v>0</v>
          </cell>
          <cell r="H15" t="str">
            <v>生活特約年額に半角数字を入力してください</v>
          </cell>
        </row>
        <row r="16">
          <cell r="C16" t="str">
            <v>ChkH084_S</v>
          </cell>
          <cell r="D16" t="str">
            <v>6E7116</v>
          </cell>
          <cell r="E16">
            <v>0</v>
          </cell>
          <cell r="F16" t="str">
            <v>生活特約年額</v>
          </cell>
          <cell r="G16" t="str">
            <v>生活特約年額が未入力はエラー</v>
          </cell>
          <cell r="H16" t="str">
            <v>生活特約年額を入力して下さい</v>
          </cell>
        </row>
        <row r="17">
          <cell r="C17" t="str">
            <v>ChkW062_S</v>
          </cell>
          <cell r="D17" t="str">
            <v>6E8062</v>
          </cell>
          <cell r="E17" t="str">
            <v>妥当性チェック</v>
          </cell>
          <cell r="F17" t="str">
            <v>主契約Ｓ</v>
          </cell>
          <cell r="G17" t="str">
            <v>主契約Sが１００～９９９９９以外エラー</v>
          </cell>
          <cell r="H17" t="str">
            <v>主契約Sは100から99999万円以内にして下さい</v>
          </cell>
        </row>
        <row r="18">
          <cell r="C18" t="str">
            <v>ChkW063_S</v>
          </cell>
          <cell r="D18" t="str">
            <v>6E8063</v>
          </cell>
          <cell r="E18" t="str">
            <v>範囲チェック</v>
          </cell>
          <cell r="F18" t="str">
            <v>主契約Ｓ</v>
          </cell>
          <cell r="G18" t="str">
            <v>主契約Sの単位　１０万きざみ以外ならエラー</v>
          </cell>
          <cell r="H18" t="str">
            <v>主契約Sの単位は10万きざみにして下さい</v>
          </cell>
        </row>
        <row r="19">
          <cell r="C19" t="str">
            <v>ACP003</v>
          </cell>
          <cell r="D19" t="str">
            <v>6E8138</v>
          </cell>
          <cell r="E19" t="str">
            <v>半角数値チェック・数値チェック</v>
          </cell>
          <cell r="F19" t="str">
            <v>定期特約S</v>
          </cell>
          <cell r="G19">
            <v>0</v>
          </cell>
          <cell r="H19" t="str">
            <v>定期特約Sに半角数字を入力してください</v>
          </cell>
        </row>
        <row r="20">
          <cell r="C20" t="str">
            <v>ChkW064_S</v>
          </cell>
          <cell r="D20" t="str">
            <v>6E8064</v>
          </cell>
          <cell r="E20" t="str">
            <v>妥当性チェック</v>
          </cell>
          <cell r="F20" t="str">
            <v>定期特約S</v>
          </cell>
          <cell r="G20" t="str">
            <v>定期特約Sが０ or １００～９９９９９以外エラー</v>
          </cell>
          <cell r="H20" t="str">
            <v>定期特約Sは0もしくは100から99999万円以内にして下さい</v>
          </cell>
        </row>
        <row r="21">
          <cell r="C21" t="str">
            <v>ChkW065_S</v>
          </cell>
          <cell r="D21" t="str">
            <v>6E8065</v>
          </cell>
          <cell r="E21" t="str">
            <v>範囲チェック</v>
          </cell>
          <cell r="F21" t="str">
            <v>定期特約S</v>
          </cell>
          <cell r="G21" t="str">
            <v>定期特約Sの単位　１０万きざみ以外ならエラー</v>
          </cell>
          <cell r="H21" t="str">
            <v>定期特約Sの単位は10万きざみにして下さい</v>
          </cell>
        </row>
        <row r="22">
          <cell r="C22" t="str">
            <v>ChkW024_S</v>
          </cell>
          <cell r="D22" t="str">
            <v>6E8024</v>
          </cell>
          <cell r="E22" t="str">
            <v>範囲チェック</v>
          </cell>
          <cell r="F22" t="str">
            <v>生活特約年額</v>
          </cell>
          <cell r="G22" t="str">
            <v>生活特約年額が ６０～２００００以外エラー</v>
          </cell>
          <cell r="H22" t="str">
            <v>生特特約年額は60から20000万円以内にして下さい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>
        <row r="6">
          <cell r="C6" t="str">
            <v>アプリ
インフラ
/用語</v>
          </cell>
        </row>
      </sheetData>
      <sheetData sheetId="9">
        <row r="6">
          <cell r="C6" t="str">
            <v>アプリ
インフラ
/用語</v>
          </cell>
        </row>
      </sheetData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>
        <row r="6">
          <cell r="C6">
            <v>0</v>
          </cell>
        </row>
      </sheetData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 refreshError="1"/>
      <sheetData sheetId="53" refreshError="1"/>
      <sheetData sheetId="54" refreshError="1"/>
      <sheetData sheetId="55" refreshError="1"/>
      <sheetData sheetId="56"/>
      <sheetData sheetId="57"/>
      <sheetData sheetId="58" refreshError="1"/>
      <sheetData sheetId="59" refreshError="1"/>
      <sheetData sheetId="60" refreshError="1"/>
      <sheetData sheetId="6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ook1"/>
      <sheetName val="#REF"/>
      <sheetName val="TJ6P002Z(チェック項目一覧)"/>
      <sheetName val="_REF"/>
      <sheetName val="Sheet1"/>
      <sheetName val="Sheet2"/>
      <sheetName val="Sheet3"/>
      <sheetName val=""/>
      <sheetName val="表紙"/>
      <sheetName val="変更履歴"/>
      <sheetName val="目次"/>
      <sheetName val="1"/>
      <sheetName val="2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7"/>
      <sheetName val="28"/>
      <sheetName val="29"/>
      <sheetName val="30"/>
      <sheetName val="32"/>
      <sheetName val="33"/>
      <sheetName val="36"/>
      <sheetName val="37"/>
      <sheetName val="38"/>
      <sheetName val="39"/>
      <sheetName val="40"/>
      <sheetName val="41"/>
      <sheetName val="44"/>
      <sheetName val="45"/>
      <sheetName val="46"/>
      <sheetName val="47"/>
      <sheetName val="進捗表"/>
      <sheetName val="選択リスト"/>
      <sheetName val="IF_0302"/>
      <sheetName val="パラメタ"/>
      <sheetName val="【設定】ビジネス文書一覧"/>
      <sheetName val="【設定】分類"/>
      <sheetName val="リストBoxテーブル"/>
      <sheetName val="【設定】分類１"/>
      <sheetName val="伝送・受領開始　５日目"/>
      <sheetName val="ドロップダウンリスト"/>
      <sheetName val="社員リスト"/>
      <sheetName val="リストマスタ"/>
      <sheetName val="NNB＿SI要員収支計画"/>
      <sheetName val="リスト"/>
      <sheetName val="各種ドロップダウン_点検文言マスタ"/>
      <sheetName val="案件元帳"/>
      <sheetName val="ＡＰ用山積表"/>
      <sheetName val="ＡＰ用投資諸費"/>
      <sheetName val="DIC"/>
      <sheetName val="master"/>
      <sheetName val="ステータスの説明"/>
      <sheetName val="プルダウンリスト"/>
      <sheetName val="各種ドロップダウン_不備マスタ"/>
      <sheetName val="離任状況"/>
      <sheetName val="基準日時点"/>
      <sheetName val="ＤＢ一覧"/>
      <sheetName val="システム分析"/>
      <sheetName val="システム化対象範囲"/>
      <sheetName val="項目補足"/>
      <sheetName val="E1wProcess"/>
      <sheetName val="タイトル編集"/>
      <sheetName val="明細"/>
      <sheetName val="Data"/>
      <sheetName val="表示項目設定"/>
      <sheetName val="項目の説明"/>
      <sheetName val="新BS"/>
      <sheetName val="Format (4)"/>
      <sheetName val="3.取込処理"/>
      <sheetName val="各種ﾊﾟｽ一覧.xls"/>
      <sheetName val="QA"/>
      <sheetName val="ＣＡ調査G2"/>
      <sheetName val="ＣＡ調査G3"/>
      <sheetName val="ＣＡ調査G4"/>
      <sheetName val="CONST調査G1"/>
      <sheetName val="CONST調査G2"/>
      <sheetName val="見積もり前提"/>
      <sheetName val="基礎データ"/>
      <sheetName val="List"/>
      <sheetName val="コストまとめ"/>
      <sheetName val="５月～７月"/>
      <sheetName val="p21"/>
      <sheetName val="入力項目"/>
      <sheetName val="TBL"/>
      <sheetName val="印刷不可"/>
      <sheetName val="ヘッダー"/>
      <sheetName val="テーブル"/>
      <sheetName val="(非表示シート）選択肢"/>
      <sheetName val="データ"/>
      <sheetName val="ｷｬﾋﾞﾈｯﾄ"/>
      <sheetName val="更新20050331(ID）"/>
      <sheetName val="ユーザアカウント"/>
      <sheetName val="Port to Instance"/>
      <sheetName val="工数算出基準"/>
      <sheetName val="工数算出基礎数値"/>
      <sheetName val="課題優先度識別シート"/>
      <sheetName val="リスク優先度識別シート"/>
      <sheetName val="リスク対応区分シート"/>
      <sheetName val="マスタ"/>
      <sheetName val="項目定義"/>
      <sheetName val="作業事案"/>
      <sheetName val="エンティティ別移行概要版"/>
      <sheetName val="新・旧ＴＢＬ対比表版"/>
      <sheetName val="新・旧項目対比表版 "/>
      <sheetName val="コード値変換条件表版"/>
      <sheetName val="ﾒﾓ"/>
      <sheetName val="手順"/>
      <sheetName val="エンティティ一覧"/>
      <sheetName val="資料マスタ画面ＩＯ"/>
      <sheetName val="マスタ画面ＩＯ"/>
      <sheetName val="資料マスタ画面使用エンティティ"/>
      <sheetName val="マスタ画面使用エンティティ"/>
      <sheetName val="エンティティ"/>
      <sheetName val="資料マスタ"/>
      <sheetName val="ﾎﾟｲﾝﾄ商品応募"/>
      <sheetName val="聄䔀聆䜀聈䤀聊䬀ﾀༀ䰀"/>
      <sheetName val="入力用ﾜｰｸＢ"/>
      <sheetName val="マニュアル.xls"/>
      <sheetName val="TYAKMST説明"/>
      <sheetName val="ⅺՂ_x0006_ì쀀䁲_x0002_ï䀀䁕_x0002_í耀䁛_x0002_í栀䂐_x0002_ï"/>
      <sheetName val="ⅺՂ_x0006_ì쀀䁲_x0002_ï䀀䁕_x0002_í耀䁛_x0002_í栀䂐_x0002_ï??_x0002_î雘Մ_x000a_î榀Ղ_x0006_"/>
      <sheetName val="損益KPI詳細（グループ別）①"/>
      <sheetName val="損益KPI詳細（グループ別）②"/>
      <sheetName val="締め回数変更"/>
      <sheetName val="（項目統制ver.）計画クライテリアフォーマット"/>
      <sheetName val="仕様変更進捗（ＡＬＬ）"/>
      <sheetName val="CI検討"/>
      <sheetName val="3"/>
      <sheetName val="発注調整①"/>
      <sheetName val="発注調整②"/>
      <sheetName val="発注調整③"/>
      <sheetName val="過去在庫実績更新"/>
      <sheetName val="不活動基準履歴"/>
      <sheetName val="回答一覧"/>
      <sheetName val="質問一覧"/>
      <sheetName val="補足資料(画面レイアウト)"/>
      <sheetName val="Z_DBA_MTLAVT"/>
      <sheetName val="補足資料"/>
      <sheetName val="画面"/>
      <sheetName val="出力定義書（発注外入庫登録）"/>
      <sheetName val="出力定義書(台替管理)"/>
      <sheetName val="出力定義書（品目振替）"/>
      <sheetName val="出力定義書(受注内部ﾃｰﾌﾞﾙﾍｯﾀﾞ)"/>
      <sheetName val="出力定義書(受注内部ﾃｰﾌﾞﾙ明細)"/>
      <sheetName val="出力定義書(出荷伝票発行)"/>
      <sheetName val="画面ﾚｲｱｳﾄ"/>
      <sheetName val="別紙１"/>
      <sheetName val="QA一覧"/>
      <sheetName val="送信・記入ﾁｪｯｸ"/>
      <sheetName val="別紙２"/>
      <sheetName val="標準画面遷移"/>
      <sheetName val="ﾍｯﾀﾞ"/>
      <sheetName val="IO関連図"/>
      <sheetName val="入力定義書(ﾊﾟﾗﾒｰﾀ)"/>
      <sheetName val="出力定義書(参加販社ﾏｽﾀ)"/>
      <sheetName val="出力定義書(確定参加店ﾏｽﾀ)"/>
      <sheetName val="汎用ﾓｼﾞｭｰﾙ一覧"/>
      <sheetName val="PGM概要"/>
      <sheetName val="機能階層図"/>
      <sheetName val="内部ＴＢＬ定義書(エラー明細TAB_SL9000)"/>
      <sheetName val="ﾊﾞｯﾁｲﾝﾌﾟｯﾄ定義書"/>
      <sheetName val="ワークエリア定義書"/>
      <sheetName val="処理内容"/>
      <sheetName val="FORM　共通"/>
      <sheetName val="編集仕様（ＣＳＶファイル）"/>
      <sheetName val="問題票"/>
      <sheetName val="連絡票補足"/>
      <sheetName val="編集仕様 (出荷処理状況管理)"/>
      <sheetName val="別紙（ロック仕様）"/>
      <sheetName val="別紙（ログ関連仕様）"/>
      <sheetName val="別紙（エラー処理一覧）"/>
      <sheetName val="チェック項目一覧"/>
      <sheetName val="ｷｰ割当"/>
      <sheetName val="画面仕様"/>
      <sheetName val="画面 レイアウト"/>
      <sheetName val="画面遷移図"/>
      <sheetName val="編集仕様"/>
      <sheetName val="別紙（権限仕様）"/>
      <sheetName val="未使用 →"/>
      <sheetName val="ﾊﾞｯﾁｲﾝﾌﾟｯﾄ定義書 "/>
      <sheetName val="帳票ﾚｲｱｳﾄ"/>
      <sheetName val="ZDA1016-メーカ得意先追加情報"/>
      <sheetName val="ZDA0068-製品受払Σ"/>
      <sheetName val="補足資料_USER EXIT"/>
      <sheetName val="補足資料(辞書KENSART)"/>
      <sheetName val="項目名称対比一覧"/>
      <sheetName val="輸入手形取組上り"/>
      <sheetName val="WAP"/>
      <sheetName val="CTRL"/>
      <sheetName val="JOBID"/>
      <sheetName val="代表ID"/>
      <sheetName val="$ISWL_BRD_TRS一覧"/>
      <sheetName val="IVR転送"/>
      <sheetName val="プルダウン"/>
      <sheetName val="_x0000__x0002_"/>
      <sheetName val="ⅺՂ_x0006_ì쀀䁲_x0002_ï䀀䁕_x0002_í耀䁛_x0002_í栀䂐_x0002_ï_x0000__x0000__x0002_î雘Մ_x000a_î榀Ղ_x0006_"/>
      <sheetName val="UI　(2)"/>
      <sheetName val="画面表示制御仕様書（E03）"/>
      <sheetName val="CRITERIA5"/>
      <sheetName val="Ver4KLI"/>
      <sheetName val="9所有株式＆受配"/>
      <sheetName val="基本情報"/>
      <sheetName val="前提一覧"/>
      <sheetName val="ライフプラザ仙台"/>
      <sheetName val="ライフプラザ本店"/>
      <sheetName val="支社内勤非役変換後"/>
      <sheetName val="代理社変換後"/>
      <sheetName val="代理店営業部変換後"/>
      <sheetName val="PR"/>
      <sheetName val="進捗報告雛形"/>
      <sheetName val="転送時間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/>
      <sheetData sheetId="117" refreshError="1"/>
      <sheetData sheetId="118"/>
      <sheetData sheetId="119"/>
      <sheetData sheetId="120"/>
      <sheetData sheetId="121"/>
      <sheetData sheetId="122"/>
      <sheetData sheetId="123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ook1"/>
      <sheetName val="#REF"/>
      <sheetName val="_REF"/>
      <sheetName val="Sheet1"/>
      <sheetName val="Sheet2"/>
      <sheetName val="Sheet3"/>
      <sheetName val="表紙"/>
      <sheetName val="変更履歴"/>
      <sheetName val="目次"/>
      <sheetName val="1"/>
      <sheetName val="2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7"/>
      <sheetName val="28"/>
      <sheetName val="29"/>
      <sheetName val="30"/>
      <sheetName val="32"/>
      <sheetName val="33"/>
      <sheetName val="36"/>
      <sheetName val="37"/>
      <sheetName val="38"/>
      <sheetName val="39"/>
      <sheetName val="40"/>
      <sheetName val="41"/>
      <sheetName val="44"/>
      <sheetName val="45"/>
      <sheetName val="46"/>
      <sheetName val="47"/>
      <sheetName val="進捗表"/>
      <sheetName val="選択リスト"/>
      <sheetName val="IF_0302"/>
      <sheetName val="基準日時点"/>
      <sheetName val=""/>
      <sheetName val="案件元帳"/>
      <sheetName val="ＡＰ用山積表"/>
      <sheetName val="ＡＰ用投資諸費"/>
      <sheetName val="ＤＢ一覧"/>
      <sheetName val="システム分析"/>
      <sheetName val="システム化対象範囲"/>
      <sheetName val="リスト"/>
      <sheetName val="項目補足"/>
      <sheetName val="E1wProcess"/>
      <sheetName val="タイトル編集"/>
      <sheetName val="TJ6P002Z(チェック項目一覧)"/>
      <sheetName val="_x0000__x0002_"/>
      <sheetName val="Data"/>
      <sheetName val="明細"/>
      <sheetName val="表示項目設定"/>
      <sheetName val="項目の説明"/>
      <sheetName val="新BS"/>
      <sheetName val="Format (4)"/>
      <sheetName val="3.取込処理"/>
      <sheetName val="各種ﾊﾟｽ一覧.xls"/>
      <sheetName val="QA"/>
      <sheetName val="ＣＡ調査G2"/>
      <sheetName val="ＣＡ調査G3"/>
      <sheetName val="ＣＡ調査G4"/>
      <sheetName val="CONST調査G1"/>
      <sheetName val="CONST調査G2"/>
      <sheetName val="見積もり前提"/>
      <sheetName val="基礎データ"/>
      <sheetName val="List"/>
      <sheetName val="コストまとめ"/>
      <sheetName val="５月～７月"/>
      <sheetName val="p21"/>
      <sheetName val="入力項目"/>
      <sheetName val="TBL"/>
      <sheetName val="印刷不可"/>
      <sheetName val="ヘッダー"/>
      <sheetName val="テーブル"/>
      <sheetName val="(非表示シート）選択肢"/>
      <sheetName val="データ"/>
      <sheetName val="ｷｬﾋﾞﾈｯﾄ"/>
      <sheetName val="更新20050331(ID）"/>
      <sheetName val="ユーザアカウント"/>
      <sheetName val="Port to Instance"/>
      <sheetName val="工数算出基準"/>
      <sheetName val="工数算出基礎数値"/>
      <sheetName val="作業事案"/>
      <sheetName val="エンティティ別移行概要版"/>
      <sheetName val="新・旧ＴＢＬ対比表版"/>
      <sheetName val="新・旧項目対比表版 "/>
      <sheetName val="コード値変換条件表版"/>
      <sheetName val="ﾒﾓ"/>
      <sheetName val="手順"/>
      <sheetName val="エンティティ一覧"/>
      <sheetName val="資料マスタ画面ＩＯ"/>
      <sheetName val="マスタ画面ＩＯ"/>
      <sheetName val="資料マスタ画面使用エンティティ"/>
      <sheetName val="マスタ画面使用エンティティ"/>
      <sheetName val="エンティティ"/>
      <sheetName val="資料マスタ"/>
      <sheetName val="ﾎﾟｲﾝﾄ商品応募"/>
      <sheetName val="聄䔀聆䜀聈䤀聊䬀ﾀༀ䰀"/>
      <sheetName val="入力用ﾜｰｸＢ"/>
      <sheetName val="マニュアル.xls"/>
      <sheetName val="TYAKMST説明"/>
      <sheetName val="ⅺՂ_x0006_ì쀀䁲_x0002_ï䀀䁕_x0002_í耀䁛_x0002_í栀䂐_x0002_ï_x0000__x0000__x0002_î雘Մ_x000a_î榀Ղ_x0006_"/>
      <sheetName val="ⅺՂ_x0006_ì쀀䁲_x0002_ï䀀䁕_x0002_í耀䁛_x0002_í栀䂐_x0002_ï??_x0002_î雘Մ_x000a_î榀Ղ_x0006_"/>
      <sheetName val="損益KPI詳細（グループ別）①"/>
      <sheetName val="損益KPI詳細（グループ別）②"/>
      <sheetName val="締め回数変更"/>
      <sheetName val="（項目統制ver.）計画クライテリアフォーマット"/>
      <sheetName val="仕様変更進捗（ＡＬＬ）"/>
      <sheetName val="CI検討"/>
      <sheetName val="3"/>
      <sheetName val="発注調整①"/>
      <sheetName val="発注調整②"/>
      <sheetName val="発注調整③"/>
      <sheetName val="過去在庫実績更新"/>
      <sheetName val="不活動基準履歴"/>
      <sheetName val="回答一覧"/>
      <sheetName val="質問一覧"/>
      <sheetName val="補足資料(画面レイアウト)"/>
      <sheetName val="Z_DBA_MTLAVT"/>
      <sheetName val="補足資料"/>
      <sheetName val="画面"/>
      <sheetName val="出力定義書（発注外入庫登録）"/>
      <sheetName val="出力定義書(台替管理)"/>
      <sheetName val="出力定義書（品目振替）"/>
      <sheetName val="出力定義書(受注内部ﾃｰﾌﾞﾙﾍｯﾀﾞ)"/>
      <sheetName val="出力定義書(受注内部ﾃｰﾌﾞﾙ明細)"/>
      <sheetName val="出力定義書(出荷伝票発行)"/>
      <sheetName val="画面ﾚｲｱｳﾄ"/>
      <sheetName val="別紙１"/>
      <sheetName val="QA一覧"/>
      <sheetName val="送信・記入ﾁｪｯｸ"/>
      <sheetName val="別紙２"/>
      <sheetName val="標準画面遷移"/>
      <sheetName val="ﾍｯﾀﾞ"/>
      <sheetName val="IO関連図"/>
      <sheetName val="入力定義書(ﾊﾟﾗﾒｰﾀ)"/>
      <sheetName val="出力定義書(参加販社ﾏｽﾀ)"/>
      <sheetName val="出力定義書(確定参加店ﾏｽﾀ)"/>
      <sheetName val="汎用ﾓｼﾞｭｰﾙ一覧"/>
      <sheetName val="PGM概要"/>
      <sheetName val="機能階層図"/>
      <sheetName val="内部ＴＢＬ定義書(エラー明細TAB_SL9000)"/>
      <sheetName val="ﾊﾞｯﾁｲﾝﾌﾟｯﾄ定義書"/>
      <sheetName val="ワークエリア定義書"/>
      <sheetName val="処理内容"/>
      <sheetName val="FORM　共通"/>
      <sheetName val="編集仕様（ＣＳＶファイル）"/>
      <sheetName val="問題票"/>
      <sheetName val="連絡票補足"/>
      <sheetName val="編集仕様 (出荷処理状況管理)"/>
      <sheetName val="別紙（ロック仕様）"/>
      <sheetName val="別紙（ログ関連仕様）"/>
      <sheetName val="別紙（エラー処理一覧）"/>
      <sheetName val="チェック項目一覧"/>
      <sheetName val="ｷｰ割当"/>
      <sheetName val="画面仕様"/>
      <sheetName val="画面 レイアウト"/>
      <sheetName val="画面遷移図"/>
      <sheetName val="編集仕様"/>
      <sheetName val="別紙（権限仕様）"/>
      <sheetName val="未使用 →"/>
      <sheetName val="ﾊﾞｯﾁｲﾝﾌﾟｯﾄ定義書 "/>
      <sheetName val="帳票ﾚｲｱｳﾄ"/>
      <sheetName val="ZDA1016-メーカ得意先追加情報"/>
      <sheetName val="ZDA0068-製品受払Σ"/>
      <sheetName val="補足資料_USER EXIT"/>
      <sheetName val="補足資料(辞書KENSART)"/>
      <sheetName val="項目名称対比一覧"/>
      <sheetName val="輸入手形取組上り"/>
      <sheetName val="WAP"/>
      <sheetName val="CTRL"/>
      <sheetName val="マスタ"/>
      <sheetName val="課題優先度識別シート"/>
      <sheetName val="リスク優先度識別シート"/>
      <sheetName val="リスク対応区分シート"/>
      <sheetName val="JOBID"/>
      <sheetName val="代表ID"/>
      <sheetName val="項目定義"/>
      <sheetName val="IVR転送"/>
      <sheetName val="DIC"/>
      <sheetName val="情報シート（取引）"/>
      <sheetName val="参考"/>
      <sheetName val="Format_(4)"/>
      <sheetName val="3_取込処理"/>
      <sheetName val="各種ﾊﾟｽ一覧_xls"/>
      <sheetName val="Port_to_Instance"/>
      <sheetName val="新・旧項目対比表版_"/>
      <sheetName val="マニュアル_xls"/>
      <sheetName val="ⅺՂì쀀䁲ï䀀䁕í耀䁛í栀䂐ïî雘Մ_x000a_î榀Ղ"/>
      <sheetName val="ⅺՂì쀀䁲ï䀀䁕í耀䁛í栀䂐ï??î雘Մ_x000a_î榀Ղ"/>
      <sheetName val="（項目統制ver_）計画クライテリアフォーマット"/>
      <sheetName val="編集仕様_(出荷処理状況管理)"/>
      <sheetName val="画面_レイアウト"/>
      <sheetName val="未使用_→"/>
      <sheetName val="ﾊﾞｯﾁｲﾝﾌﾟｯﾄ定義書_"/>
      <sheetName val="補足資料_USER_EXIT"/>
      <sheetName val="DropDownList"/>
      <sheetName val="評価シートＢＤ"/>
      <sheetName val="ﾁｪｯｸﾘｽﾄ(個別)"/>
      <sheetName val="ft.Windows.Common-Controls_6595"/>
      <sheetName val="案件一覧"/>
      <sheetName val="入力規則"/>
      <sheetName val="ﾘｽﾄ"/>
      <sheetName val="ﾓｼﾞｭｰﾙ一覧"/>
      <sheetName val="PSI100B"/>
      <sheetName val="データタイプ選択肢"/>
      <sheetName val="マスタ情報"/>
      <sheetName val="【資料1】SSO対応概要イメージ図 .xls"/>
      <sheetName val="【資料２】基本計画検討内容.xls"/>
      <sheetName val="一覧ワーク"/>
      <sheetName val="_x0000_滮_x0000__x0001__x0001_d_x0000_漖_x0000__x0001__x0001_g_x0000_漾_x0000__x0001__x0001_d_x0000_潦_x0000__x0001__x0001_b_x0000_澎_x0000__x0001__x0001_l_x0000_"/>
      <sheetName val="定数"/>
      <sheetName val="区分の設定"/>
      <sheetName val="プロジェクト"/>
      <sheetName val="開発129"/>
      <sheetName val="Leases"/>
      <sheetName val="Sheet5"/>
      <sheetName val="２.レビュー欠陥・指摘事項（リスト）"/>
      <sheetName val="STOP_TERM"/>
      <sheetName val="ITa1"/>
      <sheetName val="ITa2"/>
      <sheetName val="0202_IB⇒受信"/>
      <sheetName val="0203_IB⇒ローン"/>
      <sheetName val="0302_ローン⇒IB"/>
      <sheetName val="0401_オン・バッチ・オン"/>
      <sheetName val="0402_投信バッチ・オン"/>
      <sheetName val="0600_サイクリック"/>
      <sheetName val="データチーム新テーブル件数見積もり"/>
      <sheetName val="１.レビュー欠陥・指摘事項"/>
      <sheetName val="２.レビュー欠陥・指摘事項（記載説明） "/>
      <sheetName val="３．選択フロー (フロー図)"/>
      <sheetName val="集計"/>
      <sheetName val="定義"/>
      <sheetName val="改訂履歴"/>
      <sheetName val="1．機能概要"/>
      <sheetName val="2．機能詳細"/>
      <sheetName val="３．マッピング表"/>
      <sheetName val="４．EXCELアップロード"/>
      <sheetName val="BneWorkBookProperties"/>
      <sheetName val="リスト・係数"/>
      <sheetName val="対応分類および進捗ステータスリスト"/>
      <sheetName val="項目"/>
      <sheetName val="setting"/>
      <sheetName val="ULD_ﾚｲｱｳﾄ"/>
      <sheetName val="#1BRAND_M"/>
      <sheetName val="#2BRAND_MANAGER_T"/>
      <sheetName val="#3CUST_OTHERS_M"/>
      <sheetName val="#4CUSTOMER_T"/>
      <sheetName val="#5CUST_OTHERS_Ｔ"/>
      <sheetName val="#6BRAND_LOGIN_LOG_T"/>
      <sheetName val="#7CUST_LOGIN_LOG_T"/>
      <sheetName val="#8PROC_RESULT_T"/>
      <sheetName val="#9HISTORY_T"/>
      <sheetName val="#10ACCESS_CHECK_M"/>
      <sheetName val="コード表 (ソート)"/>
      <sheetName val="2-1.システム構成&amp;データフロー"/>
      <sheetName val="CITY参考（商品ごと）"/>
      <sheetName val="画面2全面書き直し"/>
      <sheetName val="見積"/>
      <sheetName val="BSセグメント変更対応"/>
      <sheetName val="Work"/>
      <sheetName val="機能概要"/>
      <sheetName val="処理記述"/>
      <sheetName val="EBS"/>
      <sheetName val="Sheet2 (2)"/>
      <sheetName val="3.1.4ネットワーク環境 (2)"/>
      <sheetName val="PR"/>
      <sheetName val="プロジェクト情報リスト"/>
      <sheetName val="方針書(基盤編)"/>
      <sheetName val="テストスケジュール"/>
      <sheetName val="見積回答書2003"/>
      <sheetName val="ｼﾞｮﾌﾞﾌﾛｰ"/>
      <sheetName val="マスタースケジュール"/>
      <sheetName val="本文"/>
      <sheetName val="ロードマップ(HPS)"/>
      <sheetName val="ロードマップ(全体）"/>
      <sheetName val="投資見積"/>
      <sheetName val="（カメラ２） (旧)"/>
      <sheetName val="cfg1"/>
      <sheetName val="cfg2"/>
      <sheetName val="cfg3"/>
      <sheetName val="cfgS"/>
      <sheetName val="集計 (2)"/>
      <sheetName val="別紙8インストーラ設計方針"/>
      <sheetName val="添付３．ＴＭＳアプリ導入フロー概要"/>
      <sheetName val="インストーラ設計"/>
      <sheetName val="インストーラ設計 (2)"/>
      <sheetName val="バッチ編画面詳細分"/>
      <sheetName val="コンビネーション情報"/>
      <sheetName val="コンビネーション－カラム情報"/>
      <sheetName val="開発見積り"/>
      <sheetName val="Requirements"/>
      <sheetName val="記入要領"/>
      <sheetName val="祝日"/>
      <sheetName val="機器明細表"/>
      <sheetName val="#13(210～21F)"/>
      <sheetName val="ＰＣ6684"/>
      <sheetName val="ＰＣ8000"/>
      <sheetName val="A400 UNIXサーバ構成 "/>
      <sheetName val="FLORA 330 PC構成"/>
      <sheetName val="PC ソフトウェア構成"/>
      <sheetName val="70C2 2000サーバ構成 "/>
      <sheetName val="Win2000 ソフトウェア構成"/>
      <sheetName val="A400 ソフトウェア構成"/>
      <sheetName val="別紙７　貸出・登録管理台帳"/>
      <sheetName val="入力"/>
      <sheetName val="委託者ﾊﾟﾌｫｰﾏﾝｽ"/>
      <sheetName val="四半期"/>
      <sheetName val="通期"/>
      <sheetName val="要因分析結果(月次) 参考資料"/>
      <sheetName val="S97010管"/>
      <sheetName val="TableSheet"/>
      <sheetName val="ファクター一覧"/>
      <sheetName val="処理群"/>
      <sheetName val="レビュー指摘のコード分類説明"/>
      <sheetName val="項目設定シート"/>
      <sheetName val="CODE表"/>
      <sheetName val="list_成果物明細"/>
      <sheetName val="製品データベース"/>
      <sheetName val="現行撤去"/>
      <sheetName val="ｲﾝﾃｯｸ労働時間"/>
      <sheetName val="手配管理'96"/>
      <sheetName val="補足資料A-4"/>
      <sheetName val="補足資料A-2"/>
      <sheetName val="補足資料A-6"/>
      <sheetName val="ﾄｯﾌﾟﾀﾞｳﾝ見積"/>
      <sheetName val="積上見積"/>
      <sheetName val="機能一覧"/>
      <sheetName val="workプルダウンリスト"/>
      <sheetName val="(4) 33-00-135など"/>
      <sheetName val="FUTURE"/>
      <sheetName val="サンプル"/>
      <sheetName val="1302"/>
      <sheetName val="１１.差異分析"/>
      <sheetName val="ACM0131(GT)"/>
      <sheetName val="Form1-1"/>
      <sheetName val="部門"/>
      <sheetName val="OV 入力シート"/>
      <sheetName val="NPLI"/>
      <sheetName val="資産全店VR"/>
      <sheetName val="消さないでねシート"/>
      <sheetName val="生産計画（共通部品）"/>
      <sheetName val="推移残高_勘定科目一覧"/>
      <sheetName val="推移残高_勘定_補助科目一覧"/>
      <sheetName val="推移残高_CCID一覧"/>
      <sheetName val="取引管理_勘定科目一覧"/>
      <sheetName val="取引管理_勘定_補助科目一覧"/>
      <sheetName val="取引管理_CCID一覧"/>
      <sheetName val="カレンダー一覧"/>
      <sheetName val="帳票定義一覧"/>
      <sheetName val="帳票パラメータ一覧"/>
      <sheetName val="ビューレイアウト"/>
      <sheetName val="テーブルレイアウト"/>
      <sheetName val="Java作成"/>
      <sheetName val="table"/>
      <sheetName val="8F東"/>
      <sheetName val="接続先ＦＴｻｰﾊﾞ開発機（HA070CR80）"/>
      <sheetName val="共通・定期サーバ本番機（HA270DF400）"/>
      <sheetName val="約定管理・定期預金サーバ開発機（HA070CR80）"/>
      <sheetName val="Raid Groups"/>
      <sheetName val="LDEVtoPort"/>
      <sheetName val="作業手順書"/>
      <sheetName val="作業内容テンプレート"/>
      <sheetName val="レポート"/>
      <sheetName val="個別査定２"/>
      <sheetName val="職務定義（役割遂行）"/>
      <sheetName val="調整対象者リスト"/>
      <sheetName val="目標・活動設定シート・"/>
      <sheetName val="００出張所"/>
      <sheetName val="外部設計誤記修正事項案"/>
      <sheetName val="生人台帳"/>
      <sheetName val="隠しシート"/>
      <sheetName val="総括表横"/>
      <sheetName val="見積明細"/>
      <sheetName val="BK-0108 メッセージ監視エラー検出時フロー（カーネル）"/>
      <sheetName val="BK-0111 メッセージ監視エラー検出時フロー（ＨＷ）"/>
      <sheetName val="BK-0109 メッセージ監視エラー検出時フロー（メールログ）"/>
      <sheetName val="ＶＢＡコンソール"/>
      <sheetName val="丸ﾃｰﾌﾞﾙ資料"/>
      <sheetName val="５．Day2Biz移行_TimeChart（段階）"/>
      <sheetName val="2-1_システム構成&amp;データフロー"/>
      <sheetName val="Sheet2_(2)"/>
      <sheetName val="3_1_4ネットワーク環境_(2)"/>
      <sheetName val="１１_差異分析"/>
      <sheetName val="（カメラ２）_(旧)"/>
      <sheetName val="集計_(2)"/>
      <sheetName val="インストーラ設計_(2)"/>
      <sheetName val="OV_入力シート"/>
      <sheetName val="BK-0108_メッセージ監視エラー検出時フロー（カーネル）"/>
      <sheetName val="BK-0111_メッセージ監視エラー検出時フロー（ＨＷ）"/>
      <sheetName val="BK-0109_メッセージ監視エラー検出時フロー（メールログ）"/>
      <sheetName val="(4)_33-00-135など"/>
      <sheetName val="Raid_Groups"/>
      <sheetName val="豆タスク"/>
      <sheetName val="マネジメント報告資料"/>
      <sheetName val="用語集"/>
      <sheetName val="【別紙6】予実集計表"/>
      <sheetName val="当預Ph1開発"/>
      <sheetName val="ＲＴＧＳ実受信キュー"/>
      <sheetName val="国債Ｒ明細インデックス"/>
      <sheetName val="owssvr(1)"/>
      <sheetName val="検討内容"/>
      <sheetName val="2-1_システム構成&amp;データフロー1"/>
      <sheetName val="ステータス"/>
      <sheetName val="【カメラ】Exitクライテリア"/>
      <sheetName val="カメラ１"/>
      <sheetName val="図表の見方"/>
      <sheetName val="８Ｗ満足"/>
      <sheetName val="カメラ"/>
      <sheetName val="入金予約時間外手数料　取引ログ内容"/>
      <sheetName val="フノベ"/>
      <sheetName val="ト"/>
      <sheetName val="別紙「M7000（他システム）」"/>
      <sheetName val="Pull Down List"/>
      <sheetName val="ｽﾌﾟﾚｯﾄﾞﾌﾟﾛｾｽ管理表"/>
      <sheetName val="変更管理台帳"/>
      <sheetName val="DOM"/>
      <sheetName val="_x0008_.+_x0000_"/>
      <sheetName val="障害管理一覧"/>
      <sheetName val="リスト項目"/>
      <sheetName val="RepositoryServer"/>
      <sheetName val="発生箇所別原因時系列"/>
      <sheetName val="ﾃﾚﾊﾞﾝRTGS共用"/>
      <sheetName val="辞書"/>
      <sheetName val="パラメータ_コード"/>
      <sheetName val="現行顧客システム・テーブル名一覧"/>
      <sheetName val="依頼データ名称ルール"/>
      <sheetName val="$ISWL_BRD_TRS一覧"/>
      <sheetName val="ⅺՂ_x0006_ì쀀䁲_x0002_ï䀀䁕_x0002_í耀䁛_x0002_í栀䂐_x0002_ï"/>
      <sheetName val="プルダウン"/>
      <sheetName val="会社情報"/>
      <sheetName val="ｽﾃｰﾀｽ"/>
      <sheetName val="リスト値"/>
      <sheetName val="表紙・履歴"/>
      <sheetName val="本資料の位置付け"/>
      <sheetName val="要件定義進め方（1）"/>
      <sheetName val="①コードマスター別検討事項一覧"/>
      <sheetName val="②運用要件一覧表"/>
      <sheetName val="要件定義進め方（2）"/>
      <sheetName val="２．管理利用方針"/>
      <sheetName val="1.全体処理概要"/>
      <sheetName val="2.マスタ登録方式"/>
      <sheetName val="3.データ更新の考え方"/>
      <sheetName val="（別紙）更新パターン図"/>
      <sheetName val="（別紙）更新パターン図 (親子関係)"/>
      <sheetName val="（別紙）親子関係の考え方"/>
      <sheetName val="4.マスタ更新後の更新情報提供方針"/>
      <sheetName val="5.履歴管理方式"/>
      <sheetName val="6.画面フロー設計方針"/>
      <sheetName val="7.権限制御方式"/>
      <sheetName val="8.機能共通化の方針"/>
      <sheetName val="9.管理機能の集約と役割の考え方"/>
      <sheetName val="Ⅲ１金融機関系"/>
      <sheetName val="Ⅲ２基準金利"/>
      <sheetName val="Ⅲ３法定耐用年数"/>
      <sheetName val="Ⅲ４経理RV"/>
      <sheetName val="Ⅲ５営業日系"/>
      <sheetName val="Ⅲ６デフォルト確率"/>
      <sheetName val="Ⅲ７住所系"/>
      <sheetName val="Ⅲ８企業情報系"/>
      <sheetName val="今後の作業の進め方"/>
      <sheetName val=")このファイルは以前に回覧済みです。既に回覧用紙が添付されてい"/>
      <sheetName val="建物賃貸借_固都税対応分"/>
      <sheetName val="勘定科目決定表参照先"/>
      <sheetName val="計上金額取得"/>
      <sheetName val="財務系マスタ"/>
      <sheetName val="基幹形マスタ"/>
      <sheetName val="大区分勘定"/>
      <sheetName val="連結勘定科目"/>
      <sheetName val="勘定科目表"/>
      <sheetName val="区分"/>
      <sheetName val="EIOUYaeiouyŸÀÁÄÈÉÊËÌÍÎÏÒÓÔÖÙÚÛÜ"/>
      <sheetName val="ationName% で、韓国語の文章校正を行うことができませ"/>
      <sheetName val="Б_x0000_"/>
      <sheetName val="Б?"/>
      <sheetName val="3-D の色 (|0)フォントの色 (|0)ユーザー設定?_x0002_Б"/>
      <sheetName val="3-D の色 (|0)フォントの色 (|0)ユーザー設定_x0000__x0002_Б"/>
      <sheetName val="Б_"/>
      <sheetName val="3-D の色 (|0)フォントの色 (|0)ユーザー設定"/>
      <sheetName val="3-D の色 (|0)フォントの色 (|0)ユーザー設定__x0002_Б"/>
      <sheetName val="FRRPXZ001"/>
      <sheetName val="設定"/>
      <sheetName val="Micmari・テーブル名一覧"/>
      <sheetName val="改版履歴"/>
      <sheetName val="画面設計"/>
      <sheetName val="画面項目設計"/>
      <sheetName val="明細設計"/>
      <sheetName val="アクション定義設計"/>
      <sheetName val="コンディション設計"/>
      <sheetName val="コンディション詳細設計"/>
      <sheetName val="画面パターン化設計"/>
      <sheetName val="【別紙】有種別取引内容一覧"/>
      <sheetName val="全社"/>
      <sheetName val="育成率・継続率重点管理支社フォロー実績"/>
      <sheetName val="記述内容"/>
      <sheetName val="Ā^Ā_Ā`ĀaĀbĀcĀdĀeĀ_x001c_Ā_x001c_Ā_x001d_Ā_x001e_ĀgĀhĀiĀ"/>
      <sheetName val="_x0000_᠀Ā਀_x0000_숈̋_x0000__x0000_砀菛ü_x0000_ 瀀þȀ肀_x0003__x0000__x0000__x0000__x0000__x0000__x0000__x0000__x0000__x0000_"/>
      <sheetName val="デーㆵ"/>
      <sheetName val="Win_各SC"/>
      <sheetName val="リスト (2)"/>
      <sheetName val="レビュー指摘一覧"/>
      <sheetName val="項目説明 (レビュー指摘)"/>
      <sheetName val="レビュー指摘一覧サンプル"/>
      <sheetName val="工程"/>
      <sheetName val="項目説明"/>
      <sheetName val="Q&amp;A Log"/>
      <sheetName val="指摘種別"/>
      <sheetName val="指摘事項一覧"/>
      <sheetName val="_x005f_x0000__x005f_x0002_"/>
      <sheetName val="クライアントマスター"/>
      <sheetName val="picklist"/>
      <sheetName val="status"/>
      <sheetName val="LTC用リスト"/>
      <sheetName val="部署"/>
      <sheetName val="システムID"/>
      <sheetName val="概要"/>
      <sheetName val="Application Form"/>
      <sheetName val="内部計算シート①"/>
      <sheetName val="ﾏﾆｭｱﾙ(代理店NEWﾃﾞｰﾀ取込)"/>
      <sheetName val="ﾏﾆｭｱﾙ（代理店普保ﾃﾞｰﾀ取込）"/>
      <sheetName val="ﾏﾆｭｱﾙ別紙（代理店商品別支払手数料比)"/>
      <sheetName val="マニュアル（別紙) (2)"/>
      <sheetName val="代理店商品別支払手数料比"/>
      <sheetName val="代理店普保企保手数料比（営業）"/>
      <sheetName val="代理店毎支払手数料比"/>
      <sheetName val="全体月別"/>
      <sheetName val="経常給与4-7"/>
      <sheetName val="経常給与4-6"/>
      <sheetName val="組織コード(H21.4月次)"/>
      <sheetName val="Sheet4"/>
      <sheetName val="Sheet6"/>
      <sheetName val="事業費予測_H21"/>
      <sheetName val="事業費CF_H21"/>
      <sheetName val="H22･月別内訳"/>
      <sheetName val="H22･月別内訳CF"/>
      <sheetName val="表紙（外部設計書）"/>
      <sheetName val="リスト定義"/>
      <sheetName val="会議種類"/>
      <sheetName val="レビュ実施記録"/>
      <sheetName val="指摘種別一覧"/>
      <sheetName val=":_x0000_修正候補(&amp;N):_x0000_辞書の言語(&amp;T):_x0000_無視(&amp;I)_x0000_す"/>
      <sheetName val="_x0001__x0002_ఀ_x0000_"/>
      <sheetName val="_x000c__x0008__x0000_溠_x000b__x0000__x0000_ॡÊ_x0008__x0000__x0006_"/>
      <sheetName val="作業)施設数"/>
      <sheetName val="作成物種別一覧"/>
      <sheetName val="WAQ"/>
      <sheetName val="備考"/>
      <sheetName val="テスト計画概要"/>
      <sheetName val="別-１．"/>
      <sheetName val="ジョブ記述書（帳票）"/>
      <sheetName val="棚卸作業方法"/>
      <sheetName val="Checkしてください→案件ﾏｽﾀ（台帳）"/>
      <sheetName val="分類"/>
      <sheetName val="リスト値2"/>
      <sheetName val="コード説明"/>
      <sheetName val="プルダウン定義"/>
      <sheetName val="List_早稲田追加"/>
      <sheetName val="UI　(2)"/>
      <sheetName val="画面表示制御仕様書（E03）"/>
      <sheetName val="CRITERIA5"/>
      <sheetName val="Ver4KLI"/>
      <sheetName val="9所有株式＆受配"/>
      <sheetName val="基本情報"/>
      <sheetName val="前提一覧"/>
      <sheetName val="ライフプラザ仙台"/>
      <sheetName val="ライフプラザ本店"/>
      <sheetName val="支社内勤非役変換後"/>
      <sheetName val="代理社変換後"/>
      <sheetName val="代理店営業部変換後"/>
      <sheetName val="パラメタ"/>
      <sheetName val="【設定】ビジネス文書一覧"/>
      <sheetName val="【設定】分類"/>
      <sheetName val="リストBoxテーブル"/>
      <sheetName val="【設定】分類１"/>
      <sheetName val="伝送・受領開始　５日目"/>
      <sheetName val="ドロップダウンリスト"/>
      <sheetName val="進捗報告雛形"/>
      <sheetName val="転送時間"/>
      <sheetName val="設定値"/>
      <sheetName val="入力リスト"/>
      <sheetName val="プルダウンリスト"/>
      <sheetName val="カテゴリ"/>
      <sheetName val="【別紙３】画面（TNet)"/>
      <sheetName val="別紙【４－１】異動請求書"/>
      <sheetName val="【別紙４－２】PDF（保全設計書）"/>
      <sheetName val="別紙【４－３】重要事項説明"/>
      <sheetName val="【別紙５】ＤＣ"/>
      <sheetName val="【別紙６】試算ツール"/>
      <sheetName val="【別紙７】現契約"/>
      <sheetName val="まとめ"/>
      <sheetName val="選択肢"/>
      <sheetName val="別紙３－１"/>
      <sheetName val="リスト設定"/>
      <sheetName val="これ"/>
      <sheetName val="ウェイト比較"/>
      <sheetName val="SC企画"/>
      <sheetName val="要因比重"/>
      <sheetName val="リリース連絡票"/>
      <sheetName val="（給付金tmp）"/>
      <sheetName val="事務企画２"/>
      <sheetName val="DDICT"/>
      <sheetName val="Ｉｎｖｏｉｃｅ"/>
      <sheetName val="▲Master"/>
      <sheetName val="開発プロダクト一覧"/>
      <sheetName val="機能詳細（処理記述）＿新"/>
      <sheetName val="tmp"/>
      <sheetName val="順位表示"/>
      <sheetName val="補助"/>
      <sheetName val="hortAbbrevDayName1_x0000_ShortAbbrevD"/>
      <sheetName val="?_x0002_"/>
      <sheetName val="コード一覧"/>
      <sheetName val="担当会社リスト"/>
      <sheetName val="シート1"/>
      <sheetName val="次期システム（受託）"/>
      <sheetName val="取引ストリーム表"/>
      <sheetName val="間接・販管費率"/>
      <sheetName val="データシート"/>
      <sheetName val="定数値"/>
      <sheetName val="元号パターン"/>
      <sheetName val="座席（高）"/>
      <sheetName val="凡例"/>
      <sheetName val="Format_(4)1"/>
      <sheetName val="3_取込処理1"/>
      <sheetName val="各種ﾊﾟｽ一覧_xls1"/>
      <sheetName val="Port_to_Instance1"/>
      <sheetName val="新・旧項目対比表版_1"/>
      <sheetName val="マニュアル_xls1"/>
      <sheetName val="（項目統制ver_）計画クライテリアフォーマット1"/>
      <sheetName val="編集仕様_(出荷処理状況管理)1"/>
      <sheetName val="画面_レイアウト1"/>
      <sheetName val="未使用_→1"/>
      <sheetName val="ﾊﾞｯﾁｲﾝﾌﾟｯﾄ定義書_1"/>
      <sheetName val="補足資料_USER_EXIT1"/>
      <sheetName val="ft_Windows_Common-Controls_6595"/>
      <sheetName val="【資料1】SSO対応概要イメージ図__xls"/>
      <sheetName val="【資料２】基本計画検討内容_xls"/>
      <sheetName val="滮d漖g漾d潦b澎l"/>
      <sheetName val="２_レビュー欠陥・指摘事項（リスト）"/>
      <sheetName val="１_レビュー欠陥・指摘事項"/>
      <sheetName val="２_レビュー欠陥・指摘事項（記載説明）_"/>
      <sheetName val="３．選択フロー_(フロー図)"/>
      <sheetName val="ⅺՂì쀀䁲ï䀀䁕í耀䁛í栀䂐ï"/>
      <sheetName val="コード表_(ソート)"/>
      <sheetName val="2-1_システム構成&amp;データフロー2"/>
      <sheetName val="Sheet2_(2)1"/>
      <sheetName val="3_1_4ネットワーク環境_(2)1"/>
      <sheetName val="（カメラ２）_(旧)1"/>
      <sheetName val="集計_(2)1"/>
      <sheetName val="インストーラ設計_(2)1"/>
      <sheetName val="A400_UNIXサーバ構成_"/>
      <sheetName val="FLORA_330_PC構成"/>
      <sheetName val="PC_ソフトウェア構成"/>
      <sheetName val="70C2_2000サーバ構成_"/>
      <sheetName val="Win2000_ソフトウェア構成"/>
      <sheetName val="A400_ソフトウェア構成"/>
      <sheetName val="要因分析結果(月次)_参考資料"/>
      <sheetName val="(4)_33-00-135など1"/>
      <sheetName val="１１_差異分析1"/>
      <sheetName val="OV_入力シート1"/>
      <sheetName val="Raid_Groups1"/>
      <sheetName val="BK-0108_メッセージ監視エラー検出時フロー（カーネル）1"/>
      <sheetName val="BK-0111_メッセージ監視エラー検出時フロー（ＨＷ）1"/>
      <sheetName val="BK-0109_メッセージ監視エラー検出時フロー（メールログ1"/>
      <sheetName val="Pull_Down_List"/>
      <sheetName val="_+"/>
      <sheetName val="1_全体処理概要"/>
      <sheetName val="2_マスタ登録方式"/>
      <sheetName val="3_データ更新の考え方"/>
      <sheetName val="（別紙）更新パターン図_(親子関係)"/>
      <sheetName val="4_マスタ更新後の更新情報提供方針"/>
      <sheetName val="5_履歴管理方式"/>
      <sheetName val="6_画面フロー設計方針"/>
      <sheetName val="7_権限制御方式"/>
      <sheetName val="8_機能共通化の方針"/>
      <sheetName val="9_管理機能の集約と役割の考え方"/>
      <sheetName val="ationName%_で、韓国語の文章校正を行うことができませ"/>
      <sheetName val="3-D_の色_(|0)フォントの色_(|0)ユーザー設定?Б"/>
      <sheetName val="3-D_の色_(|0)フォントの色_(|0)ユーザー設定Б"/>
      <sheetName val="3-D_の色_(|0)フォントの色_(|0)ユーザー設定"/>
      <sheetName val="3-D_の色_(|0)フォントの色_(|0)ユーザー設定_Б"/>
      <sheetName val="リスト_(2)"/>
      <sheetName val="項目説明_(レビュー指摘)"/>
      <sheetName val="Ā^Ā_Ā`ĀaĀbĀcĀdĀeĀĀĀĀĀgĀhĀiĀ"/>
      <sheetName val="᠀Ā਀숈̋砀菛ü 瀀þȀ肀"/>
      <sheetName val="Q&amp;A_Log"/>
      <sheetName val="Application_Form"/>
      <sheetName val="マニュアル（別紙)_(2)"/>
      <sheetName val="組織コード(H21_4月次)"/>
      <sheetName val="溠ॡÊ"/>
      <sheetName val="?"/>
      <sheetName val="Format_(4)2"/>
      <sheetName val="3_取込処理2"/>
      <sheetName val="各種ﾊﾟｽ一覧_xls2"/>
      <sheetName val="Port_to_Instance2"/>
      <sheetName val="新・旧項目対比表版_2"/>
      <sheetName val="マニュアル_xls2"/>
      <sheetName val="（項目統制ver_）計画クライテリアフォーマット2"/>
      <sheetName val="編集仕様_(出荷処理状況管理)2"/>
      <sheetName val="画面_レイアウト2"/>
      <sheetName val="未使用_→2"/>
      <sheetName val="ﾊﾞｯﾁｲﾝﾌﾟｯﾄ定義書_2"/>
      <sheetName val="補足資料_USER_EXIT2"/>
      <sheetName val="ft_Windows_Common-Controls_6591"/>
      <sheetName val="【資料1】SSO対応概要イメージ図__xls1"/>
      <sheetName val="【資料２】基本計画検討内容_xls1"/>
      <sheetName val="２_レビュー欠陥・指摘事項（リスト）1"/>
      <sheetName val="１_レビュー欠陥・指摘事項1"/>
      <sheetName val="２_レビュー欠陥・指摘事項（記載説明）_1"/>
      <sheetName val="３．選択フロー_(フロー図)1"/>
      <sheetName val="コード表_(ソート)1"/>
      <sheetName val="2-1_システム構成&amp;データフロー3"/>
      <sheetName val="Sheet2_(2)2"/>
      <sheetName val="3_1_4ネットワーク環境_(2)2"/>
      <sheetName val="（カメラ２）_(旧)2"/>
      <sheetName val="集計_(2)2"/>
      <sheetName val="インストーラ設計_(2)2"/>
      <sheetName val="A400_UNIXサーバ構成_1"/>
      <sheetName val="FLORA_330_PC構成1"/>
      <sheetName val="PC_ソフトウェア構成1"/>
      <sheetName val="70C2_2000サーバ構成_1"/>
      <sheetName val="Win2000_ソフトウェア構成1"/>
      <sheetName val="A400_ソフトウェア構成1"/>
      <sheetName val="要因分析結果(月次)_参考資料1"/>
      <sheetName val="(4)_33-00-135など2"/>
      <sheetName val="１１_差異分析2"/>
      <sheetName val="OV_入力シート2"/>
      <sheetName val="Raid_Groups2"/>
      <sheetName val="BK-0108_メッセージ監視エラー検出時フロー（カーネル）2"/>
      <sheetName val="BK-0111_メッセージ監視エラー検出時フロー（ＨＷ）2"/>
      <sheetName val="BK-0109_メッセージ監視エラー検出時フロー（メールログ2"/>
      <sheetName val="Pull_Down_List1"/>
      <sheetName val="1_全体処理概要1"/>
      <sheetName val="2_マスタ登録方式1"/>
      <sheetName val="3_データ更新の考え方1"/>
      <sheetName val="（別紙）更新パターン図_(親子関係)1"/>
      <sheetName val="4_マスタ更新後の更新情報提供方針1"/>
      <sheetName val="5_履歴管理方式1"/>
      <sheetName val="6_画面フロー設計方針1"/>
      <sheetName val="7_権限制御方式1"/>
      <sheetName val="8_機能共通化の方針1"/>
      <sheetName val="9_管理機能の集約と役割の考え方1"/>
      <sheetName val="ationName%_で、韓国語の文章校正を行うことができま1"/>
      <sheetName val="3-D_の色_(|0)フォントの色_(|0)ユーザー設定1"/>
      <sheetName val="リスト_(2)1"/>
      <sheetName val="項目説明_(レビュー指摘)1"/>
      <sheetName val="Q&amp;A_Log1"/>
      <sheetName val="Application_Form1"/>
      <sheetName val="マニュアル（別紙)_(2)1"/>
      <sheetName val="組織コード(H21_4月次)1"/>
      <sheetName val="Format_(4)3"/>
      <sheetName val="3_取込処理3"/>
      <sheetName val="各種ﾊﾟｽ一覧_xls3"/>
      <sheetName val="Port_to_Instance3"/>
      <sheetName val="新・旧項目対比表版_3"/>
      <sheetName val="マニュアル_xls3"/>
      <sheetName val="（項目統制ver_）計画クライテリアフォーマット3"/>
      <sheetName val="編集仕様_(出荷処理状況管理)3"/>
      <sheetName val="画面_レイアウト3"/>
      <sheetName val="未使用_→3"/>
      <sheetName val="ﾊﾞｯﾁｲﾝﾌﾟｯﾄ定義書_3"/>
      <sheetName val="補足資料_USER_EXIT3"/>
      <sheetName val="ft_Windows_Common-Controls_6592"/>
      <sheetName val="【資料1】SSO対応概要イメージ図__xls2"/>
      <sheetName val="【資料２】基本計画検討内容_xls2"/>
      <sheetName val="２_レビュー欠陥・指摘事項（リスト）2"/>
      <sheetName val="１_レビュー欠陥・指摘事項2"/>
      <sheetName val="２_レビュー欠陥・指摘事項（記載説明）_2"/>
      <sheetName val="３．選択フロー_(フロー図)2"/>
      <sheetName val="コード表_(ソート)2"/>
      <sheetName val="2-1_システム構成&amp;データフロー4"/>
      <sheetName val="Sheet2_(2)3"/>
      <sheetName val="3_1_4ネットワーク環境_(2)3"/>
      <sheetName val="（カメラ２）_(旧)3"/>
      <sheetName val="集計_(2)3"/>
      <sheetName val="インストーラ設計_(2)3"/>
      <sheetName val="A400_UNIXサーバ構成_2"/>
      <sheetName val="FLORA_330_PC構成2"/>
      <sheetName val="PC_ソフトウェア構成2"/>
      <sheetName val="70C2_2000サーバ構成_2"/>
      <sheetName val="Win2000_ソフトウェア構成2"/>
      <sheetName val="A400_ソフトウェア構成2"/>
      <sheetName val="要因分析結果(月次)_参考資料2"/>
      <sheetName val="(4)_33-00-135など3"/>
      <sheetName val="１１_差異分析3"/>
      <sheetName val="OV_入力シート3"/>
      <sheetName val="Raid_Groups3"/>
      <sheetName val="BK-0108_メッセージ監視エラー検出時フロー（カーネル）3"/>
      <sheetName val="BK-0111_メッセージ監視エラー検出時フロー（ＨＷ）3"/>
      <sheetName val="BK-0109_メッセージ監視エラー検出時フロー（メールログ3"/>
      <sheetName val="Pull_Down_List2"/>
      <sheetName val="1_全体処理概要2"/>
      <sheetName val="2_マスタ登録方式2"/>
      <sheetName val="3_データ更新の考え方2"/>
      <sheetName val="（別紙）更新パターン図_(親子関係)2"/>
      <sheetName val="4_マスタ更新後の更新情報提供方針2"/>
      <sheetName val="5_履歴管理方式2"/>
      <sheetName val="6_画面フロー設計方針2"/>
      <sheetName val="7_権限制御方式2"/>
      <sheetName val="8_機能共通化の方針2"/>
      <sheetName val="9_管理機能の集約と役割の考え方2"/>
      <sheetName val="ationName%_で、韓国語の文章校正を行うことができま2"/>
      <sheetName val="3-D_の色_(|0)フォントの色_(|0)ユーザー設定2"/>
      <sheetName val="Q&amp;A_Log2"/>
      <sheetName val="リスト_(2)2"/>
      <sheetName val="項目説明_(レビュー指摘)2"/>
      <sheetName val="Application_Form2"/>
      <sheetName val="マニュアル（別紙)_(2)2"/>
      <sheetName val="組織コード(H21_4月次)2"/>
      <sheetName val="（スクリーン）リリース日の考え方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/>
      <sheetData sheetId="96" refreshError="1"/>
      <sheetData sheetId="97"/>
      <sheetData sheetId="98"/>
      <sheetData sheetId="99"/>
      <sheetData sheetId="100"/>
      <sheetData sheetId="101"/>
      <sheetData sheetId="102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/>
      <sheetData sheetId="212"/>
      <sheetData sheetId="213"/>
      <sheetData sheetId="214"/>
      <sheetData sheetId="215"/>
      <sheetData sheetId="216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/>
      <sheetData sheetId="271"/>
      <sheetData sheetId="272" refreshError="1"/>
      <sheetData sheetId="273" refreshError="1"/>
      <sheetData sheetId="274" refreshError="1"/>
      <sheetData sheetId="275"/>
      <sheetData sheetId="276"/>
      <sheetData sheetId="277" refreshError="1"/>
      <sheetData sheetId="278" refreshError="1"/>
      <sheetData sheetId="279" refreshError="1"/>
      <sheetData sheetId="280"/>
      <sheetData sheetId="281"/>
      <sheetData sheetId="282"/>
      <sheetData sheetId="283" refreshError="1"/>
      <sheetData sheetId="284" refreshError="1"/>
      <sheetData sheetId="285" refreshError="1"/>
      <sheetData sheetId="286"/>
      <sheetData sheetId="287"/>
      <sheetData sheetId="288" refreshError="1"/>
      <sheetData sheetId="289"/>
      <sheetData sheetId="290" refreshError="1"/>
      <sheetData sheetId="291" refreshError="1"/>
      <sheetData sheetId="292" refreshError="1"/>
      <sheetData sheetId="293" refreshError="1"/>
      <sheetData sheetId="294"/>
      <sheetData sheetId="295" refreshError="1"/>
      <sheetData sheetId="296"/>
      <sheetData sheetId="297"/>
      <sheetData sheetId="298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/>
      <sheetData sheetId="375" refreshError="1"/>
      <sheetData sheetId="376" refreshError="1"/>
      <sheetData sheetId="377" refreshError="1"/>
      <sheetData sheetId="378" refreshError="1"/>
      <sheetData sheetId="379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/>
      <sheetData sheetId="387"/>
      <sheetData sheetId="388"/>
      <sheetData sheetId="389" refreshError="1"/>
      <sheetData sheetId="390" refreshError="1"/>
      <sheetData sheetId="391" refreshError="1"/>
      <sheetData sheetId="392" refreshError="1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 refreshError="1"/>
      <sheetData sheetId="409"/>
      <sheetData sheetId="410" refreshError="1"/>
      <sheetData sheetId="411" refreshError="1"/>
      <sheetData sheetId="412" refreshError="1"/>
      <sheetData sheetId="413"/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 refreshError="1"/>
      <sheetData sheetId="420" refreshError="1"/>
      <sheetData sheetId="421" refreshError="1"/>
      <sheetData sheetId="422"/>
      <sheetData sheetId="423"/>
      <sheetData sheetId="424"/>
      <sheetData sheetId="425" refreshError="1"/>
      <sheetData sheetId="426" refreshError="1"/>
      <sheetData sheetId="427" refreshError="1"/>
      <sheetData sheetId="428" refreshError="1"/>
      <sheetData sheetId="429"/>
      <sheetData sheetId="430" refreshError="1"/>
      <sheetData sheetId="431" refreshError="1"/>
      <sheetData sheetId="432" refreshError="1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/>
      <sheetData sheetId="441" refreshError="1"/>
      <sheetData sheetId="442" refreshError="1"/>
      <sheetData sheetId="443" refreshError="1"/>
      <sheetData sheetId="444" refreshError="1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 refreshError="1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 refreshError="1"/>
      <sheetData sheetId="484" refreshError="1"/>
      <sheetData sheetId="485" refreshError="1"/>
      <sheetData sheetId="486"/>
      <sheetData sheetId="487" refreshError="1"/>
      <sheetData sheetId="488" refreshError="1"/>
      <sheetData sheetId="489" refreshError="1"/>
      <sheetData sheetId="490" refreshError="1"/>
      <sheetData sheetId="491" refreshError="1"/>
      <sheetData sheetId="492" refreshError="1"/>
      <sheetData sheetId="493" refreshError="1"/>
      <sheetData sheetId="494" refreshError="1"/>
      <sheetData sheetId="495" refreshError="1"/>
      <sheetData sheetId="496" refreshError="1"/>
      <sheetData sheetId="497" refreshError="1"/>
      <sheetData sheetId="498" refreshError="1"/>
      <sheetData sheetId="499" refreshError="1"/>
      <sheetData sheetId="500"/>
      <sheetData sheetId="501"/>
      <sheetData sheetId="502"/>
      <sheetData sheetId="503" refreshError="1"/>
      <sheetData sheetId="504" refreshError="1"/>
      <sheetData sheetId="505" refreshError="1"/>
      <sheetData sheetId="506" refreshError="1"/>
      <sheetData sheetId="507" refreshError="1"/>
      <sheetData sheetId="508" refreshError="1"/>
      <sheetData sheetId="509" refreshError="1"/>
      <sheetData sheetId="510" refreshError="1"/>
      <sheetData sheetId="511" refreshError="1"/>
      <sheetData sheetId="512"/>
      <sheetData sheetId="513"/>
      <sheetData sheetId="514"/>
      <sheetData sheetId="515" refreshError="1"/>
      <sheetData sheetId="516" refreshError="1"/>
      <sheetData sheetId="517"/>
      <sheetData sheetId="518" refreshError="1"/>
      <sheetData sheetId="519"/>
      <sheetData sheetId="520" refreshError="1"/>
      <sheetData sheetId="521" refreshError="1"/>
      <sheetData sheetId="522" refreshError="1"/>
      <sheetData sheetId="523" refreshError="1"/>
      <sheetData sheetId="524" refreshError="1"/>
      <sheetData sheetId="525" refreshError="1"/>
      <sheetData sheetId="526" refreshError="1"/>
      <sheetData sheetId="527" refreshError="1"/>
      <sheetData sheetId="528" refreshError="1"/>
      <sheetData sheetId="529" refreshError="1"/>
      <sheetData sheetId="530" refreshError="1"/>
      <sheetData sheetId="531" refreshError="1"/>
      <sheetData sheetId="532" refreshError="1"/>
      <sheetData sheetId="533" refreshError="1"/>
      <sheetData sheetId="534" refreshError="1"/>
      <sheetData sheetId="535" refreshError="1"/>
      <sheetData sheetId="536" refreshError="1"/>
      <sheetData sheetId="537" refreshError="1"/>
      <sheetData sheetId="538" refreshError="1"/>
      <sheetData sheetId="539" refreshError="1"/>
      <sheetData sheetId="540" refreshError="1"/>
      <sheetData sheetId="541" refreshError="1"/>
      <sheetData sheetId="542" refreshError="1"/>
      <sheetData sheetId="543" refreshError="1"/>
      <sheetData sheetId="544" refreshError="1"/>
      <sheetData sheetId="545" refreshError="1"/>
      <sheetData sheetId="546" refreshError="1"/>
      <sheetData sheetId="547" refreshError="1"/>
      <sheetData sheetId="548" refreshError="1"/>
      <sheetData sheetId="549" refreshError="1"/>
      <sheetData sheetId="550" refreshError="1"/>
      <sheetData sheetId="551" refreshError="1"/>
      <sheetData sheetId="552" refreshError="1"/>
      <sheetData sheetId="553" refreshError="1"/>
      <sheetData sheetId="554" refreshError="1"/>
      <sheetData sheetId="555" refreshError="1"/>
      <sheetData sheetId="556" refreshError="1"/>
      <sheetData sheetId="557" refreshError="1"/>
      <sheetData sheetId="558" refreshError="1"/>
      <sheetData sheetId="559" refreshError="1"/>
      <sheetData sheetId="560" refreshError="1"/>
      <sheetData sheetId="561" refreshError="1"/>
      <sheetData sheetId="562" refreshError="1"/>
      <sheetData sheetId="563" refreshError="1"/>
      <sheetData sheetId="564" refreshError="1"/>
      <sheetData sheetId="565" refreshError="1"/>
      <sheetData sheetId="566" refreshError="1"/>
      <sheetData sheetId="567" refreshError="1"/>
      <sheetData sheetId="568" refreshError="1"/>
      <sheetData sheetId="569" refreshError="1"/>
      <sheetData sheetId="570" refreshError="1"/>
      <sheetData sheetId="571" refreshError="1"/>
      <sheetData sheetId="572" refreshError="1"/>
      <sheetData sheetId="573" refreshError="1"/>
      <sheetData sheetId="574" refreshError="1"/>
      <sheetData sheetId="575" refreshError="1"/>
      <sheetData sheetId="576"/>
      <sheetData sheetId="577" refreshError="1"/>
      <sheetData sheetId="578" refreshError="1"/>
      <sheetData sheetId="579" refreshError="1"/>
      <sheetData sheetId="580" refreshError="1"/>
      <sheetData sheetId="581"/>
      <sheetData sheetId="582"/>
      <sheetData sheetId="583"/>
      <sheetData sheetId="584"/>
      <sheetData sheetId="585"/>
      <sheetData sheetId="586"/>
      <sheetData sheetId="587"/>
      <sheetData sheetId="588" refreshError="1"/>
      <sheetData sheetId="589" refreshError="1"/>
      <sheetData sheetId="590"/>
      <sheetData sheetId="591" refreshError="1"/>
      <sheetData sheetId="592" refreshError="1"/>
      <sheetData sheetId="593" refreshError="1"/>
      <sheetData sheetId="594"/>
      <sheetData sheetId="595" refreshError="1"/>
      <sheetData sheetId="596"/>
      <sheetData sheetId="597" refreshError="1"/>
      <sheetData sheetId="598" refreshError="1"/>
      <sheetData sheetId="599"/>
      <sheetData sheetId="600" refreshError="1"/>
      <sheetData sheetId="601" refreshError="1"/>
      <sheetData sheetId="602" refreshError="1"/>
      <sheetData sheetId="603" refreshError="1"/>
      <sheetData sheetId="604" refreshError="1"/>
      <sheetData sheetId="605" refreshError="1"/>
      <sheetData sheetId="606" refreshError="1"/>
      <sheetData sheetId="607" refreshError="1"/>
      <sheetData sheetId="608" refreshError="1"/>
      <sheetData sheetId="609" refreshError="1"/>
      <sheetData sheetId="610" refreshError="1"/>
      <sheetData sheetId="611" refreshError="1"/>
      <sheetData sheetId="612" refreshError="1"/>
      <sheetData sheetId="613" refreshError="1"/>
      <sheetData sheetId="614" refreshError="1"/>
      <sheetData sheetId="615" refreshError="1"/>
      <sheetData sheetId="616" refreshError="1"/>
      <sheetData sheetId="617" refreshError="1"/>
      <sheetData sheetId="618" refreshError="1"/>
      <sheetData sheetId="619" refreshError="1"/>
      <sheetData sheetId="620" refreshError="1"/>
      <sheetData sheetId="621" refreshError="1"/>
      <sheetData sheetId="622" refreshError="1"/>
      <sheetData sheetId="623" refreshError="1"/>
      <sheetData sheetId="624" refreshError="1"/>
      <sheetData sheetId="625" refreshError="1"/>
      <sheetData sheetId="626" refreshError="1"/>
      <sheetData sheetId="627" refreshError="1"/>
      <sheetData sheetId="628" refreshError="1"/>
      <sheetData sheetId="629" refreshError="1"/>
      <sheetData sheetId="630" refreshError="1"/>
      <sheetData sheetId="631" refreshError="1"/>
      <sheetData sheetId="632" refreshError="1"/>
      <sheetData sheetId="633"/>
      <sheetData sheetId="634"/>
      <sheetData sheetId="635"/>
      <sheetData sheetId="636"/>
      <sheetData sheetId="637"/>
      <sheetData sheetId="638"/>
      <sheetData sheetId="639"/>
      <sheetData sheetId="640"/>
      <sheetData sheetId="641"/>
      <sheetData sheetId="642"/>
      <sheetData sheetId="643"/>
      <sheetData sheetId="644"/>
      <sheetData sheetId="645"/>
      <sheetData sheetId="646"/>
      <sheetData sheetId="647"/>
      <sheetData sheetId="648"/>
      <sheetData sheetId="649"/>
      <sheetData sheetId="650"/>
      <sheetData sheetId="651"/>
      <sheetData sheetId="652"/>
      <sheetData sheetId="653"/>
      <sheetData sheetId="654"/>
      <sheetData sheetId="655"/>
      <sheetData sheetId="656"/>
      <sheetData sheetId="657"/>
      <sheetData sheetId="658"/>
      <sheetData sheetId="659"/>
      <sheetData sheetId="660"/>
      <sheetData sheetId="661"/>
      <sheetData sheetId="662"/>
      <sheetData sheetId="663"/>
      <sheetData sheetId="664"/>
      <sheetData sheetId="665"/>
      <sheetData sheetId="666"/>
      <sheetData sheetId="667"/>
      <sheetData sheetId="668"/>
      <sheetData sheetId="669"/>
      <sheetData sheetId="670"/>
      <sheetData sheetId="671"/>
      <sheetData sheetId="672"/>
      <sheetData sheetId="673"/>
      <sheetData sheetId="674"/>
      <sheetData sheetId="675"/>
      <sheetData sheetId="676"/>
      <sheetData sheetId="677"/>
      <sheetData sheetId="678"/>
      <sheetData sheetId="679"/>
      <sheetData sheetId="680"/>
      <sheetData sheetId="681"/>
      <sheetData sheetId="682"/>
      <sheetData sheetId="683"/>
      <sheetData sheetId="684"/>
      <sheetData sheetId="685"/>
      <sheetData sheetId="686"/>
      <sheetData sheetId="687"/>
      <sheetData sheetId="688"/>
      <sheetData sheetId="689"/>
      <sheetData sheetId="690"/>
      <sheetData sheetId="691"/>
      <sheetData sheetId="692"/>
      <sheetData sheetId="693"/>
      <sheetData sheetId="694"/>
      <sheetData sheetId="695"/>
      <sheetData sheetId="696"/>
      <sheetData sheetId="697"/>
      <sheetData sheetId="698"/>
      <sheetData sheetId="699"/>
      <sheetData sheetId="700"/>
      <sheetData sheetId="701"/>
      <sheetData sheetId="702"/>
      <sheetData sheetId="703"/>
      <sheetData sheetId="704"/>
      <sheetData sheetId="705"/>
      <sheetData sheetId="706"/>
      <sheetData sheetId="707"/>
      <sheetData sheetId="708"/>
      <sheetData sheetId="709"/>
      <sheetData sheetId="710"/>
      <sheetData sheetId="711"/>
      <sheetData sheetId="712"/>
      <sheetData sheetId="713"/>
      <sheetData sheetId="714"/>
      <sheetData sheetId="715"/>
      <sheetData sheetId="716"/>
      <sheetData sheetId="717"/>
      <sheetData sheetId="718"/>
      <sheetData sheetId="719"/>
      <sheetData sheetId="720"/>
      <sheetData sheetId="721"/>
      <sheetData sheetId="722"/>
      <sheetData sheetId="723"/>
      <sheetData sheetId="724"/>
      <sheetData sheetId="725"/>
      <sheetData sheetId="726"/>
      <sheetData sheetId="727"/>
      <sheetData sheetId="728"/>
      <sheetData sheetId="729"/>
      <sheetData sheetId="730"/>
      <sheetData sheetId="731"/>
      <sheetData sheetId="732"/>
      <sheetData sheetId="733"/>
      <sheetData sheetId="734"/>
      <sheetData sheetId="735"/>
      <sheetData sheetId="736"/>
      <sheetData sheetId="737"/>
      <sheetData sheetId="738"/>
      <sheetData sheetId="739"/>
      <sheetData sheetId="740"/>
      <sheetData sheetId="741"/>
      <sheetData sheetId="742"/>
      <sheetData sheetId="743"/>
      <sheetData sheetId="744"/>
      <sheetData sheetId="745"/>
      <sheetData sheetId="746"/>
      <sheetData sheetId="747"/>
      <sheetData sheetId="748"/>
      <sheetData sheetId="749"/>
      <sheetData sheetId="750"/>
      <sheetData sheetId="751"/>
      <sheetData sheetId="752"/>
      <sheetData sheetId="753"/>
      <sheetData sheetId="754"/>
      <sheetData sheetId="755"/>
      <sheetData sheetId="756"/>
      <sheetData sheetId="757"/>
      <sheetData sheetId="758"/>
      <sheetData sheetId="759"/>
      <sheetData sheetId="760"/>
      <sheetData sheetId="761"/>
      <sheetData sheetId="762"/>
      <sheetData sheetId="763"/>
      <sheetData sheetId="764"/>
      <sheetData sheetId="765"/>
      <sheetData sheetId="766"/>
      <sheetData sheetId="767"/>
      <sheetData sheetId="768"/>
      <sheetData sheetId="769"/>
      <sheetData sheetId="770"/>
      <sheetData sheetId="771"/>
      <sheetData sheetId="772"/>
      <sheetData sheetId="773"/>
      <sheetData sheetId="774"/>
      <sheetData sheetId="775"/>
      <sheetData sheetId="776"/>
      <sheetData sheetId="777"/>
      <sheetData sheetId="778"/>
      <sheetData sheetId="779"/>
      <sheetData sheetId="780"/>
      <sheetData sheetId="781"/>
      <sheetData sheetId="782"/>
      <sheetData sheetId="783"/>
      <sheetData sheetId="784"/>
      <sheetData sheetId="785"/>
      <sheetData sheetId="786"/>
      <sheetData sheetId="787"/>
      <sheetData sheetId="788"/>
      <sheetData sheetId="789"/>
      <sheetData sheetId="790"/>
      <sheetData sheetId="791"/>
      <sheetData sheetId="792"/>
      <sheetData sheetId="793"/>
      <sheetData sheetId="794"/>
      <sheetData sheetId="795"/>
      <sheetData sheetId="796"/>
      <sheetData sheetId="797"/>
      <sheetData sheetId="798"/>
      <sheetData sheetId="799"/>
      <sheetData sheetId="800"/>
      <sheetData sheetId="801"/>
      <sheetData sheetId="802"/>
      <sheetData sheetId="803"/>
      <sheetData sheetId="804"/>
      <sheetData sheetId="805"/>
      <sheetData sheetId="806"/>
      <sheetData sheetId="807"/>
      <sheetData sheetId="808"/>
      <sheetData sheetId="809"/>
      <sheetData sheetId="810"/>
      <sheetData sheetId="811"/>
      <sheetData sheetId="812"/>
      <sheetData sheetId="813"/>
      <sheetData sheetId="814"/>
      <sheetData sheetId="815"/>
      <sheetData sheetId="816"/>
      <sheetData sheetId="817"/>
      <sheetData sheetId="818"/>
      <sheetData sheetId="819"/>
      <sheetData sheetId="820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BO39"/>
  <sheetViews>
    <sheetView showGridLines="0" tabSelected="1" view="pageBreakPreview" zoomScale="85" zoomScaleSheetLayoutView="85" workbookViewId="0">
      <pane ySplit="7" topLeftCell="A8" activePane="bottomLeft" state="frozen"/>
      <selection pane="bottomLeft"/>
    </sheetView>
  </sheetViews>
  <sheetFormatPr defaultColWidth="3.125" defaultRowHeight="12" customHeight="1" x14ac:dyDescent="0.15"/>
  <cols>
    <col min="1" max="16384" width="3.125" style="2"/>
  </cols>
  <sheetData>
    <row r="1" spans="1:67" ht="15.75" customHeight="1" x14ac:dyDescent="0.15">
      <c r="A1" s="1" t="s">
        <v>7</v>
      </c>
      <c r="B1" s="12">
        <v>4</v>
      </c>
      <c r="C1" s="226" t="s">
        <v>27</v>
      </c>
      <c r="D1" s="227"/>
      <c r="E1" s="227"/>
      <c r="F1" s="227"/>
      <c r="G1" s="227"/>
      <c r="H1" s="227"/>
      <c r="I1" s="227"/>
      <c r="J1" s="228"/>
      <c r="K1" s="13" t="s">
        <v>8</v>
      </c>
      <c r="L1" s="12"/>
      <c r="M1" s="223"/>
      <c r="N1" s="224"/>
      <c r="O1" s="224"/>
      <c r="P1" s="224"/>
      <c r="Q1" s="224"/>
      <c r="R1" s="224"/>
      <c r="S1" s="224"/>
      <c r="T1" s="224"/>
      <c r="U1" s="225"/>
      <c r="V1" s="219" t="s">
        <v>9</v>
      </c>
      <c r="W1" s="219"/>
      <c r="X1" s="219"/>
      <c r="Y1" s="219"/>
      <c r="Z1" s="219"/>
      <c r="AA1" s="211" t="s">
        <v>41</v>
      </c>
      <c r="AB1" s="211"/>
      <c r="AC1" s="211"/>
      <c r="AD1" s="211"/>
      <c r="AE1" s="211"/>
      <c r="AF1" s="211"/>
      <c r="AG1" s="211"/>
      <c r="AH1" s="211"/>
      <c r="AI1" s="211"/>
      <c r="AJ1" s="211"/>
      <c r="AK1" s="219" t="s">
        <v>24</v>
      </c>
      <c r="AL1" s="219"/>
      <c r="AM1" s="219"/>
      <c r="AN1" s="219"/>
      <c r="AO1" s="219"/>
      <c r="AP1" s="211" t="s">
        <v>46</v>
      </c>
      <c r="AQ1" s="211"/>
      <c r="AR1" s="211"/>
      <c r="AS1" s="211"/>
      <c r="AT1" s="211"/>
      <c r="AU1" s="211"/>
      <c r="AV1" s="211"/>
      <c r="AW1" s="211"/>
      <c r="AX1" s="211"/>
      <c r="AY1" s="211"/>
      <c r="AZ1" s="219" t="s">
        <v>10</v>
      </c>
      <c r="BA1" s="219"/>
      <c r="BB1" s="219"/>
      <c r="BC1" s="211" t="str">
        <f>IF(R8&lt;&gt;"",R8,"")</f>
        <v>花岡　拓真</v>
      </c>
      <c r="BD1" s="211"/>
      <c r="BE1" s="211"/>
      <c r="BF1" s="211"/>
      <c r="BG1" s="211"/>
      <c r="BH1" s="219" t="s">
        <v>11</v>
      </c>
      <c r="BI1" s="219"/>
      <c r="BJ1" s="219"/>
      <c r="BK1" s="207">
        <f>IF(E8&lt;&gt;"",E8,"")</f>
        <v>44075</v>
      </c>
      <c r="BL1" s="207"/>
      <c r="BM1" s="207"/>
      <c r="BN1" s="207"/>
      <c r="BO1" s="207"/>
    </row>
    <row r="2" spans="1:67" ht="15.75" customHeight="1" x14ac:dyDescent="0.15">
      <c r="A2" s="1" t="s">
        <v>12</v>
      </c>
      <c r="B2" s="12">
        <v>1</v>
      </c>
      <c r="C2" s="223" t="s">
        <v>28</v>
      </c>
      <c r="D2" s="224"/>
      <c r="E2" s="224"/>
      <c r="F2" s="224"/>
      <c r="G2" s="224"/>
      <c r="H2" s="224"/>
      <c r="I2" s="224"/>
      <c r="J2" s="225"/>
      <c r="K2" s="13" t="s">
        <v>13</v>
      </c>
      <c r="L2" s="12" t="s">
        <v>29</v>
      </c>
      <c r="M2" s="226" t="s">
        <v>29</v>
      </c>
      <c r="N2" s="227"/>
      <c r="O2" s="227"/>
      <c r="P2" s="227"/>
      <c r="Q2" s="227"/>
      <c r="R2" s="227"/>
      <c r="S2" s="227"/>
      <c r="T2" s="227"/>
      <c r="U2" s="228"/>
      <c r="V2" s="219"/>
      <c r="W2" s="219"/>
      <c r="X2" s="219"/>
      <c r="Y2" s="219"/>
      <c r="Z2" s="219"/>
      <c r="AA2" s="211"/>
      <c r="AB2" s="211"/>
      <c r="AC2" s="211"/>
      <c r="AD2" s="211"/>
      <c r="AE2" s="211"/>
      <c r="AF2" s="211"/>
      <c r="AG2" s="211"/>
      <c r="AH2" s="211"/>
      <c r="AI2" s="211"/>
      <c r="AJ2" s="211"/>
      <c r="AK2" s="219"/>
      <c r="AL2" s="219"/>
      <c r="AM2" s="219"/>
      <c r="AN2" s="219"/>
      <c r="AO2" s="219"/>
      <c r="AP2" s="211"/>
      <c r="AQ2" s="211"/>
      <c r="AR2" s="211"/>
      <c r="AS2" s="211"/>
      <c r="AT2" s="211"/>
      <c r="AU2" s="211"/>
      <c r="AV2" s="211"/>
      <c r="AW2" s="211"/>
      <c r="AX2" s="211"/>
      <c r="AY2" s="211"/>
      <c r="AZ2" s="219" t="s">
        <v>14</v>
      </c>
      <c r="BA2" s="219"/>
      <c r="BB2" s="219"/>
      <c r="BC2" s="211" t="str">
        <f ca="1">INDIRECT("R"&amp;7+COUNTA(R8:R39))</f>
        <v>花岡　拓真</v>
      </c>
      <c r="BD2" s="211"/>
      <c r="BE2" s="211"/>
      <c r="BF2" s="211"/>
      <c r="BG2" s="211"/>
      <c r="BH2" s="219" t="s">
        <v>15</v>
      </c>
      <c r="BI2" s="219"/>
      <c r="BJ2" s="219"/>
      <c r="BK2" s="229">
        <f>IF(BK1&lt;&gt;"",MAX(E8:G39),"")</f>
        <v>44099</v>
      </c>
      <c r="BL2" s="230"/>
      <c r="BM2" s="230"/>
      <c r="BN2" s="230"/>
      <c r="BO2" s="231"/>
    </row>
    <row r="5" spans="1:67" ht="12" customHeight="1" thickBot="1" x14ac:dyDescent="0.2"/>
    <row r="6" spans="1:67" ht="12" customHeight="1" x14ac:dyDescent="0.15">
      <c r="A6" s="220" t="s">
        <v>16</v>
      </c>
      <c r="B6" s="221"/>
      <c r="C6" s="221"/>
      <c r="D6" s="221"/>
      <c r="E6" s="221" t="s">
        <v>15</v>
      </c>
      <c r="F6" s="221"/>
      <c r="G6" s="221"/>
      <c r="H6" s="221" t="s">
        <v>17</v>
      </c>
      <c r="I6" s="221"/>
      <c r="J6" s="221"/>
      <c r="K6" s="221"/>
      <c r="L6" s="221"/>
      <c r="M6" s="221"/>
      <c r="N6" s="221"/>
      <c r="O6" s="221"/>
      <c r="P6" s="221"/>
      <c r="Q6" s="221"/>
      <c r="R6" s="221" t="s">
        <v>10</v>
      </c>
      <c r="S6" s="221"/>
      <c r="T6" s="221"/>
      <c r="U6" s="212" t="s">
        <v>18</v>
      </c>
      <c r="V6" s="213"/>
      <c r="W6" s="213"/>
      <c r="X6" s="213"/>
      <c r="Y6" s="213"/>
      <c r="Z6" s="214"/>
      <c r="AA6" s="212" t="s">
        <v>19</v>
      </c>
      <c r="AB6" s="213"/>
      <c r="AC6" s="213"/>
      <c r="AD6" s="213"/>
      <c r="AE6" s="213"/>
      <c r="AF6" s="214"/>
      <c r="AG6" s="212" t="s">
        <v>20</v>
      </c>
      <c r="AH6" s="213"/>
      <c r="AI6" s="213"/>
      <c r="AJ6" s="213"/>
      <c r="AK6" s="213"/>
      <c r="AL6" s="213"/>
      <c r="AM6" s="213"/>
      <c r="AN6" s="213"/>
      <c r="AO6" s="213"/>
      <c r="AP6" s="213"/>
      <c r="AQ6" s="213"/>
      <c r="AR6" s="213"/>
      <c r="AS6" s="213"/>
      <c r="AT6" s="213"/>
      <c r="AU6" s="213"/>
      <c r="AV6" s="213"/>
      <c r="AW6" s="213"/>
      <c r="AX6" s="213"/>
      <c r="AY6" s="213"/>
      <c r="AZ6" s="213"/>
      <c r="BA6" s="213"/>
      <c r="BB6" s="213"/>
      <c r="BC6" s="213"/>
      <c r="BD6" s="213"/>
      <c r="BE6" s="213"/>
      <c r="BF6" s="213"/>
      <c r="BG6" s="213"/>
      <c r="BH6" s="213"/>
      <c r="BI6" s="213"/>
      <c r="BJ6" s="213"/>
      <c r="BK6" s="213"/>
      <c r="BL6" s="213"/>
      <c r="BM6" s="213"/>
      <c r="BN6" s="213"/>
      <c r="BO6" s="215"/>
    </row>
    <row r="7" spans="1:67" ht="12" customHeight="1" x14ac:dyDescent="0.15">
      <c r="A7" s="222"/>
      <c r="B7" s="219"/>
      <c r="C7" s="219"/>
      <c r="D7" s="219"/>
      <c r="E7" s="219"/>
      <c r="F7" s="219"/>
      <c r="G7" s="219"/>
      <c r="H7" s="219"/>
      <c r="I7" s="219"/>
      <c r="J7" s="219"/>
      <c r="K7" s="219"/>
      <c r="L7" s="219"/>
      <c r="M7" s="219"/>
      <c r="N7" s="219"/>
      <c r="O7" s="219"/>
      <c r="P7" s="219"/>
      <c r="Q7" s="219"/>
      <c r="R7" s="219"/>
      <c r="S7" s="219"/>
      <c r="T7" s="219"/>
      <c r="U7" s="219" t="s">
        <v>21</v>
      </c>
      <c r="V7" s="219"/>
      <c r="W7" s="219"/>
      <c r="X7" s="219" t="s">
        <v>22</v>
      </c>
      <c r="Y7" s="219"/>
      <c r="Z7" s="219"/>
      <c r="AA7" s="219" t="s">
        <v>23</v>
      </c>
      <c r="AB7" s="219"/>
      <c r="AC7" s="219"/>
      <c r="AD7" s="219" t="s">
        <v>22</v>
      </c>
      <c r="AE7" s="219"/>
      <c r="AF7" s="219"/>
      <c r="AG7" s="216"/>
      <c r="AH7" s="217"/>
      <c r="AI7" s="217"/>
      <c r="AJ7" s="217"/>
      <c r="AK7" s="217"/>
      <c r="AL7" s="217"/>
      <c r="AM7" s="217"/>
      <c r="AN7" s="217"/>
      <c r="AO7" s="217"/>
      <c r="AP7" s="217"/>
      <c r="AQ7" s="217"/>
      <c r="AR7" s="217"/>
      <c r="AS7" s="217"/>
      <c r="AT7" s="217"/>
      <c r="AU7" s="217"/>
      <c r="AV7" s="217"/>
      <c r="AW7" s="217"/>
      <c r="AX7" s="217"/>
      <c r="AY7" s="217"/>
      <c r="AZ7" s="217"/>
      <c r="BA7" s="217"/>
      <c r="BB7" s="217"/>
      <c r="BC7" s="217"/>
      <c r="BD7" s="217"/>
      <c r="BE7" s="217"/>
      <c r="BF7" s="217"/>
      <c r="BG7" s="217"/>
      <c r="BH7" s="217"/>
      <c r="BI7" s="217"/>
      <c r="BJ7" s="217"/>
      <c r="BK7" s="217"/>
      <c r="BL7" s="217"/>
      <c r="BM7" s="217"/>
      <c r="BN7" s="217"/>
      <c r="BO7" s="218"/>
    </row>
    <row r="8" spans="1:67" ht="14.25" customHeight="1" x14ac:dyDescent="0.15">
      <c r="A8" s="186">
        <v>1</v>
      </c>
      <c r="B8" s="187"/>
      <c r="C8" s="187"/>
      <c r="D8" s="188"/>
      <c r="E8" s="207">
        <v>44075</v>
      </c>
      <c r="F8" s="211"/>
      <c r="G8" s="211"/>
      <c r="H8" s="211" t="s">
        <v>40</v>
      </c>
      <c r="I8" s="211"/>
      <c r="J8" s="211"/>
      <c r="K8" s="211"/>
      <c r="L8" s="211"/>
      <c r="M8" s="211"/>
      <c r="N8" s="211"/>
      <c r="O8" s="211"/>
      <c r="P8" s="211"/>
      <c r="Q8" s="211"/>
      <c r="R8" s="206" t="s">
        <v>42</v>
      </c>
      <c r="S8" s="206"/>
      <c r="T8" s="206"/>
      <c r="U8" s="211"/>
      <c r="V8" s="211"/>
      <c r="W8" s="211"/>
      <c r="X8" s="207"/>
      <c r="Y8" s="211"/>
      <c r="Z8" s="211"/>
      <c r="AA8" s="206"/>
      <c r="AB8" s="206"/>
      <c r="AC8" s="206"/>
      <c r="AD8" s="207"/>
      <c r="AE8" s="207"/>
      <c r="AF8" s="207"/>
      <c r="AG8" s="208" t="s">
        <v>39</v>
      </c>
      <c r="AH8" s="209"/>
      <c r="AI8" s="209"/>
      <c r="AJ8" s="209"/>
      <c r="AK8" s="209"/>
      <c r="AL8" s="209"/>
      <c r="AM8" s="209"/>
      <c r="AN8" s="209"/>
      <c r="AO8" s="209"/>
      <c r="AP8" s="209"/>
      <c r="AQ8" s="209"/>
      <c r="AR8" s="209"/>
      <c r="AS8" s="209"/>
      <c r="AT8" s="209"/>
      <c r="AU8" s="209"/>
      <c r="AV8" s="209"/>
      <c r="AW8" s="209"/>
      <c r="AX8" s="209"/>
      <c r="AY8" s="209"/>
      <c r="AZ8" s="209"/>
      <c r="BA8" s="209"/>
      <c r="BB8" s="209"/>
      <c r="BC8" s="209"/>
      <c r="BD8" s="209"/>
      <c r="BE8" s="209"/>
      <c r="BF8" s="209"/>
      <c r="BG8" s="209"/>
      <c r="BH8" s="209"/>
      <c r="BI8" s="209"/>
      <c r="BJ8" s="209"/>
      <c r="BK8" s="209"/>
      <c r="BL8" s="209"/>
      <c r="BM8" s="209"/>
      <c r="BN8" s="209"/>
      <c r="BO8" s="210"/>
    </row>
    <row r="9" spans="1:67" s="133" customFormat="1" ht="28.5" customHeight="1" x14ac:dyDescent="0.15">
      <c r="A9" s="238">
        <v>2</v>
      </c>
      <c r="B9" s="234"/>
      <c r="C9" s="234"/>
      <c r="D9" s="234"/>
      <c r="E9" s="233">
        <v>44099</v>
      </c>
      <c r="F9" s="234"/>
      <c r="G9" s="234"/>
      <c r="H9" s="239" t="s">
        <v>40</v>
      </c>
      <c r="I9" s="234"/>
      <c r="J9" s="234"/>
      <c r="K9" s="234"/>
      <c r="L9" s="234"/>
      <c r="M9" s="234"/>
      <c r="N9" s="234"/>
      <c r="O9" s="234"/>
      <c r="P9" s="234"/>
      <c r="Q9" s="234"/>
      <c r="R9" s="232" t="s">
        <v>42</v>
      </c>
      <c r="S9" s="232"/>
      <c r="T9" s="232"/>
      <c r="U9" s="234"/>
      <c r="V9" s="234"/>
      <c r="W9" s="234"/>
      <c r="X9" s="233"/>
      <c r="Y9" s="234"/>
      <c r="Z9" s="234"/>
      <c r="AA9" s="232"/>
      <c r="AB9" s="232"/>
      <c r="AC9" s="232"/>
      <c r="AD9" s="233"/>
      <c r="AE9" s="234"/>
      <c r="AF9" s="234"/>
      <c r="AG9" s="235" t="s">
        <v>439</v>
      </c>
      <c r="AH9" s="236"/>
      <c r="AI9" s="236"/>
      <c r="AJ9" s="236"/>
      <c r="AK9" s="236"/>
      <c r="AL9" s="236"/>
      <c r="AM9" s="236"/>
      <c r="AN9" s="236"/>
      <c r="AO9" s="236"/>
      <c r="AP9" s="236"/>
      <c r="AQ9" s="236"/>
      <c r="AR9" s="236"/>
      <c r="AS9" s="236"/>
      <c r="AT9" s="236"/>
      <c r="AU9" s="236"/>
      <c r="AV9" s="236"/>
      <c r="AW9" s="236"/>
      <c r="AX9" s="236"/>
      <c r="AY9" s="236"/>
      <c r="AZ9" s="236"/>
      <c r="BA9" s="236"/>
      <c r="BB9" s="236"/>
      <c r="BC9" s="236"/>
      <c r="BD9" s="236"/>
      <c r="BE9" s="236"/>
      <c r="BF9" s="236"/>
      <c r="BG9" s="236"/>
      <c r="BH9" s="236"/>
      <c r="BI9" s="236"/>
      <c r="BJ9" s="236"/>
      <c r="BK9" s="236"/>
      <c r="BL9" s="236"/>
      <c r="BM9" s="236"/>
      <c r="BN9" s="236"/>
      <c r="BO9" s="237"/>
    </row>
    <row r="10" spans="1:67" s="3" customFormat="1" ht="14.25" customHeight="1" x14ac:dyDescent="0.15">
      <c r="A10" s="198"/>
      <c r="B10" s="199"/>
      <c r="C10" s="199"/>
      <c r="D10" s="199"/>
      <c r="E10" s="200"/>
      <c r="F10" s="199"/>
      <c r="G10" s="199"/>
      <c r="H10" s="201"/>
      <c r="I10" s="199"/>
      <c r="J10" s="199"/>
      <c r="K10" s="199"/>
      <c r="L10" s="199"/>
      <c r="M10" s="199"/>
      <c r="N10" s="199"/>
      <c r="O10" s="199"/>
      <c r="P10" s="199"/>
      <c r="Q10" s="199"/>
      <c r="R10" s="202"/>
      <c r="S10" s="202"/>
      <c r="T10" s="202"/>
      <c r="U10" s="199"/>
      <c r="V10" s="199"/>
      <c r="W10" s="199"/>
      <c r="X10" s="200"/>
      <c r="Y10" s="199"/>
      <c r="Z10" s="199"/>
      <c r="AA10" s="202"/>
      <c r="AB10" s="202"/>
      <c r="AC10" s="202"/>
      <c r="AD10" s="200"/>
      <c r="AE10" s="199"/>
      <c r="AF10" s="199"/>
      <c r="AG10" s="203"/>
      <c r="AH10" s="204"/>
      <c r="AI10" s="204"/>
      <c r="AJ10" s="204"/>
      <c r="AK10" s="204"/>
      <c r="AL10" s="204"/>
      <c r="AM10" s="204"/>
      <c r="AN10" s="204"/>
      <c r="AO10" s="204"/>
      <c r="AP10" s="204"/>
      <c r="AQ10" s="204"/>
      <c r="AR10" s="204"/>
      <c r="AS10" s="204"/>
      <c r="AT10" s="204"/>
      <c r="AU10" s="204"/>
      <c r="AV10" s="204"/>
      <c r="AW10" s="204"/>
      <c r="AX10" s="204"/>
      <c r="AY10" s="204"/>
      <c r="AZ10" s="204"/>
      <c r="BA10" s="204"/>
      <c r="BB10" s="204"/>
      <c r="BC10" s="204"/>
      <c r="BD10" s="204"/>
      <c r="BE10" s="204"/>
      <c r="BF10" s="204"/>
      <c r="BG10" s="204"/>
      <c r="BH10" s="204"/>
      <c r="BI10" s="204"/>
      <c r="BJ10" s="204"/>
      <c r="BK10" s="204"/>
      <c r="BL10" s="204"/>
      <c r="BM10" s="204"/>
      <c r="BN10" s="204"/>
      <c r="BO10" s="205"/>
    </row>
    <row r="11" spans="1:67" s="3" customFormat="1" ht="14.25" customHeight="1" x14ac:dyDescent="0.15">
      <c r="A11" s="198"/>
      <c r="B11" s="199"/>
      <c r="C11" s="199"/>
      <c r="D11" s="199"/>
      <c r="E11" s="200"/>
      <c r="F11" s="199"/>
      <c r="G11" s="199"/>
      <c r="H11" s="201"/>
      <c r="I11" s="199"/>
      <c r="J11" s="199"/>
      <c r="K11" s="199"/>
      <c r="L11" s="199"/>
      <c r="M11" s="199"/>
      <c r="N11" s="199"/>
      <c r="O11" s="199"/>
      <c r="P11" s="199"/>
      <c r="Q11" s="199"/>
      <c r="R11" s="202"/>
      <c r="S11" s="202"/>
      <c r="T11" s="202"/>
      <c r="U11" s="199"/>
      <c r="V11" s="199"/>
      <c r="W11" s="199"/>
      <c r="X11" s="200"/>
      <c r="Y11" s="199"/>
      <c r="Z11" s="199"/>
      <c r="AA11" s="202"/>
      <c r="AB11" s="202"/>
      <c r="AC11" s="202"/>
      <c r="AD11" s="200"/>
      <c r="AE11" s="199"/>
      <c r="AF11" s="199"/>
      <c r="AG11" s="203"/>
      <c r="AH11" s="204"/>
      <c r="AI11" s="204"/>
      <c r="AJ11" s="204"/>
      <c r="AK11" s="204"/>
      <c r="AL11" s="204"/>
      <c r="AM11" s="204"/>
      <c r="AN11" s="204"/>
      <c r="AO11" s="204"/>
      <c r="AP11" s="204"/>
      <c r="AQ11" s="204"/>
      <c r="AR11" s="204"/>
      <c r="AS11" s="204"/>
      <c r="AT11" s="204"/>
      <c r="AU11" s="204"/>
      <c r="AV11" s="204"/>
      <c r="AW11" s="204"/>
      <c r="AX11" s="204"/>
      <c r="AY11" s="204"/>
      <c r="AZ11" s="204"/>
      <c r="BA11" s="204"/>
      <c r="BB11" s="204"/>
      <c r="BC11" s="204"/>
      <c r="BD11" s="204"/>
      <c r="BE11" s="204"/>
      <c r="BF11" s="204"/>
      <c r="BG11" s="204"/>
      <c r="BH11" s="204"/>
      <c r="BI11" s="204"/>
      <c r="BJ11" s="204"/>
      <c r="BK11" s="204"/>
      <c r="BL11" s="204"/>
      <c r="BM11" s="204"/>
      <c r="BN11" s="204"/>
      <c r="BO11" s="205"/>
    </row>
    <row r="12" spans="1:67" s="3" customFormat="1" ht="14.25" customHeight="1" x14ac:dyDescent="0.15">
      <c r="A12" s="198"/>
      <c r="B12" s="199"/>
      <c r="C12" s="199"/>
      <c r="D12" s="199"/>
      <c r="E12" s="200"/>
      <c r="F12" s="199"/>
      <c r="G12" s="199"/>
      <c r="H12" s="201"/>
      <c r="I12" s="199"/>
      <c r="J12" s="199"/>
      <c r="K12" s="199"/>
      <c r="L12" s="199"/>
      <c r="M12" s="199"/>
      <c r="N12" s="199"/>
      <c r="O12" s="199"/>
      <c r="P12" s="199"/>
      <c r="Q12" s="199"/>
      <c r="R12" s="202"/>
      <c r="S12" s="202"/>
      <c r="T12" s="202"/>
      <c r="U12" s="199"/>
      <c r="V12" s="199"/>
      <c r="W12" s="199"/>
      <c r="X12" s="200"/>
      <c r="Y12" s="199"/>
      <c r="Z12" s="199"/>
      <c r="AA12" s="202"/>
      <c r="AB12" s="202"/>
      <c r="AC12" s="202"/>
      <c r="AD12" s="200"/>
      <c r="AE12" s="199"/>
      <c r="AF12" s="199"/>
      <c r="AG12" s="203"/>
      <c r="AH12" s="204"/>
      <c r="AI12" s="204"/>
      <c r="AJ12" s="204"/>
      <c r="AK12" s="204"/>
      <c r="AL12" s="204"/>
      <c r="AM12" s="204"/>
      <c r="AN12" s="204"/>
      <c r="AO12" s="204"/>
      <c r="AP12" s="204"/>
      <c r="AQ12" s="204"/>
      <c r="AR12" s="204"/>
      <c r="AS12" s="204"/>
      <c r="AT12" s="204"/>
      <c r="AU12" s="204"/>
      <c r="AV12" s="204"/>
      <c r="AW12" s="204"/>
      <c r="AX12" s="204"/>
      <c r="AY12" s="204"/>
      <c r="AZ12" s="204"/>
      <c r="BA12" s="204"/>
      <c r="BB12" s="204"/>
      <c r="BC12" s="204"/>
      <c r="BD12" s="204"/>
      <c r="BE12" s="204"/>
      <c r="BF12" s="204"/>
      <c r="BG12" s="204"/>
      <c r="BH12" s="204"/>
      <c r="BI12" s="204"/>
      <c r="BJ12" s="204"/>
      <c r="BK12" s="204"/>
      <c r="BL12" s="204"/>
      <c r="BM12" s="204"/>
      <c r="BN12" s="204"/>
      <c r="BO12" s="205"/>
    </row>
    <row r="13" spans="1:67" s="3" customFormat="1" ht="14.25" customHeight="1" x14ac:dyDescent="0.15">
      <c r="A13" s="198"/>
      <c r="B13" s="199"/>
      <c r="C13" s="199"/>
      <c r="D13" s="199"/>
      <c r="E13" s="200"/>
      <c r="F13" s="199"/>
      <c r="G13" s="199"/>
      <c r="H13" s="201"/>
      <c r="I13" s="199"/>
      <c r="J13" s="199"/>
      <c r="K13" s="199"/>
      <c r="L13" s="199"/>
      <c r="M13" s="199"/>
      <c r="N13" s="199"/>
      <c r="O13" s="199"/>
      <c r="P13" s="199"/>
      <c r="Q13" s="199"/>
      <c r="R13" s="202"/>
      <c r="S13" s="202"/>
      <c r="T13" s="202"/>
      <c r="U13" s="199"/>
      <c r="V13" s="199"/>
      <c r="W13" s="199"/>
      <c r="X13" s="200"/>
      <c r="Y13" s="199"/>
      <c r="Z13" s="199"/>
      <c r="AA13" s="202"/>
      <c r="AB13" s="202"/>
      <c r="AC13" s="202"/>
      <c r="AD13" s="200"/>
      <c r="AE13" s="199"/>
      <c r="AF13" s="199"/>
      <c r="AG13" s="203"/>
      <c r="AH13" s="204"/>
      <c r="AI13" s="204"/>
      <c r="AJ13" s="204"/>
      <c r="AK13" s="204"/>
      <c r="AL13" s="204"/>
      <c r="AM13" s="204"/>
      <c r="AN13" s="204"/>
      <c r="AO13" s="204"/>
      <c r="AP13" s="204"/>
      <c r="AQ13" s="204"/>
      <c r="AR13" s="204"/>
      <c r="AS13" s="204"/>
      <c r="AT13" s="204"/>
      <c r="AU13" s="204"/>
      <c r="AV13" s="204"/>
      <c r="AW13" s="204"/>
      <c r="AX13" s="204"/>
      <c r="AY13" s="204"/>
      <c r="AZ13" s="204"/>
      <c r="BA13" s="204"/>
      <c r="BB13" s="204"/>
      <c r="BC13" s="204"/>
      <c r="BD13" s="204"/>
      <c r="BE13" s="204"/>
      <c r="BF13" s="204"/>
      <c r="BG13" s="204"/>
      <c r="BH13" s="204"/>
      <c r="BI13" s="204"/>
      <c r="BJ13" s="204"/>
      <c r="BK13" s="204"/>
      <c r="BL13" s="204"/>
      <c r="BM13" s="204"/>
      <c r="BN13" s="204"/>
      <c r="BO13" s="205"/>
    </row>
    <row r="14" spans="1:67" s="3" customFormat="1" ht="14.25" customHeight="1" x14ac:dyDescent="0.15">
      <c r="A14" s="198"/>
      <c r="B14" s="199"/>
      <c r="C14" s="199"/>
      <c r="D14" s="199"/>
      <c r="E14" s="200"/>
      <c r="F14" s="199"/>
      <c r="G14" s="199"/>
      <c r="H14" s="201"/>
      <c r="I14" s="199"/>
      <c r="J14" s="199"/>
      <c r="K14" s="199"/>
      <c r="L14" s="199"/>
      <c r="M14" s="199"/>
      <c r="N14" s="199"/>
      <c r="O14" s="199"/>
      <c r="P14" s="199"/>
      <c r="Q14" s="199"/>
      <c r="R14" s="202"/>
      <c r="S14" s="202"/>
      <c r="T14" s="202"/>
      <c r="U14" s="199"/>
      <c r="V14" s="199"/>
      <c r="W14" s="199"/>
      <c r="X14" s="200"/>
      <c r="Y14" s="199"/>
      <c r="Z14" s="199"/>
      <c r="AA14" s="202"/>
      <c r="AB14" s="202"/>
      <c r="AC14" s="202"/>
      <c r="AD14" s="200"/>
      <c r="AE14" s="199"/>
      <c r="AF14" s="199"/>
      <c r="AG14" s="203"/>
      <c r="AH14" s="204"/>
      <c r="AI14" s="204"/>
      <c r="AJ14" s="204"/>
      <c r="AK14" s="204"/>
      <c r="AL14" s="204"/>
      <c r="AM14" s="204"/>
      <c r="AN14" s="204"/>
      <c r="AO14" s="204"/>
      <c r="AP14" s="204"/>
      <c r="AQ14" s="204"/>
      <c r="AR14" s="204"/>
      <c r="AS14" s="204"/>
      <c r="AT14" s="204"/>
      <c r="AU14" s="204"/>
      <c r="AV14" s="204"/>
      <c r="AW14" s="204"/>
      <c r="AX14" s="204"/>
      <c r="AY14" s="204"/>
      <c r="AZ14" s="204"/>
      <c r="BA14" s="204"/>
      <c r="BB14" s="204"/>
      <c r="BC14" s="204"/>
      <c r="BD14" s="204"/>
      <c r="BE14" s="204"/>
      <c r="BF14" s="204"/>
      <c r="BG14" s="204"/>
      <c r="BH14" s="204"/>
      <c r="BI14" s="204"/>
      <c r="BJ14" s="204"/>
      <c r="BK14" s="204"/>
      <c r="BL14" s="204"/>
      <c r="BM14" s="204"/>
      <c r="BN14" s="204"/>
      <c r="BO14" s="205"/>
    </row>
    <row r="15" spans="1:67" s="3" customFormat="1" ht="14.25" customHeight="1" x14ac:dyDescent="0.15">
      <c r="A15" s="198"/>
      <c r="B15" s="199"/>
      <c r="C15" s="199"/>
      <c r="D15" s="199"/>
      <c r="E15" s="200"/>
      <c r="F15" s="199"/>
      <c r="G15" s="199"/>
      <c r="H15" s="201"/>
      <c r="I15" s="199"/>
      <c r="J15" s="199"/>
      <c r="K15" s="199"/>
      <c r="L15" s="199"/>
      <c r="M15" s="199"/>
      <c r="N15" s="199"/>
      <c r="O15" s="199"/>
      <c r="P15" s="199"/>
      <c r="Q15" s="199"/>
      <c r="R15" s="202"/>
      <c r="S15" s="202"/>
      <c r="T15" s="202"/>
      <c r="U15" s="199"/>
      <c r="V15" s="199"/>
      <c r="W15" s="199"/>
      <c r="X15" s="200"/>
      <c r="Y15" s="199"/>
      <c r="Z15" s="199"/>
      <c r="AA15" s="202"/>
      <c r="AB15" s="202"/>
      <c r="AC15" s="202"/>
      <c r="AD15" s="200"/>
      <c r="AE15" s="199"/>
      <c r="AF15" s="199"/>
      <c r="AG15" s="203"/>
      <c r="AH15" s="204"/>
      <c r="AI15" s="204"/>
      <c r="AJ15" s="204"/>
      <c r="AK15" s="204"/>
      <c r="AL15" s="204"/>
      <c r="AM15" s="204"/>
      <c r="AN15" s="204"/>
      <c r="AO15" s="204"/>
      <c r="AP15" s="204"/>
      <c r="AQ15" s="204"/>
      <c r="AR15" s="204"/>
      <c r="AS15" s="204"/>
      <c r="AT15" s="204"/>
      <c r="AU15" s="204"/>
      <c r="AV15" s="204"/>
      <c r="AW15" s="204"/>
      <c r="AX15" s="204"/>
      <c r="AY15" s="204"/>
      <c r="AZ15" s="204"/>
      <c r="BA15" s="204"/>
      <c r="BB15" s="204"/>
      <c r="BC15" s="204"/>
      <c r="BD15" s="204"/>
      <c r="BE15" s="204"/>
      <c r="BF15" s="204"/>
      <c r="BG15" s="204"/>
      <c r="BH15" s="204"/>
      <c r="BI15" s="204"/>
      <c r="BJ15" s="204"/>
      <c r="BK15" s="204"/>
      <c r="BL15" s="204"/>
      <c r="BM15" s="204"/>
      <c r="BN15" s="204"/>
      <c r="BO15" s="205"/>
    </row>
    <row r="16" spans="1:67" s="3" customFormat="1" ht="14.25" customHeight="1" x14ac:dyDescent="0.15">
      <c r="A16" s="198"/>
      <c r="B16" s="199"/>
      <c r="C16" s="199"/>
      <c r="D16" s="199"/>
      <c r="E16" s="200"/>
      <c r="F16" s="199"/>
      <c r="G16" s="199"/>
      <c r="H16" s="201"/>
      <c r="I16" s="199"/>
      <c r="J16" s="199"/>
      <c r="K16" s="199"/>
      <c r="L16" s="199"/>
      <c r="M16" s="199"/>
      <c r="N16" s="199"/>
      <c r="O16" s="199"/>
      <c r="P16" s="199"/>
      <c r="Q16" s="199"/>
      <c r="R16" s="202"/>
      <c r="S16" s="202"/>
      <c r="T16" s="202"/>
      <c r="U16" s="199"/>
      <c r="V16" s="199"/>
      <c r="W16" s="199"/>
      <c r="X16" s="200"/>
      <c r="Y16" s="199"/>
      <c r="Z16" s="199"/>
      <c r="AA16" s="202"/>
      <c r="AB16" s="202"/>
      <c r="AC16" s="202"/>
      <c r="AD16" s="200"/>
      <c r="AE16" s="199"/>
      <c r="AF16" s="199"/>
      <c r="AG16" s="203"/>
      <c r="AH16" s="204"/>
      <c r="AI16" s="204"/>
      <c r="AJ16" s="204"/>
      <c r="AK16" s="204"/>
      <c r="AL16" s="204"/>
      <c r="AM16" s="204"/>
      <c r="AN16" s="204"/>
      <c r="AO16" s="204"/>
      <c r="AP16" s="204"/>
      <c r="AQ16" s="204"/>
      <c r="AR16" s="204"/>
      <c r="AS16" s="204"/>
      <c r="AT16" s="204"/>
      <c r="AU16" s="204"/>
      <c r="AV16" s="204"/>
      <c r="AW16" s="204"/>
      <c r="AX16" s="204"/>
      <c r="AY16" s="204"/>
      <c r="AZ16" s="204"/>
      <c r="BA16" s="204"/>
      <c r="BB16" s="204"/>
      <c r="BC16" s="204"/>
      <c r="BD16" s="204"/>
      <c r="BE16" s="204"/>
      <c r="BF16" s="204"/>
      <c r="BG16" s="204"/>
      <c r="BH16" s="204"/>
      <c r="BI16" s="204"/>
      <c r="BJ16" s="204"/>
      <c r="BK16" s="204"/>
      <c r="BL16" s="204"/>
      <c r="BM16" s="204"/>
      <c r="BN16" s="204"/>
      <c r="BO16" s="205"/>
    </row>
    <row r="17" spans="1:67" s="3" customFormat="1" ht="14.25" customHeight="1" x14ac:dyDescent="0.15">
      <c r="A17" s="198"/>
      <c r="B17" s="199"/>
      <c r="C17" s="199"/>
      <c r="D17" s="199"/>
      <c r="E17" s="200"/>
      <c r="F17" s="199"/>
      <c r="G17" s="199"/>
      <c r="H17" s="201"/>
      <c r="I17" s="199"/>
      <c r="J17" s="199"/>
      <c r="K17" s="199"/>
      <c r="L17" s="199"/>
      <c r="M17" s="199"/>
      <c r="N17" s="199"/>
      <c r="O17" s="199"/>
      <c r="P17" s="199"/>
      <c r="Q17" s="199"/>
      <c r="R17" s="202"/>
      <c r="S17" s="202"/>
      <c r="T17" s="202"/>
      <c r="U17" s="199"/>
      <c r="V17" s="199"/>
      <c r="W17" s="199"/>
      <c r="X17" s="200"/>
      <c r="Y17" s="199"/>
      <c r="Z17" s="199"/>
      <c r="AA17" s="202"/>
      <c r="AB17" s="202"/>
      <c r="AC17" s="202"/>
      <c r="AD17" s="200"/>
      <c r="AE17" s="199"/>
      <c r="AF17" s="199"/>
      <c r="AG17" s="203"/>
      <c r="AH17" s="204"/>
      <c r="AI17" s="204"/>
      <c r="AJ17" s="204"/>
      <c r="AK17" s="204"/>
      <c r="AL17" s="204"/>
      <c r="AM17" s="204"/>
      <c r="AN17" s="204"/>
      <c r="AO17" s="204"/>
      <c r="AP17" s="204"/>
      <c r="AQ17" s="204"/>
      <c r="AR17" s="204"/>
      <c r="AS17" s="204"/>
      <c r="AT17" s="204"/>
      <c r="AU17" s="204"/>
      <c r="AV17" s="204"/>
      <c r="AW17" s="204"/>
      <c r="AX17" s="204"/>
      <c r="AY17" s="204"/>
      <c r="AZ17" s="204"/>
      <c r="BA17" s="204"/>
      <c r="BB17" s="204"/>
      <c r="BC17" s="204"/>
      <c r="BD17" s="204"/>
      <c r="BE17" s="204"/>
      <c r="BF17" s="204"/>
      <c r="BG17" s="204"/>
      <c r="BH17" s="204"/>
      <c r="BI17" s="204"/>
      <c r="BJ17" s="204"/>
      <c r="BK17" s="204"/>
      <c r="BL17" s="204"/>
      <c r="BM17" s="204"/>
      <c r="BN17" s="204"/>
      <c r="BO17" s="205"/>
    </row>
    <row r="18" spans="1:67" s="3" customFormat="1" ht="14.25" customHeight="1" x14ac:dyDescent="0.15">
      <c r="A18" s="198"/>
      <c r="B18" s="199"/>
      <c r="C18" s="199"/>
      <c r="D18" s="199"/>
      <c r="E18" s="200"/>
      <c r="F18" s="199"/>
      <c r="G18" s="199"/>
      <c r="H18" s="201"/>
      <c r="I18" s="199"/>
      <c r="J18" s="199"/>
      <c r="K18" s="199"/>
      <c r="L18" s="199"/>
      <c r="M18" s="199"/>
      <c r="N18" s="199"/>
      <c r="O18" s="199"/>
      <c r="P18" s="199"/>
      <c r="Q18" s="199"/>
      <c r="R18" s="202"/>
      <c r="S18" s="202"/>
      <c r="T18" s="202"/>
      <c r="U18" s="199"/>
      <c r="V18" s="199"/>
      <c r="W18" s="199"/>
      <c r="X18" s="200"/>
      <c r="Y18" s="199"/>
      <c r="Z18" s="199"/>
      <c r="AA18" s="202"/>
      <c r="AB18" s="202"/>
      <c r="AC18" s="202"/>
      <c r="AD18" s="200"/>
      <c r="AE18" s="199"/>
      <c r="AF18" s="199"/>
      <c r="AG18" s="203"/>
      <c r="AH18" s="204"/>
      <c r="AI18" s="204"/>
      <c r="AJ18" s="204"/>
      <c r="AK18" s="204"/>
      <c r="AL18" s="204"/>
      <c r="AM18" s="204"/>
      <c r="AN18" s="204"/>
      <c r="AO18" s="204"/>
      <c r="AP18" s="204"/>
      <c r="AQ18" s="204"/>
      <c r="AR18" s="204"/>
      <c r="AS18" s="204"/>
      <c r="AT18" s="204"/>
      <c r="AU18" s="204"/>
      <c r="AV18" s="204"/>
      <c r="AW18" s="204"/>
      <c r="AX18" s="204"/>
      <c r="AY18" s="204"/>
      <c r="AZ18" s="204"/>
      <c r="BA18" s="204"/>
      <c r="BB18" s="204"/>
      <c r="BC18" s="204"/>
      <c r="BD18" s="204"/>
      <c r="BE18" s="204"/>
      <c r="BF18" s="204"/>
      <c r="BG18" s="204"/>
      <c r="BH18" s="204"/>
      <c r="BI18" s="204"/>
      <c r="BJ18" s="204"/>
      <c r="BK18" s="204"/>
      <c r="BL18" s="204"/>
      <c r="BM18" s="204"/>
      <c r="BN18" s="204"/>
      <c r="BO18" s="205"/>
    </row>
    <row r="19" spans="1:67" s="3" customFormat="1" ht="14.25" customHeight="1" x14ac:dyDescent="0.15">
      <c r="A19" s="198"/>
      <c r="B19" s="199"/>
      <c r="C19" s="199"/>
      <c r="D19" s="199"/>
      <c r="E19" s="200"/>
      <c r="F19" s="199"/>
      <c r="G19" s="199"/>
      <c r="H19" s="201"/>
      <c r="I19" s="199"/>
      <c r="J19" s="199"/>
      <c r="K19" s="199"/>
      <c r="L19" s="199"/>
      <c r="M19" s="199"/>
      <c r="N19" s="199"/>
      <c r="O19" s="199"/>
      <c r="P19" s="199"/>
      <c r="Q19" s="199"/>
      <c r="R19" s="202"/>
      <c r="S19" s="202"/>
      <c r="T19" s="202"/>
      <c r="U19" s="199"/>
      <c r="V19" s="199"/>
      <c r="W19" s="199"/>
      <c r="X19" s="200"/>
      <c r="Y19" s="199"/>
      <c r="Z19" s="199"/>
      <c r="AA19" s="202"/>
      <c r="AB19" s="202"/>
      <c r="AC19" s="202"/>
      <c r="AD19" s="200"/>
      <c r="AE19" s="199"/>
      <c r="AF19" s="199"/>
      <c r="AG19" s="203"/>
      <c r="AH19" s="204"/>
      <c r="AI19" s="204"/>
      <c r="AJ19" s="204"/>
      <c r="AK19" s="204"/>
      <c r="AL19" s="204"/>
      <c r="AM19" s="204"/>
      <c r="AN19" s="204"/>
      <c r="AO19" s="204"/>
      <c r="AP19" s="204"/>
      <c r="AQ19" s="204"/>
      <c r="AR19" s="204"/>
      <c r="AS19" s="204"/>
      <c r="AT19" s="204"/>
      <c r="AU19" s="204"/>
      <c r="AV19" s="204"/>
      <c r="AW19" s="204"/>
      <c r="AX19" s="204"/>
      <c r="AY19" s="204"/>
      <c r="AZ19" s="204"/>
      <c r="BA19" s="204"/>
      <c r="BB19" s="204"/>
      <c r="BC19" s="204"/>
      <c r="BD19" s="204"/>
      <c r="BE19" s="204"/>
      <c r="BF19" s="204"/>
      <c r="BG19" s="204"/>
      <c r="BH19" s="204"/>
      <c r="BI19" s="204"/>
      <c r="BJ19" s="204"/>
      <c r="BK19" s="204"/>
      <c r="BL19" s="204"/>
      <c r="BM19" s="204"/>
      <c r="BN19" s="204"/>
      <c r="BO19" s="205"/>
    </row>
    <row r="20" spans="1:67" s="3" customFormat="1" ht="14.25" customHeight="1" x14ac:dyDescent="0.15">
      <c r="A20" s="198"/>
      <c r="B20" s="199"/>
      <c r="C20" s="199"/>
      <c r="D20" s="199"/>
      <c r="E20" s="200"/>
      <c r="F20" s="199"/>
      <c r="G20" s="199"/>
      <c r="H20" s="201"/>
      <c r="I20" s="199"/>
      <c r="J20" s="199"/>
      <c r="K20" s="199"/>
      <c r="L20" s="199"/>
      <c r="M20" s="199"/>
      <c r="N20" s="199"/>
      <c r="O20" s="199"/>
      <c r="P20" s="199"/>
      <c r="Q20" s="199"/>
      <c r="R20" s="202"/>
      <c r="S20" s="202"/>
      <c r="T20" s="202"/>
      <c r="U20" s="199"/>
      <c r="V20" s="199"/>
      <c r="W20" s="199"/>
      <c r="X20" s="200"/>
      <c r="Y20" s="199"/>
      <c r="Z20" s="199"/>
      <c r="AA20" s="202"/>
      <c r="AB20" s="202"/>
      <c r="AC20" s="202"/>
      <c r="AD20" s="200"/>
      <c r="AE20" s="199"/>
      <c r="AF20" s="199"/>
      <c r="AG20" s="203"/>
      <c r="AH20" s="204"/>
      <c r="AI20" s="204"/>
      <c r="AJ20" s="204"/>
      <c r="AK20" s="204"/>
      <c r="AL20" s="204"/>
      <c r="AM20" s="204"/>
      <c r="AN20" s="204"/>
      <c r="AO20" s="204"/>
      <c r="AP20" s="204"/>
      <c r="AQ20" s="204"/>
      <c r="AR20" s="204"/>
      <c r="AS20" s="204"/>
      <c r="AT20" s="204"/>
      <c r="AU20" s="204"/>
      <c r="AV20" s="204"/>
      <c r="AW20" s="204"/>
      <c r="AX20" s="204"/>
      <c r="AY20" s="204"/>
      <c r="AZ20" s="204"/>
      <c r="BA20" s="204"/>
      <c r="BB20" s="204"/>
      <c r="BC20" s="204"/>
      <c r="BD20" s="204"/>
      <c r="BE20" s="204"/>
      <c r="BF20" s="204"/>
      <c r="BG20" s="204"/>
      <c r="BH20" s="204"/>
      <c r="BI20" s="204"/>
      <c r="BJ20" s="204"/>
      <c r="BK20" s="204"/>
      <c r="BL20" s="204"/>
      <c r="BM20" s="204"/>
      <c r="BN20" s="204"/>
      <c r="BO20" s="205"/>
    </row>
    <row r="21" spans="1:67" s="3" customFormat="1" ht="14.25" customHeight="1" x14ac:dyDescent="0.15">
      <c r="A21" s="198"/>
      <c r="B21" s="199"/>
      <c r="C21" s="199"/>
      <c r="D21" s="199"/>
      <c r="E21" s="200"/>
      <c r="F21" s="199"/>
      <c r="G21" s="199"/>
      <c r="H21" s="201"/>
      <c r="I21" s="199"/>
      <c r="J21" s="199"/>
      <c r="K21" s="199"/>
      <c r="L21" s="199"/>
      <c r="M21" s="199"/>
      <c r="N21" s="199"/>
      <c r="O21" s="199"/>
      <c r="P21" s="199"/>
      <c r="Q21" s="199"/>
      <c r="R21" s="202"/>
      <c r="S21" s="202"/>
      <c r="T21" s="202"/>
      <c r="U21" s="199"/>
      <c r="V21" s="199"/>
      <c r="W21" s="199"/>
      <c r="X21" s="200"/>
      <c r="Y21" s="199"/>
      <c r="Z21" s="199"/>
      <c r="AA21" s="202"/>
      <c r="AB21" s="202"/>
      <c r="AC21" s="202"/>
      <c r="AD21" s="200"/>
      <c r="AE21" s="199"/>
      <c r="AF21" s="199"/>
      <c r="AG21" s="203"/>
      <c r="AH21" s="204"/>
      <c r="AI21" s="204"/>
      <c r="AJ21" s="204"/>
      <c r="AK21" s="204"/>
      <c r="AL21" s="204"/>
      <c r="AM21" s="204"/>
      <c r="AN21" s="204"/>
      <c r="AO21" s="204"/>
      <c r="AP21" s="204"/>
      <c r="AQ21" s="204"/>
      <c r="AR21" s="204"/>
      <c r="AS21" s="204"/>
      <c r="AT21" s="204"/>
      <c r="AU21" s="204"/>
      <c r="AV21" s="204"/>
      <c r="AW21" s="204"/>
      <c r="AX21" s="204"/>
      <c r="AY21" s="204"/>
      <c r="AZ21" s="204"/>
      <c r="BA21" s="204"/>
      <c r="BB21" s="204"/>
      <c r="BC21" s="204"/>
      <c r="BD21" s="204"/>
      <c r="BE21" s="204"/>
      <c r="BF21" s="204"/>
      <c r="BG21" s="204"/>
      <c r="BH21" s="204"/>
      <c r="BI21" s="204"/>
      <c r="BJ21" s="204"/>
      <c r="BK21" s="204"/>
      <c r="BL21" s="204"/>
      <c r="BM21" s="204"/>
      <c r="BN21" s="204"/>
      <c r="BO21" s="205"/>
    </row>
    <row r="22" spans="1:67" s="3" customFormat="1" ht="14.25" customHeight="1" x14ac:dyDescent="0.15">
      <c r="A22" s="198"/>
      <c r="B22" s="199"/>
      <c r="C22" s="199"/>
      <c r="D22" s="199"/>
      <c r="E22" s="200"/>
      <c r="F22" s="199"/>
      <c r="G22" s="199"/>
      <c r="H22" s="201"/>
      <c r="I22" s="199"/>
      <c r="J22" s="199"/>
      <c r="K22" s="199"/>
      <c r="L22" s="199"/>
      <c r="M22" s="199"/>
      <c r="N22" s="199"/>
      <c r="O22" s="199"/>
      <c r="P22" s="199"/>
      <c r="Q22" s="199"/>
      <c r="R22" s="202"/>
      <c r="S22" s="202"/>
      <c r="T22" s="202"/>
      <c r="U22" s="199"/>
      <c r="V22" s="199"/>
      <c r="W22" s="199"/>
      <c r="X22" s="200"/>
      <c r="Y22" s="199"/>
      <c r="Z22" s="199"/>
      <c r="AA22" s="202"/>
      <c r="AB22" s="202"/>
      <c r="AC22" s="202"/>
      <c r="AD22" s="200"/>
      <c r="AE22" s="199"/>
      <c r="AF22" s="199"/>
      <c r="AG22" s="203"/>
      <c r="AH22" s="204"/>
      <c r="AI22" s="204"/>
      <c r="AJ22" s="204"/>
      <c r="AK22" s="204"/>
      <c r="AL22" s="204"/>
      <c r="AM22" s="204"/>
      <c r="AN22" s="204"/>
      <c r="AO22" s="204"/>
      <c r="AP22" s="204"/>
      <c r="AQ22" s="204"/>
      <c r="AR22" s="204"/>
      <c r="AS22" s="204"/>
      <c r="AT22" s="204"/>
      <c r="AU22" s="204"/>
      <c r="AV22" s="204"/>
      <c r="AW22" s="204"/>
      <c r="AX22" s="204"/>
      <c r="AY22" s="204"/>
      <c r="AZ22" s="204"/>
      <c r="BA22" s="204"/>
      <c r="BB22" s="204"/>
      <c r="BC22" s="204"/>
      <c r="BD22" s="204"/>
      <c r="BE22" s="204"/>
      <c r="BF22" s="204"/>
      <c r="BG22" s="204"/>
      <c r="BH22" s="204"/>
      <c r="BI22" s="204"/>
      <c r="BJ22" s="204"/>
      <c r="BK22" s="204"/>
      <c r="BL22" s="204"/>
      <c r="BM22" s="204"/>
      <c r="BN22" s="204"/>
      <c r="BO22" s="205"/>
    </row>
    <row r="23" spans="1:67" s="3" customFormat="1" ht="14.25" customHeight="1" x14ac:dyDescent="0.15">
      <c r="A23" s="198"/>
      <c r="B23" s="199"/>
      <c r="C23" s="199"/>
      <c r="D23" s="199"/>
      <c r="E23" s="200"/>
      <c r="F23" s="199"/>
      <c r="G23" s="199"/>
      <c r="H23" s="201"/>
      <c r="I23" s="199"/>
      <c r="J23" s="199"/>
      <c r="K23" s="199"/>
      <c r="L23" s="199"/>
      <c r="M23" s="199"/>
      <c r="N23" s="199"/>
      <c r="O23" s="199"/>
      <c r="P23" s="199"/>
      <c r="Q23" s="199"/>
      <c r="R23" s="202"/>
      <c r="S23" s="202"/>
      <c r="T23" s="202"/>
      <c r="U23" s="199"/>
      <c r="V23" s="199"/>
      <c r="W23" s="199"/>
      <c r="X23" s="200"/>
      <c r="Y23" s="199"/>
      <c r="Z23" s="199"/>
      <c r="AA23" s="202"/>
      <c r="AB23" s="202"/>
      <c r="AC23" s="202"/>
      <c r="AD23" s="200"/>
      <c r="AE23" s="199"/>
      <c r="AF23" s="199"/>
      <c r="AG23" s="203"/>
      <c r="AH23" s="204"/>
      <c r="AI23" s="204"/>
      <c r="AJ23" s="204"/>
      <c r="AK23" s="204"/>
      <c r="AL23" s="204"/>
      <c r="AM23" s="204"/>
      <c r="AN23" s="204"/>
      <c r="AO23" s="204"/>
      <c r="AP23" s="204"/>
      <c r="AQ23" s="204"/>
      <c r="AR23" s="204"/>
      <c r="AS23" s="204"/>
      <c r="AT23" s="204"/>
      <c r="AU23" s="204"/>
      <c r="AV23" s="204"/>
      <c r="AW23" s="204"/>
      <c r="AX23" s="204"/>
      <c r="AY23" s="204"/>
      <c r="AZ23" s="204"/>
      <c r="BA23" s="204"/>
      <c r="BB23" s="204"/>
      <c r="BC23" s="204"/>
      <c r="BD23" s="204"/>
      <c r="BE23" s="204"/>
      <c r="BF23" s="204"/>
      <c r="BG23" s="204"/>
      <c r="BH23" s="204"/>
      <c r="BI23" s="204"/>
      <c r="BJ23" s="204"/>
      <c r="BK23" s="204"/>
      <c r="BL23" s="204"/>
      <c r="BM23" s="204"/>
      <c r="BN23" s="204"/>
      <c r="BO23" s="205"/>
    </row>
    <row r="24" spans="1:67" s="3" customFormat="1" ht="14.25" customHeight="1" x14ac:dyDescent="0.15">
      <c r="A24" s="198"/>
      <c r="B24" s="199"/>
      <c r="C24" s="199"/>
      <c r="D24" s="199"/>
      <c r="E24" s="200"/>
      <c r="F24" s="199"/>
      <c r="G24" s="199"/>
      <c r="H24" s="201"/>
      <c r="I24" s="199"/>
      <c r="J24" s="199"/>
      <c r="K24" s="199"/>
      <c r="L24" s="199"/>
      <c r="M24" s="199"/>
      <c r="N24" s="199"/>
      <c r="O24" s="199"/>
      <c r="P24" s="199"/>
      <c r="Q24" s="199"/>
      <c r="R24" s="202"/>
      <c r="S24" s="202"/>
      <c r="T24" s="202"/>
      <c r="U24" s="199"/>
      <c r="V24" s="199"/>
      <c r="W24" s="199"/>
      <c r="X24" s="200"/>
      <c r="Y24" s="199"/>
      <c r="Z24" s="199"/>
      <c r="AA24" s="202"/>
      <c r="AB24" s="202"/>
      <c r="AC24" s="202"/>
      <c r="AD24" s="200"/>
      <c r="AE24" s="199"/>
      <c r="AF24" s="199"/>
      <c r="AG24" s="203"/>
      <c r="AH24" s="204"/>
      <c r="AI24" s="204"/>
      <c r="AJ24" s="204"/>
      <c r="AK24" s="204"/>
      <c r="AL24" s="204"/>
      <c r="AM24" s="204"/>
      <c r="AN24" s="204"/>
      <c r="AO24" s="204"/>
      <c r="AP24" s="204"/>
      <c r="AQ24" s="204"/>
      <c r="AR24" s="204"/>
      <c r="AS24" s="204"/>
      <c r="AT24" s="204"/>
      <c r="AU24" s="204"/>
      <c r="AV24" s="204"/>
      <c r="AW24" s="204"/>
      <c r="AX24" s="204"/>
      <c r="AY24" s="204"/>
      <c r="AZ24" s="204"/>
      <c r="BA24" s="204"/>
      <c r="BB24" s="204"/>
      <c r="BC24" s="204"/>
      <c r="BD24" s="204"/>
      <c r="BE24" s="204"/>
      <c r="BF24" s="204"/>
      <c r="BG24" s="204"/>
      <c r="BH24" s="204"/>
      <c r="BI24" s="204"/>
      <c r="BJ24" s="204"/>
      <c r="BK24" s="204"/>
      <c r="BL24" s="204"/>
      <c r="BM24" s="204"/>
      <c r="BN24" s="204"/>
      <c r="BO24" s="205"/>
    </row>
    <row r="25" spans="1:67" s="3" customFormat="1" ht="14.25" customHeight="1" x14ac:dyDescent="0.15">
      <c r="A25" s="198"/>
      <c r="B25" s="199"/>
      <c r="C25" s="199"/>
      <c r="D25" s="199"/>
      <c r="E25" s="200"/>
      <c r="F25" s="199"/>
      <c r="G25" s="199"/>
      <c r="H25" s="201"/>
      <c r="I25" s="199"/>
      <c r="J25" s="199"/>
      <c r="K25" s="199"/>
      <c r="L25" s="199"/>
      <c r="M25" s="199"/>
      <c r="N25" s="199"/>
      <c r="O25" s="199"/>
      <c r="P25" s="199"/>
      <c r="Q25" s="199"/>
      <c r="R25" s="202"/>
      <c r="S25" s="202"/>
      <c r="T25" s="202"/>
      <c r="U25" s="199"/>
      <c r="V25" s="199"/>
      <c r="W25" s="199"/>
      <c r="X25" s="200"/>
      <c r="Y25" s="199"/>
      <c r="Z25" s="199"/>
      <c r="AA25" s="202"/>
      <c r="AB25" s="202"/>
      <c r="AC25" s="202"/>
      <c r="AD25" s="200"/>
      <c r="AE25" s="199"/>
      <c r="AF25" s="199"/>
      <c r="AG25" s="203"/>
      <c r="AH25" s="204"/>
      <c r="AI25" s="204"/>
      <c r="AJ25" s="204"/>
      <c r="AK25" s="204"/>
      <c r="AL25" s="204"/>
      <c r="AM25" s="204"/>
      <c r="AN25" s="204"/>
      <c r="AO25" s="204"/>
      <c r="AP25" s="204"/>
      <c r="AQ25" s="204"/>
      <c r="AR25" s="204"/>
      <c r="AS25" s="204"/>
      <c r="AT25" s="204"/>
      <c r="AU25" s="204"/>
      <c r="AV25" s="204"/>
      <c r="AW25" s="204"/>
      <c r="AX25" s="204"/>
      <c r="AY25" s="204"/>
      <c r="AZ25" s="204"/>
      <c r="BA25" s="204"/>
      <c r="BB25" s="204"/>
      <c r="BC25" s="204"/>
      <c r="BD25" s="204"/>
      <c r="BE25" s="204"/>
      <c r="BF25" s="204"/>
      <c r="BG25" s="204"/>
      <c r="BH25" s="204"/>
      <c r="BI25" s="204"/>
      <c r="BJ25" s="204"/>
      <c r="BK25" s="204"/>
      <c r="BL25" s="204"/>
      <c r="BM25" s="204"/>
      <c r="BN25" s="204"/>
      <c r="BO25" s="205"/>
    </row>
    <row r="26" spans="1:67" s="3" customFormat="1" ht="14.25" customHeight="1" x14ac:dyDescent="0.15">
      <c r="A26" s="198"/>
      <c r="B26" s="199"/>
      <c r="C26" s="199"/>
      <c r="D26" s="199"/>
      <c r="E26" s="200"/>
      <c r="F26" s="199"/>
      <c r="G26" s="199"/>
      <c r="H26" s="201"/>
      <c r="I26" s="199"/>
      <c r="J26" s="199"/>
      <c r="K26" s="199"/>
      <c r="L26" s="199"/>
      <c r="M26" s="199"/>
      <c r="N26" s="199"/>
      <c r="O26" s="199"/>
      <c r="P26" s="199"/>
      <c r="Q26" s="199"/>
      <c r="R26" s="202"/>
      <c r="S26" s="202"/>
      <c r="T26" s="202"/>
      <c r="U26" s="199"/>
      <c r="V26" s="199"/>
      <c r="W26" s="199"/>
      <c r="X26" s="200"/>
      <c r="Y26" s="199"/>
      <c r="Z26" s="199"/>
      <c r="AA26" s="202"/>
      <c r="AB26" s="202"/>
      <c r="AC26" s="202"/>
      <c r="AD26" s="200"/>
      <c r="AE26" s="199"/>
      <c r="AF26" s="199"/>
      <c r="AG26" s="203"/>
      <c r="AH26" s="204"/>
      <c r="AI26" s="204"/>
      <c r="AJ26" s="204"/>
      <c r="AK26" s="204"/>
      <c r="AL26" s="204"/>
      <c r="AM26" s="204"/>
      <c r="AN26" s="204"/>
      <c r="AO26" s="204"/>
      <c r="AP26" s="204"/>
      <c r="AQ26" s="204"/>
      <c r="AR26" s="204"/>
      <c r="AS26" s="204"/>
      <c r="AT26" s="204"/>
      <c r="AU26" s="204"/>
      <c r="AV26" s="204"/>
      <c r="AW26" s="204"/>
      <c r="AX26" s="204"/>
      <c r="AY26" s="204"/>
      <c r="AZ26" s="204"/>
      <c r="BA26" s="204"/>
      <c r="BB26" s="204"/>
      <c r="BC26" s="204"/>
      <c r="BD26" s="204"/>
      <c r="BE26" s="204"/>
      <c r="BF26" s="204"/>
      <c r="BG26" s="204"/>
      <c r="BH26" s="204"/>
      <c r="BI26" s="204"/>
      <c r="BJ26" s="204"/>
      <c r="BK26" s="204"/>
      <c r="BL26" s="204"/>
      <c r="BM26" s="204"/>
      <c r="BN26" s="204"/>
      <c r="BO26" s="205"/>
    </row>
    <row r="27" spans="1:67" s="3" customFormat="1" ht="14.25" customHeight="1" x14ac:dyDescent="0.15">
      <c r="A27" s="198"/>
      <c r="B27" s="199"/>
      <c r="C27" s="199"/>
      <c r="D27" s="199"/>
      <c r="E27" s="200"/>
      <c r="F27" s="199"/>
      <c r="G27" s="199"/>
      <c r="H27" s="201"/>
      <c r="I27" s="199"/>
      <c r="J27" s="199"/>
      <c r="K27" s="199"/>
      <c r="L27" s="199"/>
      <c r="M27" s="199"/>
      <c r="N27" s="199"/>
      <c r="O27" s="199"/>
      <c r="P27" s="199"/>
      <c r="Q27" s="199"/>
      <c r="R27" s="202"/>
      <c r="S27" s="202"/>
      <c r="T27" s="202"/>
      <c r="U27" s="199"/>
      <c r="V27" s="199"/>
      <c r="W27" s="199"/>
      <c r="X27" s="200"/>
      <c r="Y27" s="199"/>
      <c r="Z27" s="199"/>
      <c r="AA27" s="202"/>
      <c r="AB27" s="202"/>
      <c r="AC27" s="202"/>
      <c r="AD27" s="200"/>
      <c r="AE27" s="199"/>
      <c r="AF27" s="199"/>
      <c r="AG27" s="203"/>
      <c r="AH27" s="204"/>
      <c r="AI27" s="204"/>
      <c r="AJ27" s="204"/>
      <c r="AK27" s="204"/>
      <c r="AL27" s="204"/>
      <c r="AM27" s="204"/>
      <c r="AN27" s="204"/>
      <c r="AO27" s="204"/>
      <c r="AP27" s="204"/>
      <c r="AQ27" s="204"/>
      <c r="AR27" s="204"/>
      <c r="AS27" s="204"/>
      <c r="AT27" s="204"/>
      <c r="AU27" s="204"/>
      <c r="AV27" s="204"/>
      <c r="AW27" s="204"/>
      <c r="AX27" s="204"/>
      <c r="AY27" s="204"/>
      <c r="AZ27" s="204"/>
      <c r="BA27" s="204"/>
      <c r="BB27" s="204"/>
      <c r="BC27" s="204"/>
      <c r="BD27" s="204"/>
      <c r="BE27" s="204"/>
      <c r="BF27" s="204"/>
      <c r="BG27" s="204"/>
      <c r="BH27" s="204"/>
      <c r="BI27" s="204"/>
      <c r="BJ27" s="204"/>
      <c r="BK27" s="204"/>
      <c r="BL27" s="204"/>
      <c r="BM27" s="204"/>
      <c r="BN27" s="204"/>
      <c r="BO27" s="205"/>
    </row>
    <row r="28" spans="1:67" s="3" customFormat="1" ht="14.25" customHeight="1" x14ac:dyDescent="0.15">
      <c r="A28" s="198"/>
      <c r="B28" s="199"/>
      <c r="C28" s="199"/>
      <c r="D28" s="199"/>
      <c r="E28" s="200"/>
      <c r="F28" s="199"/>
      <c r="G28" s="199"/>
      <c r="H28" s="201"/>
      <c r="I28" s="199"/>
      <c r="J28" s="199"/>
      <c r="K28" s="199"/>
      <c r="L28" s="199"/>
      <c r="M28" s="199"/>
      <c r="N28" s="199"/>
      <c r="O28" s="199"/>
      <c r="P28" s="199"/>
      <c r="Q28" s="199"/>
      <c r="R28" s="202"/>
      <c r="S28" s="202"/>
      <c r="T28" s="202"/>
      <c r="U28" s="199"/>
      <c r="V28" s="199"/>
      <c r="W28" s="199"/>
      <c r="X28" s="200"/>
      <c r="Y28" s="199"/>
      <c r="Z28" s="199"/>
      <c r="AA28" s="202"/>
      <c r="AB28" s="202"/>
      <c r="AC28" s="202"/>
      <c r="AD28" s="200"/>
      <c r="AE28" s="199"/>
      <c r="AF28" s="199"/>
      <c r="AG28" s="203"/>
      <c r="AH28" s="204"/>
      <c r="AI28" s="204"/>
      <c r="AJ28" s="204"/>
      <c r="AK28" s="204"/>
      <c r="AL28" s="204"/>
      <c r="AM28" s="204"/>
      <c r="AN28" s="204"/>
      <c r="AO28" s="204"/>
      <c r="AP28" s="204"/>
      <c r="AQ28" s="204"/>
      <c r="AR28" s="204"/>
      <c r="AS28" s="204"/>
      <c r="AT28" s="204"/>
      <c r="AU28" s="204"/>
      <c r="AV28" s="204"/>
      <c r="AW28" s="204"/>
      <c r="AX28" s="204"/>
      <c r="AY28" s="204"/>
      <c r="AZ28" s="204"/>
      <c r="BA28" s="204"/>
      <c r="BB28" s="204"/>
      <c r="BC28" s="204"/>
      <c r="BD28" s="204"/>
      <c r="BE28" s="204"/>
      <c r="BF28" s="204"/>
      <c r="BG28" s="204"/>
      <c r="BH28" s="204"/>
      <c r="BI28" s="204"/>
      <c r="BJ28" s="204"/>
      <c r="BK28" s="204"/>
      <c r="BL28" s="204"/>
      <c r="BM28" s="204"/>
      <c r="BN28" s="204"/>
      <c r="BO28" s="205"/>
    </row>
    <row r="29" spans="1:67" s="3" customFormat="1" ht="14.25" customHeight="1" x14ac:dyDescent="0.15">
      <c r="A29" s="198"/>
      <c r="B29" s="199"/>
      <c r="C29" s="199"/>
      <c r="D29" s="199"/>
      <c r="E29" s="200"/>
      <c r="F29" s="199"/>
      <c r="G29" s="199"/>
      <c r="H29" s="201"/>
      <c r="I29" s="199"/>
      <c r="J29" s="199"/>
      <c r="K29" s="199"/>
      <c r="L29" s="199"/>
      <c r="M29" s="199"/>
      <c r="N29" s="199"/>
      <c r="O29" s="199"/>
      <c r="P29" s="199"/>
      <c r="Q29" s="199"/>
      <c r="R29" s="202"/>
      <c r="S29" s="202"/>
      <c r="T29" s="202"/>
      <c r="U29" s="199"/>
      <c r="V29" s="199"/>
      <c r="W29" s="199"/>
      <c r="X29" s="200"/>
      <c r="Y29" s="199"/>
      <c r="Z29" s="199"/>
      <c r="AA29" s="202"/>
      <c r="AB29" s="202"/>
      <c r="AC29" s="202"/>
      <c r="AD29" s="200"/>
      <c r="AE29" s="199"/>
      <c r="AF29" s="199"/>
      <c r="AG29" s="203"/>
      <c r="AH29" s="204"/>
      <c r="AI29" s="204"/>
      <c r="AJ29" s="204"/>
      <c r="AK29" s="204"/>
      <c r="AL29" s="204"/>
      <c r="AM29" s="204"/>
      <c r="AN29" s="204"/>
      <c r="AO29" s="204"/>
      <c r="AP29" s="204"/>
      <c r="AQ29" s="204"/>
      <c r="AR29" s="204"/>
      <c r="AS29" s="204"/>
      <c r="AT29" s="204"/>
      <c r="AU29" s="204"/>
      <c r="AV29" s="204"/>
      <c r="AW29" s="204"/>
      <c r="AX29" s="204"/>
      <c r="AY29" s="204"/>
      <c r="AZ29" s="204"/>
      <c r="BA29" s="204"/>
      <c r="BB29" s="204"/>
      <c r="BC29" s="204"/>
      <c r="BD29" s="204"/>
      <c r="BE29" s="204"/>
      <c r="BF29" s="204"/>
      <c r="BG29" s="204"/>
      <c r="BH29" s="204"/>
      <c r="BI29" s="204"/>
      <c r="BJ29" s="204"/>
      <c r="BK29" s="204"/>
      <c r="BL29" s="204"/>
      <c r="BM29" s="204"/>
      <c r="BN29" s="204"/>
      <c r="BO29" s="205"/>
    </row>
    <row r="30" spans="1:67" s="3" customFormat="1" ht="14.25" customHeight="1" x14ac:dyDescent="0.15">
      <c r="A30" s="198"/>
      <c r="B30" s="199"/>
      <c r="C30" s="199"/>
      <c r="D30" s="199"/>
      <c r="E30" s="200"/>
      <c r="F30" s="199"/>
      <c r="G30" s="199"/>
      <c r="H30" s="201"/>
      <c r="I30" s="199"/>
      <c r="J30" s="199"/>
      <c r="K30" s="199"/>
      <c r="L30" s="199"/>
      <c r="M30" s="199"/>
      <c r="N30" s="199"/>
      <c r="O30" s="199"/>
      <c r="P30" s="199"/>
      <c r="Q30" s="199"/>
      <c r="R30" s="202"/>
      <c r="S30" s="202"/>
      <c r="T30" s="202"/>
      <c r="U30" s="199"/>
      <c r="V30" s="199"/>
      <c r="W30" s="199"/>
      <c r="X30" s="200"/>
      <c r="Y30" s="199"/>
      <c r="Z30" s="199"/>
      <c r="AA30" s="202"/>
      <c r="AB30" s="202"/>
      <c r="AC30" s="202"/>
      <c r="AD30" s="200"/>
      <c r="AE30" s="199"/>
      <c r="AF30" s="199"/>
      <c r="AG30" s="203"/>
      <c r="AH30" s="204"/>
      <c r="AI30" s="204"/>
      <c r="AJ30" s="204"/>
      <c r="AK30" s="204"/>
      <c r="AL30" s="204"/>
      <c r="AM30" s="204"/>
      <c r="AN30" s="204"/>
      <c r="AO30" s="204"/>
      <c r="AP30" s="204"/>
      <c r="AQ30" s="204"/>
      <c r="AR30" s="204"/>
      <c r="AS30" s="204"/>
      <c r="AT30" s="204"/>
      <c r="AU30" s="204"/>
      <c r="AV30" s="204"/>
      <c r="AW30" s="204"/>
      <c r="AX30" s="204"/>
      <c r="AY30" s="204"/>
      <c r="AZ30" s="204"/>
      <c r="BA30" s="204"/>
      <c r="BB30" s="204"/>
      <c r="BC30" s="204"/>
      <c r="BD30" s="204"/>
      <c r="BE30" s="204"/>
      <c r="BF30" s="204"/>
      <c r="BG30" s="204"/>
      <c r="BH30" s="204"/>
      <c r="BI30" s="204"/>
      <c r="BJ30" s="204"/>
      <c r="BK30" s="204"/>
      <c r="BL30" s="204"/>
      <c r="BM30" s="204"/>
      <c r="BN30" s="204"/>
      <c r="BO30" s="205"/>
    </row>
    <row r="31" spans="1:67" s="3" customFormat="1" ht="14.25" customHeight="1" x14ac:dyDescent="0.15">
      <c r="A31" s="198"/>
      <c r="B31" s="199"/>
      <c r="C31" s="199"/>
      <c r="D31" s="199"/>
      <c r="E31" s="200"/>
      <c r="F31" s="199"/>
      <c r="G31" s="199"/>
      <c r="H31" s="201"/>
      <c r="I31" s="199"/>
      <c r="J31" s="199"/>
      <c r="K31" s="199"/>
      <c r="L31" s="199"/>
      <c r="M31" s="199"/>
      <c r="N31" s="199"/>
      <c r="O31" s="199"/>
      <c r="P31" s="199"/>
      <c r="Q31" s="199"/>
      <c r="R31" s="202"/>
      <c r="S31" s="202"/>
      <c r="T31" s="202"/>
      <c r="U31" s="199"/>
      <c r="V31" s="199"/>
      <c r="W31" s="199"/>
      <c r="X31" s="200"/>
      <c r="Y31" s="199"/>
      <c r="Z31" s="199"/>
      <c r="AA31" s="202"/>
      <c r="AB31" s="202"/>
      <c r="AC31" s="202"/>
      <c r="AD31" s="200"/>
      <c r="AE31" s="199"/>
      <c r="AF31" s="199"/>
      <c r="AG31" s="203"/>
      <c r="AH31" s="204"/>
      <c r="AI31" s="204"/>
      <c r="AJ31" s="204"/>
      <c r="AK31" s="204"/>
      <c r="AL31" s="204"/>
      <c r="AM31" s="204"/>
      <c r="AN31" s="204"/>
      <c r="AO31" s="204"/>
      <c r="AP31" s="204"/>
      <c r="AQ31" s="204"/>
      <c r="AR31" s="204"/>
      <c r="AS31" s="204"/>
      <c r="AT31" s="204"/>
      <c r="AU31" s="204"/>
      <c r="AV31" s="204"/>
      <c r="AW31" s="204"/>
      <c r="AX31" s="204"/>
      <c r="AY31" s="204"/>
      <c r="AZ31" s="204"/>
      <c r="BA31" s="204"/>
      <c r="BB31" s="204"/>
      <c r="BC31" s="204"/>
      <c r="BD31" s="204"/>
      <c r="BE31" s="204"/>
      <c r="BF31" s="204"/>
      <c r="BG31" s="204"/>
      <c r="BH31" s="204"/>
      <c r="BI31" s="204"/>
      <c r="BJ31" s="204"/>
      <c r="BK31" s="204"/>
      <c r="BL31" s="204"/>
      <c r="BM31" s="204"/>
      <c r="BN31" s="204"/>
      <c r="BO31" s="205"/>
    </row>
    <row r="32" spans="1:67" s="3" customFormat="1" ht="14.25" customHeight="1" x14ac:dyDescent="0.15">
      <c r="A32" s="198"/>
      <c r="B32" s="199"/>
      <c r="C32" s="199"/>
      <c r="D32" s="199"/>
      <c r="E32" s="200"/>
      <c r="F32" s="199"/>
      <c r="G32" s="199"/>
      <c r="H32" s="201"/>
      <c r="I32" s="199"/>
      <c r="J32" s="199"/>
      <c r="K32" s="199"/>
      <c r="L32" s="199"/>
      <c r="M32" s="199"/>
      <c r="N32" s="199"/>
      <c r="O32" s="199"/>
      <c r="P32" s="199"/>
      <c r="Q32" s="199"/>
      <c r="R32" s="202"/>
      <c r="S32" s="202"/>
      <c r="T32" s="202"/>
      <c r="U32" s="199"/>
      <c r="V32" s="199"/>
      <c r="W32" s="199"/>
      <c r="X32" s="200"/>
      <c r="Y32" s="199"/>
      <c r="Z32" s="199"/>
      <c r="AA32" s="202"/>
      <c r="AB32" s="202"/>
      <c r="AC32" s="202"/>
      <c r="AD32" s="200"/>
      <c r="AE32" s="199"/>
      <c r="AF32" s="199"/>
      <c r="AG32" s="203"/>
      <c r="AH32" s="204"/>
      <c r="AI32" s="204"/>
      <c r="AJ32" s="204"/>
      <c r="AK32" s="204"/>
      <c r="AL32" s="204"/>
      <c r="AM32" s="204"/>
      <c r="AN32" s="204"/>
      <c r="AO32" s="204"/>
      <c r="AP32" s="204"/>
      <c r="AQ32" s="204"/>
      <c r="AR32" s="204"/>
      <c r="AS32" s="204"/>
      <c r="AT32" s="204"/>
      <c r="AU32" s="204"/>
      <c r="AV32" s="204"/>
      <c r="AW32" s="204"/>
      <c r="AX32" s="204"/>
      <c r="AY32" s="204"/>
      <c r="AZ32" s="204"/>
      <c r="BA32" s="204"/>
      <c r="BB32" s="204"/>
      <c r="BC32" s="204"/>
      <c r="BD32" s="204"/>
      <c r="BE32" s="204"/>
      <c r="BF32" s="204"/>
      <c r="BG32" s="204"/>
      <c r="BH32" s="204"/>
      <c r="BI32" s="204"/>
      <c r="BJ32" s="204"/>
      <c r="BK32" s="204"/>
      <c r="BL32" s="204"/>
      <c r="BM32" s="204"/>
      <c r="BN32" s="204"/>
      <c r="BO32" s="205"/>
    </row>
    <row r="33" spans="1:67" s="3" customFormat="1" ht="14.25" customHeight="1" x14ac:dyDescent="0.15">
      <c r="A33" s="198"/>
      <c r="B33" s="199"/>
      <c r="C33" s="199"/>
      <c r="D33" s="199"/>
      <c r="E33" s="200"/>
      <c r="F33" s="199"/>
      <c r="G33" s="199"/>
      <c r="H33" s="201"/>
      <c r="I33" s="199"/>
      <c r="J33" s="199"/>
      <c r="K33" s="199"/>
      <c r="L33" s="199"/>
      <c r="M33" s="199"/>
      <c r="N33" s="199"/>
      <c r="O33" s="199"/>
      <c r="P33" s="199"/>
      <c r="Q33" s="199"/>
      <c r="R33" s="202"/>
      <c r="S33" s="202"/>
      <c r="T33" s="202"/>
      <c r="U33" s="199"/>
      <c r="V33" s="199"/>
      <c r="W33" s="199"/>
      <c r="X33" s="200"/>
      <c r="Y33" s="199"/>
      <c r="Z33" s="199"/>
      <c r="AA33" s="202"/>
      <c r="AB33" s="202"/>
      <c r="AC33" s="202"/>
      <c r="AD33" s="200"/>
      <c r="AE33" s="199"/>
      <c r="AF33" s="199"/>
      <c r="AG33" s="203"/>
      <c r="AH33" s="204"/>
      <c r="AI33" s="204"/>
      <c r="AJ33" s="204"/>
      <c r="AK33" s="204"/>
      <c r="AL33" s="204"/>
      <c r="AM33" s="204"/>
      <c r="AN33" s="204"/>
      <c r="AO33" s="204"/>
      <c r="AP33" s="204"/>
      <c r="AQ33" s="204"/>
      <c r="AR33" s="204"/>
      <c r="AS33" s="204"/>
      <c r="AT33" s="204"/>
      <c r="AU33" s="204"/>
      <c r="AV33" s="204"/>
      <c r="AW33" s="204"/>
      <c r="AX33" s="204"/>
      <c r="AY33" s="204"/>
      <c r="AZ33" s="204"/>
      <c r="BA33" s="204"/>
      <c r="BB33" s="204"/>
      <c r="BC33" s="204"/>
      <c r="BD33" s="204"/>
      <c r="BE33" s="204"/>
      <c r="BF33" s="204"/>
      <c r="BG33" s="204"/>
      <c r="BH33" s="204"/>
      <c r="BI33" s="204"/>
      <c r="BJ33" s="204"/>
      <c r="BK33" s="204"/>
      <c r="BL33" s="204"/>
      <c r="BM33" s="204"/>
      <c r="BN33" s="204"/>
      <c r="BO33" s="205"/>
    </row>
    <row r="34" spans="1:67" s="3" customFormat="1" ht="14.25" customHeight="1" x14ac:dyDescent="0.15">
      <c r="A34" s="198"/>
      <c r="B34" s="199"/>
      <c r="C34" s="199"/>
      <c r="D34" s="199"/>
      <c r="E34" s="200"/>
      <c r="F34" s="199"/>
      <c r="G34" s="199"/>
      <c r="H34" s="201"/>
      <c r="I34" s="199"/>
      <c r="J34" s="199"/>
      <c r="K34" s="199"/>
      <c r="L34" s="199"/>
      <c r="M34" s="199"/>
      <c r="N34" s="199"/>
      <c r="O34" s="199"/>
      <c r="P34" s="199"/>
      <c r="Q34" s="199"/>
      <c r="R34" s="202"/>
      <c r="S34" s="202"/>
      <c r="T34" s="202"/>
      <c r="U34" s="199"/>
      <c r="V34" s="199"/>
      <c r="W34" s="199"/>
      <c r="X34" s="200"/>
      <c r="Y34" s="199"/>
      <c r="Z34" s="199"/>
      <c r="AA34" s="202"/>
      <c r="AB34" s="202"/>
      <c r="AC34" s="202"/>
      <c r="AD34" s="200"/>
      <c r="AE34" s="199"/>
      <c r="AF34" s="199"/>
      <c r="AG34" s="203"/>
      <c r="AH34" s="204"/>
      <c r="AI34" s="204"/>
      <c r="AJ34" s="204"/>
      <c r="AK34" s="204"/>
      <c r="AL34" s="204"/>
      <c r="AM34" s="204"/>
      <c r="AN34" s="204"/>
      <c r="AO34" s="204"/>
      <c r="AP34" s="204"/>
      <c r="AQ34" s="204"/>
      <c r="AR34" s="204"/>
      <c r="AS34" s="204"/>
      <c r="AT34" s="204"/>
      <c r="AU34" s="204"/>
      <c r="AV34" s="204"/>
      <c r="AW34" s="204"/>
      <c r="AX34" s="204"/>
      <c r="AY34" s="204"/>
      <c r="AZ34" s="204"/>
      <c r="BA34" s="204"/>
      <c r="BB34" s="204"/>
      <c r="BC34" s="204"/>
      <c r="BD34" s="204"/>
      <c r="BE34" s="204"/>
      <c r="BF34" s="204"/>
      <c r="BG34" s="204"/>
      <c r="BH34" s="204"/>
      <c r="BI34" s="204"/>
      <c r="BJ34" s="204"/>
      <c r="BK34" s="204"/>
      <c r="BL34" s="204"/>
      <c r="BM34" s="204"/>
      <c r="BN34" s="204"/>
      <c r="BO34" s="205"/>
    </row>
    <row r="35" spans="1:67" s="3" customFormat="1" ht="14.25" customHeight="1" x14ac:dyDescent="0.15">
      <c r="A35" s="198"/>
      <c r="B35" s="199"/>
      <c r="C35" s="199"/>
      <c r="D35" s="199"/>
      <c r="E35" s="200"/>
      <c r="F35" s="199"/>
      <c r="G35" s="199"/>
      <c r="H35" s="201"/>
      <c r="I35" s="199"/>
      <c r="J35" s="199"/>
      <c r="K35" s="199"/>
      <c r="L35" s="199"/>
      <c r="M35" s="199"/>
      <c r="N35" s="199"/>
      <c r="O35" s="199"/>
      <c r="P35" s="199"/>
      <c r="Q35" s="199"/>
      <c r="R35" s="202"/>
      <c r="S35" s="202"/>
      <c r="T35" s="202"/>
      <c r="U35" s="199"/>
      <c r="V35" s="199"/>
      <c r="W35" s="199"/>
      <c r="X35" s="200"/>
      <c r="Y35" s="199"/>
      <c r="Z35" s="199"/>
      <c r="AA35" s="202"/>
      <c r="AB35" s="202"/>
      <c r="AC35" s="202"/>
      <c r="AD35" s="200"/>
      <c r="AE35" s="199"/>
      <c r="AF35" s="199"/>
      <c r="AG35" s="203"/>
      <c r="AH35" s="204"/>
      <c r="AI35" s="204"/>
      <c r="AJ35" s="204"/>
      <c r="AK35" s="204"/>
      <c r="AL35" s="204"/>
      <c r="AM35" s="204"/>
      <c r="AN35" s="204"/>
      <c r="AO35" s="204"/>
      <c r="AP35" s="204"/>
      <c r="AQ35" s="204"/>
      <c r="AR35" s="204"/>
      <c r="AS35" s="204"/>
      <c r="AT35" s="204"/>
      <c r="AU35" s="204"/>
      <c r="AV35" s="204"/>
      <c r="AW35" s="204"/>
      <c r="AX35" s="204"/>
      <c r="AY35" s="204"/>
      <c r="AZ35" s="204"/>
      <c r="BA35" s="204"/>
      <c r="BB35" s="204"/>
      <c r="BC35" s="204"/>
      <c r="BD35" s="204"/>
      <c r="BE35" s="204"/>
      <c r="BF35" s="204"/>
      <c r="BG35" s="204"/>
      <c r="BH35" s="204"/>
      <c r="BI35" s="204"/>
      <c r="BJ35" s="204"/>
      <c r="BK35" s="204"/>
      <c r="BL35" s="204"/>
      <c r="BM35" s="204"/>
      <c r="BN35" s="204"/>
      <c r="BO35" s="205"/>
    </row>
    <row r="36" spans="1:67" s="3" customFormat="1" ht="14.25" customHeight="1" x14ac:dyDescent="0.15">
      <c r="A36" s="198"/>
      <c r="B36" s="199"/>
      <c r="C36" s="199"/>
      <c r="D36" s="199"/>
      <c r="E36" s="200"/>
      <c r="F36" s="199"/>
      <c r="G36" s="199"/>
      <c r="H36" s="201"/>
      <c r="I36" s="199"/>
      <c r="J36" s="199"/>
      <c r="K36" s="199"/>
      <c r="L36" s="199"/>
      <c r="M36" s="199"/>
      <c r="N36" s="199"/>
      <c r="O36" s="199"/>
      <c r="P36" s="199"/>
      <c r="Q36" s="199"/>
      <c r="R36" s="202"/>
      <c r="S36" s="202"/>
      <c r="T36" s="202"/>
      <c r="U36" s="199"/>
      <c r="V36" s="199"/>
      <c r="W36" s="199"/>
      <c r="X36" s="200"/>
      <c r="Y36" s="199"/>
      <c r="Z36" s="199"/>
      <c r="AA36" s="202"/>
      <c r="AB36" s="202"/>
      <c r="AC36" s="202"/>
      <c r="AD36" s="200"/>
      <c r="AE36" s="199"/>
      <c r="AF36" s="199"/>
      <c r="AG36" s="203"/>
      <c r="AH36" s="204"/>
      <c r="AI36" s="204"/>
      <c r="AJ36" s="204"/>
      <c r="AK36" s="204"/>
      <c r="AL36" s="204"/>
      <c r="AM36" s="204"/>
      <c r="AN36" s="204"/>
      <c r="AO36" s="204"/>
      <c r="AP36" s="204"/>
      <c r="AQ36" s="204"/>
      <c r="AR36" s="204"/>
      <c r="AS36" s="204"/>
      <c r="AT36" s="204"/>
      <c r="AU36" s="204"/>
      <c r="AV36" s="204"/>
      <c r="AW36" s="204"/>
      <c r="AX36" s="204"/>
      <c r="AY36" s="204"/>
      <c r="AZ36" s="204"/>
      <c r="BA36" s="204"/>
      <c r="BB36" s="204"/>
      <c r="BC36" s="204"/>
      <c r="BD36" s="204"/>
      <c r="BE36" s="204"/>
      <c r="BF36" s="204"/>
      <c r="BG36" s="204"/>
      <c r="BH36" s="204"/>
      <c r="BI36" s="204"/>
      <c r="BJ36" s="204"/>
      <c r="BK36" s="204"/>
      <c r="BL36" s="204"/>
      <c r="BM36" s="204"/>
      <c r="BN36" s="204"/>
      <c r="BO36" s="205"/>
    </row>
    <row r="37" spans="1:67" s="3" customFormat="1" ht="14.25" customHeight="1" x14ac:dyDescent="0.15">
      <c r="A37" s="198"/>
      <c r="B37" s="199"/>
      <c r="C37" s="199"/>
      <c r="D37" s="199"/>
      <c r="E37" s="200"/>
      <c r="F37" s="199"/>
      <c r="G37" s="199"/>
      <c r="H37" s="201"/>
      <c r="I37" s="199"/>
      <c r="J37" s="199"/>
      <c r="K37" s="199"/>
      <c r="L37" s="199"/>
      <c r="M37" s="199"/>
      <c r="N37" s="199"/>
      <c r="O37" s="199"/>
      <c r="P37" s="199"/>
      <c r="Q37" s="199"/>
      <c r="R37" s="202"/>
      <c r="S37" s="202"/>
      <c r="T37" s="202"/>
      <c r="U37" s="199"/>
      <c r="V37" s="199"/>
      <c r="W37" s="199"/>
      <c r="X37" s="200"/>
      <c r="Y37" s="199"/>
      <c r="Z37" s="199"/>
      <c r="AA37" s="202"/>
      <c r="AB37" s="202"/>
      <c r="AC37" s="202"/>
      <c r="AD37" s="200"/>
      <c r="AE37" s="199"/>
      <c r="AF37" s="199"/>
      <c r="AG37" s="203"/>
      <c r="AH37" s="204"/>
      <c r="AI37" s="204"/>
      <c r="AJ37" s="204"/>
      <c r="AK37" s="204"/>
      <c r="AL37" s="204"/>
      <c r="AM37" s="204"/>
      <c r="AN37" s="204"/>
      <c r="AO37" s="204"/>
      <c r="AP37" s="204"/>
      <c r="AQ37" s="204"/>
      <c r="AR37" s="204"/>
      <c r="AS37" s="204"/>
      <c r="AT37" s="204"/>
      <c r="AU37" s="204"/>
      <c r="AV37" s="204"/>
      <c r="AW37" s="204"/>
      <c r="AX37" s="204"/>
      <c r="AY37" s="204"/>
      <c r="AZ37" s="204"/>
      <c r="BA37" s="204"/>
      <c r="BB37" s="204"/>
      <c r="BC37" s="204"/>
      <c r="BD37" s="204"/>
      <c r="BE37" s="204"/>
      <c r="BF37" s="204"/>
      <c r="BG37" s="204"/>
      <c r="BH37" s="204"/>
      <c r="BI37" s="204"/>
      <c r="BJ37" s="204"/>
      <c r="BK37" s="204"/>
      <c r="BL37" s="204"/>
      <c r="BM37" s="204"/>
      <c r="BN37" s="204"/>
      <c r="BO37" s="205"/>
    </row>
    <row r="38" spans="1:67" ht="14.25" customHeight="1" x14ac:dyDescent="0.15">
      <c r="A38" s="186"/>
      <c r="B38" s="187"/>
      <c r="C38" s="187"/>
      <c r="D38" s="188"/>
      <c r="E38" s="189"/>
      <c r="F38" s="190"/>
      <c r="G38" s="191"/>
      <c r="H38" s="192"/>
      <c r="I38" s="193"/>
      <c r="J38" s="193"/>
      <c r="K38" s="193"/>
      <c r="L38" s="193"/>
      <c r="M38" s="193"/>
      <c r="N38" s="193"/>
      <c r="O38" s="193"/>
      <c r="P38" s="193"/>
      <c r="Q38" s="194"/>
      <c r="R38" s="171"/>
      <c r="S38" s="172"/>
      <c r="T38" s="173"/>
      <c r="U38" s="195"/>
      <c r="V38" s="196"/>
      <c r="W38" s="197"/>
      <c r="X38" s="189"/>
      <c r="Y38" s="190"/>
      <c r="Z38" s="191"/>
      <c r="AA38" s="171"/>
      <c r="AB38" s="172"/>
      <c r="AC38" s="173"/>
      <c r="AD38" s="174"/>
      <c r="AE38" s="175"/>
      <c r="AF38" s="176"/>
      <c r="AG38" s="177"/>
      <c r="AH38" s="178"/>
      <c r="AI38" s="178"/>
      <c r="AJ38" s="178"/>
      <c r="AK38" s="178"/>
      <c r="AL38" s="178"/>
      <c r="AM38" s="178"/>
      <c r="AN38" s="178"/>
      <c r="AO38" s="178"/>
      <c r="AP38" s="178"/>
      <c r="AQ38" s="178"/>
      <c r="AR38" s="178"/>
      <c r="AS38" s="178"/>
      <c r="AT38" s="178"/>
      <c r="AU38" s="178"/>
      <c r="AV38" s="178"/>
      <c r="AW38" s="178"/>
      <c r="AX38" s="178"/>
      <c r="AY38" s="178"/>
      <c r="AZ38" s="178"/>
      <c r="BA38" s="178"/>
      <c r="BB38" s="178"/>
      <c r="BC38" s="178"/>
      <c r="BD38" s="178"/>
      <c r="BE38" s="178"/>
      <c r="BF38" s="178"/>
      <c r="BG38" s="178"/>
      <c r="BH38" s="178"/>
      <c r="BI38" s="178"/>
      <c r="BJ38" s="178"/>
      <c r="BK38" s="178"/>
      <c r="BL38" s="178"/>
      <c r="BM38" s="178"/>
      <c r="BN38" s="178"/>
      <c r="BO38" s="179"/>
    </row>
    <row r="39" spans="1:67" ht="12" customHeight="1" thickBot="1" x14ac:dyDescent="0.2">
      <c r="A39" s="180"/>
      <c r="B39" s="181"/>
      <c r="C39" s="181"/>
      <c r="D39" s="181"/>
      <c r="E39" s="182"/>
      <c r="F39" s="183"/>
      <c r="G39" s="184"/>
      <c r="H39" s="185"/>
      <c r="I39" s="167"/>
      <c r="J39" s="167"/>
      <c r="K39" s="167"/>
      <c r="L39" s="167"/>
      <c r="M39" s="167"/>
      <c r="N39" s="167"/>
      <c r="O39" s="167"/>
      <c r="P39" s="167"/>
      <c r="Q39" s="167"/>
      <c r="R39" s="181"/>
      <c r="S39" s="181"/>
      <c r="T39" s="181"/>
      <c r="U39" s="167"/>
      <c r="V39" s="167"/>
      <c r="W39" s="167"/>
      <c r="X39" s="182"/>
      <c r="Y39" s="183"/>
      <c r="Z39" s="184"/>
      <c r="AA39" s="167"/>
      <c r="AB39" s="167"/>
      <c r="AC39" s="167"/>
      <c r="AD39" s="166"/>
      <c r="AE39" s="167"/>
      <c r="AF39" s="167"/>
      <c r="AG39" s="168"/>
      <c r="AH39" s="169"/>
      <c r="AI39" s="169"/>
      <c r="AJ39" s="169"/>
      <c r="AK39" s="169"/>
      <c r="AL39" s="169"/>
      <c r="AM39" s="169"/>
      <c r="AN39" s="169"/>
      <c r="AO39" s="169"/>
      <c r="AP39" s="169"/>
      <c r="AQ39" s="169"/>
      <c r="AR39" s="169"/>
      <c r="AS39" s="169"/>
      <c r="AT39" s="169"/>
      <c r="AU39" s="169"/>
      <c r="AV39" s="169"/>
      <c r="AW39" s="169"/>
      <c r="AX39" s="169"/>
      <c r="AY39" s="169"/>
      <c r="AZ39" s="169"/>
      <c r="BA39" s="169"/>
      <c r="BB39" s="169"/>
      <c r="BC39" s="169"/>
      <c r="BD39" s="169"/>
      <c r="BE39" s="169"/>
      <c r="BF39" s="169"/>
      <c r="BG39" s="169"/>
      <c r="BH39" s="169"/>
      <c r="BI39" s="169"/>
      <c r="BJ39" s="169"/>
      <c r="BK39" s="169"/>
      <c r="BL39" s="169"/>
      <c r="BM39" s="169"/>
      <c r="BN39" s="169"/>
      <c r="BO39" s="170"/>
    </row>
  </sheetData>
  <mergeCells count="315">
    <mergeCell ref="AA9:AC9"/>
    <mergeCell ref="AD9:AF9"/>
    <mergeCell ref="AG9:BO9"/>
    <mergeCell ref="A10:D10"/>
    <mergeCell ref="E10:G10"/>
    <mergeCell ref="H10:Q10"/>
    <mergeCell ref="R10:T10"/>
    <mergeCell ref="U10:W10"/>
    <mergeCell ref="X10:Z10"/>
    <mergeCell ref="AA10:AC10"/>
    <mergeCell ref="AD10:AF10"/>
    <mergeCell ref="AG10:BO10"/>
    <mergeCell ref="A9:D9"/>
    <mergeCell ref="E9:G9"/>
    <mergeCell ref="H9:Q9"/>
    <mergeCell ref="R9:T9"/>
    <mergeCell ref="U9:W9"/>
    <mergeCell ref="X9:Z9"/>
    <mergeCell ref="AZ1:BB1"/>
    <mergeCell ref="BC1:BG1"/>
    <mergeCell ref="BH1:BJ1"/>
    <mergeCell ref="BK1:BO1"/>
    <mergeCell ref="C2:J2"/>
    <mergeCell ref="M2:U2"/>
    <mergeCell ref="AZ2:BB2"/>
    <mergeCell ref="BC2:BG2"/>
    <mergeCell ref="BH2:BJ2"/>
    <mergeCell ref="BK2:BO2"/>
    <mergeCell ref="C1:J1"/>
    <mergeCell ref="M1:U1"/>
    <mergeCell ref="V1:Z2"/>
    <mergeCell ref="AA1:AJ2"/>
    <mergeCell ref="AK1:AO2"/>
    <mergeCell ref="AP1:AY2"/>
    <mergeCell ref="U6:Z6"/>
    <mergeCell ref="AA6:AF6"/>
    <mergeCell ref="AG6:BO7"/>
    <mergeCell ref="U7:W7"/>
    <mergeCell ref="X7:Z7"/>
    <mergeCell ref="AA7:AC7"/>
    <mergeCell ref="AD7:AF7"/>
    <mergeCell ref="A6:D7"/>
    <mergeCell ref="E6:G7"/>
    <mergeCell ref="H6:Q7"/>
    <mergeCell ref="R6:T7"/>
    <mergeCell ref="AA8:AC8"/>
    <mergeCell ref="AD8:AF8"/>
    <mergeCell ref="AG8:BO8"/>
    <mergeCell ref="A8:D8"/>
    <mergeCell ref="E8:G8"/>
    <mergeCell ref="H8:Q8"/>
    <mergeCell ref="R8:T8"/>
    <mergeCell ref="U8:W8"/>
    <mergeCell ref="X8:Z8"/>
    <mergeCell ref="A11:D11"/>
    <mergeCell ref="E11:G11"/>
    <mergeCell ref="H11:Q11"/>
    <mergeCell ref="R11:T11"/>
    <mergeCell ref="U11:W11"/>
    <mergeCell ref="X11:Z11"/>
    <mergeCell ref="AA11:AC11"/>
    <mergeCell ref="AD11:AF11"/>
    <mergeCell ref="AG11:BO11"/>
    <mergeCell ref="AA12:AC12"/>
    <mergeCell ref="AD12:AF12"/>
    <mergeCell ref="AG12:BO12"/>
    <mergeCell ref="A13:D13"/>
    <mergeCell ref="E13:G13"/>
    <mergeCell ref="H13:Q13"/>
    <mergeCell ref="R13:T13"/>
    <mergeCell ref="U13:W13"/>
    <mergeCell ref="X13:Z13"/>
    <mergeCell ref="AA13:AC13"/>
    <mergeCell ref="A12:D12"/>
    <mergeCell ref="E12:G12"/>
    <mergeCell ref="H12:Q12"/>
    <mergeCell ref="R12:T12"/>
    <mergeCell ref="U12:W12"/>
    <mergeCell ref="X12:Z12"/>
    <mergeCell ref="AD13:AF13"/>
    <mergeCell ref="AG13:BO13"/>
    <mergeCell ref="A14:D14"/>
    <mergeCell ref="E14:G14"/>
    <mergeCell ref="H14:Q14"/>
    <mergeCell ref="R14:T14"/>
    <mergeCell ref="U14:W14"/>
    <mergeCell ref="X14:Z14"/>
    <mergeCell ref="AA14:AC14"/>
    <mergeCell ref="AD14:AF14"/>
    <mergeCell ref="AG14:BO14"/>
    <mergeCell ref="A15:D15"/>
    <mergeCell ref="E15:G15"/>
    <mergeCell ref="H15:Q15"/>
    <mergeCell ref="R15:T15"/>
    <mergeCell ref="U15:W15"/>
    <mergeCell ref="X15:Z15"/>
    <mergeCell ref="AA15:AC15"/>
    <mergeCell ref="AD15:AF15"/>
    <mergeCell ref="AG15:BO15"/>
    <mergeCell ref="AA16:AC16"/>
    <mergeCell ref="AD16:AF16"/>
    <mergeCell ref="AG16:BO16"/>
    <mergeCell ref="A17:D17"/>
    <mergeCell ref="E17:G17"/>
    <mergeCell ref="H17:Q17"/>
    <mergeCell ref="R17:T17"/>
    <mergeCell ref="U17:W17"/>
    <mergeCell ref="X17:Z17"/>
    <mergeCell ref="AA17:AC17"/>
    <mergeCell ref="A16:D16"/>
    <mergeCell ref="E16:G16"/>
    <mergeCell ref="H16:Q16"/>
    <mergeCell ref="R16:T16"/>
    <mergeCell ref="U16:W16"/>
    <mergeCell ref="X16:Z16"/>
    <mergeCell ref="AD17:AF17"/>
    <mergeCell ref="AG17:BO17"/>
    <mergeCell ref="A18:D18"/>
    <mergeCell ref="E18:G18"/>
    <mergeCell ref="H18:Q18"/>
    <mergeCell ref="R18:T18"/>
    <mergeCell ref="U18:W18"/>
    <mergeCell ref="X18:Z18"/>
    <mergeCell ref="AA18:AC18"/>
    <mergeCell ref="AD18:AF18"/>
    <mergeCell ref="AG18:BO18"/>
    <mergeCell ref="A19:D19"/>
    <mergeCell ref="E19:G19"/>
    <mergeCell ref="H19:Q19"/>
    <mergeCell ref="R19:T19"/>
    <mergeCell ref="U19:W19"/>
    <mergeCell ref="X19:Z19"/>
    <mergeCell ref="AA19:AC19"/>
    <mergeCell ref="AD19:AF19"/>
    <mergeCell ref="AG19:BO19"/>
    <mergeCell ref="AA20:AC20"/>
    <mergeCell ref="AD20:AF20"/>
    <mergeCell ref="AG20:BO20"/>
    <mergeCell ref="A21:D21"/>
    <mergeCell ref="E21:G21"/>
    <mergeCell ref="H21:Q21"/>
    <mergeCell ref="R21:T21"/>
    <mergeCell ref="U21:W21"/>
    <mergeCell ref="X21:Z21"/>
    <mergeCell ref="AA21:AC21"/>
    <mergeCell ref="A20:D20"/>
    <mergeCell ref="E20:G20"/>
    <mergeCell ref="H20:Q20"/>
    <mergeCell ref="R20:T20"/>
    <mergeCell ref="U20:W20"/>
    <mergeCell ref="X20:Z20"/>
    <mergeCell ref="AD21:AF21"/>
    <mergeCell ref="AG21:BO21"/>
    <mergeCell ref="A22:D22"/>
    <mergeCell ref="E22:G22"/>
    <mergeCell ref="H22:Q22"/>
    <mergeCell ref="R22:T22"/>
    <mergeCell ref="U22:W22"/>
    <mergeCell ref="X22:Z22"/>
    <mergeCell ref="AA22:AC22"/>
    <mergeCell ref="AD22:AF22"/>
    <mergeCell ref="AG22:BO22"/>
    <mergeCell ref="A23:D23"/>
    <mergeCell ref="E23:G23"/>
    <mergeCell ref="H23:Q23"/>
    <mergeCell ref="R23:T23"/>
    <mergeCell ref="U23:W23"/>
    <mergeCell ref="X23:Z23"/>
    <mergeCell ref="AA23:AC23"/>
    <mergeCell ref="AD23:AF23"/>
    <mergeCell ref="AG23:BO23"/>
    <mergeCell ref="AA24:AC24"/>
    <mergeCell ref="AD24:AF24"/>
    <mergeCell ref="AG24:BO24"/>
    <mergeCell ref="A25:D25"/>
    <mergeCell ref="E25:G25"/>
    <mergeCell ref="H25:Q25"/>
    <mergeCell ref="R25:T25"/>
    <mergeCell ref="U25:W25"/>
    <mergeCell ref="X25:Z25"/>
    <mergeCell ref="AA25:AC25"/>
    <mergeCell ref="A24:D24"/>
    <mergeCell ref="E24:G24"/>
    <mergeCell ref="H24:Q24"/>
    <mergeCell ref="R24:T24"/>
    <mergeCell ref="U24:W24"/>
    <mergeCell ref="X24:Z24"/>
    <mergeCell ref="AD25:AF25"/>
    <mergeCell ref="AG25:BO25"/>
    <mergeCell ref="A26:D26"/>
    <mergeCell ref="E26:G26"/>
    <mergeCell ref="H26:Q26"/>
    <mergeCell ref="R26:T26"/>
    <mergeCell ref="U26:W26"/>
    <mergeCell ref="X26:Z26"/>
    <mergeCell ref="AA26:AC26"/>
    <mergeCell ref="AD26:AF26"/>
    <mergeCell ref="AG26:BO26"/>
    <mergeCell ref="A27:D27"/>
    <mergeCell ref="E27:G27"/>
    <mergeCell ref="H27:Q27"/>
    <mergeCell ref="R27:T27"/>
    <mergeCell ref="U27:W27"/>
    <mergeCell ref="X27:Z27"/>
    <mergeCell ref="AA27:AC27"/>
    <mergeCell ref="AD27:AF27"/>
    <mergeCell ref="AG27:BO27"/>
    <mergeCell ref="AA28:AC28"/>
    <mergeCell ref="AD28:AF28"/>
    <mergeCell ref="AG28:BO28"/>
    <mergeCell ref="A29:D29"/>
    <mergeCell ref="E29:G29"/>
    <mergeCell ref="H29:Q29"/>
    <mergeCell ref="R29:T29"/>
    <mergeCell ref="U29:W29"/>
    <mergeCell ref="X29:Z29"/>
    <mergeCell ref="AA29:AC29"/>
    <mergeCell ref="A28:D28"/>
    <mergeCell ref="E28:G28"/>
    <mergeCell ref="H28:Q28"/>
    <mergeCell ref="R28:T28"/>
    <mergeCell ref="U28:W28"/>
    <mergeCell ref="X28:Z28"/>
    <mergeCell ref="AD29:AF29"/>
    <mergeCell ref="AG29:BO29"/>
    <mergeCell ref="A30:D30"/>
    <mergeCell ref="E30:G30"/>
    <mergeCell ref="H30:Q30"/>
    <mergeCell ref="R30:T30"/>
    <mergeCell ref="U30:W30"/>
    <mergeCell ref="X30:Z30"/>
    <mergeCell ref="AA30:AC30"/>
    <mergeCell ref="AD30:AF30"/>
    <mergeCell ref="AG30:BO30"/>
    <mergeCell ref="A31:D31"/>
    <mergeCell ref="E31:G31"/>
    <mergeCell ref="H31:Q31"/>
    <mergeCell ref="R31:T31"/>
    <mergeCell ref="U31:W31"/>
    <mergeCell ref="X31:Z31"/>
    <mergeCell ref="AA31:AC31"/>
    <mergeCell ref="AD31:AF31"/>
    <mergeCell ref="AG31:BO31"/>
    <mergeCell ref="AA32:AC32"/>
    <mergeCell ref="AD32:AF32"/>
    <mergeCell ref="AG32:BO32"/>
    <mergeCell ref="A33:D33"/>
    <mergeCell ref="E33:G33"/>
    <mergeCell ref="H33:Q33"/>
    <mergeCell ref="R33:T33"/>
    <mergeCell ref="U33:W33"/>
    <mergeCell ref="X33:Z33"/>
    <mergeCell ref="AA33:AC33"/>
    <mergeCell ref="A32:D32"/>
    <mergeCell ref="E32:G32"/>
    <mergeCell ref="H32:Q32"/>
    <mergeCell ref="R32:T32"/>
    <mergeCell ref="U32:W32"/>
    <mergeCell ref="X32:Z32"/>
    <mergeCell ref="AD33:AF33"/>
    <mergeCell ref="AG33:BO33"/>
    <mergeCell ref="A34:D34"/>
    <mergeCell ref="E34:G34"/>
    <mergeCell ref="H34:Q34"/>
    <mergeCell ref="R34:T34"/>
    <mergeCell ref="U34:W34"/>
    <mergeCell ref="X34:Z34"/>
    <mergeCell ref="AA34:AC34"/>
    <mergeCell ref="AD34:AF34"/>
    <mergeCell ref="AG34:BO34"/>
    <mergeCell ref="A35:D35"/>
    <mergeCell ref="E35:G35"/>
    <mergeCell ref="H35:Q35"/>
    <mergeCell ref="R35:T35"/>
    <mergeCell ref="U35:W35"/>
    <mergeCell ref="X35:Z35"/>
    <mergeCell ref="AA35:AC35"/>
    <mergeCell ref="AD35:AF35"/>
    <mergeCell ref="AG35:BO35"/>
    <mergeCell ref="A36:D36"/>
    <mergeCell ref="E36:G36"/>
    <mergeCell ref="H36:Q36"/>
    <mergeCell ref="R36:T36"/>
    <mergeCell ref="U36:W36"/>
    <mergeCell ref="X36:Z36"/>
    <mergeCell ref="AA36:AC36"/>
    <mergeCell ref="AD36:AF36"/>
    <mergeCell ref="AG36:BO36"/>
    <mergeCell ref="A37:D37"/>
    <mergeCell ref="E37:G37"/>
    <mergeCell ref="H37:Q37"/>
    <mergeCell ref="R37:T37"/>
    <mergeCell ref="U37:W37"/>
    <mergeCell ref="X37:Z37"/>
    <mergeCell ref="AA37:AC37"/>
    <mergeCell ref="AD37:AF37"/>
    <mergeCell ref="AG37:BO37"/>
    <mergeCell ref="AD39:AF39"/>
    <mergeCell ref="AG39:BO39"/>
    <mergeCell ref="AA38:AC38"/>
    <mergeCell ref="AD38:AF38"/>
    <mergeCell ref="AG38:BO38"/>
    <mergeCell ref="A39:D39"/>
    <mergeCell ref="E39:G39"/>
    <mergeCell ref="H39:Q39"/>
    <mergeCell ref="R39:T39"/>
    <mergeCell ref="U39:W39"/>
    <mergeCell ref="X39:Z39"/>
    <mergeCell ref="AA39:AC39"/>
    <mergeCell ref="A38:D38"/>
    <mergeCell ref="E38:G38"/>
    <mergeCell ref="H38:Q38"/>
    <mergeCell ref="R38:T38"/>
    <mergeCell ref="U38:W38"/>
    <mergeCell ref="X38:Z38"/>
  </mergeCells>
  <phoneticPr fontId="7"/>
  <pageMargins left="0.23622047244094491" right="0.23622047244094491" top="0.74803149606299213" bottom="0.74803149606299213" header="0.31496062992125984" footer="0.31496062992125984"/>
  <pageSetup paperSize="9" scale="69" fitToHeight="0" orientation="landscape" r:id="rId1"/>
  <headerFooter>
    <oddFooter>&amp;C&amp;"ＭＳ ゴシック,標準"&amp;10&amp;P / &amp;N&amp;R&amp;"ＭＳ ゴシック,標準"&amp;10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DD376"/>
  <sheetViews>
    <sheetView showGridLines="0" view="pageBreakPreview" zoomScale="85" zoomScaleNormal="70" zoomScaleSheetLayoutView="85" workbookViewId="0"/>
  </sheetViews>
  <sheetFormatPr defaultColWidth="2.625" defaultRowHeight="13.5" customHeight="1" x14ac:dyDescent="0.15"/>
  <cols>
    <col min="1" max="34" width="3.125" style="7" customWidth="1"/>
    <col min="35" max="35" width="3.125" style="8" customWidth="1"/>
    <col min="36" max="107" width="3.125" style="7" customWidth="1"/>
    <col min="108" max="108" width="2.625" style="140"/>
    <col min="109" max="16384" width="2.625" style="7"/>
  </cols>
  <sheetData>
    <row r="1" spans="1:108" s="5" customFormat="1" ht="15.75" customHeight="1" x14ac:dyDescent="0.15">
      <c r="A1" s="14" t="s">
        <v>7</v>
      </c>
      <c r="B1" s="4">
        <v>4</v>
      </c>
      <c r="C1" s="421" t="s">
        <v>266</v>
      </c>
      <c r="D1" s="422"/>
      <c r="E1" s="422"/>
      <c r="F1" s="422"/>
      <c r="G1" s="422"/>
      <c r="H1" s="422"/>
      <c r="I1" s="422"/>
      <c r="J1" s="423"/>
      <c r="K1" s="14" t="s">
        <v>8</v>
      </c>
      <c r="L1" s="4" t="s">
        <v>268</v>
      </c>
      <c r="M1" s="15" t="s">
        <v>268</v>
      </c>
      <c r="N1" s="16"/>
      <c r="O1" s="16"/>
      <c r="P1" s="16"/>
      <c r="Q1" s="16"/>
      <c r="R1" s="16"/>
      <c r="S1" s="16"/>
      <c r="T1" s="16"/>
      <c r="U1" s="16"/>
      <c r="V1" s="427" t="s">
        <v>9</v>
      </c>
      <c r="W1" s="428"/>
      <c r="X1" s="428"/>
      <c r="Y1" s="428"/>
      <c r="Z1" s="429"/>
      <c r="AA1" s="433" t="s">
        <v>25</v>
      </c>
      <c r="AB1" s="434"/>
      <c r="AC1" s="434"/>
      <c r="AD1" s="434"/>
      <c r="AE1" s="434"/>
      <c r="AF1" s="434"/>
      <c r="AG1" s="434"/>
      <c r="AH1" s="434"/>
      <c r="AI1" s="434"/>
      <c r="AJ1" s="435"/>
      <c r="AK1" s="427" t="s">
        <v>24</v>
      </c>
      <c r="AL1" s="428"/>
      <c r="AM1" s="428"/>
      <c r="AN1" s="428"/>
      <c r="AO1" s="429"/>
      <c r="AP1" s="433" t="s">
        <v>270</v>
      </c>
      <c r="AQ1" s="434"/>
      <c r="AR1" s="434"/>
      <c r="AS1" s="434"/>
      <c r="AT1" s="434"/>
      <c r="AU1" s="434"/>
      <c r="AV1" s="435"/>
      <c r="AW1" s="415" t="s">
        <v>10</v>
      </c>
      <c r="AX1" s="416"/>
      <c r="AY1" s="417"/>
      <c r="AZ1" s="412" t="s">
        <v>271</v>
      </c>
      <c r="BA1" s="413"/>
      <c r="BB1" s="413"/>
      <c r="BC1" s="413"/>
      <c r="BD1" s="414"/>
      <c r="BE1" s="415" t="s">
        <v>11</v>
      </c>
      <c r="BF1" s="416"/>
      <c r="BG1" s="417"/>
      <c r="BH1" s="418">
        <v>44075</v>
      </c>
      <c r="BI1" s="419"/>
      <c r="BJ1" s="419"/>
      <c r="BK1" s="419"/>
      <c r="BL1" s="420"/>
      <c r="DD1" s="141"/>
    </row>
    <row r="2" spans="1:108" s="5" customFormat="1" ht="15.75" customHeight="1" x14ac:dyDescent="0.15">
      <c r="A2" s="14" t="s">
        <v>12</v>
      </c>
      <c r="B2" s="4">
        <v>1</v>
      </c>
      <c r="C2" s="421" t="s">
        <v>267</v>
      </c>
      <c r="D2" s="422"/>
      <c r="E2" s="422"/>
      <c r="F2" s="422"/>
      <c r="G2" s="422"/>
      <c r="H2" s="422"/>
      <c r="I2" s="422"/>
      <c r="J2" s="423"/>
      <c r="K2" s="14" t="s">
        <v>13</v>
      </c>
      <c r="L2" s="4" t="s">
        <v>269</v>
      </c>
      <c r="M2" s="128" t="s">
        <v>269</v>
      </c>
      <c r="N2" s="129"/>
      <c r="O2" s="129"/>
      <c r="P2" s="129"/>
      <c r="Q2" s="129"/>
      <c r="R2" s="129"/>
      <c r="S2" s="129"/>
      <c r="T2" s="129"/>
      <c r="U2" s="129"/>
      <c r="V2" s="430"/>
      <c r="W2" s="431"/>
      <c r="X2" s="431"/>
      <c r="Y2" s="431"/>
      <c r="Z2" s="432"/>
      <c r="AA2" s="436"/>
      <c r="AB2" s="437"/>
      <c r="AC2" s="437"/>
      <c r="AD2" s="437"/>
      <c r="AE2" s="437"/>
      <c r="AF2" s="437"/>
      <c r="AG2" s="437"/>
      <c r="AH2" s="437"/>
      <c r="AI2" s="437"/>
      <c r="AJ2" s="438"/>
      <c r="AK2" s="430"/>
      <c r="AL2" s="431"/>
      <c r="AM2" s="431"/>
      <c r="AN2" s="431"/>
      <c r="AO2" s="432"/>
      <c r="AP2" s="436"/>
      <c r="AQ2" s="437"/>
      <c r="AR2" s="437"/>
      <c r="AS2" s="437"/>
      <c r="AT2" s="437"/>
      <c r="AU2" s="437"/>
      <c r="AV2" s="438"/>
      <c r="AW2" s="415" t="s">
        <v>14</v>
      </c>
      <c r="AX2" s="416"/>
      <c r="AY2" s="417"/>
      <c r="AZ2" s="412" t="s">
        <v>271</v>
      </c>
      <c r="BA2" s="413"/>
      <c r="BB2" s="413"/>
      <c r="BC2" s="413"/>
      <c r="BD2" s="414"/>
      <c r="BE2" s="415" t="s">
        <v>15</v>
      </c>
      <c r="BF2" s="416"/>
      <c r="BG2" s="417"/>
      <c r="BH2" s="424">
        <f>IF(変更履歴!BK1&lt;&gt;"",MAX(変更履歴!E8:'変更履歴'!G54),"")</f>
        <v>44099</v>
      </c>
      <c r="BI2" s="425"/>
      <c r="BJ2" s="425"/>
      <c r="BK2" s="425"/>
      <c r="BL2" s="426"/>
      <c r="DD2" s="141"/>
    </row>
    <row r="3" spans="1:108" s="5" customFormat="1" ht="16.5" customHeight="1" thickBot="1" x14ac:dyDescent="0.2">
      <c r="DD3" s="141"/>
    </row>
    <row r="4" spans="1:108" s="6" customFormat="1" ht="13.5" customHeight="1" x14ac:dyDescent="0.15">
      <c r="A4" s="392" t="s">
        <v>1</v>
      </c>
      <c r="B4" s="393"/>
      <c r="C4" s="398" t="s">
        <v>32</v>
      </c>
      <c r="D4" s="399"/>
      <c r="E4" s="399"/>
      <c r="F4" s="399"/>
      <c r="G4" s="399"/>
      <c r="H4" s="399"/>
      <c r="I4" s="399"/>
      <c r="J4" s="399"/>
      <c r="K4" s="399"/>
      <c r="L4" s="399"/>
      <c r="M4" s="399"/>
      <c r="N4" s="399"/>
      <c r="O4" s="399"/>
      <c r="P4" s="399"/>
      <c r="Q4" s="404" t="s">
        <v>33</v>
      </c>
      <c r="R4" s="405"/>
      <c r="S4" s="405"/>
      <c r="T4" s="405"/>
      <c r="U4" s="405"/>
      <c r="V4" s="405"/>
      <c r="W4" s="405"/>
      <c r="X4" s="405"/>
      <c r="Y4" s="405"/>
      <c r="Z4" s="405"/>
      <c r="AA4" s="405"/>
      <c r="AB4" s="405"/>
      <c r="AC4" s="405"/>
      <c r="AD4" s="406"/>
      <c r="AE4" s="410" t="s">
        <v>34</v>
      </c>
      <c r="AF4" s="411"/>
      <c r="AG4" s="411"/>
      <c r="AH4" s="411"/>
      <c r="AI4" s="411"/>
      <c r="AJ4" s="411"/>
      <c r="AK4" s="411"/>
      <c r="AL4" s="411"/>
      <c r="AM4" s="411"/>
      <c r="AN4" s="411"/>
      <c r="AO4" s="411"/>
      <c r="AP4" s="411"/>
      <c r="AQ4" s="411"/>
      <c r="AR4" s="411"/>
      <c r="AS4" s="411"/>
      <c r="AT4" s="404" t="s">
        <v>432</v>
      </c>
      <c r="AU4" s="399"/>
      <c r="AV4" s="399"/>
      <c r="AW4" s="399"/>
      <c r="AX4" s="399"/>
      <c r="AY4" s="399"/>
      <c r="AZ4" s="399"/>
      <c r="BA4" s="399"/>
      <c r="BB4" s="399"/>
      <c r="BC4" s="399"/>
      <c r="BD4" s="399"/>
      <c r="BE4" s="399"/>
      <c r="BF4" s="399"/>
      <c r="BG4" s="399"/>
      <c r="BH4" s="399"/>
      <c r="BI4" s="399"/>
      <c r="BJ4" s="399"/>
      <c r="BK4" s="399"/>
      <c r="BL4" s="399"/>
      <c r="BM4" s="393"/>
      <c r="BN4" s="359" t="s">
        <v>37</v>
      </c>
      <c r="BO4" s="360"/>
      <c r="BP4" s="360"/>
      <c r="BQ4" s="360"/>
      <c r="BR4" s="359" t="s">
        <v>35</v>
      </c>
      <c r="BS4" s="360"/>
      <c r="BT4" s="360"/>
      <c r="BU4" s="360"/>
      <c r="BV4" s="360"/>
      <c r="BW4" s="360"/>
      <c r="BX4" s="360"/>
      <c r="BY4" s="360"/>
      <c r="BZ4" s="360"/>
      <c r="CA4" s="360"/>
      <c r="CB4" s="360"/>
      <c r="CC4" s="360"/>
      <c r="CD4" s="360"/>
      <c r="CE4" s="361"/>
      <c r="CF4" s="360" t="s">
        <v>36</v>
      </c>
      <c r="CG4" s="360"/>
      <c r="CH4" s="360"/>
      <c r="CI4" s="360"/>
      <c r="CJ4" s="360"/>
      <c r="CK4" s="360"/>
      <c r="CL4" s="360"/>
      <c r="CM4" s="360"/>
      <c r="CN4" s="360"/>
      <c r="CO4" s="360"/>
      <c r="CP4" s="360"/>
      <c r="CQ4" s="360"/>
      <c r="CR4" s="360"/>
      <c r="CS4" s="361"/>
      <c r="CT4" s="368" t="s">
        <v>0</v>
      </c>
      <c r="CU4" s="369"/>
      <c r="CV4" s="369"/>
      <c r="CW4" s="369"/>
      <c r="CX4" s="369"/>
      <c r="CY4" s="369"/>
      <c r="CZ4" s="369"/>
      <c r="DA4" s="369"/>
      <c r="DB4" s="369"/>
      <c r="DC4" s="370"/>
      <c r="DD4" s="142"/>
    </row>
    <row r="5" spans="1:108" s="6" customFormat="1" ht="13.5" customHeight="1" x14ac:dyDescent="0.15">
      <c r="A5" s="394"/>
      <c r="B5" s="395"/>
      <c r="C5" s="400"/>
      <c r="D5" s="401"/>
      <c r="E5" s="401"/>
      <c r="F5" s="401"/>
      <c r="G5" s="401"/>
      <c r="H5" s="401"/>
      <c r="I5" s="401"/>
      <c r="J5" s="401"/>
      <c r="K5" s="401"/>
      <c r="L5" s="401"/>
      <c r="M5" s="401"/>
      <c r="N5" s="401"/>
      <c r="O5" s="401"/>
      <c r="P5" s="401"/>
      <c r="Q5" s="407"/>
      <c r="R5" s="408"/>
      <c r="S5" s="408"/>
      <c r="T5" s="408"/>
      <c r="U5" s="408"/>
      <c r="V5" s="408"/>
      <c r="W5" s="408"/>
      <c r="X5" s="408"/>
      <c r="Y5" s="408"/>
      <c r="Z5" s="408"/>
      <c r="AA5" s="408"/>
      <c r="AB5" s="408"/>
      <c r="AC5" s="408"/>
      <c r="AD5" s="409"/>
      <c r="AE5" s="377" t="s">
        <v>2</v>
      </c>
      <c r="AF5" s="378"/>
      <c r="AG5" s="379"/>
      <c r="AH5" s="383" t="s">
        <v>3</v>
      </c>
      <c r="AI5" s="384"/>
      <c r="AJ5" s="385"/>
      <c r="AK5" s="386" t="s">
        <v>4</v>
      </c>
      <c r="AL5" s="387"/>
      <c r="AM5" s="388"/>
      <c r="AN5" s="386" t="s">
        <v>5</v>
      </c>
      <c r="AO5" s="387"/>
      <c r="AP5" s="388"/>
      <c r="AQ5" s="383" t="s">
        <v>6</v>
      </c>
      <c r="AR5" s="384"/>
      <c r="AS5" s="385"/>
      <c r="AT5" s="400"/>
      <c r="AU5" s="401"/>
      <c r="AV5" s="401"/>
      <c r="AW5" s="401"/>
      <c r="AX5" s="401"/>
      <c r="AY5" s="401"/>
      <c r="AZ5" s="401"/>
      <c r="BA5" s="401"/>
      <c r="BB5" s="401"/>
      <c r="BC5" s="401"/>
      <c r="BD5" s="401"/>
      <c r="BE5" s="401"/>
      <c r="BF5" s="401"/>
      <c r="BG5" s="401"/>
      <c r="BH5" s="401"/>
      <c r="BI5" s="401"/>
      <c r="BJ5" s="401"/>
      <c r="BK5" s="401"/>
      <c r="BL5" s="401"/>
      <c r="BM5" s="395"/>
      <c r="BN5" s="362"/>
      <c r="BO5" s="363"/>
      <c r="BP5" s="363"/>
      <c r="BQ5" s="363"/>
      <c r="BR5" s="362"/>
      <c r="BS5" s="363"/>
      <c r="BT5" s="363"/>
      <c r="BU5" s="363"/>
      <c r="BV5" s="363"/>
      <c r="BW5" s="363"/>
      <c r="BX5" s="363"/>
      <c r="BY5" s="363"/>
      <c r="BZ5" s="363"/>
      <c r="CA5" s="363"/>
      <c r="CB5" s="363"/>
      <c r="CC5" s="363"/>
      <c r="CD5" s="363"/>
      <c r="CE5" s="364"/>
      <c r="CF5" s="363"/>
      <c r="CG5" s="363"/>
      <c r="CH5" s="363"/>
      <c r="CI5" s="363"/>
      <c r="CJ5" s="363"/>
      <c r="CK5" s="363"/>
      <c r="CL5" s="363"/>
      <c r="CM5" s="363"/>
      <c r="CN5" s="363"/>
      <c r="CO5" s="363"/>
      <c r="CP5" s="363"/>
      <c r="CQ5" s="363"/>
      <c r="CR5" s="363"/>
      <c r="CS5" s="364"/>
      <c r="CT5" s="371"/>
      <c r="CU5" s="372"/>
      <c r="CV5" s="372"/>
      <c r="CW5" s="372"/>
      <c r="CX5" s="372"/>
      <c r="CY5" s="372"/>
      <c r="CZ5" s="372"/>
      <c r="DA5" s="372"/>
      <c r="DB5" s="372"/>
      <c r="DC5" s="373"/>
      <c r="DD5" s="142"/>
    </row>
    <row r="6" spans="1:108" s="6" customFormat="1" ht="13.5" customHeight="1" x14ac:dyDescent="0.15">
      <c r="A6" s="396"/>
      <c r="B6" s="397"/>
      <c r="C6" s="402"/>
      <c r="D6" s="403"/>
      <c r="E6" s="403"/>
      <c r="F6" s="403"/>
      <c r="G6" s="403"/>
      <c r="H6" s="403"/>
      <c r="I6" s="403"/>
      <c r="J6" s="403"/>
      <c r="K6" s="403"/>
      <c r="L6" s="403"/>
      <c r="M6" s="403"/>
      <c r="N6" s="403"/>
      <c r="O6" s="403"/>
      <c r="P6" s="403"/>
      <c r="Q6" s="380"/>
      <c r="R6" s="381"/>
      <c r="S6" s="381"/>
      <c r="T6" s="381"/>
      <c r="U6" s="381"/>
      <c r="V6" s="381"/>
      <c r="W6" s="381"/>
      <c r="X6" s="381"/>
      <c r="Y6" s="381"/>
      <c r="Z6" s="381"/>
      <c r="AA6" s="381"/>
      <c r="AB6" s="381"/>
      <c r="AC6" s="381"/>
      <c r="AD6" s="382"/>
      <c r="AE6" s="380"/>
      <c r="AF6" s="381"/>
      <c r="AG6" s="382"/>
      <c r="AH6" s="365"/>
      <c r="AI6" s="366"/>
      <c r="AJ6" s="367"/>
      <c r="AK6" s="389"/>
      <c r="AL6" s="390"/>
      <c r="AM6" s="391"/>
      <c r="AN6" s="389"/>
      <c r="AO6" s="390"/>
      <c r="AP6" s="391"/>
      <c r="AQ6" s="365"/>
      <c r="AR6" s="366"/>
      <c r="AS6" s="367"/>
      <c r="AT6" s="402"/>
      <c r="AU6" s="403"/>
      <c r="AV6" s="403"/>
      <c r="AW6" s="403"/>
      <c r="AX6" s="403"/>
      <c r="AY6" s="403"/>
      <c r="AZ6" s="403"/>
      <c r="BA6" s="403"/>
      <c r="BB6" s="403"/>
      <c r="BC6" s="403"/>
      <c r="BD6" s="403"/>
      <c r="BE6" s="403"/>
      <c r="BF6" s="403"/>
      <c r="BG6" s="403"/>
      <c r="BH6" s="403"/>
      <c r="BI6" s="403"/>
      <c r="BJ6" s="403"/>
      <c r="BK6" s="403"/>
      <c r="BL6" s="403"/>
      <c r="BM6" s="397"/>
      <c r="BN6" s="365"/>
      <c r="BO6" s="366"/>
      <c r="BP6" s="366"/>
      <c r="BQ6" s="366"/>
      <c r="BR6" s="365"/>
      <c r="BS6" s="366"/>
      <c r="BT6" s="366"/>
      <c r="BU6" s="366"/>
      <c r="BV6" s="366"/>
      <c r="BW6" s="366"/>
      <c r="BX6" s="366"/>
      <c r="BY6" s="366"/>
      <c r="BZ6" s="366"/>
      <c r="CA6" s="366"/>
      <c r="CB6" s="366"/>
      <c r="CC6" s="366"/>
      <c r="CD6" s="366"/>
      <c r="CE6" s="367"/>
      <c r="CF6" s="366"/>
      <c r="CG6" s="366"/>
      <c r="CH6" s="366"/>
      <c r="CI6" s="366"/>
      <c r="CJ6" s="366"/>
      <c r="CK6" s="366"/>
      <c r="CL6" s="366"/>
      <c r="CM6" s="366"/>
      <c r="CN6" s="366"/>
      <c r="CO6" s="366"/>
      <c r="CP6" s="366"/>
      <c r="CQ6" s="366"/>
      <c r="CR6" s="366"/>
      <c r="CS6" s="367"/>
      <c r="CT6" s="374"/>
      <c r="CU6" s="375"/>
      <c r="CV6" s="375"/>
      <c r="CW6" s="375"/>
      <c r="CX6" s="375"/>
      <c r="CY6" s="375"/>
      <c r="CZ6" s="375"/>
      <c r="DA6" s="375"/>
      <c r="DB6" s="375"/>
      <c r="DC6" s="376"/>
      <c r="DD6" s="142"/>
    </row>
    <row r="7" spans="1:108" s="6" customFormat="1" ht="13.5" customHeight="1" x14ac:dyDescent="0.15">
      <c r="A7" s="17" t="s">
        <v>30</v>
      </c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8"/>
      <c r="BJ7" s="18"/>
      <c r="BK7" s="18"/>
      <c r="BL7" s="18"/>
      <c r="BM7" s="18"/>
      <c r="BN7" s="18"/>
      <c r="BO7" s="18"/>
      <c r="BP7" s="18"/>
      <c r="BQ7" s="18"/>
      <c r="BR7" s="18"/>
      <c r="BS7" s="18"/>
      <c r="BT7" s="18"/>
      <c r="BU7" s="18"/>
      <c r="BV7" s="18"/>
      <c r="BW7" s="18"/>
      <c r="BX7" s="18"/>
      <c r="BY7" s="18"/>
      <c r="BZ7" s="18"/>
      <c r="CA7" s="18"/>
      <c r="CB7" s="18"/>
      <c r="CC7" s="18"/>
      <c r="CD7" s="18"/>
      <c r="CE7" s="18"/>
      <c r="CF7" s="18"/>
      <c r="CG7" s="18"/>
      <c r="CH7" s="18"/>
      <c r="CI7" s="18"/>
      <c r="CJ7" s="18"/>
      <c r="CK7" s="18"/>
      <c r="CL7" s="18"/>
      <c r="CM7" s="18"/>
      <c r="CN7" s="18"/>
      <c r="CO7" s="18"/>
      <c r="CP7" s="18"/>
      <c r="CQ7" s="18"/>
      <c r="CR7" s="18"/>
      <c r="CS7" s="18"/>
      <c r="CT7" s="18"/>
      <c r="CU7" s="18"/>
      <c r="CV7" s="18"/>
      <c r="CW7" s="18"/>
      <c r="CX7" s="18"/>
      <c r="CY7" s="18"/>
      <c r="CZ7" s="18"/>
      <c r="DA7" s="18"/>
      <c r="DB7" s="18"/>
      <c r="DC7" s="19"/>
      <c r="DD7" s="142"/>
    </row>
    <row r="8" spans="1:108" ht="13.5" customHeight="1" x14ac:dyDescent="0.15">
      <c r="A8" s="352">
        <f>ROW()-7</f>
        <v>1</v>
      </c>
      <c r="B8" s="353"/>
      <c r="C8" s="33" t="s">
        <v>50</v>
      </c>
      <c r="D8" s="34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5" t="s">
        <v>53</v>
      </c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  <c r="AC8" s="30"/>
      <c r="AD8" s="31"/>
      <c r="AE8" s="354"/>
      <c r="AF8" s="355"/>
      <c r="AG8" s="356"/>
      <c r="AH8" s="354"/>
      <c r="AI8" s="355"/>
      <c r="AJ8" s="356"/>
      <c r="AK8" s="357"/>
      <c r="AL8" s="358"/>
      <c r="AM8" s="353"/>
      <c r="AN8" s="357"/>
      <c r="AO8" s="358"/>
      <c r="AP8" s="353"/>
      <c r="AQ8" s="357" t="s">
        <v>43</v>
      </c>
      <c r="AR8" s="358"/>
      <c r="AS8" s="353"/>
      <c r="AT8" s="349"/>
      <c r="AU8" s="350"/>
      <c r="AV8" s="350"/>
      <c r="AW8" s="350"/>
      <c r="AX8" s="350"/>
      <c r="AY8" s="350"/>
      <c r="AZ8" s="350"/>
      <c r="BA8" s="350"/>
      <c r="BB8" s="350"/>
      <c r="BC8" s="350"/>
      <c r="BD8" s="350"/>
      <c r="BE8" s="350"/>
      <c r="BF8" s="350"/>
      <c r="BG8" s="350"/>
      <c r="BH8" s="350"/>
      <c r="BI8" s="350"/>
      <c r="BJ8" s="350"/>
      <c r="BK8" s="350"/>
      <c r="BL8" s="350"/>
      <c r="BM8" s="439"/>
      <c r="BN8" s="440"/>
      <c r="BO8" s="441"/>
      <c r="BP8" s="441"/>
      <c r="BQ8" s="442"/>
      <c r="BR8" s="36"/>
      <c r="BS8" s="37"/>
      <c r="BT8" s="37"/>
      <c r="BU8" s="37"/>
      <c r="BV8" s="37"/>
      <c r="BW8" s="37"/>
      <c r="BX8" s="37"/>
      <c r="BY8" s="37"/>
      <c r="BZ8" s="37"/>
      <c r="CA8" s="37"/>
      <c r="CB8" s="37"/>
      <c r="CC8" s="37"/>
      <c r="CD8" s="37"/>
      <c r="CE8" s="38"/>
      <c r="CF8" s="443"/>
      <c r="CG8" s="444"/>
      <c r="CH8" s="444"/>
      <c r="CI8" s="444"/>
      <c r="CJ8" s="444"/>
      <c r="CK8" s="444"/>
      <c r="CL8" s="444"/>
      <c r="CM8" s="444"/>
      <c r="CN8" s="444"/>
      <c r="CO8" s="444"/>
      <c r="CP8" s="444"/>
      <c r="CQ8" s="444"/>
      <c r="CR8" s="444"/>
      <c r="CS8" s="445"/>
      <c r="CT8" s="349"/>
      <c r="CU8" s="350"/>
      <c r="CV8" s="350"/>
      <c r="CW8" s="350"/>
      <c r="CX8" s="350"/>
      <c r="CY8" s="350"/>
      <c r="CZ8" s="350"/>
      <c r="DA8" s="350"/>
      <c r="DB8" s="350"/>
      <c r="DC8" s="351"/>
    </row>
    <row r="9" spans="1:108" ht="13.5" customHeight="1" x14ac:dyDescent="0.15">
      <c r="A9" s="258">
        <f t="shared" ref="A9:A14" si="0">ROW()-7</f>
        <v>2</v>
      </c>
      <c r="B9" s="242"/>
      <c r="C9" s="42"/>
      <c r="D9" s="30" t="s">
        <v>54</v>
      </c>
      <c r="E9" s="40"/>
      <c r="F9" s="40"/>
      <c r="G9" s="40"/>
      <c r="H9" s="40"/>
      <c r="I9" s="40"/>
      <c r="J9" s="30"/>
      <c r="K9" s="30"/>
      <c r="L9" s="30"/>
      <c r="M9" s="30"/>
      <c r="N9" s="30"/>
      <c r="O9" s="30"/>
      <c r="P9" s="30"/>
      <c r="Q9" s="55"/>
      <c r="R9" s="30" t="s">
        <v>51</v>
      </c>
      <c r="S9" s="30"/>
      <c r="T9" s="30"/>
      <c r="U9" s="30"/>
      <c r="V9" s="30"/>
      <c r="W9" s="30"/>
      <c r="X9" s="30"/>
      <c r="Y9" s="30"/>
      <c r="Z9" s="30"/>
      <c r="AA9" s="30"/>
      <c r="AB9" s="30"/>
      <c r="AC9" s="30"/>
      <c r="AD9" s="31"/>
      <c r="AE9" s="259"/>
      <c r="AF9" s="260"/>
      <c r="AG9" s="261"/>
      <c r="AH9" s="259" t="s">
        <v>26</v>
      </c>
      <c r="AI9" s="260"/>
      <c r="AJ9" s="261"/>
      <c r="AK9" s="240">
        <v>1</v>
      </c>
      <c r="AL9" s="241"/>
      <c r="AM9" s="242"/>
      <c r="AN9" s="240">
        <v>1</v>
      </c>
      <c r="AO9" s="241"/>
      <c r="AP9" s="242"/>
      <c r="AQ9" s="240" t="s">
        <v>43</v>
      </c>
      <c r="AR9" s="241"/>
      <c r="AS9" s="242"/>
      <c r="AT9" s="243" t="s">
        <v>319</v>
      </c>
      <c r="AU9" s="244"/>
      <c r="AV9" s="244"/>
      <c r="AW9" s="244"/>
      <c r="AX9" s="244"/>
      <c r="AY9" s="244"/>
      <c r="AZ9" s="244"/>
      <c r="BA9" s="244"/>
      <c r="BB9" s="244"/>
      <c r="BC9" s="244"/>
      <c r="BD9" s="244"/>
      <c r="BE9" s="244"/>
      <c r="BF9" s="244"/>
      <c r="BG9" s="244"/>
      <c r="BH9" s="244"/>
      <c r="BI9" s="244"/>
      <c r="BJ9" s="244"/>
      <c r="BK9" s="244"/>
      <c r="BL9" s="244"/>
      <c r="BM9" s="245"/>
      <c r="BN9" s="308"/>
      <c r="BO9" s="309"/>
      <c r="BP9" s="309"/>
      <c r="BQ9" s="310"/>
      <c r="BR9" s="130"/>
      <c r="BS9" s="131"/>
      <c r="BT9" s="131"/>
      <c r="BU9" s="131"/>
      <c r="BV9" s="131"/>
      <c r="BW9" s="131"/>
      <c r="BX9" s="131"/>
      <c r="BY9" s="131"/>
      <c r="BZ9" s="131"/>
      <c r="CA9" s="131"/>
      <c r="CB9" s="131"/>
      <c r="CC9" s="131"/>
      <c r="CD9" s="131"/>
      <c r="CE9" s="132"/>
      <c r="CF9" s="252"/>
      <c r="CG9" s="253"/>
      <c r="CH9" s="253"/>
      <c r="CI9" s="253"/>
      <c r="CJ9" s="253"/>
      <c r="CK9" s="253"/>
      <c r="CL9" s="253"/>
      <c r="CM9" s="253"/>
      <c r="CN9" s="253"/>
      <c r="CO9" s="253"/>
      <c r="CP9" s="253"/>
      <c r="CQ9" s="253"/>
      <c r="CR9" s="253"/>
      <c r="CS9" s="254"/>
      <c r="CT9" s="311"/>
      <c r="CU9" s="312"/>
      <c r="CV9" s="312"/>
      <c r="CW9" s="312"/>
      <c r="CX9" s="312"/>
      <c r="CY9" s="312"/>
      <c r="CZ9" s="312"/>
      <c r="DA9" s="312"/>
      <c r="DB9" s="312"/>
      <c r="DC9" s="313"/>
    </row>
    <row r="10" spans="1:108" ht="13.5" customHeight="1" x14ac:dyDescent="0.15">
      <c r="A10" s="347">
        <f t="shared" si="0"/>
        <v>3</v>
      </c>
      <c r="B10" s="348"/>
      <c r="C10" s="39"/>
      <c r="D10" s="30" t="s">
        <v>55</v>
      </c>
      <c r="E10" s="40"/>
      <c r="F10" s="40"/>
      <c r="G10" s="40"/>
      <c r="H10" s="40"/>
      <c r="I10" s="40"/>
      <c r="J10" s="30"/>
      <c r="K10" s="30"/>
      <c r="L10" s="30"/>
      <c r="M10" s="30"/>
      <c r="N10" s="30"/>
      <c r="O10" s="30"/>
      <c r="P10" s="30"/>
      <c r="Q10" s="41"/>
      <c r="R10" s="30" t="s">
        <v>52</v>
      </c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31"/>
      <c r="AE10" s="259"/>
      <c r="AF10" s="260"/>
      <c r="AG10" s="261"/>
      <c r="AH10" s="259" t="s">
        <v>26</v>
      </c>
      <c r="AI10" s="260"/>
      <c r="AJ10" s="261"/>
      <c r="AK10" s="240">
        <v>3</v>
      </c>
      <c r="AL10" s="241"/>
      <c r="AM10" s="242"/>
      <c r="AN10" s="240">
        <v>3</v>
      </c>
      <c r="AO10" s="241"/>
      <c r="AP10" s="242"/>
      <c r="AQ10" s="240" t="s">
        <v>43</v>
      </c>
      <c r="AR10" s="241"/>
      <c r="AS10" s="242"/>
      <c r="AT10" s="243" t="s">
        <v>56</v>
      </c>
      <c r="AU10" s="244"/>
      <c r="AV10" s="244"/>
      <c r="AW10" s="244"/>
      <c r="AX10" s="244"/>
      <c r="AY10" s="244"/>
      <c r="AZ10" s="244"/>
      <c r="BA10" s="244"/>
      <c r="BB10" s="244"/>
      <c r="BC10" s="244"/>
      <c r="BD10" s="244"/>
      <c r="BE10" s="244"/>
      <c r="BF10" s="244"/>
      <c r="BG10" s="244"/>
      <c r="BH10" s="244"/>
      <c r="BI10" s="244"/>
      <c r="BJ10" s="244"/>
      <c r="BK10" s="244"/>
      <c r="BL10" s="244"/>
      <c r="BM10" s="245"/>
      <c r="BN10" s="308"/>
      <c r="BO10" s="309"/>
      <c r="BP10" s="309"/>
      <c r="BQ10" s="310"/>
      <c r="BR10" s="130"/>
      <c r="BS10" s="131"/>
      <c r="BT10" s="131"/>
      <c r="BU10" s="131"/>
      <c r="BV10" s="131"/>
      <c r="BW10" s="131"/>
      <c r="BX10" s="131"/>
      <c r="BY10" s="131"/>
      <c r="BZ10" s="131"/>
      <c r="CA10" s="131"/>
      <c r="CB10" s="131"/>
      <c r="CC10" s="131"/>
      <c r="CD10" s="131"/>
      <c r="CE10" s="132"/>
      <c r="CF10" s="252"/>
      <c r="CG10" s="253"/>
      <c r="CH10" s="253"/>
      <c r="CI10" s="253"/>
      <c r="CJ10" s="253"/>
      <c r="CK10" s="253"/>
      <c r="CL10" s="253"/>
      <c r="CM10" s="253"/>
      <c r="CN10" s="253"/>
      <c r="CO10" s="253"/>
      <c r="CP10" s="253"/>
      <c r="CQ10" s="253"/>
      <c r="CR10" s="253"/>
      <c r="CS10" s="254"/>
      <c r="CT10" s="311"/>
      <c r="CU10" s="312"/>
      <c r="CV10" s="312"/>
      <c r="CW10" s="312"/>
      <c r="CX10" s="312"/>
      <c r="CY10" s="312"/>
      <c r="CZ10" s="312"/>
      <c r="DA10" s="312"/>
      <c r="DB10" s="312"/>
      <c r="DC10" s="313"/>
    </row>
    <row r="11" spans="1:108" ht="13.5" customHeight="1" x14ac:dyDescent="0.15">
      <c r="A11" s="258">
        <f t="shared" si="0"/>
        <v>4</v>
      </c>
      <c r="B11" s="242"/>
      <c r="C11" s="51" t="s">
        <v>48</v>
      </c>
      <c r="D11" s="50"/>
      <c r="E11" s="43"/>
      <c r="F11" s="43"/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4" t="s">
        <v>49</v>
      </c>
      <c r="R11" s="43"/>
      <c r="S11" s="43"/>
      <c r="T11" s="43"/>
      <c r="U11" s="43"/>
      <c r="V11" s="43"/>
      <c r="W11" s="43"/>
      <c r="X11" s="43"/>
      <c r="Y11" s="43"/>
      <c r="Z11" s="43"/>
      <c r="AA11" s="43"/>
      <c r="AB11" s="43"/>
      <c r="AC11" s="43"/>
      <c r="AD11" s="45"/>
      <c r="AE11" s="336"/>
      <c r="AF11" s="337"/>
      <c r="AG11" s="338"/>
      <c r="AH11" s="336"/>
      <c r="AI11" s="337"/>
      <c r="AJ11" s="338"/>
      <c r="AK11" s="339"/>
      <c r="AL11" s="340"/>
      <c r="AM11" s="335"/>
      <c r="AN11" s="339"/>
      <c r="AO11" s="340"/>
      <c r="AP11" s="335"/>
      <c r="AQ11" s="339" t="s">
        <v>43</v>
      </c>
      <c r="AR11" s="340"/>
      <c r="AS11" s="335"/>
      <c r="AT11" s="324"/>
      <c r="AU11" s="325"/>
      <c r="AV11" s="325"/>
      <c r="AW11" s="325"/>
      <c r="AX11" s="325"/>
      <c r="AY11" s="325"/>
      <c r="AZ11" s="325"/>
      <c r="BA11" s="325"/>
      <c r="BB11" s="325"/>
      <c r="BC11" s="325"/>
      <c r="BD11" s="325"/>
      <c r="BE11" s="325"/>
      <c r="BF11" s="325"/>
      <c r="BG11" s="325"/>
      <c r="BH11" s="325"/>
      <c r="BI11" s="325"/>
      <c r="BJ11" s="325"/>
      <c r="BK11" s="325"/>
      <c r="BL11" s="325"/>
      <c r="BM11" s="326"/>
      <c r="BN11" s="327"/>
      <c r="BO11" s="328"/>
      <c r="BP11" s="328"/>
      <c r="BQ11" s="329"/>
      <c r="BR11" s="46"/>
      <c r="BS11" s="47"/>
      <c r="BT11" s="47"/>
      <c r="BU11" s="47"/>
      <c r="BV11" s="47"/>
      <c r="BW11" s="47"/>
      <c r="BX11" s="47"/>
      <c r="BY11" s="47"/>
      <c r="BZ11" s="47"/>
      <c r="CA11" s="47"/>
      <c r="CB11" s="47"/>
      <c r="CC11" s="47"/>
      <c r="CD11" s="47"/>
      <c r="CE11" s="48"/>
      <c r="CF11" s="330"/>
      <c r="CG11" s="331"/>
      <c r="CH11" s="331"/>
      <c r="CI11" s="331"/>
      <c r="CJ11" s="331"/>
      <c r="CK11" s="331"/>
      <c r="CL11" s="331"/>
      <c r="CM11" s="331"/>
      <c r="CN11" s="331"/>
      <c r="CO11" s="331"/>
      <c r="CP11" s="331"/>
      <c r="CQ11" s="331"/>
      <c r="CR11" s="331"/>
      <c r="CS11" s="332"/>
      <c r="CT11" s="324"/>
      <c r="CU11" s="325"/>
      <c r="CV11" s="325"/>
      <c r="CW11" s="325"/>
      <c r="CX11" s="325"/>
      <c r="CY11" s="325"/>
      <c r="CZ11" s="325"/>
      <c r="DA11" s="325"/>
      <c r="DB11" s="325"/>
      <c r="DC11" s="333"/>
    </row>
    <row r="12" spans="1:108" ht="13.5" customHeight="1" x14ac:dyDescent="0.15">
      <c r="A12" s="334">
        <f t="shared" si="0"/>
        <v>5</v>
      </c>
      <c r="B12" s="335"/>
      <c r="C12" s="49"/>
      <c r="D12" s="30" t="s">
        <v>44</v>
      </c>
      <c r="E12" s="40"/>
      <c r="F12" s="40"/>
      <c r="G12" s="40"/>
      <c r="H12" s="40"/>
      <c r="I12" s="40"/>
      <c r="J12" s="30"/>
      <c r="K12" s="30"/>
      <c r="L12" s="30"/>
      <c r="M12" s="30"/>
      <c r="N12" s="30"/>
      <c r="O12" s="30"/>
      <c r="P12" s="30"/>
      <c r="Q12" s="41"/>
      <c r="R12" s="30" t="s">
        <v>45</v>
      </c>
      <c r="S12" s="30"/>
      <c r="T12" s="30"/>
      <c r="U12" s="30"/>
      <c r="V12" s="30"/>
      <c r="W12" s="30"/>
      <c r="X12" s="30"/>
      <c r="Y12" s="30"/>
      <c r="Z12" s="30"/>
      <c r="AA12" s="30"/>
      <c r="AB12" s="30"/>
      <c r="AC12" s="30"/>
      <c r="AD12" s="31"/>
      <c r="AE12" s="259"/>
      <c r="AF12" s="260"/>
      <c r="AG12" s="261"/>
      <c r="AH12" s="259" t="s">
        <v>26</v>
      </c>
      <c r="AI12" s="260"/>
      <c r="AJ12" s="261"/>
      <c r="AK12" s="240">
        <v>6</v>
      </c>
      <c r="AL12" s="241"/>
      <c r="AM12" s="242"/>
      <c r="AN12" s="240">
        <v>6</v>
      </c>
      <c r="AO12" s="241"/>
      <c r="AP12" s="242"/>
      <c r="AQ12" s="240" t="s">
        <v>43</v>
      </c>
      <c r="AR12" s="241"/>
      <c r="AS12" s="242"/>
      <c r="AT12" s="243" t="s">
        <v>381</v>
      </c>
      <c r="AU12" s="244"/>
      <c r="AV12" s="244"/>
      <c r="AW12" s="244"/>
      <c r="AX12" s="244"/>
      <c r="AY12" s="244"/>
      <c r="AZ12" s="244"/>
      <c r="BA12" s="244"/>
      <c r="BB12" s="244"/>
      <c r="BC12" s="244"/>
      <c r="BD12" s="244"/>
      <c r="BE12" s="244"/>
      <c r="BF12" s="244"/>
      <c r="BG12" s="244"/>
      <c r="BH12" s="244"/>
      <c r="BI12" s="244"/>
      <c r="BJ12" s="244"/>
      <c r="BK12" s="244"/>
      <c r="BL12" s="244"/>
      <c r="BM12" s="245"/>
      <c r="BN12" s="308"/>
      <c r="BO12" s="309"/>
      <c r="BP12" s="309"/>
      <c r="BQ12" s="310"/>
      <c r="BR12" s="130"/>
      <c r="BS12" s="131"/>
      <c r="BT12" s="131"/>
      <c r="BU12" s="131"/>
      <c r="BV12" s="131"/>
      <c r="BW12" s="131"/>
      <c r="BX12" s="131"/>
      <c r="BY12" s="131"/>
      <c r="BZ12" s="131"/>
      <c r="CA12" s="131"/>
      <c r="CB12" s="131"/>
      <c r="CC12" s="131"/>
      <c r="CD12" s="131"/>
      <c r="CE12" s="132"/>
      <c r="CF12" s="252"/>
      <c r="CG12" s="253"/>
      <c r="CH12" s="253"/>
      <c r="CI12" s="253"/>
      <c r="CJ12" s="253"/>
      <c r="CK12" s="253"/>
      <c r="CL12" s="253"/>
      <c r="CM12" s="253"/>
      <c r="CN12" s="253"/>
      <c r="CO12" s="253"/>
      <c r="CP12" s="253"/>
      <c r="CQ12" s="253"/>
      <c r="CR12" s="253"/>
      <c r="CS12" s="254"/>
      <c r="CT12" s="311"/>
      <c r="CU12" s="312"/>
      <c r="CV12" s="312"/>
      <c r="CW12" s="312"/>
      <c r="CX12" s="312"/>
      <c r="CY12" s="312"/>
      <c r="CZ12" s="312"/>
      <c r="DA12" s="312"/>
      <c r="DB12" s="312"/>
      <c r="DC12" s="313"/>
      <c r="DD12" s="140" t="s">
        <v>440</v>
      </c>
    </row>
    <row r="13" spans="1:108" ht="13.5" customHeight="1" x14ac:dyDescent="0.15">
      <c r="A13" s="334">
        <f t="shared" si="0"/>
        <v>6</v>
      </c>
      <c r="B13" s="335"/>
      <c r="C13" s="49"/>
      <c r="D13" s="30" t="s">
        <v>408</v>
      </c>
      <c r="E13" s="40"/>
      <c r="F13" s="40"/>
      <c r="G13" s="40"/>
      <c r="H13" s="40"/>
      <c r="I13" s="40"/>
      <c r="J13" s="30"/>
      <c r="K13" s="30"/>
      <c r="L13" s="30"/>
      <c r="M13" s="30"/>
      <c r="N13" s="30"/>
      <c r="O13" s="30"/>
      <c r="P13" s="30"/>
      <c r="Q13" s="41"/>
      <c r="R13" s="79" t="s">
        <v>433</v>
      </c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1"/>
      <c r="AE13" s="259"/>
      <c r="AF13" s="260"/>
      <c r="AG13" s="261"/>
      <c r="AH13" s="316" t="s">
        <v>26</v>
      </c>
      <c r="AI13" s="317"/>
      <c r="AJ13" s="318"/>
      <c r="AK13" s="341">
        <v>8</v>
      </c>
      <c r="AL13" s="342"/>
      <c r="AM13" s="343"/>
      <c r="AN13" s="341">
        <v>8</v>
      </c>
      <c r="AO13" s="342"/>
      <c r="AP13" s="343"/>
      <c r="AQ13" s="341" t="s">
        <v>43</v>
      </c>
      <c r="AR13" s="342"/>
      <c r="AS13" s="343"/>
      <c r="AT13" s="344" t="s">
        <v>434</v>
      </c>
      <c r="AU13" s="345"/>
      <c r="AV13" s="345"/>
      <c r="AW13" s="345"/>
      <c r="AX13" s="345"/>
      <c r="AY13" s="345"/>
      <c r="AZ13" s="345"/>
      <c r="BA13" s="345"/>
      <c r="BB13" s="345"/>
      <c r="BC13" s="345"/>
      <c r="BD13" s="345"/>
      <c r="BE13" s="345"/>
      <c r="BF13" s="345"/>
      <c r="BG13" s="345"/>
      <c r="BH13" s="345"/>
      <c r="BI13" s="345"/>
      <c r="BJ13" s="345"/>
      <c r="BK13" s="345"/>
      <c r="BL13" s="345"/>
      <c r="BM13" s="346"/>
      <c r="BN13" s="308"/>
      <c r="BO13" s="309"/>
      <c r="BP13" s="309"/>
      <c r="BQ13" s="310"/>
      <c r="BR13" s="144"/>
      <c r="BS13" s="145"/>
      <c r="BT13" s="145"/>
      <c r="BU13" s="145"/>
      <c r="BV13" s="145"/>
      <c r="BW13" s="145"/>
      <c r="BX13" s="145"/>
      <c r="BY13" s="145"/>
      <c r="BZ13" s="145"/>
      <c r="CA13" s="145"/>
      <c r="CB13" s="145"/>
      <c r="CC13" s="145"/>
      <c r="CD13" s="145"/>
      <c r="CE13" s="146"/>
      <c r="CF13" s="252"/>
      <c r="CG13" s="253"/>
      <c r="CH13" s="253"/>
      <c r="CI13" s="253"/>
      <c r="CJ13" s="253"/>
      <c r="CK13" s="253"/>
      <c r="CL13" s="253"/>
      <c r="CM13" s="253"/>
      <c r="CN13" s="253"/>
      <c r="CO13" s="253"/>
      <c r="CP13" s="253"/>
      <c r="CQ13" s="253"/>
      <c r="CR13" s="253"/>
      <c r="CS13" s="254"/>
      <c r="CT13" s="311"/>
      <c r="CU13" s="312"/>
      <c r="CV13" s="312"/>
      <c r="CW13" s="312"/>
      <c r="CX13" s="312"/>
      <c r="CY13" s="312"/>
      <c r="CZ13" s="312"/>
      <c r="DA13" s="312"/>
      <c r="DB13" s="312"/>
      <c r="DC13" s="313"/>
      <c r="DD13" s="140" t="s">
        <v>440</v>
      </c>
    </row>
    <row r="14" spans="1:108" ht="13.5" customHeight="1" x14ac:dyDescent="0.15">
      <c r="A14" s="258">
        <f t="shared" si="0"/>
        <v>7</v>
      </c>
      <c r="B14" s="242"/>
      <c r="C14" s="51" t="s">
        <v>57</v>
      </c>
      <c r="D14" s="50"/>
      <c r="E14" s="43"/>
      <c r="F14" s="43"/>
      <c r="G14" s="43"/>
      <c r="H14" s="43"/>
      <c r="I14" s="43"/>
      <c r="J14" s="43"/>
      <c r="K14" s="43"/>
      <c r="L14" s="43"/>
      <c r="M14" s="43"/>
      <c r="N14" s="43"/>
      <c r="O14" s="43"/>
      <c r="P14" s="43"/>
      <c r="Q14" s="44" t="s">
        <v>60</v>
      </c>
      <c r="R14" s="43"/>
      <c r="S14" s="43"/>
      <c r="T14" s="43"/>
      <c r="U14" s="43"/>
      <c r="V14" s="43"/>
      <c r="W14" s="43"/>
      <c r="X14" s="43"/>
      <c r="Y14" s="43"/>
      <c r="Z14" s="43"/>
      <c r="AA14" s="43"/>
      <c r="AB14" s="43"/>
      <c r="AC14" s="43"/>
      <c r="AD14" s="45"/>
      <c r="AE14" s="336"/>
      <c r="AF14" s="337"/>
      <c r="AG14" s="338"/>
      <c r="AH14" s="336"/>
      <c r="AI14" s="337"/>
      <c r="AJ14" s="338"/>
      <c r="AK14" s="339"/>
      <c r="AL14" s="340"/>
      <c r="AM14" s="335"/>
      <c r="AN14" s="339"/>
      <c r="AO14" s="340"/>
      <c r="AP14" s="335"/>
      <c r="AQ14" s="339" t="s">
        <v>43</v>
      </c>
      <c r="AR14" s="340"/>
      <c r="AS14" s="335"/>
      <c r="AT14" s="324"/>
      <c r="AU14" s="325"/>
      <c r="AV14" s="325"/>
      <c r="AW14" s="325"/>
      <c r="AX14" s="325"/>
      <c r="AY14" s="325"/>
      <c r="AZ14" s="325"/>
      <c r="BA14" s="325"/>
      <c r="BB14" s="325"/>
      <c r="BC14" s="325"/>
      <c r="BD14" s="325"/>
      <c r="BE14" s="325"/>
      <c r="BF14" s="325"/>
      <c r="BG14" s="325"/>
      <c r="BH14" s="325"/>
      <c r="BI14" s="325"/>
      <c r="BJ14" s="325"/>
      <c r="BK14" s="325"/>
      <c r="BL14" s="325"/>
      <c r="BM14" s="326"/>
      <c r="BN14" s="327"/>
      <c r="BO14" s="328"/>
      <c r="BP14" s="328"/>
      <c r="BQ14" s="329"/>
      <c r="BR14" s="46"/>
      <c r="BS14" s="47"/>
      <c r="BT14" s="47"/>
      <c r="BU14" s="47"/>
      <c r="BV14" s="47"/>
      <c r="BW14" s="47"/>
      <c r="BX14" s="47"/>
      <c r="BY14" s="47"/>
      <c r="BZ14" s="47"/>
      <c r="CA14" s="47"/>
      <c r="CB14" s="47"/>
      <c r="CC14" s="47"/>
      <c r="CD14" s="47"/>
      <c r="CE14" s="48"/>
      <c r="CF14" s="330"/>
      <c r="CG14" s="331"/>
      <c r="CH14" s="331"/>
      <c r="CI14" s="331"/>
      <c r="CJ14" s="331"/>
      <c r="CK14" s="331"/>
      <c r="CL14" s="331"/>
      <c r="CM14" s="331"/>
      <c r="CN14" s="331"/>
      <c r="CO14" s="331"/>
      <c r="CP14" s="331"/>
      <c r="CQ14" s="331"/>
      <c r="CR14" s="331"/>
      <c r="CS14" s="332"/>
      <c r="CT14" s="324"/>
      <c r="CU14" s="325"/>
      <c r="CV14" s="325"/>
      <c r="CW14" s="325"/>
      <c r="CX14" s="325"/>
      <c r="CY14" s="325"/>
      <c r="CZ14" s="325"/>
      <c r="DA14" s="325"/>
      <c r="DB14" s="325"/>
      <c r="DC14" s="333"/>
    </row>
    <row r="15" spans="1:108" ht="13.5" customHeight="1" x14ac:dyDescent="0.15">
      <c r="A15" s="334">
        <f>ROW()-7</f>
        <v>8</v>
      </c>
      <c r="B15" s="335"/>
      <c r="C15" s="49"/>
      <c r="D15" s="30" t="s">
        <v>58</v>
      </c>
      <c r="E15" s="40"/>
      <c r="F15" s="40"/>
      <c r="G15" s="40"/>
      <c r="H15" s="40"/>
      <c r="I15" s="40"/>
      <c r="J15" s="30"/>
      <c r="K15" s="30"/>
      <c r="L15" s="30"/>
      <c r="M15" s="30"/>
      <c r="N15" s="30"/>
      <c r="O15" s="30"/>
      <c r="P15" s="30"/>
      <c r="Q15" s="41"/>
      <c r="R15" s="30" t="s">
        <v>59</v>
      </c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1"/>
      <c r="AE15" s="259"/>
      <c r="AF15" s="260"/>
      <c r="AG15" s="261"/>
      <c r="AH15" s="259" t="s">
        <v>26</v>
      </c>
      <c r="AI15" s="260"/>
      <c r="AJ15" s="261"/>
      <c r="AK15" s="240">
        <v>2</v>
      </c>
      <c r="AL15" s="241"/>
      <c r="AM15" s="242"/>
      <c r="AN15" s="240">
        <v>2</v>
      </c>
      <c r="AO15" s="241"/>
      <c r="AP15" s="242"/>
      <c r="AQ15" s="240" t="s">
        <v>43</v>
      </c>
      <c r="AR15" s="241"/>
      <c r="AS15" s="242"/>
      <c r="AT15" s="243" t="s">
        <v>218</v>
      </c>
      <c r="AU15" s="244"/>
      <c r="AV15" s="244"/>
      <c r="AW15" s="244"/>
      <c r="AX15" s="244"/>
      <c r="AY15" s="244"/>
      <c r="AZ15" s="244"/>
      <c r="BA15" s="244"/>
      <c r="BB15" s="244"/>
      <c r="BC15" s="244"/>
      <c r="BD15" s="244"/>
      <c r="BE15" s="244"/>
      <c r="BF15" s="244"/>
      <c r="BG15" s="244"/>
      <c r="BH15" s="244"/>
      <c r="BI15" s="244"/>
      <c r="BJ15" s="244"/>
      <c r="BK15" s="244"/>
      <c r="BL15" s="244"/>
      <c r="BM15" s="245"/>
      <c r="BN15" s="308"/>
      <c r="BO15" s="309"/>
      <c r="BP15" s="309"/>
      <c r="BQ15" s="310"/>
      <c r="BR15" s="130"/>
      <c r="BS15" s="131"/>
      <c r="BT15" s="131"/>
      <c r="BU15" s="131"/>
      <c r="BV15" s="131"/>
      <c r="BW15" s="131"/>
      <c r="BX15" s="131"/>
      <c r="BY15" s="131"/>
      <c r="BZ15" s="131"/>
      <c r="CA15" s="131"/>
      <c r="CB15" s="131"/>
      <c r="CC15" s="131"/>
      <c r="CD15" s="131"/>
      <c r="CE15" s="132"/>
      <c r="CF15" s="252"/>
      <c r="CG15" s="253"/>
      <c r="CH15" s="253"/>
      <c r="CI15" s="253"/>
      <c r="CJ15" s="253"/>
      <c r="CK15" s="253"/>
      <c r="CL15" s="253"/>
      <c r="CM15" s="253"/>
      <c r="CN15" s="253"/>
      <c r="CO15" s="253"/>
      <c r="CP15" s="253"/>
      <c r="CQ15" s="253"/>
      <c r="CR15" s="253"/>
      <c r="CS15" s="254"/>
      <c r="CT15" s="311"/>
      <c r="CU15" s="312"/>
      <c r="CV15" s="312"/>
      <c r="CW15" s="312"/>
      <c r="CX15" s="312"/>
      <c r="CY15" s="312"/>
      <c r="CZ15" s="312"/>
      <c r="DA15" s="312"/>
      <c r="DB15" s="312"/>
      <c r="DC15" s="313"/>
    </row>
    <row r="16" spans="1:108" s="6" customFormat="1" ht="13.5" customHeight="1" x14ac:dyDescent="0.15">
      <c r="A16" s="314"/>
      <c r="B16" s="315"/>
      <c r="C16" s="27"/>
      <c r="D16" s="28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1"/>
      <c r="Q16" s="2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1"/>
      <c r="AE16" s="316"/>
      <c r="AF16" s="317"/>
      <c r="AG16" s="318"/>
      <c r="AH16" s="319"/>
      <c r="AI16" s="320"/>
      <c r="AJ16" s="321"/>
      <c r="AK16" s="322"/>
      <c r="AL16" s="323"/>
      <c r="AM16" s="315"/>
      <c r="AN16" s="322"/>
      <c r="AO16" s="323"/>
      <c r="AP16" s="315"/>
      <c r="AQ16" s="322"/>
      <c r="AR16" s="323"/>
      <c r="AS16" s="315"/>
      <c r="AT16" s="296"/>
      <c r="AU16" s="297"/>
      <c r="AV16" s="297"/>
      <c r="AW16" s="297"/>
      <c r="AX16" s="297"/>
      <c r="AY16" s="297"/>
      <c r="AZ16" s="297"/>
      <c r="BA16" s="297"/>
      <c r="BB16" s="297"/>
      <c r="BC16" s="297"/>
      <c r="BD16" s="297"/>
      <c r="BE16" s="297"/>
      <c r="BF16" s="297"/>
      <c r="BG16" s="297"/>
      <c r="BH16" s="297"/>
      <c r="BI16" s="297"/>
      <c r="BJ16" s="297"/>
      <c r="BK16" s="297"/>
      <c r="BL16" s="297"/>
      <c r="BM16" s="298"/>
      <c r="BN16" s="299"/>
      <c r="BO16" s="300"/>
      <c r="BP16" s="300"/>
      <c r="BQ16" s="301"/>
      <c r="BR16" s="24"/>
      <c r="BS16" s="25"/>
      <c r="BT16" s="25"/>
      <c r="BU16" s="25"/>
      <c r="BV16" s="25"/>
      <c r="BW16" s="25"/>
      <c r="BX16" s="25"/>
      <c r="BY16" s="25"/>
      <c r="BZ16" s="25"/>
      <c r="CA16" s="25"/>
      <c r="CB16" s="25"/>
      <c r="CC16" s="25"/>
      <c r="CD16" s="25"/>
      <c r="CE16" s="26"/>
      <c r="CF16" s="302"/>
      <c r="CG16" s="303"/>
      <c r="CH16" s="303"/>
      <c r="CI16" s="303"/>
      <c r="CJ16" s="303"/>
      <c r="CK16" s="303"/>
      <c r="CL16" s="303"/>
      <c r="CM16" s="303"/>
      <c r="CN16" s="303"/>
      <c r="CO16" s="303"/>
      <c r="CP16" s="303"/>
      <c r="CQ16" s="303"/>
      <c r="CR16" s="303"/>
      <c r="CS16" s="304"/>
      <c r="CT16" s="305"/>
      <c r="CU16" s="306"/>
      <c r="CV16" s="306"/>
      <c r="CW16" s="306"/>
      <c r="CX16" s="306"/>
      <c r="CY16" s="306"/>
      <c r="CZ16" s="306"/>
      <c r="DA16" s="306"/>
      <c r="DB16" s="306"/>
      <c r="DC16" s="307"/>
      <c r="DD16" s="142"/>
    </row>
    <row r="17" spans="1:108" s="9" customFormat="1" ht="12" x14ac:dyDescent="0.15">
      <c r="A17" s="21" t="s">
        <v>31</v>
      </c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/>
      <c r="AZ17" s="22"/>
      <c r="BA17" s="22"/>
      <c r="BB17" s="22"/>
      <c r="BC17" s="22"/>
      <c r="BD17" s="22"/>
      <c r="BE17" s="22"/>
      <c r="BF17" s="22"/>
      <c r="BG17" s="22"/>
      <c r="BH17" s="22"/>
      <c r="BI17" s="22"/>
      <c r="BJ17" s="22"/>
      <c r="BK17" s="22"/>
      <c r="BL17" s="22"/>
      <c r="BM17" s="22"/>
      <c r="BN17" s="22"/>
      <c r="BO17" s="22"/>
      <c r="BP17" s="22"/>
      <c r="BQ17" s="22"/>
      <c r="BR17" s="22"/>
      <c r="BS17" s="22"/>
      <c r="BT17" s="22"/>
      <c r="BU17" s="22"/>
      <c r="BV17" s="22"/>
      <c r="BW17" s="22"/>
      <c r="BX17" s="22"/>
      <c r="BY17" s="22"/>
      <c r="BZ17" s="22"/>
      <c r="CA17" s="22"/>
      <c r="CB17" s="22"/>
      <c r="CC17" s="22"/>
      <c r="CD17" s="22"/>
      <c r="CE17" s="22"/>
      <c r="CF17" s="22"/>
      <c r="CG17" s="22"/>
      <c r="CH17" s="22"/>
      <c r="CI17" s="22"/>
      <c r="CJ17" s="22"/>
      <c r="CK17" s="22"/>
      <c r="CL17" s="22"/>
      <c r="CM17" s="22"/>
      <c r="CN17" s="22"/>
      <c r="CO17" s="22"/>
      <c r="CP17" s="22"/>
      <c r="CQ17" s="22"/>
      <c r="CR17" s="22"/>
      <c r="CS17" s="22"/>
      <c r="CT17" s="22"/>
      <c r="CU17" s="22"/>
      <c r="CV17" s="22"/>
      <c r="CW17" s="22"/>
      <c r="CX17" s="22"/>
      <c r="CY17" s="22"/>
      <c r="CZ17" s="22"/>
      <c r="DA17" s="22"/>
      <c r="DB17" s="22"/>
      <c r="DC17" s="23"/>
      <c r="DD17" s="143"/>
    </row>
    <row r="18" spans="1:108" ht="13.5" customHeight="1" x14ac:dyDescent="0.15">
      <c r="A18" s="258">
        <f>ROW()-16</f>
        <v>2</v>
      </c>
      <c r="B18" s="242"/>
      <c r="C18" s="52" t="s">
        <v>47</v>
      </c>
      <c r="D18" s="29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1"/>
      <c r="Q18" s="32" t="s">
        <v>45</v>
      </c>
      <c r="R18" s="30"/>
      <c r="S18" s="30"/>
      <c r="T18" s="30"/>
      <c r="U18" s="30"/>
      <c r="V18" s="30"/>
      <c r="W18" s="30"/>
      <c r="X18" s="30"/>
      <c r="Y18" s="30"/>
      <c r="Z18" s="30"/>
      <c r="AA18" s="30"/>
      <c r="AB18" s="30"/>
      <c r="AC18" s="30"/>
      <c r="AD18" s="31"/>
      <c r="AE18" s="259"/>
      <c r="AF18" s="260"/>
      <c r="AG18" s="261"/>
      <c r="AH18" s="259" t="s">
        <v>26</v>
      </c>
      <c r="AI18" s="260"/>
      <c r="AJ18" s="261"/>
      <c r="AK18" s="240">
        <v>6</v>
      </c>
      <c r="AL18" s="241"/>
      <c r="AM18" s="242"/>
      <c r="AN18" s="240">
        <v>6</v>
      </c>
      <c r="AO18" s="241"/>
      <c r="AP18" s="242"/>
      <c r="AQ18" s="240" t="s">
        <v>43</v>
      </c>
      <c r="AR18" s="241"/>
      <c r="AS18" s="242"/>
      <c r="AT18" s="243" t="s">
        <v>382</v>
      </c>
      <c r="AU18" s="244"/>
      <c r="AV18" s="244"/>
      <c r="AW18" s="244"/>
      <c r="AX18" s="244"/>
      <c r="AY18" s="244"/>
      <c r="AZ18" s="244"/>
      <c r="BA18" s="244"/>
      <c r="BB18" s="244"/>
      <c r="BC18" s="244"/>
      <c r="BD18" s="244"/>
      <c r="BE18" s="244"/>
      <c r="BF18" s="244"/>
      <c r="BG18" s="244"/>
      <c r="BH18" s="244"/>
      <c r="BI18" s="244"/>
      <c r="BJ18" s="244"/>
      <c r="BK18" s="244"/>
      <c r="BL18" s="244"/>
      <c r="BM18" s="245"/>
      <c r="BN18" s="246"/>
      <c r="BO18" s="247"/>
      <c r="BP18" s="247"/>
      <c r="BQ18" s="248"/>
      <c r="BR18" s="249"/>
      <c r="BS18" s="250"/>
      <c r="BT18" s="250"/>
      <c r="BU18" s="250"/>
      <c r="BV18" s="250"/>
      <c r="BW18" s="250"/>
      <c r="BX18" s="250"/>
      <c r="BY18" s="250"/>
      <c r="BZ18" s="250"/>
      <c r="CA18" s="250"/>
      <c r="CB18" s="250"/>
      <c r="CC18" s="250"/>
      <c r="CD18" s="250"/>
      <c r="CE18" s="251"/>
      <c r="CF18" s="252"/>
      <c r="CG18" s="253"/>
      <c r="CH18" s="253"/>
      <c r="CI18" s="253"/>
      <c r="CJ18" s="253"/>
      <c r="CK18" s="253"/>
      <c r="CL18" s="253"/>
      <c r="CM18" s="253"/>
      <c r="CN18" s="253"/>
      <c r="CO18" s="253"/>
      <c r="CP18" s="253"/>
      <c r="CQ18" s="253"/>
      <c r="CR18" s="253"/>
      <c r="CS18" s="254"/>
      <c r="CT18" s="255"/>
      <c r="CU18" s="256"/>
      <c r="CV18" s="256"/>
      <c r="CW18" s="256"/>
      <c r="CX18" s="256"/>
      <c r="CY18" s="256"/>
      <c r="CZ18" s="256"/>
      <c r="DA18" s="256"/>
      <c r="DB18" s="256"/>
      <c r="DC18" s="257"/>
      <c r="DD18" s="140" t="s">
        <v>440</v>
      </c>
    </row>
    <row r="19" spans="1:108" ht="13.5" customHeight="1" x14ac:dyDescent="0.15">
      <c r="A19" s="258">
        <f t="shared" ref="A19:A81" si="1">ROW()-16</f>
        <v>3</v>
      </c>
      <c r="B19" s="242"/>
      <c r="C19" s="53" t="s">
        <v>119</v>
      </c>
      <c r="D19" s="29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1"/>
      <c r="Q19" s="32" t="s">
        <v>61</v>
      </c>
      <c r="R19" s="30"/>
      <c r="S19" s="30"/>
      <c r="T19" s="30"/>
      <c r="U19" s="30"/>
      <c r="V19" s="30"/>
      <c r="W19" s="30"/>
      <c r="X19" s="30"/>
      <c r="Y19" s="30"/>
      <c r="Z19" s="30"/>
      <c r="AA19" s="30"/>
      <c r="AB19" s="30"/>
      <c r="AC19" s="30"/>
      <c r="AD19" s="31"/>
      <c r="AE19" s="259"/>
      <c r="AF19" s="260"/>
      <c r="AG19" s="261"/>
      <c r="AH19" s="259" t="s">
        <v>62</v>
      </c>
      <c r="AI19" s="260"/>
      <c r="AJ19" s="261"/>
      <c r="AK19" s="240">
        <v>6</v>
      </c>
      <c r="AL19" s="241"/>
      <c r="AM19" s="242"/>
      <c r="AN19" s="240">
        <v>12</v>
      </c>
      <c r="AO19" s="241"/>
      <c r="AP19" s="242"/>
      <c r="AQ19" s="240" t="s">
        <v>38</v>
      </c>
      <c r="AR19" s="241"/>
      <c r="AS19" s="242"/>
      <c r="AT19" s="243" t="s">
        <v>379</v>
      </c>
      <c r="AU19" s="244"/>
      <c r="AV19" s="244"/>
      <c r="AW19" s="244"/>
      <c r="AX19" s="244"/>
      <c r="AY19" s="244"/>
      <c r="AZ19" s="244"/>
      <c r="BA19" s="244"/>
      <c r="BB19" s="244"/>
      <c r="BC19" s="244"/>
      <c r="BD19" s="244"/>
      <c r="BE19" s="244"/>
      <c r="BF19" s="244"/>
      <c r="BG19" s="244"/>
      <c r="BH19" s="244"/>
      <c r="BI19" s="244"/>
      <c r="BJ19" s="244"/>
      <c r="BK19" s="244"/>
      <c r="BL19" s="244"/>
      <c r="BM19" s="245"/>
      <c r="BN19" s="246"/>
      <c r="BO19" s="247"/>
      <c r="BP19" s="247"/>
      <c r="BQ19" s="248"/>
      <c r="BR19" s="249"/>
      <c r="BS19" s="250"/>
      <c r="BT19" s="250"/>
      <c r="BU19" s="250"/>
      <c r="BV19" s="250"/>
      <c r="BW19" s="250"/>
      <c r="BX19" s="250"/>
      <c r="BY19" s="250"/>
      <c r="BZ19" s="250"/>
      <c r="CA19" s="250"/>
      <c r="CB19" s="250"/>
      <c r="CC19" s="250"/>
      <c r="CD19" s="250"/>
      <c r="CE19" s="251"/>
      <c r="CF19" s="252"/>
      <c r="CG19" s="253"/>
      <c r="CH19" s="253"/>
      <c r="CI19" s="253"/>
      <c r="CJ19" s="253"/>
      <c r="CK19" s="253"/>
      <c r="CL19" s="253"/>
      <c r="CM19" s="253"/>
      <c r="CN19" s="253"/>
      <c r="CO19" s="253"/>
      <c r="CP19" s="253"/>
      <c r="CQ19" s="253"/>
      <c r="CR19" s="253"/>
      <c r="CS19" s="254"/>
      <c r="CT19" s="255"/>
      <c r="CU19" s="256"/>
      <c r="CV19" s="256"/>
      <c r="CW19" s="256"/>
      <c r="CX19" s="256"/>
      <c r="CY19" s="256"/>
      <c r="CZ19" s="256"/>
      <c r="DA19" s="256"/>
      <c r="DB19" s="256"/>
      <c r="DC19" s="257"/>
    </row>
    <row r="20" spans="1:108" ht="13.5" customHeight="1" x14ac:dyDescent="0.15">
      <c r="A20" s="258">
        <f t="shared" si="1"/>
        <v>4</v>
      </c>
      <c r="B20" s="242"/>
      <c r="C20" s="53" t="s">
        <v>120</v>
      </c>
      <c r="D20" s="29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1"/>
      <c r="Q20" s="32" t="s">
        <v>63</v>
      </c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1"/>
      <c r="AE20" s="259"/>
      <c r="AF20" s="260"/>
      <c r="AG20" s="261"/>
      <c r="AH20" s="259" t="s">
        <v>62</v>
      </c>
      <c r="AI20" s="260"/>
      <c r="AJ20" s="261"/>
      <c r="AK20" s="240">
        <v>6</v>
      </c>
      <c r="AL20" s="241"/>
      <c r="AM20" s="242"/>
      <c r="AN20" s="240">
        <v>12</v>
      </c>
      <c r="AO20" s="241"/>
      <c r="AP20" s="242"/>
      <c r="AQ20" s="240" t="s">
        <v>38</v>
      </c>
      <c r="AR20" s="241"/>
      <c r="AS20" s="242"/>
      <c r="AT20" s="243" t="s">
        <v>98</v>
      </c>
      <c r="AU20" s="244"/>
      <c r="AV20" s="244"/>
      <c r="AW20" s="244"/>
      <c r="AX20" s="244"/>
      <c r="AY20" s="244"/>
      <c r="AZ20" s="244"/>
      <c r="BA20" s="244"/>
      <c r="BB20" s="244"/>
      <c r="BC20" s="244"/>
      <c r="BD20" s="244"/>
      <c r="BE20" s="244"/>
      <c r="BF20" s="244"/>
      <c r="BG20" s="244"/>
      <c r="BH20" s="244"/>
      <c r="BI20" s="244"/>
      <c r="BJ20" s="244"/>
      <c r="BK20" s="244"/>
      <c r="BL20" s="244"/>
      <c r="BM20" s="245"/>
      <c r="BN20" s="246"/>
      <c r="BO20" s="247"/>
      <c r="BP20" s="247"/>
      <c r="BQ20" s="248"/>
      <c r="BR20" s="249"/>
      <c r="BS20" s="250"/>
      <c r="BT20" s="250"/>
      <c r="BU20" s="250"/>
      <c r="BV20" s="250"/>
      <c r="BW20" s="250"/>
      <c r="BX20" s="250"/>
      <c r="BY20" s="250"/>
      <c r="BZ20" s="250"/>
      <c r="CA20" s="250"/>
      <c r="CB20" s="250"/>
      <c r="CC20" s="250"/>
      <c r="CD20" s="250"/>
      <c r="CE20" s="251"/>
      <c r="CF20" s="252"/>
      <c r="CG20" s="253"/>
      <c r="CH20" s="253"/>
      <c r="CI20" s="253"/>
      <c r="CJ20" s="253"/>
      <c r="CK20" s="253"/>
      <c r="CL20" s="253"/>
      <c r="CM20" s="253"/>
      <c r="CN20" s="253"/>
      <c r="CO20" s="253"/>
      <c r="CP20" s="253"/>
      <c r="CQ20" s="253"/>
      <c r="CR20" s="253"/>
      <c r="CS20" s="254"/>
      <c r="CT20" s="255"/>
      <c r="CU20" s="256"/>
      <c r="CV20" s="256"/>
      <c r="CW20" s="256"/>
      <c r="CX20" s="256"/>
      <c r="CY20" s="256"/>
      <c r="CZ20" s="256"/>
      <c r="DA20" s="256"/>
      <c r="DB20" s="256"/>
      <c r="DC20" s="257"/>
    </row>
    <row r="21" spans="1:108" ht="27" customHeight="1" x14ac:dyDescent="0.15">
      <c r="A21" s="258">
        <f t="shared" si="1"/>
        <v>5</v>
      </c>
      <c r="B21" s="242"/>
      <c r="C21" s="51" t="s">
        <v>65</v>
      </c>
      <c r="D21" s="29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1"/>
      <c r="Q21" s="32" t="s">
        <v>64</v>
      </c>
      <c r="R21" s="30"/>
      <c r="S21" s="30"/>
      <c r="T21" s="30"/>
      <c r="U21" s="30"/>
      <c r="V21" s="30"/>
      <c r="W21" s="30"/>
      <c r="X21" s="30"/>
      <c r="Y21" s="30"/>
      <c r="Z21" s="30"/>
      <c r="AA21" s="30"/>
      <c r="AB21" s="30"/>
      <c r="AC21" s="30"/>
      <c r="AD21" s="31"/>
      <c r="AE21" s="259" t="s">
        <v>38</v>
      </c>
      <c r="AF21" s="260"/>
      <c r="AG21" s="261"/>
      <c r="AH21" s="259" t="s">
        <v>26</v>
      </c>
      <c r="AI21" s="260"/>
      <c r="AJ21" s="261"/>
      <c r="AK21" s="240">
        <v>6</v>
      </c>
      <c r="AL21" s="241"/>
      <c r="AM21" s="242"/>
      <c r="AN21" s="240">
        <v>6</v>
      </c>
      <c r="AO21" s="241"/>
      <c r="AP21" s="242"/>
      <c r="AQ21" s="240" t="s">
        <v>43</v>
      </c>
      <c r="AR21" s="241"/>
      <c r="AS21" s="242"/>
      <c r="AT21" s="243" t="s">
        <v>383</v>
      </c>
      <c r="AU21" s="244"/>
      <c r="AV21" s="244"/>
      <c r="AW21" s="244"/>
      <c r="AX21" s="244"/>
      <c r="AY21" s="244"/>
      <c r="AZ21" s="244"/>
      <c r="BA21" s="244"/>
      <c r="BB21" s="244"/>
      <c r="BC21" s="244"/>
      <c r="BD21" s="244"/>
      <c r="BE21" s="244"/>
      <c r="BF21" s="244"/>
      <c r="BG21" s="244"/>
      <c r="BH21" s="244"/>
      <c r="BI21" s="244"/>
      <c r="BJ21" s="244"/>
      <c r="BK21" s="244"/>
      <c r="BL21" s="244"/>
      <c r="BM21" s="245"/>
      <c r="BN21" s="246"/>
      <c r="BO21" s="247"/>
      <c r="BP21" s="247"/>
      <c r="BQ21" s="248"/>
      <c r="BR21" s="249"/>
      <c r="BS21" s="250"/>
      <c r="BT21" s="250"/>
      <c r="BU21" s="250"/>
      <c r="BV21" s="250"/>
      <c r="BW21" s="250"/>
      <c r="BX21" s="250"/>
      <c r="BY21" s="250"/>
      <c r="BZ21" s="250"/>
      <c r="CA21" s="250"/>
      <c r="CB21" s="250"/>
      <c r="CC21" s="250"/>
      <c r="CD21" s="250"/>
      <c r="CE21" s="251"/>
      <c r="CF21" s="252"/>
      <c r="CG21" s="253"/>
      <c r="CH21" s="253"/>
      <c r="CI21" s="253"/>
      <c r="CJ21" s="253"/>
      <c r="CK21" s="253"/>
      <c r="CL21" s="253"/>
      <c r="CM21" s="253"/>
      <c r="CN21" s="253"/>
      <c r="CO21" s="253"/>
      <c r="CP21" s="253"/>
      <c r="CQ21" s="253"/>
      <c r="CR21" s="253"/>
      <c r="CS21" s="254"/>
      <c r="CT21" s="255"/>
      <c r="CU21" s="256"/>
      <c r="CV21" s="256"/>
      <c r="CW21" s="256"/>
      <c r="CX21" s="256"/>
      <c r="CY21" s="256"/>
      <c r="CZ21" s="256"/>
      <c r="DA21" s="256"/>
      <c r="DB21" s="256"/>
      <c r="DC21" s="257"/>
      <c r="DD21" s="140" t="s">
        <v>440</v>
      </c>
    </row>
    <row r="22" spans="1:108" ht="13.5" customHeight="1" x14ac:dyDescent="0.15">
      <c r="A22" s="258">
        <f t="shared" si="1"/>
        <v>6</v>
      </c>
      <c r="B22" s="242"/>
      <c r="C22" s="51" t="s">
        <v>72</v>
      </c>
      <c r="D22" s="29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1"/>
      <c r="Q22" s="32" t="s">
        <v>66</v>
      </c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1"/>
      <c r="AE22" s="259"/>
      <c r="AF22" s="260"/>
      <c r="AG22" s="261"/>
      <c r="AH22" s="259"/>
      <c r="AI22" s="260"/>
      <c r="AJ22" s="261"/>
      <c r="AK22" s="240"/>
      <c r="AL22" s="241"/>
      <c r="AM22" s="242"/>
      <c r="AN22" s="240"/>
      <c r="AO22" s="241"/>
      <c r="AP22" s="242"/>
      <c r="AQ22" s="240" t="s">
        <v>38</v>
      </c>
      <c r="AR22" s="241"/>
      <c r="AS22" s="242"/>
      <c r="AT22" s="243"/>
      <c r="AU22" s="244"/>
      <c r="AV22" s="244"/>
      <c r="AW22" s="244"/>
      <c r="AX22" s="244"/>
      <c r="AY22" s="244"/>
      <c r="AZ22" s="244"/>
      <c r="BA22" s="244"/>
      <c r="BB22" s="244"/>
      <c r="BC22" s="244"/>
      <c r="BD22" s="244"/>
      <c r="BE22" s="244"/>
      <c r="BF22" s="244"/>
      <c r="BG22" s="244"/>
      <c r="BH22" s="244"/>
      <c r="BI22" s="244"/>
      <c r="BJ22" s="244"/>
      <c r="BK22" s="244"/>
      <c r="BL22" s="244"/>
      <c r="BM22" s="245"/>
      <c r="BN22" s="246"/>
      <c r="BO22" s="247"/>
      <c r="BP22" s="247"/>
      <c r="BQ22" s="248"/>
      <c r="BR22" s="249"/>
      <c r="BS22" s="250"/>
      <c r="BT22" s="250"/>
      <c r="BU22" s="250"/>
      <c r="BV22" s="250"/>
      <c r="BW22" s="250"/>
      <c r="BX22" s="250"/>
      <c r="BY22" s="250"/>
      <c r="BZ22" s="250"/>
      <c r="CA22" s="250"/>
      <c r="CB22" s="250"/>
      <c r="CC22" s="250"/>
      <c r="CD22" s="250"/>
      <c r="CE22" s="251"/>
      <c r="CF22" s="252"/>
      <c r="CG22" s="253"/>
      <c r="CH22" s="253"/>
      <c r="CI22" s="253"/>
      <c r="CJ22" s="253"/>
      <c r="CK22" s="253"/>
      <c r="CL22" s="253"/>
      <c r="CM22" s="253"/>
      <c r="CN22" s="253"/>
      <c r="CO22" s="253"/>
      <c r="CP22" s="253"/>
      <c r="CQ22" s="253"/>
      <c r="CR22" s="253"/>
      <c r="CS22" s="254"/>
      <c r="CT22" s="255"/>
      <c r="CU22" s="256"/>
      <c r="CV22" s="256"/>
      <c r="CW22" s="256"/>
      <c r="CX22" s="256"/>
      <c r="CY22" s="256"/>
      <c r="CZ22" s="256"/>
      <c r="DA22" s="256"/>
      <c r="DB22" s="256"/>
      <c r="DC22" s="257"/>
    </row>
    <row r="23" spans="1:108" ht="54" customHeight="1" x14ac:dyDescent="0.15">
      <c r="A23" s="258">
        <f t="shared" si="1"/>
        <v>7</v>
      </c>
      <c r="B23" s="242"/>
      <c r="C23" s="42"/>
      <c r="D23" s="29" t="s">
        <v>73</v>
      </c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1"/>
      <c r="Q23" s="55"/>
      <c r="R23" s="30" t="s">
        <v>67</v>
      </c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1"/>
      <c r="AE23" s="259"/>
      <c r="AF23" s="260"/>
      <c r="AG23" s="261"/>
      <c r="AH23" s="259" t="s">
        <v>79</v>
      </c>
      <c r="AI23" s="260"/>
      <c r="AJ23" s="261"/>
      <c r="AK23" s="240"/>
      <c r="AL23" s="241"/>
      <c r="AM23" s="242"/>
      <c r="AN23" s="240"/>
      <c r="AO23" s="241"/>
      <c r="AP23" s="242"/>
      <c r="AQ23" s="240" t="s">
        <v>38</v>
      </c>
      <c r="AR23" s="241"/>
      <c r="AS23" s="242"/>
      <c r="AT23" s="243" t="s">
        <v>163</v>
      </c>
      <c r="AU23" s="244"/>
      <c r="AV23" s="244"/>
      <c r="AW23" s="244"/>
      <c r="AX23" s="244"/>
      <c r="AY23" s="244"/>
      <c r="AZ23" s="244"/>
      <c r="BA23" s="244"/>
      <c r="BB23" s="244"/>
      <c r="BC23" s="244"/>
      <c r="BD23" s="244"/>
      <c r="BE23" s="244"/>
      <c r="BF23" s="244"/>
      <c r="BG23" s="244"/>
      <c r="BH23" s="244"/>
      <c r="BI23" s="244"/>
      <c r="BJ23" s="244"/>
      <c r="BK23" s="244"/>
      <c r="BL23" s="244"/>
      <c r="BM23" s="245"/>
      <c r="BN23" s="246"/>
      <c r="BO23" s="247"/>
      <c r="BP23" s="247"/>
      <c r="BQ23" s="248"/>
      <c r="BR23" s="249"/>
      <c r="BS23" s="250"/>
      <c r="BT23" s="250"/>
      <c r="BU23" s="250"/>
      <c r="BV23" s="250"/>
      <c r="BW23" s="250"/>
      <c r="BX23" s="250"/>
      <c r="BY23" s="250"/>
      <c r="BZ23" s="250"/>
      <c r="CA23" s="250"/>
      <c r="CB23" s="250"/>
      <c r="CC23" s="250"/>
      <c r="CD23" s="250"/>
      <c r="CE23" s="251"/>
      <c r="CF23" s="252"/>
      <c r="CG23" s="253"/>
      <c r="CH23" s="253"/>
      <c r="CI23" s="253"/>
      <c r="CJ23" s="253"/>
      <c r="CK23" s="253"/>
      <c r="CL23" s="253"/>
      <c r="CM23" s="253"/>
      <c r="CN23" s="253"/>
      <c r="CO23" s="253"/>
      <c r="CP23" s="253"/>
      <c r="CQ23" s="253"/>
      <c r="CR23" s="253"/>
      <c r="CS23" s="254"/>
      <c r="CT23" s="255"/>
      <c r="CU23" s="256"/>
      <c r="CV23" s="256"/>
      <c r="CW23" s="256"/>
      <c r="CX23" s="256"/>
      <c r="CY23" s="256"/>
      <c r="CZ23" s="256"/>
      <c r="DA23" s="256"/>
      <c r="DB23" s="256"/>
      <c r="DC23" s="257"/>
    </row>
    <row r="24" spans="1:108" ht="13.5" customHeight="1" x14ac:dyDescent="0.15">
      <c r="A24" s="258">
        <f t="shared" si="1"/>
        <v>8</v>
      </c>
      <c r="B24" s="242"/>
      <c r="C24" s="42"/>
      <c r="D24" s="29" t="s">
        <v>74</v>
      </c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1"/>
      <c r="Q24" s="55"/>
      <c r="R24" s="30" t="s">
        <v>68</v>
      </c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1"/>
      <c r="AE24" s="259"/>
      <c r="AF24" s="260"/>
      <c r="AG24" s="261"/>
      <c r="AH24" s="259" t="s">
        <v>26</v>
      </c>
      <c r="AI24" s="260"/>
      <c r="AJ24" s="261"/>
      <c r="AK24" s="240">
        <v>3</v>
      </c>
      <c r="AL24" s="241"/>
      <c r="AM24" s="242"/>
      <c r="AN24" s="240">
        <v>3</v>
      </c>
      <c r="AO24" s="241"/>
      <c r="AP24" s="242"/>
      <c r="AQ24" s="240" t="s">
        <v>38</v>
      </c>
      <c r="AR24" s="241"/>
      <c r="AS24" s="242"/>
      <c r="AT24" s="243" t="s">
        <v>121</v>
      </c>
      <c r="AU24" s="244"/>
      <c r="AV24" s="244"/>
      <c r="AW24" s="244"/>
      <c r="AX24" s="244"/>
      <c r="AY24" s="244"/>
      <c r="AZ24" s="244"/>
      <c r="BA24" s="244"/>
      <c r="BB24" s="244"/>
      <c r="BC24" s="244"/>
      <c r="BD24" s="244"/>
      <c r="BE24" s="244"/>
      <c r="BF24" s="244"/>
      <c r="BG24" s="244"/>
      <c r="BH24" s="244"/>
      <c r="BI24" s="244"/>
      <c r="BJ24" s="244"/>
      <c r="BK24" s="244"/>
      <c r="BL24" s="244"/>
      <c r="BM24" s="245"/>
      <c r="BN24" s="246"/>
      <c r="BO24" s="247"/>
      <c r="BP24" s="247"/>
      <c r="BQ24" s="248"/>
      <c r="BR24" s="249"/>
      <c r="BS24" s="250"/>
      <c r="BT24" s="250"/>
      <c r="BU24" s="250"/>
      <c r="BV24" s="250"/>
      <c r="BW24" s="250"/>
      <c r="BX24" s="250"/>
      <c r="BY24" s="250"/>
      <c r="BZ24" s="250"/>
      <c r="CA24" s="250"/>
      <c r="CB24" s="250"/>
      <c r="CC24" s="250"/>
      <c r="CD24" s="250"/>
      <c r="CE24" s="251"/>
      <c r="CF24" s="252"/>
      <c r="CG24" s="253"/>
      <c r="CH24" s="253"/>
      <c r="CI24" s="253"/>
      <c r="CJ24" s="253"/>
      <c r="CK24" s="253"/>
      <c r="CL24" s="253"/>
      <c r="CM24" s="253"/>
      <c r="CN24" s="253"/>
      <c r="CO24" s="253"/>
      <c r="CP24" s="253"/>
      <c r="CQ24" s="253"/>
      <c r="CR24" s="253"/>
      <c r="CS24" s="254"/>
      <c r="CT24" s="255"/>
      <c r="CU24" s="256"/>
      <c r="CV24" s="256"/>
      <c r="CW24" s="256"/>
      <c r="CX24" s="256"/>
      <c r="CY24" s="256"/>
      <c r="CZ24" s="256"/>
      <c r="DA24" s="256"/>
      <c r="DB24" s="256"/>
      <c r="DC24" s="257"/>
    </row>
    <row r="25" spans="1:108" ht="13.5" customHeight="1" x14ac:dyDescent="0.15">
      <c r="A25" s="258">
        <f t="shared" si="1"/>
        <v>9</v>
      </c>
      <c r="B25" s="242"/>
      <c r="C25" s="42"/>
      <c r="D25" s="29" t="s">
        <v>75</v>
      </c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1"/>
      <c r="Q25" s="55"/>
      <c r="R25" s="30" t="s">
        <v>69</v>
      </c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0"/>
      <c r="AD25" s="31"/>
      <c r="AE25" s="259"/>
      <c r="AF25" s="260"/>
      <c r="AG25" s="261"/>
      <c r="AH25" s="259" t="s">
        <v>26</v>
      </c>
      <c r="AI25" s="260"/>
      <c r="AJ25" s="261"/>
      <c r="AK25" s="240">
        <v>3</v>
      </c>
      <c r="AL25" s="241"/>
      <c r="AM25" s="242"/>
      <c r="AN25" s="240">
        <v>3</v>
      </c>
      <c r="AO25" s="241"/>
      <c r="AP25" s="242"/>
      <c r="AQ25" s="240" t="s">
        <v>38</v>
      </c>
      <c r="AR25" s="241"/>
      <c r="AS25" s="242"/>
      <c r="AT25" s="243" t="s">
        <v>122</v>
      </c>
      <c r="AU25" s="244"/>
      <c r="AV25" s="244"/>
      <c r="AW25" s="244"/>
      <c r="AX25" s="244"/>
      <c r="AY25" s="244"/>
      <c r="AZ25" s="244"/>
      <c r="BA25" s="244"/>
      <c r="BB25" s="244"/>
      <c r="BC25" s="244"/>
      <c r="BD25" s="244"/>
      <c r="BE25" s="244"/>
      <c r="BF25" s="244"/>
      <c r="BG25" s="244"/>
      <c r="BH25" s="244"/>
      <c r="BI25" s="244"/>
      <c r="BJ25" s="244"/>
      <c r="BK25" s="244"/>
      <c r="BL25" s="244"/>
      <c r="BM25" s="245"/>
      <c r="BN25" s="246"/>
      <c r="BO25" s="247"/>
      <c r="BP25" s="247"/>
      <c r="BQ25" s="248"/>
      <c r="BR25" s="249"/>
      <c r="BS25" s="250"/>
      <c r="BT25" s="250"/>
      <c r="BU25" s="250"/>
      <c r="BV25" s="250"/>
      <c r="BW25" s="250"/>
      <c r="BX25" s="250"/>
      <c r="BY25" s="250"/>
      <c r="BZ25" s="250"/>
      <c r="CA25" s="250"/>
      <c r="CB25" s="250"/>
      <c r="CC25" s="250"/>
      <c r="CD25" s="250"/>
      <c r="CE25" s="251"/>
      <c r="CF25" s="252"/>
      <c r="CG25" s="253"/>
      <c r="CH25" s="253"/>
      <c r="CI25" s="253"/>
      <c r="CJ25" s="253"/>
      <c r="CK25" s="253"/>
      <c r="CL25" s="253"/>
      <c r="CM25" s="253"/>
      <c r="CN25" s="253"/>
      <c r="CO25" s="253"/>
      <c r="CP25" s="253"/>
      <c r="CQ25" s="253"/>
      <c r="CR25" s="253"/>
      <c r="CS25" s="254"/>
      <c r="CT25" s="255"/>
      <c r="CU25" s="256"/>
      <c r="CV25" s="256"/>
      <c r="CW25" s="256"/>
      <c r="CX25" s="256"/>
      <c r="CY25" s="256"/>
      <c r="CZ25" s="256"/>
      <c r="DA25" s="256"/>
      <c r="DB25" s="256"/>
      <c r="DC25" s="257"/>
    </row>
    <row r="26" spans="1:108" ht="13.5" customHeight="1" x14ac:dyDescent="0.15">
      <c r="A26" s="258">
        <f t="shared" si="1"/>
        <v>10</v>
      </c>
      <c r="B26" s="242"/>
      <c r="C26" s="42"/>
      <c r="D26" s="29" t="s">
        <v>76</v>
      </c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1"/>
      <c r="Q26" s="55"/>
      <c r="R26" s="30" t="s">
        <v>70</v>
      </c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1"/>
      <c r="AE26" s="259"/>
      <c r="AF26" s="260"/>
      <c r="AG26" s="261"/>
      <c r="AH26" s="259" t="s">
        <v>26</v>
      </c>
      <c r="AI26" s="260"/>
      <c r="AJ26" s="261"/>
      <c r="AK26" s="240">
        <v>3</v>
      </c>
      <c r="AL26" s="241"/>
      <c r="AM26" s="242"/>
      <c r="AN26" s="240">
        <v>3</v>
      </c>
      <c r="AO26" s="241"/>
      <c r="AP26" s="242"/>
      <c r="AQ26" s="240" t="s">
        <v>38</v>
      </c>
      <c r="AR26" s="241"/>
      <c r="AS26" s="242"/>
      <c r="AT26" s="243" t="s">
        <v>123</v>
      </c>
      <c r="AU26" s="244"/>
      <c r="AV26" s="244"/>
      <c r="AW26" s="244"/>
      <c r="AX26" s="244"/>
      <c r="AY26" s="244"/>
      <c r="AZ26" s="244"/>
      <c r="BA26" s="244"/>
      <c r="BB26" s="244"/>
      <c r="BC26" s="244"/>
      <c r="BD26" s="244"/>
      <c r="BE26" s="244"/>
      <c r="BF26" s="244"/>
      <c r="BG26" s="244"/>
      <c r="BH26" s="244"/>
      <c r="BI26" s="244"/>
      <c r="BJ26" s="244"/>
      <c r="BK26" s="244"/>
      <c r="BL26" s="244"/>
      <c r="BM26" s="245"/>
      <c r="BN26" s="246"/>
      <c r="BO26" s="247"/>
      <c r="BP26" s="247"/>
      <c r="BQ26" s="248"/>
      <c r="BR26" s="249"/>
      <c r="BS26" s="250"/>
      <c r="BT26" s="250"/>
      <c r="BU26" s="250"/>
      <c r="BV26" s="250"/>
      <c r="BW26" s="250"/>
      <c r="BX26" s="250"/>
      <c r="BY26" s="250"/>
      <c r="BZ26" s="250"/>
      <c r="CA26" s="250"/>
      <c r="CB26" s="250"/>
      <c r="CC26" s="250"/>
      <c r="CD26" s="250"/>
      <c r="CE26" s="251"/>
      <c r="CF26" s="252"/>
      <c r="CG26" s="253"/>
      <c r="CH26" s="253"/>
      <c r="CI26" s="253"/>
      <c r="CJ26" s="253"/>
      <c r="CK26" s="253"/>
      <c r="CL26" s="253"/>
      <c r="CM26" s="253"/>
      <c r="CN26" s="253"/>
      <c r="CO26" s="253"/>
      <c r="CP26" s="253"/>
      <c r="CQ26" s="253"/>
      <c r="CR26" s="253"/>
      <c r="CS26" s="254"/>
      <c r="CT26" s="255"/>
      <c r="CU26" s="256"/>
      <c r="CV26" s="256"/>
      <c r="CW26" s="256"/>
      <c r="CX26" s="256"/>
      <c r="CY26" s="256"/>
      <c r="CZ26" s="256"/>
      <c r="DA26" s="256"/>
      <c r="DB26" s="256"/>
      <c r="DC26" s="257"/>
    </row>
    <row r="27" spans="1:108" ht="13.5" customHeight="1" x14ac:dyDescent="0.15">
      <c r="A27" s="258">
        <f t="shared" si="1"/>
        <v>11</v>
      </c>
      <c r="B27" s="242"/>
      <c r="C27" s="42"/>
      <c r="D27" s="29" t="s">
        <v>77</v>
      </c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1"/>
      <c r="Q27" s="55"/>
      <c r="R27" s="30" t="s">
        <v>71</v>
      </c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1"/>
      <c r="AE27" s="259"/>
      <c r="AF27" s="260"/>
      <c r="AG27" s="261"/>
      <c r="AH27" s="259" t="s">
        <v>62</v>
      </c>
      <c r="AI27" s="260"/>
      <c r="AJ27" s="261"/>
      <c r="AK27" s="240">
        <v>15</v>
      </c>
      <c r="AL27" s="241"/>
      <c r="AM27" s="242"/>
      <c r="AN27" s="240">
        <v>30</v>
      </c>
      <c r="AO27" s="241"/>
      <c r="AP27" s="242"/>
      <c r="AQ27" s="240" t="s">
        <v>38</v>
      </c>
      <c r="AR27" s="241"/>
      <c r="AS27" s="242"/>
      <c r="AT27" s="243" t="s">
        <v>99</v>
      </c>
      <c r="AU27" s="244"/>
      <c r="AV27" s="244"/>
      <c r="AW27" s="244"/>
      <c r="AX27" s="244"/>
      <c r="AY27" s="244"/>
      <c r="AZ27" s="244"/>
      <c r="BA27" s="244"/>
      <c r="BB27" s="244"/>
      <c r="BC27" s="244"/>
      <c r="BD27" s="244"/>
      <c r="BE27" s="244"/>
      <c r="BF27" s="244"/>
      <c r="BG27" s="244"/>
      <c r="BH27" s="244"/>
      <c r="BI27" s="244"/>
      <c r="BJ27" s="244"/>
      <c r="BK27" s="244"/>
      <c r="BL27" s="244"/>
      <c r="BM27" s="245"/>
      <c r="BN27" s="246"/>
      <c r="BO27" s="247"/>
      <c r="BP27" s="247"/>
      <c r="BQ27" s="248"/>
      <c r="BR27" s="249"/>
      <c r="BS27" s="250"/>
      <c r="BT27" s="250"/>
      <c r="BU27" s="250"/>
      <c r="BV27" s="250"/>
      <c r="BW27" s="250"/>
      <c r="BX27" s="250"/>
      <c r="BY27" s="250"/>
      <c r="BZ27" s="250"/>
      <c r="CA27" s="250"/>
      <c r="CB27" s="250"/>
      <c r="CC27" s="250"/>
      <c r="CD27" s="250"/>
      <c r="CE27" s="251"/>
      <c r="CF27" s="252"/>
      <c r="CG27" s="253"/>
      <c r="CH27" s="253"/>
      <c r="CI27" s="253"/>
      <c r="CJ27" s="253"/>
      <c r="CK27" s="253"/>
      <c r="CL27" s="253"/>
      <c r="CM27" s="253"/>
      <c r="CN27" s="253"/>
      <c r="CO27" s="253"/>
      <c r="CP27" s="253"/>
      <c r="CQ27" s="253"/>
      <c r="CR27" s="253"/>
      <c r="CS27" s="254"/>
      <c r="CT27" s="255"/>
      <c r="CU27" s="256"/>
      <c r="CV27" s="256"/>
      <c r="CW27" s="256"/>
      <c r="CX27" s="256"/>
      <c r="CY27" s="256"/>
      <c r="CZ27" s="256"/>
      <c r="DA27" s="256"/>
      <c r="DB27" s="256"/>
      <c r="DC27" s="257"/>
    </row>
    <row r="28" spans="1:108" ht="13.5" customHeight="1" x14ac:dyDescent="0.15">
      <c r="A28" s="258">
        <f t="shared" si="1"/>
        <v>12</v>
      </c>
      <c r="B28" s="242"/>
      <c r="C28" s="42"/>
      <c r="D28" s="29" t="s">
        <v>83</v>
      </c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1"/>
      <c r="Q28" s="55"/>
      <c r="R28" s="56" t="s">
        <v>78</v>
      </c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0"/>
      <c r="AD28" s="31"/>
      <c r="AE28" s="259"/>
      <c r="AF28" s="260"/>
      <c r="AG28" s="261"/>
      <c r="AH28" s="259"/>
      <c r="AI28" s="260"/>
      <c r="AJ28" s="261"/>
      <c r="AK28" s="240"/>
      <c r="AL28" s="241"/>
      <c r="AM28" s="242"/>
      <c r="AN28" s="240"/>
      <c r="AO28" s="241"/>
      <c r="AP28" s="242"/>
      <c r="AQ28" s="240" t="s">
        <v>38</v>
      </c>
      <c r="AR28" s="241"/>
      <c r="AS28" s="242"/>
      <c r="AT28" s="243"/>
      <c r="AU28" s="244"/>
      <c r="AV28" s="244"/>
      <c r="AW28" s="244"/>
      <c r="AX28" s="244"/>
      <c r="AY28" s="244"/>
      <c r="AZ28" s="244"/>
      <c r="BA28" s="244"/>
      <c r="BB28" s="244"/>
      <c r="BC28" s="244"/>
      <c r="BD28" s="244"/>
      <c r="BE28" s="244"/>
      <c r="BF28" s="244"/>
      <c r="BG28" s="244"/>
      <c r="BH28" s="244"/>
      <c r="BI28" s="244"/>
      <c r="BJ28" s="244"/>
      <c r="BK28" s="244"/>
      <c r="BL28" s="244"/>
      <c r="BM28" s="245"/>
      <c r="BN28" s="246"/>
      <c r="BO28" s="247"/>
      <c r="BP28" s="247"/>
      <c r="BQ28" s="248"/>
      <c r="BR28" s="249"/>
      <c r="BS28" s="250"/>
      <c r="BT28" s="250"/>
      <c r="BU28" s="250"/>
      <c r="BV28" s="250"/>
      <c r="BW28" s="250"/>
      <c r="BX28" s="250"/>
      <c r="BY28" s="250"/>
      <c r="BZ28" s="250"/>
      <c r="CA28" s="250"/>
      <c r="CB28" s="250"/>
      <c r="CC28" s="250"/>
      <c r="CD28" s="250"/>
      <c r="CE28" s="251"/>
      <c r="CF28" s="252"/>
      <c r="CG28" s="253"/>
      <c r="CH28" s="253"/>
      <c r="CI28" s="253"/>
      <c r="CJ28" s="253"/>
      <c r="CK28" s="253"/>
      <c r="CL28" s="253"/>
      <c r="CM28" s="253"/>
      <c r="CN28" s="253"/>
      <c r="CO28" s="253"/>
      <c r="CP28" s="253"/>
      <c r="CQ28" s="253"/>
      <c r="CR28" s="253"/>
      <c r="CS28" s="254"/>
      <c r="CT28" s="255"/>
      <c r="CU28" s="256"/>
      <c r="CV28" s="256"/>
      <c r="CW28" s="256"/>
      <c r="CX28" s="256"/>
      <c r="CY28" s="256"/>
      <c r="CZ28" s="256"/>
      <c r="DA28" s="256"/>
      <c r="DB28" s="256"/>
      <c r="DC28" s="257"/>
    </row>
    <row r="29" spans="1:108" ht="13.5" customHeight="1" x14ac:dyDescent="0.15">
      <c r="A29" s="258">
        <f t="shared" si="1"/>
        <v>13</v>
      </c>
      <c r="B29" s="242"/>
      <c r="C29" s="42"/>
      <c r="D29" s="61"/>
      <c r="E29" s="30" t="s">
        <v>84</v>
      </c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1"/>
      <c r="Q29" s="55"/>
      <c r="R29" s="58"/>
      <c r="S29" s="30" t="s">
        <v>275</v>
      </c>
      <c r="T29" s="30"/>
      <c r="U29" s="30"/>
      <c r="V29" s="30"/>
      <c r="W29" s="30"/>
      <c r="X29" s="30"/>
      <c r="Y29" s="30"/>
      <c r="Z29" s="30"/>
      <c r="AA29" s="30"/>
      <c r="AB29" s="30"/>
      <c r="AC29" s="30"/>
      <c r="AD29" s="31"/>
      <c r="AE29" s="259"/>
      <c r="AF29" s="260"/>
      <c r="AG29" s="261"/>
      <c r="AH29" s="259" t="s">
        <v>81</v>
      </c>
      <c r="AI29" s="260"/>
      <c r="AJ29" s="261"/>
      <c r="AK29" s="240">
        <v>2</v>
      </c>
      <c r="AL29" s="241"/>
      <c r="AM29" s="242"/>
      <c r="AN29" s="240">
        <v>4</v>
      </c>
      <c r="AO29" s="241"/>
      <c r="AP29" s="242"/>
      <c r="AQ29" s="240" t="s">
        <v>38</v>
      </c>
      <c r="AR29" s="241"/>
      <c r="AS29" s="242"/>
      <c r="AT29" s="243" t="s">
        <v>171</v>
      </c>
      <c r="AU29" s="244"/>
      <c r="AV29" s="244"/>
      <c r="AW29" s="244"/>
      <c r="AX29" s="244"/>
      <c r="AY29" s="244"/>
      <c r="AZ29" s="244"/>
      <c r="BA29" s="244"/>
      <c r="BB29" s="244"/>
      <c r="BC29" s="244"/>
      <c r="BD29" s="244"/>
      <c r="BE29" s="244"/>
      <c r="BF29" s="244"/>
      <c r="BG29" s="244"/>
      <c r="BH29" s="244"/>
      <c r="BI29" s="244"/>
      <c r="BJ29" s="244"/>
      <c r="BK29" s="244"/>
      <c r="BL29" s="244"/>
      <c r="BM29" s="245"/>
      <c r="BN29" s="246"/>
      <c r="BO29" s="247"/>
      <c r="BP29" s="247"/>
      <c r="BQ29" s="248"/>
      <c r="BR29" s="249"/>
      <c r="BS29" s="250"/>
      <c r="BT29" s="250"/>
      <c r="BU29" s="250"/>
      <c r="BV29" s="250"/>
      <c r="BW29" s="250"/>
      <c r="BX29" s="250"/>
      <c r="BY29" s="250"/>
      <c r="BZ29" s="250"/>
      <c r="CA29" s="250"/>
      <c r="CB29" s="250"/>
      <c r="CC29" s="250"/>
      <c r="CD29" s="250"/>
      <c r="CE29" s="251"/>
      <c r="CF29" s="252"/>
      <c r="CG29" s="253"/>
      <c r="CH29" s="253"/>
      <c r="CI29" s="253"/>
      <c r="CJ29" s="253"/>
      <c r="CK29" s="253"/>
      <c r="CL29" s="253"/>
      <c r="CM29" s="253"/>
      <c r="CN29" s="253"/>
      <c r="CO29" s="253"/>
      <c r="CP29" s="253"/>
      <c r="CQ29" s="253"/>
      <c r="CR29" s="253"/>
      <c r="CS29" s="254"/>
      <c r="CT29" s="255"/>
      <c r="CU29" s="256"/>
      <c r="CV29" s="256"/>
      <c r="CW29" s="256"/>
      <c r="CX29" s="256"/>
      <c r="CY29" s="256"/>
      <c r="CZ29" s="256"/>
      <c r="DA29" s="256"/>
      <c r="DB29" s="256"/>
      <c r="DC29" s="257"/>
    </row>
    <row r="30" spans="1:108" ht="13.5" customHeight="1" x14ac:dyDescent="0.15">
      <c r="A30" s="258">
        <f t="shared" si="1"/>
        <v>14</v>
      </c>
      <c r="B30" s="242"/>
      <c r="C30" s="42"/>
      <c r="D30" s="61"/>
      <c r="E30" s="30" t="s">
        <v>85</v>
      </c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1"/>
      <c r="Q30" s="55"/>
      <c r="R30" s="58"/>
      <c r="S30" s="30" t="s">
        <v>276</v>
      </c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1"/>
      <c r="AE30" s="259"/>
      <c r="AF30" s="260"/>
      <c r="AG30" s="261"/>
      <c r="AH30" s="259" t="s">
        <v>81</v>
      </c>
      <c r="AI30" s="260"/>
      <c r="AJ30" s="261"/>
      <c r="AK30" s="240">
        <v>1</v>
      </c>
      <c r="AL30" s="241"/>
      <c r="AM30" s="242"/>
      <c r="AN30" s="240">
        <v>2</v>
      </c>
      <c r="AO30" s="241"/>
      <c r="AP30" s="242"/>
      <c r="AQ30" s="240" t="s">
        <v>38</v>
      </c>
      <c r="AR30" s="241"/>
      <c r="AS30" s="242"/>
      <c r="AT30" s="243" t="s">
        <v>100</v>
      </c>
      <c r="AU30" s="244"/>
      <c r="AV30" s="244"/>
      <c r="AW30" s="244"/>
      <c r="AX30" s="244"/>
      <c r="AY30" s="244"/>
      <c r="AZ30" s="244"/>
      <c r="BA30" s="244"/>
      <c r="BB30" s="244"/>
      <c r="BC30" s="244"/>
      <c r="BD30" s="244"/>
      <c r="BE30" s="244"/>
      <c r="BF30" s="244"/>
      <c r="BG30" s="244"/>
      <c r="BH30" s="244"/>
      <c r="BI30" s="244"/>
      <c r="BJ30" s="244"/>
      <c r="BK30" s="244"/>
      <c r="BL30" s="244"/>
      <c r="BM30" s="245"/>
      <c r="BN30" s="246"/>
      <c r="BO30" s="247"/>
      <c r="BP30" s="247"/>
      <c r="BQ30" s="248"/>
      <c r="BR30" s="249"/>
      <c r="BS30" s="250"/>
      <c r="BT30" s="250"/>
      <c r="BU30" s="250"/>
      <c r="BV30" s="250"/>
      <c r="BW30" s="250"/>
      <c r="BX30" s="250"/>
      <c r="BY30" s="250"/>
      <c r="BZ30" s="250"/>
      <c r="CA30" s="250"/>
      <c r="CB30" s="250"/>
      <c r="CC30" s="250"/>
      <c r="CD30" s="250"/>
      <c r="CE30" s="251"/>
      <c r="CF30" s="252"/>
      <c r="CG30" s="253"/>
      <c r="CH30" s="253"/>
      <c r="CI30" s="253"/>
      <c r="CJ30" s="253"/>
      <c r="CK30" s="253"/>
      <c r="CL30" s="253"/>
      <c r="CM30" s="253"/>
      <c r="CN30" s="253"/>
      <c r="CO30" s="253"/>
      <c r="CP30" s="253"/>
      <c r="CQ30" s="253"/>
      <c r="CR30" s="253"/>
      <c r="CS30" s="254"/>
      <c r="CT30" s="255"/>
      <c r="CU30" s="256"/>
      <c r="CV30" s="256"/>
      <c r="CW30" s="256"/>
      <c r="CX30" s="256"/>
      <c r="CY30" s="256"/>
      <c r="CZ30" s="256"/>
      <c r="DA30" s="256"/>
      <c r="DB30" s="256"/>
      <c r="DC30" s="257"/>
    </row>
    <row r="31" spans="1:108" ht="13.5" customHeight="1" x14ac:dyDescent="0.15">
      <c r="A31" s="258">
        <f t="shared" si="1"/>
        <v>15</v>
      </c>
      <c r="B31" s="242"/>
      <c r="C31" s="42"/>
      <c r="D31" s="61"/>
      <c r="E31" s="30" t="s">
        <v>86</v>
      </c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1"/>
      <c r="Q31" s="55"/>
      <c r="R31" s="58"/>
      <c r="S31" s="30" t="s">
        <v>277</v>
      </c>
      <c r="T31" s="30"/>
      <c r="U31" s="30"/>
      <c r="V31" s="30"/>
      <c r="W31" s="30"/>
      <c r="X31" s="30"/>
      <c r="Y31" s="30"/>
      <c r="Z31" s="30"/>
      <c r="AA31" s="30"/>
      <c r="AB31" s="30"/>
      <c r="AC31" s="30"/>
      <c r="AD31" s="31"/>
      <c r="AE31" s="259"/>
      <c r="AF31" s="260"/>
      <c r="AG31" s="261"/>
      <c r="AH31" s="259" t="s">
        <v>82</v>
      </c>
      <c r="AI31" s="260"/>
      <c r="AJ31" s="261"/>
      <c r="AK31" s="240">
        <v>4</v>
      </c>
      <c r="AL31" s="241"/>
      <c r="AM31" s="242"/>
      <c r="AN31" s="240">
        <v>4</v>
      </c>
      <c r="AO31" s="241"/>
      <c r="AP31" s="242"/>
      <c r="AQ31" s="240" t="s">
        <v>38</v>
      </c>
      <c r="AR31" s="241"/>
      <c r="AS31" s="242"/>
      <c r="AT31" s="243" t="s">
        <v>101</v>
      </c>
      <c r="AU31" s="244"/>
      <c r="AV31" s="244"/>
      <c r="AW31" s="244"/>
      <c r="AX31" s="244"/>
      <c r="AY31" s="244"/>
      <c r="AZ31" s="244"/>
      <c r="BA31" s="244"/>
      <c r="BB31" s="244"/>
      <c r="BC31" s="244"/>
      <c r="BD31" s="244"/>
      <c r="BE31" s="244"/>
      <c r="BF31" s="244"/>
      <c r="BG31" s="244"/>
      <c r="BH31" s="244"/>
      <c r="BI31" s="244"/>
      <c r="BJ31" s="244"/>
      <c r="BK31" s="244"/>
      <c r="BL31" s="244"/>
      <c r="BM31" s="245"/>
      <c r="BN31" s="246"/>
      <c r="BO31" s="247"/>
      <c r="BP31" s="247"/>
      <c r="BQ31" s="248"/>
      <c r="BR31" s="249"/>
      <c r="BS31" s="250"/>
      <c r="BT31" s="250"/>
      <c r="BU31" s="250"/>
      <c r="BV31" s="250"/>
      <c r="BW31" s="250"/>
      <c r="BX31" s="250"/>
      <c r="BY31" s="250"/>
      <c r="BZ31" s="250"/>
      <c r="CA31" s="250"/>
      <c r="CB31" s="250"/>
      <c r="CC31" s="250"/>
      <c r="CD31" s="250"/>
      <c r="CE31" s="251"/>
      <c r="CF31" s="252"/>
      <c r="CG31" s="253"/>
      <c r="CH31" s="253"/>
      <c r="CI31" s="253"/>
      <c r="CJ31" s="253"/>
      <c r="CK31" s="253"/>
      <c r="CL31" s="253"/>
      <c r="CM31" s="253"/>
      <c r="CN31" s="253"/>
      <c r="CO31" s="253"/>
      <c r="CP31" s="253"/>
      <c r="CQ31" s="253"/>
      <c r="CR31" s="253"/>
      <c r="CS31" s="254"/>
      <c r="CT31" s="255"/>
      <c r="CU31" s="256"/>
      <c r="CV31" s="256"/>
      <c r="CW31" s="256"/>
      <c r="CX31" s="256"/>
      <c r="CY31" s="256"/>
      <c r="CZ31" s="256"/>
      <c r="DA31" s="256"/>
      <c r="DB31" s="256"/>
      <c r="DC31" s="257"/>
    </row>
    <row r="32" spans="1:108" ht="27" customHeight="1" x14ac:dyDescent="0.15">
      <c r="A32" s="258">
        <f t="shared" si="1"/>
        <v>16</v>
      </c>
      <c r="B32" s="242"/>
      <c r="C32" s="42"/>
      <c r="D32" s="61"/>
      <c r="E32" s="56" t="s">
        <v>87</v>
      </c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1"/>
      <c r="Q32" s="55"/>
      <c r="R32" s="58"/>
      <c r="S32" s="56" t="s">
        <v>274</v>
      </c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1"/>
      <c r="AE32" s="259" t="s">
        <v>38</v>
      </c>
      <c r="AF32" s="260"/>
      <c r="AG32" s="261"/>
      <c r="AH32" s="259" t="s">
        <v>90</v>
      </c>
      <c r="AI32" s="260"/>
      <c r="AJ32" s="261"/>
      <c r="AK32" s="240"/>
      <c r="AL32" s="241"/>
      <c r="AM32" s="242"/>
      <c r="AN32" s="240"/>
      <c r="AO32" s="241"/>
      <c r="AP32" s="242"/>
      <c r="AQ32" s="240" t="s">
        <v>38</v>
      </c>
      <c r="AR32" s="241"/>
      <c r="AS32" s="242"/>
      <c r="AT32" s="243" t="s">
        <v>354</v>
      </c>
      <c r="AU32" s="244"/>
      <c r="AV32" s="244"/>
      <c r="AW32" s="244"/>
      <c r="AX32" s="244"/>
      <c r="AY32" s="244"/>
      <c r="AZ32" s="244"/>
      <c r="BA32" s="244"/>
      <c r="BB32" s="244"/>
      <c r="BC32" s="244"/>
      <c r="BD32" s="244"/>
      <c r="BE32" s="244"/>
      <c r="BF32" s="244"/>
      <c r="BG32" s="244"/>
      <c r="BH32" s="244"/>
      <c r="BI32" s="244"/>
      <c r="BJ32" s="244"/>
      <c r="BK32" s="244"/>
      <c r="BL32" s="244"/>
      <c r="BM32" s="245"/>
      <c r="BN32" s="246"/>
      <c r="BO32" s="247"/>
      <c r="BP32" s="247"/>
      <c r="BQ32" s="248"/>
      <c r="BR32" s="249"/>
      <c r="BS32" s="250"/>
      <c r="BT32" s="250"/>
      <c r="BU32" s="250"/>
      <c r="BV32" s="250"/>
      <c r="BW32" s="250"/>
      <c r="BX32" s="250"/>
      <c r="BY32" s="250"/>
      <c r="BZ32" s="250"/>
      <c r="CA32" s="250"/>
      <c r="CB32" s="250"/>
      <c r="CC32" s="250"/>
      <c r="CD32" s="250"/>
      <c r="CE32" s="251"/>
      <c r="CF32" s="252"/>
      <c r="CG32" s="253"/>
      <c r="CH32" s="253"/>
      <c r="CI32" s="253"/>
      <c r="CJ32" s="253"/>
      <c r="CK32" s="253"/>
      <c r="CL32" s="253"/>
      <c r="CM32" s="253"/>
      <c r="CN32" s="253"/>
      <c r="CO32" s="253"/>
      <c r="CP32" s="253"/>
      <c r="CQ32" s="253"/>
      <c r="CR32" s="253"/>
      <c r="CS32" s="254"/>
      <c r="CT32" s="255"/>
      <c r="CU32" s="256"/>
      <c r="CV32" s="256"/>
      <c r="CW32" s="256"/>
      <c r="CX32" s="256"/>
      <c r="CY32" s="256"/>
      <c r="CZ32" s="256"/>
      <c r="DA32" s="256"/>
      <c r="DB32" s="256"/>
      <c r="DC32" s="257"/>
    </row>
    <row r="33" spans="1:107" ht="68.099999999999994" customHeight="1" x14ac:dyDescent="0.15">
      <c r="A33" s="258">
        <f t="shared" si="1"/>
        <v>17</v>
      </c>
      <c r="B33" s="242"/>
      <c r="C33" s="42"/>
      <c r="D33" s="61"/>
      <c r="E33" s="59"/>
      <c r="F33" s="30" t="s">
        <v>91</v>
      </c>
      <c r="G33" s="30"/>
      <c r="H33" s="30"/>
      <c r="I33" s="30"/>
      <c r="J33" s="30"/>
      <c r="K33" s="30"/>
      <c r="L33" s="30"/>
      <c r="M33" s="30"/>
      <c r="N33" s="30"/>
      <c r="O33" s="30"/>
      <c r="P33" s="31"/>
      <c r="Q33" s="55"/>
      <c r="R33" s="58"/>
      <c r="S33" s="58"/>
      <c r="T33" s="30" t="s">
        <v>347</v>
      </c>
      <c r="U33" s="30"/>
      <c r="V33" s="30"/>
      <c r="W33" s="30"/>
      <c r="X33" s="30"/>
      <c r="Y33" s="30"/>
      <c r="Z33" s="30"/>
      <c r="AA33" s="30"/>
      <c r="AB33" s="30"/>
      <c r="AC33" s="30"/>
      <c r="AD33" s="31"/>
      <c r="AE33" s="259"/>
      <c r="AF33" s="260"/>
      <c r="AG33" s="261"/>
      <c r="AH33" s="259" t="s">
        <v>82</v>
      </c>
      <c r="AI33" s="260"/>
      <c r="AJ33" s="261"/>
      <c r="AK33" s="240">
        <v>6</v>
      </c>
      <c r="AL33" s="241"/>
      <c r="AM33" s="242"/>
      <c r="AN33" s="240">
        <v>6</v>
      </c>
      <c r="AO33" s="241"/>
      <c r="AP33" s="242"/>
      <c r="AQ33" s="240" t="s">
        <v>38</v>
      </c>
      <c r="AR33" s="241"/>
      <c r="AS33" s="242"/>
      <c r="AT33" s="243" t="s">
        <v>89</v>
      </c>
      <c r="AU33" s="244"/>
      <c r="AV33" s="244"/>
      <c r="AW33" s="244"/>
      <c r="AX33" s="244"/>
      <c r="AY33" s="244"/>
      <c r="AZ33" s="244"/>
      <c r="BA33" s="244"/>
      <c r="BB33" s="244"/>
      <c r="BC33" s="244"/>
      <c r="BD33" s="244"/>
      <c r="BE33" s="244"/>
      <c r="BF33" s="244"/>
      <c r="BG33" s="244"/>
      <c r="BH33" s="244"/>
      <c r="BI33" s="244"/>
      <c r="BJ33" s="244"/>
      <c r="BK33" s="244"/>
      <c r="BL33" s="244"/>
      <c r="BM33" s="245"/>
      <c r="BN33" s="246"/>
      <c r="BO33" s="247"/>
      <c r="BP33" s="247"/>
      <c r="BQ33" s="248"/>
      <c r="BR33" s="249"/>
      <c r="BS33" s="250"/>
      <c r="BT33" s="250"/>
      <c r="BU33" s="250"/>
      <c r="BV33" s="250"/>
      <c r="BW33" s="250"/>
      <c r="BX33" s="250"/>
      <c r="BY33" s="250"/>
      <c r="BZ33" s="250"/>
      <c r="CA33" s="250"/>
      <c r="CB33" s="250"/>
      <c r="CC33" s="250"/>
      <c r="CD33" s="250"/>
      <c r="CE33" s="251"/>
      <c r="CF33" s="252"/>
      <c r="CG33" s="253"/>
      <c r="CH33" s="253"/>
      <c r="CI33" s="253"/>
      <c r="CJ33" s="253"/>
      <c r="CK33" s="253"/>
      <c r="CL33" s="253"/>
      <c r="CM33" s="253"/>
      <c r="CN33" s="253"/>
      <c r="CO33" s="253"/>
      <c r="CP33" s="253"/>
      <c r="CQ33" s="253"/>
      <c r="CR33" s="253"/>
      <c r="CS33" s="254"/>
      <c r="CT33" s="255"/>
      <c r="CU33" s="256"/>
      <c r="CV33" s="256"/>
      <c r="CW33" s="256"/>
      <c r="CX33" s="256"/>
      <c r="CY33" s="256"/>
      <c r="CZ33" s="256"/>
      <c r="DA33" s="256"/>
      <c r="DB33" s="256"/>
      <c r="DC33" s="257"/>
    </row>
    <row r="34" spans="1:107" ht="68.099999999999994" customHeight="1" x14ac:dyDescent="0.15">
      <c r="A34" s="258">
        <f t="shared" si="1"/>
        <v>18</v>
      </c>
      <c r="B34" s="242"/>
      <c r="C34" s="42"/>
      <c r="D34" s="62"/>
      <c r="E34" s="60"/>
      <c r="F34" s="30" t="s">
        <v>92</v>
      </c>
      <c r="G34" s="30"/>
      <c r="H34" s="30"/>
      <c r="I34" s="30"/>
      <c r="J34" s="30"/>
      <c r="K34" s="30"/>
      <c r="L34" s="30"/>
      <c r="M34" s="30"/>
      <c r="N34" s="30"/>
      <c r="O34" s="30"/>
      <c r="P34" s="31"/>
      <c r="Q34" s="55"/>
      <c r="R34" s="57"/>
      <c r="S34" s="57"/>
      <c r="T34" s="30" t="s">
        <v>278</v>
      </c>
      <c r="U34" s="30"/>
      <c r="V34" s="30"/>
      <c r="W34" s="30"/>
      <c r="X34" s="30"/>
      <c r="Y34" s="30"/>
      <c r="Z34" s="30"/>
      <c r="AA34" s="30"/>
      <c r="AB34" s="30"/>
      <c r="AC34" s="30"/>
      <c r="AD34" s="31"/>
      <c r="AE34" s="259"/>
      <c r="AF34" s="260"/>
      <c r="AG34" s="261"/>
      <c r="AH34" s="259" t="s">
        <v>167</v>
      </c>
      <c r="AI34" s="260"/>
      <c r="AJ34" s="261"/>
      <c r="AK34" s="240">
        <v>5</v>
      </c>
      <c r="AL34" s="241"/>
      <c r="AM34" s="242"/>
      <c r="AN34" s="240">
        <v>5</v>
      </c>
      <c r="AO34" s="241"/>
      <c r="AP34" s="242"/>
      <c r="AQ34" s="240" t="s">
        <v>38</v>
      </c>
      <c r="AR34" s="241"/>
      <c r="AS34" s="242"/>
      <c r="AT34" s="243" t="s">
        <v>88</v>
      </c>
      <c r="AU34" s="244"/>
      <c r="AV34" s="244"/>
      <c r="AW34" s="244"/>
      <c r="AX34" s="244"/>
      <c r="AY34" s="244"/>
      <c r="AZ34" s="244"/>
      <c r="BA34" s="244"/>
      <c r="BB34" s="244"/>
      <c r="BC34" s="244"/>
      <c r="BD34" s="244"/>
      <c r="BE34" s="244"/>
      <c r="BF34" s="244"/>
      <c r="BG34" s="244"/>
      <c r="BH34" s="244"/>
      <c r="BI34" s="244"/>
      <c r="BJ34" s="244"/>
      <c r="BK34" s="244"/>
      <c r="BL34" s="244"/>
      <c r="BM34" s="245"/>
      <c r="BN34" s="246"/>
      <c r="BO34" s="247"/>
      <c r="BP34" s="247"/>
      <c r="BQ34" s="248"/>
      <c r="BR34" s="249"/>
      <c r="BS34" s="250"/>
      <c r="BT34" s="250"/>
      <c r="BU34" s="250"/>
      <c r="BV34" s="250"/>
      <c r="BW34" s="250"/>
      <c r="BX34" s="250"/>
      <c r="BY34" s="250"/>
      <c r="BZ34" s="250"/>
      <c r="CA34" s="250"/>
      <c r="CB34" s="250"/>
      <c r="CC34" s="250"/>
      <c r="CD34" s="250"/>
      <c r="CE34" s="251"/>
      <c r="CF34" s="252"/>
      <c r="CG34" s="253"/>
      <c r="CH34" s="253"/>
      <c r="CI34" s="253"/>
      <c r="CJ34" s="253"/>
      <c r="CK34" s="253"/>
      <c r="CL34" s="253"/>
      <c r="CM34" s="253"/>
      <c r="CN34" s="253"/>
      <c r="CO34" s="253"/>
      <c r="CP34" s="253"/>
      <c r="CQ34" s="253"/>
      <c r="CR34" s="253"/>
      <c r="CS34" s="254"/>
      <c r="CT34" s="255"/>
      <c r="CU34" s="256"/>
      <c r="CV34" s="256"/>
      <c r="CW34" s="256"/>
      <c r="CX34" s="256"/>
      <c r="CY34" s="256"/>
      <c r="CZ34" s="256"/>
      <c r="DA34" s="256"/>
      <c r="DB34" s="256"/>
      <c r="DC34" s="257"/>
    </row>
    <row r="35" spans="1:107" ht="13.5" customHeight="1" x14ac:dyDescent="0.15">
      <c r="A35" s="258">
        <f t="shared" si="1"/>
        <v>19</v>
      </c>
      <c r="B35" s="242"/>
      <c r="C35" s="42"/>
      <c r="D35" s="29" t="s">
        <v>94</v>
      </c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1"/>
      <c r="Q35" s="55"/>
      <c r="R35" s="56" t="s">
        <v>93</v>
      </c>
      <c r="S35" s="30"/>
      <c r="T35" s="30"/>
      <c r="U35" s="30"/>
      <c r="V35" s="30"/>
      <c r="W35" s="30"/>
      <c r="X35" s="30"/>
      <c r="Y35" s="30"/>
      <c r="Z35" s="30"/>
      <c r="AA35" s="30"/>
      <c r="AB35" s="30"/>
      <c r="AC35" s="30"/>
      <c r="AD35" s="31"/>
      <c r="AE35" s="259"/>
      <c r="AF35" s="260"/>
      <c r="AG35" s="261"/>
      <c r="AH35" s="259"/>
      <c r="AI35" s="260"/>
      <c r="AJ35" s="261"/>
      <c r="AK35" s="240"/>
      <c r="AL35" s="241"/>
      <c r="AM35" s="242"/>
      <c r="AN35" s="240"/>
      <c r="AO35" s="241"/>
      <c r="AP35" s="242"/>
      <c r="AQ35" s="240" t="s">
        <v>38</v>
      </c>
      <c r="AR35" s="241"/>
      <c r="AS35" s="242"/>
      <c r="AT35" s="290"/>
      <c r="AU35" s="244"/>
      <c r="AV35" s="244"/>
      <c r="AW35" s="244"/>
      <c r="AX35" s="244"/>
      <c r="AY35" s="244"/>
      <c r="AZ35" s="244"/>
      <c r="BA35" s="244"/>
      <c r="BB35" s="244"/>
      <c r="BC35" s="244"/>
      <c r="BD35" s="244"/>
      <c r="BE35" s="244"/>
      <c r="BF35" s="244"/>
      <c r="BG35" s="244"/>
      <c r="BH35" s="244"/>
      <c r="BI35" s="244"/>
      <c r="BJ35" s="244"/>
      <c r="BK35" s="244"/>
      <c r="BL35" s="244"/>
      <c r="BM35" s="245"/>
      <c r="BN35" s="246"/>
      <c r="BO35" s="247"/>
      <c r="BP35" s="247"/>
      <c r="BQ35" s="248"/>
      <c r="BR35" s="249"/>
      <c r="BS35" s="250"/>
      <c r="BT35" s="250"/>
      <c r="BU35" s="250"/>
      <c r="BV35" s="250"/>
      <c r="BW35" s="250"/>
      <c r="BX35" s="250"/>
      <c r="BY35" s="250"/>
      <c r="BZ35" s="250"/>
      <c r="CA35" s="250"/>
      <c r="CB35" s="250"/>
      <c r="CC35" s="250"/>
      <c r="CD35" s="250"/>
      <c r="CE35" s="251"/>
      <c r="CF35" s="252"/>
      <c r="CG35" s="253"/>
      <c r="CH35" s="253"/>
      <c r="CI35" s="253"/>
      <c r="CJ35" s="253"/>
      <c r="CK35" s="253"/>
      <c r="CL35" s="253"/>
      <c r="CM35" s="253"/>
      <c r="CN35" s="253"/>
      <c r="CO35" s="253"/>
      <c r="CP35" s="253"/>
      <c r="CQ35" s="253"/>
      <c r="CR35" s="253"/>
      <c r="CS35" s="254"/>
      <c r="CT35" s="255"/>
      <c r="CU35" s="256"/>
      <c r="CV35" s="256"/>
      <c r="CW35" s="256"/>
      <c r="CX35" s="256"/>
      <c r="CY35" s="256"/>
      <c r="CZ35" s="256"/>
      <c r="DA35" s="256"/>
      <c r="DB35" s="256"/>
      <c r="DC35" s="257"/>
    </row>
    <row r="36" spans="1:107" ht="13.5" customHeight="1" x14ac:dyDescent="0.15">
      <c r="A36" s="258">
        <f t="shared" si="1"/>
        <v>20</v>
      </c>
      <c r="B36" s="242"/>
      <c r="C36" s="42"/>
      <c r="D36" s="61"/>
      <c r="E36" s="30" t="s">
        <v>84</v>
      </c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1"/>
      <c r="Q36" s="55"/>
      <c r="R36" s="58"/>
      <c r="S36" s="30" t="s">
        <v>275</v>
      </c>
      <c r="T36" s="30"/>
      <c r="U36" s="30"/>
      <c r="V36" s="30"/>
      <c r="W36" s="30"/>
      <c r="X36" s="30"/>
      <c r="Y36" s="30"/>
      <c r="Z36" s="30"/>
      <c r="AA36" s="30"/>
      <c r="AB36" s="30"/>
      <c r="AC36" s="30"/>
      <c r="AD36" s="31"/>
      <c r="AE36" s="259"/>
      <c r="AF36" s="260"/>
      <c r="AG36" s="261"/>
      <c r="AH36" s="259" t="s">
        <v>81</v>
      </c>
      <c r="AI36" s="260"/>
      <c r="AJ36" s="261"/>
      <c r="AK36" s="240">
        <v>4</v>
      </c>
      <c r="AL36" s="241"/>
      <c r="AM36" s="242"/>
      <c r="AN36" s="240">
        <v>8</v>
      </c>
      <c r="AO36" s="241"/>
      <c r="AP36" s="242"/>
      <c r="AQ36" s="240" t="s">
        <v>38</v>
      </c>
      <c r="AR36" s="241"/>
      <c r="AS36" s="242"/>
      <c r="AT36" s="243" t="s">
        <v>103</v>
      </c>
      <c r="AU36" s="244"/>
      <c r="AV36" s="244"/>
      <c r="AW36" s="244"/>
      <c r="AX36" s="244"/>
      <c r="AY36" s="244"/>
      <c r="AZ36" s="244"/>
      <c r="BA36" s="244"/>
      <c r="BB36" s="244"/>
      <c r="BC36" s="244"/>
      <c r="BD36" s="244"/>
      <c r="BE36" s="244"/>
      <c r="BF36" s="244"/>
      <c r="BG36" s="244"/>
      <c r="BH36" s="244"/>
      <c r="BI36" s="244"/>
      <c r="BJ36" s="244"/>
      <c r="BK36" s="244"/>
      <c r="BL36" s="244"/>
      <c r="BM36" s="245"/>
      <c r="BN36" s="246"/>
      <c r="BO36" s="247"/>
      <c r="BP36" s="247"/>
      <c r="BQ36" s="248"/>
      <c r="BR36" s="249"/>
      <c r="BS36" s="250"/>
      <c r="BT36" s="250"/>
      <c r="BU36" s="250"/>
      <c r="BV36" s="250"/>
      <c r="BW36" s="250"/>
      <c r="BX36" s="250"/>
      <c r="BY36" s="250"/>
      <c r="BZ36" s="250"/>
      <c r="CA36" s="250"/>
      <c r="CB36" s="250"/>
      <c r="CC36" s="250"/>
      <c r="CD36" s="250"/>
      <c r="CE36" s="251"/>
      <c r="CF36" s="252"/>
      <c r="CG36" s="253"/>
      <c r="CH36" s="253"/>
      <c r="CI36" s="253"/>
      <c r="CJ36" s="253"/>
      <c r="CK36" s="253"/>
      <c r="CL36" s="253"/>
      <c r="CM36" s="253"/>
      <c r="CN36" s="253"/>
      <c r="CO36" s="253"/>
      <c r="CP36" s="253"/>
      <c r="CQ36" s="253"/>
      <c r="CR36" s="253"/>
      <c r="CS36" s="254"/>
      <c r="CT36" s="255"/>
      <c r="CU36" s="256"/>
      <c r="CV36" s="256"/>
      <c r="CW36" s="256"/>
      <c r="CX36" s="256"/>
      <c r="CY36" s="256"/>
      <c r="CZ36" s="256"/>
      <c r="DA36" s="256"/>
      <c r="DB36" s="256"/>
      <c r="DC36" s="257"/>
    </row>
    <row r="37" spans="1:107" ht="13.5" customHeight="1" x14ac:dyDescent="0.15">
      <c r="A37" s="258">
        <f t="shared" si="1"/>
        <v>21</v>
      </c>
      <c r="B37" s="242"/>
      <c r="C37" s="42"/>
      <c r="D37" s="61"/>
      <c r="E37" s="30" t="s">
        <v>85</v>
      </c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1"/>
      <c r="Q37" s="55"/>
      <c r="R37" s="58"/>
      <c r="S37" s="30" t="s">
        <v>276</v>
      </c>
      <c r="T37" s="30"/>
      <c r="U37" s="30"/>
      <c r="V37" s="30"/>
      <c r="W37" s="30"/>
      <c r="X37" s="30"/>
      <c r="Y37" s="30"/>
      <c r="Z37" s="30"/>
      <c r="AA37" s="30"/>
      <c r="AB37" s="30"/>
      <c r="AC37" s="30"/>
      <c r="AD37" s="31"/>
      <c r="AE37" s="259"/>
      <c r="AF37" s="260"/>
      <c r="AG37" s="261"/>
      <c r="AH37" s="259" t="s">
        <v>81</v>
      </c>
      <c r="AI37" s="260"/>
      <c r="AJ37" s="261"/>
      <c r="AK37" s="240">
        <v>0</v>
      </c>
      <c r="AL37" s="241"/>
      <c r="AM37" s="242"/>
      <c r="AN37" s="240">
        <v>0</v>
      </c>
      <c r="AO37" s="241"/>
      <c r="AP37" s="242"/>
      <c r="AQ37" s="240"/>
      <c r="AR37" s="241"/>
      <c r="AS37" s="242"/>
      <c r="AT37" s="243" t="s">
        <v>102</v>
      </c>
      <c r="AU37" s="244"/>
      <c r="AV37" s="244"/>
      <c r="AW37" s="244"/>
      <c r="AX37" s="244"/>
      <c r="AY37" s="244"/>
      <c r="AZ37" s="244"/>
      <c r="BA37" s="244"/>
      <c r="BB37" s="244"/>
      <c r="BC37" s="244"/>
      <c r="BD37" s="244"/>
      <c r="BE37" s="244"/>
      <c r="BF37" s="244"/>
      <c r="BG37" s="244"/>
      <c r="BH37" s="244"/>
      <c r="BI37" s="244"/>
      <c r="BJ37" s="244"/>
      <c r="BK37" s="244"/>
      <c r="BL37" s="244"/>
      <c r="BM37" s="245"/>
      <c r="BN37" s="246"/>
      <c r="BO37" s="247"/>
      <c r="BP37" s="247"/>
      <c r="BQ37" s="248"/>
      <c r="BR37" s="249"/>
      <c r="BS37" s="250"/>
      <c r="BT37" s="250"/>
      <c r="BU37" s="250"/>
      <c r="BV37" s="250"/>
      <c r="BW37" s="250"/>
      <c r="BX37" s="250"/>
      <c r="BY37" s="250"/>
      <c r="BZ37" s="250"/>
      <c r="CA37" s="250"/>
      <c r="CB37" s="250"/>
      <c r="CC37" s="250"/>
      <c r="CD37" s="250"/>
      <c r="CE37" s="251"/>
      <c r="CF37" s="252"/>
      <c r="CG37" s="253"/>
      <c r="CH37" s="253"/>
      <c r="CI37" s="253"/>
      <c r="CJ37" s="253"/>
      <c r="CK37" s="253"/>
      <c r="CL37" s="253"/>
      <c r="CM37" s="253"/>
      <c r="CN37" s="253"/>
      <c r="CO37" s="253"/>
      <c r="CP37" s="253"/>
      <c r="CQ37" s="253"/>
      <c r="CR37" s="253"/>
      <c r="CS37" s="254"/>
      <c r="CT37" s="255"/>
      <c r="CU37" s="256"/>
      <c r="CV37" s="256"/>
      <c r="CW37" s="256"/>
      <c r="CX37" s="256"/>
      <c r="CY37" s="256"/>
      <c r="CZ37" s="256"/>
      <c r="DA37" s="256"/>
      <c r="DB37" s="256"/>
      <c r="DC37" s="257"/>
    </row>
    <row r="38" spans="1:107" ht="13.5" customHeight="1" x14ac:dyDescent="0.15">
      <c r="A38" s="258">
        <f t="shared" si="1"/>
        <v>22</v>
      </c>
      <c r="B38" s="242"/>
      <c r="C38" s="42"/>
      <c r="D38" s="61"/>
      <c r="E38" s="30" t="s">
        <v>86</v>
      </c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1"/>
      <c r="Q38" s="55"/>
      <c r="R38" s="58"/>
      <c r="S38" s="30" t="s">
        <v>277</v>
      </c>
      <c r="T38" s="30"/>
      <c r="U38" s="30"/>
      <c r="V38" s="30"/>
      <c r="W38" s="30"/>
      <c r="X38" s="30"/>
      <c r="Y38" s="30"/>
      <c r="Z38" s="30"/>
      <c r="AA38" s="30"/>
      <c r="AB38" s="30"/>
      <c r="AC38" s="30"/>
      <c r="AD38" s="31"/>
      <c r="AE38" s="259"/>
      <c r="AF38" s="260"/>
      <c r="AG38" s="261"/>
      <c r="AH38" s="259" t="s">
        <v>82</v>
      </c>
      <c r="AI38" s="260"/>
      <c r="AJ38" s="261"/>
      <c r="AK38" s="240">
        <v>3</v>
      </c>
      <c r="AL38" s="241"/>
      <c r="AM38" s="242"/>
      <c r="AN38" s="240">
        <v>3</v>
      </c>
      <c r="AO38" s="241"/>
      <c r="AP38" s="242"/>
      <c r="AQ38" s="240" t="s">
        <v>38</v>
      </c>
      <c r="AR38" s="241"/>
      <c r="AS38" s="242"/>
      <c r="AT38" s="243" t="s">
        <v>97</v>
      </c>
      <c r="AU38" s="244"/>
      <c r="AV38" s="244"/>
      <c r="AW38" s="244"/>
      <c r="AX38" s="244"/>
      <c r="AY38" s="244"/>
      <c r="AZ38" s="244"/>
      <c r="BA38" s="244"/>
      <c r="BB38" s="244"/>
      <c r="BC38" s="244"/>
      <c r="BD38" s="244"/>
      <c r="BE38" s="244"/>
      <c r="BF38" s="244"/>
      <c r="BG38" s="244"/>
      <c r="BH38" s="244"/>
      <c r="BI38" s="244"/>
      <c r="BJ38" s="244"/>
      <c r="BK38" s="244"/>
      <c r="BL38" s="244"/>
      <c r="BM38" s="245"/>
      <c r="BN38" s="246"/>
      <c r="BO38" s="247"/>
      <c r="BP38" s="247"/>
      <c r="BQ38" s="248"/>
      <c r="BR38" s="249"/>
      <c r="BS38" s="250"/>
      <c r="BT38" s="250"/>
      <c r="BU38" s="250"/>
      <c r="BV38" s="250"/>
      <c r="BW38" s="250"/>
      <c r="BX38" s="250"/>
      <c r="BY38" s="250"/>
      <c r="BZ38" s="250"/>
      <c r="CA38" s="250"/>
      <c r="CB38" s="250"/>
      <c r="CC38" s="250"/>
      <c r="CD38" s="250"/>
      <c r="CE38" s="251"/>
      <c r="CF38" s="252"/>
      <c r="CG38" s="253"/>
      <c r="CH38" s="253"/>
      <c r="CI38" s="253"/>
      <c r="CJ38" s="253"/>
      <c r="CK38" s="253"/>
      <c r="CL38" s="253"/>
      <c r="CM38" s="253"/>
      <c r="CN38" s="253"/>
      <c r="CO38" s="253"/>
      <c r="CP38" s="253"/>
      <c r="CQ38" s="253"/>
      <c r="CR38" s="253"/>
      <c r="CS38" s="254"/>
      <c r="CT38" s="255"/>
      <c r="CU38" s="256"/>
      <c r="CV38" s="256"/>
      <c r="CW38" s="256"/>
      <c r="CX38" s="256"/>
      <c r="CY38" s="256"/>
      <c r="CZ38" s="256"/>
      <c r="DA38" s="256"/>
      <c r="DB38" s="256"/>
      <c r="DC38" s="257"/>
    </row>
    <row r="39" spans="1:107" ht="13.5" customHeight="1" x14ac:dyDescent="0.15">
      <c r="A39" s="258">
        <f t="shared" si="1"/>
        <v>23</v>
      </c>
      <c r="B39" s="242"/>
      <c r="C39" s="42"/>
      <c r="D39" s="61"/>
      <c r="E39" s="56" t="s">
        <v>87</v>
      </c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1"/>
      <c r="Q39" s="55"/>
      <c r="R39" s="58"/>
      <c r="S39" s="56" t="s">
        <v>274</v>
      </c>
      <c r="T39" s="30"/>
      <c r="U39" s="30"/>
      <c r="V39" s="30"/>
      <c r="W39" s="30"/>
      <c r="X39" s="30"/>
      <c r="Y39" s="30"/>
      <c r="Z39" s="30"/>
      <c r="AA39" s="30"/>
      <c r="AB39" s="30"/>
      <c r="AC39" s="30"/>
      <c r="AD39" s="31"/>
      <c r="AE39" s="259" t="s">
        <v>38</v>
      </c>
      <c r="AF39" s="260"/>
      <c r="AG39" s="261"/>
      <c r="AH39" s="259" t="s">
        <v>90</v>
      </c>
      <c r="AI39" s="260"/>
      <c r="AJ39" s="261"/>
      <c r="AK39" s="240"/>
      <c r="AL39" s="241"/>
      <c r="AM39" s="242"/>
      <c r="AN39" s="240"/>
      <c r="AO39" s="241"/>
      <c r="AP39" s="242"/>
      <c r="AQ39" s="240" t="s">
        <v>38</v>
      </c>
      <c r="AR39" s="241"/>
      <c r="AS39" s="242"/>
      <c r="AT39" s="243" t="s">
        <v>341</v>
      </c>
      <c r="AU39" s="244"/>
      <c r="AV39" s="244"/>
      <c r="AW39" s="244"/>
      <c r="AX39" s="244"/>
      <c r="AY39" s="244"/>
      <c r="AZ39" s="244"/>
      <c r="BA39" s="244"/>
      <c r="BB39" s="244"/>
      <c r="BC39" s="244"/>
      <c r="BD39" s="244"/>
      <c r="BE39" s="244"/>
      <c r="BF39" s="244"/>
      <c r="BG39" s="244"/>
      <c r="BH39" s="244"/>
      <c r="BI39" s="244"/>
      <c r="BJ39" s="244"/>
      <c r="BK39" s="244"/>
      <c r="BL39" s="244"/>
      <c r="BM39" s="245"/>
      <c r="BN39" s="246"/>
      <c r="BO39" s="247"/>
      <c r="BP39" s="247"/>
      <c r="BQ39" s="248"/>
      <c r="BR39" s="249"/>
      <c r="BS39" s="250"/>
      <c r="BT39" s="250"/>
      <c r="BU39" s="250"/>
      <c r="BV39" s="250"/>
      <c r="BW39" s="250"/>
      <c r="BX39" s="250"/>
      <c r="BY39" s="250"/>
      <c r="BZ39" s="250"/>
      <c r="CA39" s="250"/>
      <c r="CB39" s="250"/>
      <c r="CC39" s="250"/>
      <c r="CD39" s="250"/>
      <c r="CE39" s="251"/>
      <c r="CF39" s="252"/>
      <c r="CG39" s="253"/>
      <c r="CH39" s="253"/>
      <c r="CI39" s="253"/>
      <c r="CJ39" s="253"/>
      <c r="CK39" s="253"/>
      <c r="CL39" s="253"/>
      <c r="CM39" s="253"/>
      <c r="CN39" s="253"/>
      <c r="CO39" s="253"/>
      <c r="CP39" s="253"/>
      <c r="CQ39" s="253"/>
      <c r="CR39" s="253"/>
      <c r="CS39" s="254"/>
      <c r="CT39" s="255"/>
      <c r="CU39" s="256"/>
      <c r="CV39" s="256"/>
      <c r="CW39" s="256"/>
      <c r="CX39" s="256"/>
      <c r="CY39" s="256"/>
      <c r="CZ39" s="256"/>
      <c r="DA39" s="256"/>
      <c r="DB39" s="256"/>
      <c r="DC39" s="257"/>
    </row>
    <row r="40" spans="1:107" ht="13.5" customHeight="1" x14ac:dyDescent="0.15">
      <c r="A40" s="258">
        <f t="shared" si="1"/>
        <v>24</v>
      </c>
      <c r="B40" s="242"/>
      <c r="C40" s="42"/>
      <c r="D40" s="61"/>
      <c r="E40" s="59"/>
      <c r="F40" s="30" t="s">
        <v>91</v>
      </c>
      <c r="G40" s="30"/>
      <c r="H40" s="30"/>
      <c r="I40" s="30"/>
      <c r="J40" s="30"/>
      <c r="K40" s="30"/>
      <c r="L40" s="30"/>
      <c r="M40" s="30"/>
      <c r="N40" s="30"/>
      <c r="O40" s="30"/>
      <c r="P40" s="31"/>
      <c r="Q40" s="55"/>
      <c r="R40" s="58"/>
      <c r="S40" s="58"/>
      <c r="T40" s="30" t="s">
        <v>347</v>
      </c>
      <c r="U40" s="30"/>
      <c r="V40" s="30"/>
      <c r="W40" s="30"/>
      <c r="X40" s="30"/>
      <c r="Y40" s="30"/>
      <c r="Z40" s="30"/>
      <c r="AA40" s="30"/>
      <c r="AB40" s="30"/>
      <c r="AC40" s="30"/>
      <c r="AD40" s="31"/>
      <c r="AE40" s="259"/>
      <c r="AF40" s="260"/>
      <c r="AG40" s="261"/>
      <c r="AH40" s="259" t="s">
        <v>81</v>
      </c>
      <c r="AI40" s="260"/>
      <c r="AJ40" s="261"/>
      <c r="AK40" s="240">
        <v>2</v>
      </c>
      <c r="AL40" s="241"/>
      <c r="AM40" s="242"/>
      <c r="AN40" s="240">
        <v>4</v>
      </c>
      <c r="AO40" s="241"/>
      <c r="AP40" s="242"/>
      <c r="AQ40" s="240" t="s">
        <v>38</v>
      </c>
      <c r="AR40" s="241"/>
      <c r="AS40" s="242"/>
      <c r="AT40" s="243" t="s">
        <v>95</v>
      </c>
      <c r="AU40" s="244"/>
      <c r="AV40" s="244"/>
      <c r="AW40" s="244"/>
      <c r="AX40" s="244"/>
      <c r="AY40" s="244"/>
      <c r="AZ40" s="244"/>
      <c r="BA40" s="244"/>
      <c r="BB40" s="244"/>
      <c r="BC40" s="244"/>
      <c r="BD40" s="244"/>
      <c r="BE40" s="244"/>
      <c r="BF40" s="244"/>
      <c r="BG40" s="244"/>
      <c r="BH40" s="244"/>
      <c r="BI40" s="244"/>
      <c r="BJ40" s="244"/>
      <c r="BK40" s="244"/>
      <c r="BL40" s="244"/>
      <c r="BM40" s="245"/>
      <c r="BN40" s="246"/>
      <c r="BO40" s="247"/>
      <c r="BP40" s="247"/>
      <c r="BQ40" s="248"/>
      <c r="BR40" s="249"/>
      <c r="BS40" s="250"/>
      <c r="BT40" s="250"/>
      <c r="BU40" s="250"/>
      <c r="BV40" s="250"/>
      <c r="BW40" s="250"/>
      <c r="BX40" s="250"/>
      <c r="BY40" s="250"/>
      <c r="BZ40" s="250"/>
      <c r="CA40" s="250"/>
      <c r="CB40" s="250"/>
      <c r="CC40" s="250"/>
      <c r="CD40" s="250"/>
      <c r="CE40" s="251"/>
      <c r="CF40" s="252"/>
      <c r="CG40" s="253"/>
      <c r="CH40" s="253"/>
      <c r="CI40" s="253"/>
      <c r="CJ40" s="253"/>
      <c r="CK40" s="253"/>
      <c r="CL40" s="253"/>
      <c r="CM40" s="253"/>
      <c r="CN40" s="253"/>
      <c r="CO40" s="253"/>
      <c r="CP40" s="253"/>
      <c r="CQ40" s="253"/>
      <c r="CR40" s="253"/>
      <c r="CS40" s="254"/>
      <c r="CT40" s="255"/>
      <c r="CU40" s="256"/>
      <c r="CV40" s="256"/>
      <c r="CW40" s="256"/>
      <c r="CX40" s="256"/>
      <c r="CY40" s="256"/>
      <c r="CZ40" s="256"/>
      <c r="DA40" s="256"/>
      <c r="DB40" s="256"/>
      <c r="DC40" s="257"/>
    </row>
    <row r="41" spans="1:107" ht="27" customHeight="1" x14ac:dyDescent="0.15">
      <c r="A41" s="258">
        <f t="shared" si="1"/>
        <v>25</v>
      </c>
      <c r="B41" s="242"/>
      <c r="C41" s="42"/>
      <c r="D41" s="62"/>
      <c r="E41" s="60"/>
      <c r="F41" s="30" t="s">
        <v>92</v>
      </c>
      <c r="G41" s="30"/>
      <c r="H41" s="30"/>
      <c r="I41" s="30"/>
      <c r="J41" s="30"/>
      <c r="K41" s="30"/>
      <c r="L41" s="30"/>
      <c r="M41" s="30"/>
      <c r="N41" s="30"/>
      <c r="O41" s="30"/>
      <c r="P41" s="31"/>
      <c r="Q41" s="55"/>
      <c r="R41" s="57"/>
      <c r="S41" s="57"/>
      <c r="T41" s="30" t="s">
        <v>278</v>
      </c>
      <c r="U41" s="30"/>
      <c r="V41" s="30"/>
      <c r="W41" s="30"/>
      <c r="X41" s="30"/>
      <c r="Y41" s="30"/>
      <c r="Z41" s="30"/>
      <c r="AA41" s="30"/>
      <c r="AB41" s="30"/>
      <c r="AC41" s="30"/>
      <c r="AD41" s="31"/>
      <c r="AE41" s="259"/>
      <c r="AF41" s="260"/>
      <c r="AG41" s="261"/>
      <c r="AH41" s="259" t="s">
        <v>82</v>
      </c>
      <c r="AI41" s="260"/>
      <c r="AJ41" s="261"/>
      <c r="AK41" s="240">
        <v>4</v>
      </c>
      <c r="AL41" s="241"/>
      <c r="AM41" s="242"/>
      <c r="AN41" s="240">
        <v>4</v>
      </c>
      <c r="AO41" s="241"/>
      <c r="AP41" s="242"/>
      <c r="AQ41" s="240" t="s">
        <v>38</v>
      </c>
      <c r="AR41" s="241"/>
      <c r="AS41" s="242"/>
      <c r="AT41" s="243" t="s">
        <v>300</v>
      </c>
      <c r="AU41" s="244"/>
      <c r="AV41" s="244"/>
      <c r="AW41" s="244"/>
      <c r="AX41" s="244"/>
      <c r="AY41" s="244"/>
      <c r="AZ41" s="244"/>
      <c r="BA41" s="244"/>
      <c r="BB41" s="244"/>
      <c r="BC41" s="244"/>
      <c r="BD41" s="244"/>
      <c r="BE41" s="244"/>
      <c r="BF41" s="244"/>
      <c r="BG41" s="244"/>
      <c r="BH41" s="244"/>
      <c r="BI41" s="244"/>
      <c r="BJ41" s="244"/>
      <c r="BK41" s="244"/>
      <c r="BL41" s="244"/>
      <c r="BM41" s="245"/>
      <c r="BN41" s="246"/>
      <c r="BO41" s="247"/>
      <c r="BP41" s="247"/>
      <c r="BQ41" s="248"/>
      <c r="BR41" s="249"/>
      <c r="BS41" s="250"/>
      <c r="BT41" s="250"/>
      <c r="BU41" s="250"/>
      <c r="BV41" s="250"/>
      <c r="BW41" s="250"/>
      <c r="BX41" s="250"/>
      <c r="BY41" s="250"/>
      <c r="BZ41" s="250"/>
      <c r="CA41" s="250"/>
      <c r="CB41" s="250"/>
      <c r="CC41" s="250"/>
      <c r="CD41" s="250"/>
      <c r="CE41" s="251"/>
      <c r="CF41" s="252"/>
      <c r="CG41" s="253"/>
      <c r="CH41" s="253"/>
      <c r="CI41" s="253"/>
      <c r="CJ41" s="253"/>
      <c r="CK41" s="253"/>
      <c r="CL41" s="253"/>
      <c r="CM41" s="253"/>
      <c r="CN41" s="253"/>
      <c r="CO41" s="253"/>
      <c r="CP41" s="253"/>
      <c r="CQ41" s="253"/>
      <c r="CR41" s="253"/>
      <c r="CS41" s="254"/>
      <c r="CT41" s="255"/>
      <c r="CU41" s="256"/>
      <c r="CV41" s="256"/>
      <c r="CW41" s="256"/>
      <c r="CX41" s="256"/>
      <c r="CY41" s="256"/>
      <c r="CZ41" s="256"/>
      <c r="DA41" s="256"/>
      <c r="DB41" s="256"/>
      <c r="DC41" s="257"/>
    </row>
    <row r="42" spans="1:107" ht="13.5" customHeight="1" x14ac:dyDescent="0.15">
      <c r="A42" s="258">
        <f t="shared" si="1"/>
        <v>26</v>
      </c>
      <c r="B42" s="242"/>
      <c r="C42" s="42"/>
      <c r="D42" s="29" t="s">
        <v>106</v>
      </c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1"/>
      <c r="Q42" s="55"/>
      <c r="R42" s="56" t="s">
        <v>104</v>
      </c>
      <c r="S42" s="30"/>
      <c r="T42" s="30"/>
      <c r="U42" s="30"/>
      <c r="V42" s="30"/>
      <c r="W42" s="30"/>
      <c r="X42" s="30"/>
      <c r="Y42" s="30"/>
      <c r="Z42" s="30"/>
      <c r="AA42" s="30"/>
      <c r="AB42" s="30"/>
      <c r="AC42" s="30"/>
      <c r="AD42" s="31"/>
      <c r="AE42" s="259"/>
      <c r="AF42" s="260"/>
      <c r="AG42" s="261"/>
      <c r="AH42" s="259"/>
      <c r="AI42" s="260"/>
      <c r="AJ42" s="261"/>
      <c r="AK42" s="240"/>
      <c r="AL42" s="241"/>
      <c r="AM42" s="242"/>
      <c r="AN42" s="240"/>
      <c r="AO42" s="241"/>
      <c r="AP42" s="242"/>
      <c r="AQ42" s="240" t="s">
        <v>38</v>
      </c>
      <c r="AR42" s="241"/>
      <c r="AS42" s="242"/>
      <c r="AT42" s="290"/>
      <c r="AU42" s="244"/>
      <c r="AV42" s="244"/>
      <c r="AW42" s="244"/>
      <c r="AX42" s="244"/>
      <c r="AY42" s="244"/>
      <c r="AZ42" s="244"/>
      <c r="BA42" s="244"/>
      <c r="BB42" s="244"/>
      <c r="BC42" s="244"/>
      <c r="BD42" s="244"/>
      <c r="BE42" s="244"/>
      <c r="BF42" s="244"/>
      <c r="BG42" s="244"/>
      <c r="BH42" s="244"/>
      <c r="BI42" s="244"/>
      <c r="BJ42" s="244"/>
      <c r="BK42" s="244"/>
      <c r="BL42" s="244"/>
      <c r="BM42" s="245"/>
      <c r="BN42" s="246"/>
      <c r="BO42" s="247"/>
      <c r="BP42" s="247"/>
      <c r="BQ42" s="248"/>
      <c r="BR42" s="249"/>
      <c r="BS42" s="250"/>
      <c r="BT42" s="250"/>
      <c r="BU42" s="250"/>
      <c r="BV42" s="250"/>
      <c r="BW42" s="250"/>
      <c r="BX42" s="250"/>
      <c r="BY42" s="250"/>
      <c r="BZ42" s="250"/>
      <c r="CA42" s="250"/>
      <c r="CB42" s="250"/>
      <c r="CC42" s="250"/>
      <c r="CD42" s="250"/>
      <c r="CE42" s="251"/>
      <c r="CF42" s="252"/>
      <c r="CG42" s="253"/>
      <c r="CH42" s="253"/>
      <c r="CI42" s="253"/>
      <c r="CJ42" s="253"/>
      <c r="CK42" s="253"/>
      <c r="CL42" s="253"/>
      <c r="CM42" s="253"/>
      <c r="CN42" s="253"/>
      <c r="CO42" s="253"/>
      <c r="CP42" s="253"/>
      <c r="CQ42" s="253"/>
      <c r="CR42" s="253"/>
      <c r="CS42" s="254"/>
      <c r="CT42" s="255"/>
      <c r="CU42" s="256"/>
      <c r="CV42" s="256"/>
      <c r="CW42" s="256"/>
      <c r="CX42" s="256"/>
      <c r="CY42" s="256"/>
      <c r="CZ42" s="256"/>
      <c r="DA42" s="256"/>
      <c r="DB42" s="256"/>
      <c r="DC42" s="257"/>
    </row>
    <row r="43" spans="1:107" ht="13.5" customHeight="1" x14ac:dyDescent="0.15">
      <c r="A43" s="258">
        <f t="shared" si="1"/>
        <v>27</v>
      </c>
      <c r="B43" s="242"/>
      <c r="C43" s="42"/>
      <c r="D43" s="61"/>
      <c r="E43" s="30" t="s">
        <v>84</v>
      </c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1"/>
      <c r="Q43" s="55"/>
      <c r="R43" s="58"/>
      <c r="S43" s="30" t="s">
        <v>275</v>
      </c>
      <c r="T43" s="30"/>
      <c r="U43" s="30"/>
      <c r="V43" s="30"/>
      <c r="W43" s="30"/>
      <c r="X43" s="30"/>
      <c r="Y43" s="30"/>
      <c r="Z43" s="30"/>
      <c r="AA43" s="30"/>
      <c r="AB43" s="30"/>
      <c r="AC43" s="30"/>
      <c r="AD43" s="31"/>
      <c r="AE43" s="259"/>
      <c r="AF43" s="260"/>
      <c r="AG43" s="261"/>
      <c r="AH43" s="259" t="s">
        <v>81</v>
      </c>
      <c r="AI43" s="260"/>
      <c r="AJ43" s="261"/>
      <c r="AK43" s="240">
        <v>4</v>
      </c>
      <c r="AL43" s="241"/>
      <c r="AM43" s="242"/>
      <c r="AN43" s="240">
        <v>8</v>
      </c>
      <c r="AO43" s="241"/>
      <c r="AP43" s="242"/>
      <c r="AQ43" s="240" t="s">
        <v>38</v>
      </c>
      <c r="AR43" s="241"/>
      <c r="AS43" s="242"/>
      <c r="AT43" s="243" t="s">
        <v>173</v>
      </c>
      <c r="AU43" s="244"/>
      <c r="AV43" s="244"/>
      <c r="AW43" s="244"/>
      <c r="AX43" s="244"/>
      <c r="AY43" s="244"/>
      <c r="AZ43" s="244"/>
      <c r="BA43" s="244"/>
      <c r="BB43" s="244"/>
      <c r="BC43" s="244"/>
      <c r="BD43" s="244"/>
      <c r="BE43" s="244"/>
      <c r="BF43" s="244"/>
      <c r="BG43" s="244"/>
      <c r="BH43" s="244"/>
      <c r="BI43" s="244"/>
      <c r="BJ43" s="244"/>
      <c r="BK43" s="244"/>
      <c r="BL43" s="244"/>
      <c r="BM43" s="245"/>
      <c r="BN43" s="246"/>
      <c r="BO43" s="247"/>
      <c r="BP43" s="247"/>
      <c r="BQ43" s="248"/>
      <c r="BR43" s="249"/>
      <c r="BS43" s="250"/>
      <c r="BT43" s="250"/>
      <c r="BU43" s="250"/>
      <c r="BV43" s="250"/>
      <c r="BW43" s="250"/>
      <c r="BX43" s="250"/>
      <c r="BY43" s="250"/>
      <c r="BZ43" s="250"/>
      <c r="CA43" s="250"/>
      <c r="CB43" s="250"/>
      <c r="CC43" s="250"/>
      <c r="CD43" s="250"/>
      <c r="CE43" s="251"/>
      <c r="CF43" s="252"/>
      <c r="CG43" s="253"/>
      <c r="CH43" s="253"/>
      <c r="CI43" s="253"/>
      <c r="CJ43" s="253"/>
      <c r="CK43" s="253"/>
      <c r="CL43" s="253"/>
      <c r="CM43" s="253"/>
      <c r="CN43" s="253"/>
      <c r="CO43" s="253"/>
      <c r="CP43" s="253"/>
      <c r="CQ43" s="253"/>
      <c r="CR43" s="253"/>
      <c r="CS43" s="254"/>
      <c r="CT43" s="255"/>
      <c r="CU43" s="256"/>
      <c r="CV43" s="256"/>
      <c r="CW43" s="256"/>
      <c r="CX43" s="256"/>
      <c r="CY43" s="256"/>
      <c r="CZ43" s="256"/>
      <c r="DA43" s="256"/>
      <c r="DB43" s="256"/>
      <c r="DC43" s="257"/>
    </row>
    <row r="44" spans="1:107" ht="13.5" customHeight="1" x14ac:dyDescent="0.15">
      <c r="A44" s="258">
        <f t="shared" si="1"/>
        <v>28</v>
      </c>
      <c r="B44" s="242"/>
      <c r="C44" s="42"/>
      <c r="D44" s="61"/>
      <c r="E44" s="30" t="s">
        <v>85</v>
      </c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1"/>
      <c r="Q44" s="55"/>
      <c r="R44" s="58"/>
      <c r="S44" s="30" t="s">
        <v>276</v>
      </c>
      <c r="T44" s="30"/>
      <c r="U44" s="30"/>
      <c r="V44" s="30"/>
      <c r="W44" s="30"/>
      <c r="X44" s="30"/>
      <c r="Y44" s="30"/>
      <c r="Z44" s="30"/>
      <c r="AA44" s="30"/>
      <c r="AB44" s="30"/>
      <c r="AC44" s="30"/>
      <c r="AD44" s="31"/>
      <c r="AE44" s="259"/>
      <c r="AF44" s="260"/>
      <c r="AG44" s="261"/>
      <c r="AH44" s="259" t="s">
        <v>81</v>
      </c>
      <c r="AI44" s="260"/>
      <c r="AJ44" s="261"/>
      <c r="AK44" s="240">
        <v>0</v>
      </c>
      <c r="AL44" s="241"/>
      <c r="AM44" s="242"/>
      <c r="AN44" s="240">
        <v>0</v>
      </c>
      <c r="AO44" s="241"/>
      <c r="AP44" s="242"/>
      <c r="AQ44" s="240"/>
      <c r="AR44" s="241"/>
      <c r="AS44" s="242"/>
      <c r="AT44" s="243" t="s">
        <v>102</v>
      </c>
      <c r="AU44" s="244"/>
      <c r="AV44" s="244"/>
      <c r="AW44" s="244"/>
      <c r="AX44" s="244"/>
      <c r="AY44" s="244"/>
      <c r="AZ44" s="244"/>
      <c r="BA44" s="244"/>
      <c r="BB44" s="244"/>
      <c r="BC44" s="244"/>
      <c r="BD44" s="244"/>
      <c r="BE44" s="244"/>
      <c r="BF44" s="244"/>
      <c r="BG44" s="244"/>
      <c r="BH44" s="244"/>
      <c r="BI44" s="244"/>
      <c r="BJ44" s="244"/>
      <c r="BK44" s="244"/>
      <c r="BL44" s="244"/>
      <c r="BM44" s="245"/>
      <c r="BN44" s="246"/>
      <c r="BO44" s="247"/>
      <c r="BP44" s="247"/>
      <c r="BQ44" s="248"/>
      <c r="BR44" s="249"/>
      <c r="BS44" s="250"/>
      <c r="BT44" s="250"/>
      <c r="BU44" s="250"/>
      <c r="BV44" s="250"/>
      <c r="BW44" s="250"/>
      <c r="BX44" s="250"/>
      <c r="BY44" s="250"/>
      <c r="BZ44" s="250"/>
      <c r="CA44" s="250"/>
      <c r="CB44" s="250"/>
      <c r="CC44" s="250"/>
      <c r="CD44" s="250"/>
      <c r="CE44" s="251"/>
      <c r="CF44" s="252"/>
      <c r="CG44" s="253"/>
      <c r="CH44" s="253"/>
      <c r="CI44" s="253"/>
      <c r="CJ44" s="253"/>
      <c r="CK44" s="253"/>
      <c r="CL44" s="253"/>
      <c r="CM44" s="253"/>
      <c r="CN44" s="253"/>
      <c r="CO44" s="253"/>
      <c r="CP44" s="253"/>
      <c r="CQ44" s="253"/>
      <c r="CR44" s="253"/>
      <c r="CS44" s="254"/>
      <c r="CT44" s="255"/>
      <c r="CU44" s="256"/>
      <c r="CV44" s="256"/>
      <c r="CW44" s="256"/>
      <c r="CX44" s="256"/>
      <c r="CY44" s="256"/>
      <c r="CZ44" s="256"/>
      <c r="DA44" s="256"/>
      <c r="DB44" s="256"/>
      <c r="DC44" s="257"/>
    </row>
    <row r="45" spans="1:107" ht="13.5" customHeight="1" x14ac:dyDescent="0.15">
      <c r="A45" s="258">
        <f t="shared" si="1"/>
        <v>29</v>
      </c>
      <c r="B45" s="242"/>
      <c r="C45" s="42"/>
      <c r="D45" s="61"/>
      <c r="E45" s="30" t="s">
        <v>86</v>
      </c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1"/>
      <c r="Q45" s="55"/>
      <c r="R45" s="58"/>
      <c r="S45" s="30" t="s">
        <v>277</v>
      </c>
      <c r="T45" s="30"/>
      <c r="U45" s="30"/>
      <c r="V45" s="30"/>
      <c r="W45" s="30"/>
      <c r="X45" s="30"/>
      <c r="Y45" s="30"/>
      <c r="Z45" s="30"/>
      <c r="AA45" s="30"/>
      <c r="AB45" s="30"/>
      <c r="AC45" s="30"/>
      <c r="AD45" s="31"/>
      <c r="AE45" s="259"/>
      <c r="AF45" s="260"/>
      <c r="AG45" s="261"/>
      <c r="AH45" s="259" t="s">
        <v>82</v>
      </c>
      <c r="AI45" s="260"/>
      <c r="AJ45" s="261"/>
      <c r="AK45" s="240">
        <v>4</v>
      </c>
      <c r="AL45" s="241"/>
      <c r="AM45" s="242"/>
      <c r="AN45" s="240">
        <v>4</v>
      </c>
      <c r="AO45" s="241"/>
      <c r="AP45" s="242"/>
      <c r="AQ45" s="240" t="s">
        <v>38</v>
      </c>
      <c r="AR45" s="241"/>
      <c r="AS45" s="242"/>
      <c r="AT45" s="243" t="s">
        <v>105</v>
      </c>
      <c r="AU45" s="244"/>
      <c r="AV45" s="244"/>
      <c r="AW45" s="244"/>
      <c r="AX45" s="244"/>
      <c r="AY45" s="244"/>
      <c r="AZ45" s="244"/>
      <c r="BA45" s="244"/>
      <c r="BB45" s="244"/>
      <c r="BC45" s="244"/>
      <c r="BD45" s="244"/>
      <c r="BE45" s="244"/>
      <c r="BF45" s="244"/>
      <c r="BG45" s="244"/>
      <c r="BH45" s="244"/>
      <c r="BI45" s="244"/>
      <c r="BJ45" s="244"/>
      <c r="BK45" s="244"/>
      <c r="BL45" s="244"/>
      <c r="BM45" s="245"/>
      <c r="BN45" s="246"/>
      <c r="BO45" s="247"/>
      <c r="BP45" s="247"/>
      <c r="BQ45" s="248"/>
      <c r="BR45" s="249"/>
      <c r="BS45" s="250"/>
      <c r="BT45" s="250"/>
      <c r="BU45" s="250"/>
      <c r="BV45" s="250"/>
      <c r="BW45" s="250"/>
      <c r="BX45" s="250"/>
      <c r="BY45" s="250"/>
      <c r="BZ45" s="250"/>
      <c r="CA45" s="250"/>
      <c r="CB45" s="250"/>
      <c r="CC45" s="250"/>
      <c r="CD45" s="250"/>
      <c r="CE45" s="251"/>
      <c r="CF45" s="252"/>
      <c r="CG45" s="253"/>
      <c r="CH45" s="253"/>
      <c r="CI45" s="253"/>
      <c r="CJ45" s="253"/>
      <c r="CK45" s="253"/>
      <c r="CL45" s="253"/>
      <c r="CM45" s="253"/>
      <c r="CN45" s="253"/>
      <c r="CO45" s="253"/>
      <c r="CP45" s="253"/>
      <c r="CQ45" s="253"/>
      <c r="CR45" s="253"/>
      <c r="CS45" s="254"/>
      <c r="CT45" s="255"/>
      <c r="CU45" s="256"/>
      <c r="CV45" s="256"/>
      <c r="CW45" s="256"/>
      <c r="CX45" s="256"/>
      <c r="CY45" s="256"/>
      <c r="CZ45" s="256"/>
      <c r="DA45" s="256"/>
      <c r="DB45" s="256"/>
      <c r="DC45" s="257"/>
    </row>
    <row r="46" spans="1:107" ht="54" customHeight="1" x14ac:dyDescent="0.15">
      <c r="A46" s="258">
        <f t="shared" si="1"/>
        <v>30</v>
      </c>
      <c r="B46" s="242"/>
      <c r="C46" s="42"/>
      <c r="D46" s="61"/>
      <c r="E46" s="56" t="s">
        <v>87</v>
      </c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1"/>
      <c r="Q46" s="55"/>
      <c r="R46" s="58"/>
      <c r="S46" s="56" t="s">
        <v>274</v>
      </c>
      <c r="T46" s="30"/>
      <c r="U46" s="30"/>
      <c r="V46" s="30"/>
      <c r="W46" s="30"/>
      <c r="X46" s="30"/>
      <c r="Y46" s="30"/>
      <c r="Z46" s="30"/>
      <c r="AA46" s="30"/>
      <c r="AB46" s="30"/>
      <c r="AC46" s="30"/>
      <c r="AD46" s="31"/>
      <c r="AE46" s="259" t="s">
        <v>38</v>
      </c>
      <c r="AF46" s="260"/>
      <c r="AG46" s="261"/>
      <c r="AH46" s="259" t="s">
        <v>90</v>
      </c>
      <c r="AI46" s="260"/>
      <c r="AJ46" s="261"/>
      <c r="AK46" s="240"/>
      <c r="AL46" s="241"/>
      <c r="AM46" s="242"/>
      <c r="AN46" s="240"/>
      <c r="AO46" s="241"/>
      <c r="AP46" s="242"/>
      <c r="AQ46" s="240" t="s">
        <v>38</v>
      </c>
      <c r="AR46" s="241"/>
      <c r="AS46" s="242"/>
      <c r="AT46" s="243" t="s">
        <v>355</v>
      </c>
      <c r="AU46" s="244"/>
      <c r="AV46" s="244"/>
      <c r="AW46" s="244"/>
      <c r="AX46" s="244"/>
      <c r="AY46" s="244"/>
      <c r="AZ46" s="244"/>
      <c r="BA46" s="244"/>
      <c r="BB46" s="244"/>
      <c r="BC46" s="244"/>
      <c r="BD46" s="244"/>
      <c r="BE46" s="244"/>
      <c r="BF46" s="244"/>
      <c r="BG46" s="244"/>
      <c r="BH46" s="244"/>
      <c r="BI46" s="244"/>
      <c r="BJ46" s="244"/>
      <c r="BK46" s="244"/>
      <c r="BL46" s="244"/>
      <c r="BM46" s="245"/>
      <c r="BN46" s="246"/>
      <c r="BO46" s="247"/>
      <c r="BP46" s="247"/>
      <c r="BQ46" s="248"/>
      <c r="BR46" s="249"/>
      <c r="BS46" s="250"/>
      <c r="BT46" s="250"/>
      <c r="BU46" s="250"/>
      <c r="BV46" s="250"/>
      <c r="BW46" s="250"/>
      <c r="BX46" s="250"/>
      <c r="BY46" s="250"/>
      <c r="BZ46" s="250"/>
      <c r="CA46" s="250"/>
      <c r="CB46" s="250"/>
      <c r="CC46" s="250"/>
      <c r="CD46" s="250"/>
      <c r="CE46" s="251"/>
      <c r="CF46" s="252"/>
      <c r="CG46" s="253"/>
      <c r="CH46" s="253"/>
      <c r="CI46" s="253"/>
      <c r="CJ46" s="253"/>
      <c r="CK46" s="253"/>
      <c r="CL46" s="253"/>
      <c r="CM46" s="253"/>
      <c r="CN46" s="253"/>
      <c r="CO46" s="253"/>
      <c r="CP46" s="253"/>
      <c r="CQ46" s="253"/>
      <c r="CR46" s="253"/>
      <c r="CS46" s="254"/>
      <c r="CT46" s="255"/>
      <c r="CU46" s="256"/>
      <c r="CV46" s="256"/>
      <c r="CW46" s="256"/>
      <c r="CX46" s="256"/>
      <c r="CY46" s="256"/>
      <c r="CZ46" s="256"/>
      <c r="DA46" s="256"/>
      <c r="DB46" s="256"/>
      <c r="DC46" s="257"/>
    </row>
    <row r="47" spans="1:107" ht="54" customHeight="1" x14ac:dyDescent="0.15">
      <c r="A47" s="258">
        <f t="shared" si="1"/>
        <v>31</v>
      </c>
      <c r="B47" s="242"/>
      <c r="C47" s="42"/>
      <c r="D47" s="61"/>
      <c r="E47" s="59"/>
      <c r="F47" s="30" t="s">
        <v>91</v>
      </c>
      <c r="G47" s="30"/>
      <c r="H47" s="30"/>
      <c r="I47" s="30"/>
      <c r="J47" s="30"/>
      <c r="K47" s="30"/>
      <c r="L47" s="30"/>
      <c r="M47" s="30"/>
      <c r="N47" s="30"/>
      <c r="O47" s="30"/>
      <c r="P47" s="31"/>
      <c r="Q47" s="55"/>
      <c r="R47" s="58"/>
      <c r="S47" s="58"/>
      <c r="T47" s="30" t="s">
        <v>347</v>
      </c>
      <c r="U47" s="30"/>
      <c r="V47" s="30"/>
      <c r="W47" s="30"/>
      <c r="X47" s="30"/>
      <c r="Y47" s="30"/>
      <c r="Z47" s="30"/>
      <c r="AA47" s="30"/>
      <c r="AB47" s="30"/>
      <c r="AC47" s="30"/>
      <c r="AD47" s="31"/>
      <c r="AE47" s="259"/>
      <c r="AF47" s="260"/>
      <c r="AG47" s="261"/>
      <c r="AH47" s="259" t="s">
        <v>80</v>
      </c>
      <c r="AI47" s="260"/>
      <c r="AJ47" s="261"/>
      <c r="AK47" s="240">
        <v>3</v>
      </c>
      <c r="AL47" s="241"/>
      <c r="AM47" s="242"/>
      <c r="AN47" s="240">
        <v>4</v>
      </c>
      <c r="AO47" s="241"/>
      <c r="AP47" s="242"/>
      <c r="AQ47" s="240" t="s">
        <v>38</v>
      </c>
      <c r="AR47" s="241"/>
      <c r="AS47" s="242"/>
      <c r="AT47" s="243" t="s">
        <v>320</v>
      </c>
      <c r="AU47" s="244"/>
      <c r="AV47" s="244"/>
      <c r="AW47" s="244"/>
      <c r="AX47" s="244"/>
      <c r="AY47" s="244"/>
      <c r="AZ47" s="244"/>
      <c r="BA47" s="244"/>
      <c r="BB47" s="244"/>
      <c r="BC47" s="244"/>
      <c r="BD47" s="244"/>
      <c r="BE47" s="244"/>
      <c r="BF47" s="244"/>
      <c r="BG47" s="244"/>
      <c r="BH47" s="244"/>
      <c r="BI47" s="244"/>
      <c r="BJ47" s="244"/>
      <c r="BK47" s="244"/>
      <c r="BL47" s="244"/>
      <c r="BM47" s="245"/>
      <c r="BN47" s="246"/>
      <c r="BO47" s="247"/>
      <c r="BP47" s="247"/>
      <c r="BQ47" s="248"/>
      <c r="BR47" s="249"/>
      <c r="BS47" s="250"/>
      <c r="BT47" s="250"/>
      <c r="BU47" s="250"/>
      <c r="BV47" s="250"/>
      <c r="BW47" s="250"/>
      <c r="BX47" s="250"/>
      <c r="BY47" s="250"/>
      <c r="BZ47" s="250"/>
      <c r="CA47" s="250"/>
      <c r="CB47" s="250"/>
      <c r="CC47" s="250"/>
      <c r="CD47" s="250"/>
      <c r="CE47" s="251"/>
      <c r="CF47" s="252"/>
      <c r="CG47" s="253"/>
      <c r="CH47" s="253"/>
      <c r="CI47" s="253"/>
      <c r="CJ47" s="253"/>
      <c r="CK47" s="253"/>
      <c r="CL47" s="253"/>
      <c r="CM47" s="253"/>
      <c r="CN47" s="253"/>
      <c r="CO47" s="253"/>
      <c r="CP47" s="253"/>
      <c r="CQ47" s="253"/>
      <c r="CR47" s="253"/>
      <c r="CS47" s="254"/>
      <c r="CT47" s="255"/>
      <c r="CU47" s="256"/>
      <c r="CV47" s="256"/>
      <c r="CW47" s="256"/>
      <c r="CX47" s="256"/>
      <c r="CY47" s="256"/>
      <c r="CZ47" s="256"/>
      <c r="DA47" s="256"/>
      <c r="DB47" s="256"/>
      <c r="DC47" s="257"/>
    </row>
    <row r="48" spans="1:107" ht="81" customHeight="1" x14ac:dyDescent="0.15">
      <c r="A48" s="258">
        <f t="shared" si="1"/>
        <v>32</v>
      </c>
      <c r="B48" s="242"/>
      <c r="C48" s="42"/>
      <c r="D48" s="62"/>
      <c r="E48" s="60"/>
      <c r="F48" s="30" t="s">
        <v>92</v>
      </c>
      <c r="G48" s="30"/>
      <c r="H48" s="30"/>
      <c r="I48" s="30"/>
      <c r="J48" s="30"/>
      <c r="K48" s="30"/>
      <c r="L48" s="30"/>
      <c r="M48" s="30"/>
      <c r="N48" s="30"/>
      <c r="O48" s="30"/>
      <c r="P48" s="31"/>
      <c r="Q48" s="55"/>
      <c r="R48" s="57"/>
      <c r="S48" s="57"/>
      <c r="T48" s="30" t="s">
        <v>278</v>
      </c>
      <c r="U48" s="30"/>
      <c r="V48" s="30"/>
      <c r="W48" s="30"/>
      <c r="X48" s="30"/>
      <c r="Y48" s="30"/>
      <c r="Z48" s="30"/>
      <c r="AA48" s="30"/>
      <c r="AB48" s="30"/>
      <c r="AC48" s="30"/>
      <c r="AD48" s="31"/>
      <c r="AE48" s="259"/>
      <c r="AF48" s="260"/>
      <c r="AG48" s="261"/>
      <c r="AH48" s="259" t="s">
        <v>82</v>
      </c>
      <c r="AI48" s="260"/>
      <c r="AJ48" s="261"/>
      <c r="AK48" s="240">
        <v>4</v>
      </c>
      <c r="AL48" s="241"/>
      <c r="AM48" s="242"/>
      <c r="AN48" s="240">
        <v>4</v>
      </c>
      <c r="AO48" s="241"/>
      <c r="AP48" s="242"/>
      <c r="AQ48" s="240" t="s">
        <v>38</v>
      </c>
      <c r="AR48" s="241"/>
      <c r="AS48" s="242"/>
      <c r="AT48" s="243" t="s">
        <v>301</v>
      </c>
      <c r="AU48" s="244"/>
      <c r="AV48" s="244"/>
      <c r="AW48" s="244"/>
      <c r="AX48" s="244"/>
      <c r="AY48" s="244"/>
      <c r="AZ48" s="244"/>
      <c r="BA48" s="244"/>
      <c r="BB48" s="244"/>
      <c r="BC48" s="244"/>
      <c r="BD48" s="244"/>
      <c r="BE48" s="244"/>
      <c r="BF48" s="244"/>
      <c r="BG48" s="244"/>
      <c r="BH48" s="244"/>
      <c r="BI48" s="244"/>
      <c r="BJ48" s="244"/>
      <c r="BK48" s="244"/>
      <c r="BL48" s="244"/>
      <c r="BM48" s="245"/>
      <c r="BN48" s="246"/>
      <c r="BO48" s="247"/>
      <c r="BP48" s="247"/>
      <c r="BQ48" s="248"/>
      <c r="BR48" s="249"/>
      <c r="BS48" s="250"/>
      <c r="BT48" s="250"/>
      <c r="BU48" s="250"/>
      <c r="BV48" s="250"/>
      <c r="BW48" s="250"/>
      <c r="BX48" s="250"/>
      <c r="BY48" s="250"/>
      <c r="BZ48" s="250"/>
      <c r="CA48" s="250"/>
      <c r="CB48" s="250"/>
      <c r="CC48" s="250"/>
      <c r="CD48" s="250"/>
      <c r="CE48" s="251"/>
      <c r="CF48" s="252"/>
      <c r="CG48" s="253"/>
      <c r="CH48" s="253"/>
      <c r="CI48" s="253"/>
      <c r="CJ48" s="253"/>
      <c r="CK48" s="253"/>
      <c r="CL48" s="253"/>
      <c r="CM48" s="253"/>
      <c r="CN48" s="253"/>
      <c r="CO48" s="253"/>
      <c r="CP48" s="253"/>
      <c r="CQ48" s="253"/>
      <c r="CR48" s="253"/>
      <c r="CS48" s="254"/>
      <c r="CT48" s="255"/>
      <c r="CU48" s="256"/>
      <c r="CV48" s="256"/>
      <c r="CW48" s="256"/>
      <c r="CX48" s="256"/>
      <c r="CY48" s="256"/>
      <c r="CZ48" s="256"/>
      <c r="DA48" s="256"/>
      <c r="DB48" s="256"/>
      <c r="DC48" s="257"/>
    </row>
    <row r="49" spans="1:107" ht="13.5" customHeight="1" x14ac:dyDescent="0.15">
      <c r="A49" s="258">
        <f t="shared" si="1"/>
        <v>33</v>
      </c>
      <c r="B49" s="242"/>
      <c r="C49" s="42"/>
      <c r="D49" s="29" t="s">
        <v>108</v>
      </c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1"/>
      <c r="Q49" s="55"/>
      <c r="R49" s="56" t="s">
        <v>107</v>
      </c>
      <c r="S49" s="30"/>
      <c r="T49" s="30"/>
      <c r="U49" s="30"/>
      <c r="V49" s="30"/>
      <c r="W49" s="30"/>
      <c r="X49" s="30"/>
      <c r="Y49" s="30"/>
      <c r="Z49" s="30"/>
      <c r="AA49" s="30"/>
      <c r="AB49" s="30"/>
      <c r="AC49" s="30"/>
      <c r="AD49" s="31"/>
      <c r="AE49" s="259"/>
      <c r="AF49" s="260"/>
      <c r="AG49" s="261"/>
      <c r="AH49" s="259"/>
      <c r="AI49" s="260"/>
      <c r="AJ49" s="261"/>
      <c r="AK49" s="240"/>
      <c r="AL49" s="241"/>
      <c r="AM49" s="242"/>
      <c r="AN49" s="240"/>
      <c r="AO49" s="241"/>
      <c r="AP49" s="242"/>
      <c r="AQ49" s="240" t="s">
        <v>38</v>
      </c>
      <c r="AR49" s="241"/>
      <c r="AS49" s="242"/>
      <c r="AT49" s="290"/>
      <c r="AU49" s="244"/>
      <c r="AV49" s="244"/>
      <c r="AW49" s="244"/>
      <c r="AX49" s="244"/>
      <c r="AY49" s="244"/>
      <c r="AZ49" s="244"/>
      <c r="BA49" s="244"/>
      <c r="BB49" s="244"/>
      <c r="BC49" s="244"/>
      <c r="BD49" s="244"/>
      <c r="BE49" s="244"/>
      <c r="BF49" s="244"/>
      <c r="BG49" s="244"/>
      <c r="BH49" s="244"/>
      <c r="BI49" s="244"/>
      <c r="BJ49" s="244"/>
      <c r="BK49" s="244"/>
      <c r="BL49" s="244"/>
      <c r="BM49" s="245"/>
      <c r="BN49" s="246"/>
      <c r="BO49" s="247"/>
      <c r="BP49" s="247"/>
      <c r="BQ49" s="248"/>
      <c r="BR49" s="249"/>
      <c r="BS49" s="250"/>
      <c r="BT49" s="250"/>
      <c r="BU49" s="250"/>
      <c r="BV49" s="250"/>
      <c r="BW49" s="250"/>
      <c r="BX49" s="250"/>
      <c r="BY49" s="250"/>
      <c r="BZ49" s="250"/>
      <c r="CA49" s="250"/>
      <c r="CB49" s="250"/>
      <c r="CC49" s="250"/>
      <c r="CD49" s="250"/>
      <c r="CE49" s="251"/>
      <c r="CF49" s="252"/>
      <c r="CG49" s="253"/>
      <c r="CH49" s="253"/>
      <c r="CI49" s="253"/>
      <c r="CJ49" s="253"/>
      <c r="CK49" s="253"/>
      <c r="CL49" s="253"/>
      <c r="CM49" s="253"/>
      <c r="CN49" s="253"/>
      <c r="CO49" s="253"/>
      <c r="CP49" s="253"/>
      <c r="CQ49" s="253"/>
      <c r="CR49" s="253"/>
      <c r="CS49" s="254"/>
      <c r="CT49" s="255"/>
      <c r="CU49" s="256"/>
      <c r="CV49" s="256"/>
      <c r="CW49" s="256"/>
      <c r="CX49" s="256"/>
      <c r="CY49" s="256"/>
      <c r="CZ49" s="256"/>
      <c r="DA49" s="256"/>
      <c r="DB49" s="256"/>
      <c r="DC49" s="257"/>
    </row>
    <row r="50" spans="1:107" ht="13.5" customHeight="1" x14ac:dyDescent="0.15">
      <c r="A50" s="258">
        <f t="shared" si="1"/>
        <v>34</v>
      </c>
      <c r="B50" s="242"/>
      <c r="C50" s="42"/>
      <c r="D50" s="61"/>
      <c r="E50" s="30" t="s">
        <v>84</v>
      </c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1"/>
      <c r="Q50" s="55"/>
      <c r="R50" s="58"/>
      <c r="S50" s="30" t="s">
        <v>275</v>
      </c>
      <c r="T50" s="30"/>
      <c r="U50" s="30"/>
      <c r="V50" s="30"/>
      <c r="W50" s="30"/>
      <c r="X50" s="30"/>
      <c r="Y50" s="30"/>
      <c r="Z50" s="30"/>
      <c r="AA50" s="30"/>
      <c r="AB50" s="30"/>
      <c r="AC50" s="30"/>
      <c r="AD50" s="31"/>
      <c r="AE50" s="259"/>
      <c r="AF50" s="260"/>
      <c r="AG50" s="261"/>
      <c r="AH50" s="259" t="s">
        <v>165</v>
      </c>
      <c r="AI50" s="260"/>
      <c r="AJ50" s="261"/>
      <c r="AK50" s="240">
        <v>6</v>
      </c>
      <c r="AL50" s="241"/>
      <c r="AM50" s="242"/>
      <c r="AN50" s="240">
        <v>12</v>
      </c>
      <c r="AO50" s="241"/>
      <c r="AP50" s="242"/>
      <c r="AQ50" s="240" t="s">
        <v>38</v>
      </c>
      <c r="AR50" s="241"/>
      <c r="AS50" s="242"/>
      <c r="AT50" s="243" t="s">
        <v>219</v>
      </c>
      <c r="AU50" s="244"/>
      <c r="AV50" s="244"/>
      <c r="AW50" s="244"/>
      <c r="AX50" s="244"/>
      <c r="AY50" s="244"/>
      <c r="AZ50" s="244"/>
      <c r="BA50" s="244"/>
      <c r="BB50" s="244"/>
      <c r="BC50" s="244"/>
      <c r="BD50" s="244"/>
      <c r="BE50" s="244"/>
      <c r="BF50" s="244"/>
      <c r="BG50" s="244"/>
      <c r="BH50" s="244"/>
      <c r="BI50" s="244"/>
      <c r="BJ50" s="244"/>
      <c r="BK50" s="244"/>
      <c r="BL50" s="244"/>
      <c r="BM50" s="245"/>
      <c r="BN50" s="246"/>
      <c r="BO50" s="247"/>
      <c r="BP50" s="247"/>
      <c r="BQ50" s="248"/>
      <c r="BR50" s="249"/>
      <c r="BS50" s="250"/>
      <c r="BT50" s="250"/>
      <c r="BU50" s="250"/>
      <c r="BV50" s="250"/>
      <c r="BW50" s="250"/>
      <c r="BX50" s="250"/>
      <c r="BY50" s="250"/>
      <c r="BZ50" s="250"/>
      <c r="CA50" s="250"/>
      <c r="CB50" s="250"/>
      <c r="CC50" s="250"/>
      <c r="CD50" s="250"/>
      <c r="CE50" s="251"/>
      <c r="CF50" s="252"/>
      <c r="CG50" s="253"/>
      <c r="CH50" s="253"/>
      <c r="CI50" s="253"/>
      <c r="CJ50" s="253"/>
      <c r="CK50" s="253"/>
      <c r="CL50" s="253"/>
      <c r="CM50" s="253"/>
      <c r="CN50" s="253"/>
      <c r="CO50" s="253"/>
      <c r="CP50" s="253"/>
      <c r="CQ50" s="253"/>
      <c r="CR50" s="253"/>
      <c r="CS50" s="254"/>
      <c r="CT50" s="255"/>
      <c r="CU50" s="256"/>
      <c r="CV50" s="256"/>
      <c r="CW50" s="256"/>
      <c r="CX50" s="256"/>
      <c r="CY50" s="256"/>
      <c r="CZ50" s="256"/>
      <c r="DA50" s="256"/>
      <c r="DB50" s="256"/>
      <c r="DC50" s="257"/>
    </row>
    <row r="51" spans="1:107" ht="13.5" customHeight="1" x14ac:dyDescent="0.15">
      <c r="A51" s="258">
        <f t="shared" si="1"/>
        <v>35</v>
      </c>
      <c r="B51" s="242"/>
      <c r="C51" s="42"/>
      <c r="D51" s="61"/>
      <c r="E51" s="30" t="s">
        <v>85</v>
      </c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1"/>
      <c r="Q51" s="55"/>
      <c r="R51" s="58"/>
      <c r="S51" s="30" t="s">
        <v>276</v>
      </c>
      <c r="T51" s="30"/>
      <c r="U51" s="30"/>
      <c r="V51" s="30"/>
      <c r="W51" s="30"/>
      <c r="X51" s="30"/>
      <c r="Y51" s="30"/>
      <c r="Z51" s="30"/>
      <c r="AA51" s="30"/>
      <c r="AB51" s="30"/>
      <c r="AC51" s="30"/>
      <c r="AD51" s="31"/>
      <c r="AE51" s="259"/>
      <c r="AF51" s="260"/>
      <c r="AG51" s="261"/>
      <c r="AH51" s="259" t="s">
        <v>81</v>
      </c>
      <c r="AI51" s="260"/>
      <c r="AJ51" s="261"/>
      <c r="AK51" s="240">
        <v>0</v>
      </c>
      <c r="AL51" s="241"/>
      <c r="AM51" s="242"/>
      <c r="AN51" s="240">
        <v>0</v>
      </c>
      <c r="AO51" s="241"/>
      <c r="AP51" s="242"/>
      <c r="AQ51" s="240"/>
      <c r="AR51" s="241"/>
      <c r="AS51" s="242"/>
      <c r="AT51" s="243" t="s">
        <v>109</v>
      </c>
      <c r="AU51" s="244"/>
      <c r="AV51" s="244"/>
      <c r="AW51" s="244"/>
      <c r="AX51" s="244"/>
      <c r="AY51" s="244"/>
      <c r="AZ51" s="244"/>
      <c r="BA51" s="244"/>
      <c r="BB51" s="244"/>
      <c r="BC51" s="244"/>
      <c r="BD51" s="244"/>
      <c r="BE51" s="244"/>
      <c r="BF51" s="244"/>
      <c r="BG51" s="244"/>
      <c r="BH51" s="244"/>
      <c r="BI51" s="244"/>
      <c r="BJ51" s="244"/>
      <c r="BK51" s="244"/>
      <c r="BL51" s="244"/>
      <c r="BM51" s="245"/>
      <c r="BN51" s="246"/>
      <c r="BO51" s="247"/>
      <c r="BP51" s="247"/>
      <c r="BQ51" s="248"/>
      <c r="BR51" s="249"/>
      <c r="BS51" s="250"/>
      <c r="BT51" s="250"/>
      <c r="BU51" s="250"/>
      <c r="BV51" s="250"/>
      <c r="BW51" s="250"/>
      <c r="BX51" s="250"/>
      <c r="BY51" s="250"/>
      <c r="BZ51" s="250"/>
      <c r="CA51" s="250"/>
      <c r="CB51" s="250"/>
      <c r="CC51" s="250"/>
      <c r="CD51" s="250"/>
      <c r="CE51" s="251"/>
      <c r="CF51" s="252"/>
      <c r="CG51" s="253"/>
      <c r="CH51" s="253"/>
      <c r="CI51" s="253"/>
      <c r="CJ51" s="253"/>
      <c r="CK51" s="253"/>
      <c r="CL51" s="253"/>
      <c r="CM51" s="253"/>
      <c r="CN51" s="253"/>
      <c r="CO51" s="253"/>
      <c r="CP51" s="253"/>
      <c r="CQ51" s="253"/>
      <c r="CR51" s="253"/>
      <c r="CS51" s="254"/>
      <c r="CT51" s="255"/>
      <c r="CU51" s="256"/>
      <c r="CV51" s="256"/>
      <c r="CW51" s="256"/>
      <c r="CX51" s="256"/>
      <c r="CY51" s="256"/>
      <c r="CZ51" s="256"/>
      <c r="DA51" s="256"/>
      <c r="DB51" s="256"/>
      <c r="DC51" s="257"/>
    </row>
    <row r="52" spans="1:107" ht="13.5" customHeight="1" x14ac:dyDescent="0.15">
      <c r="A52" s="258">
        <f t="shared" si="1"/>
        <v>36</v>
      </c>
      <c r="B52" s="242"/>
      <c r="C52" s="42"/>
      <c r="D52" s="61"/>
      <c r="E52" s="30" t="s">
        <v>86</v>
      </c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1"/>
      <c r="Q52" s="55"/>
      <c r="R52" s="58"/>
      <c r="S52" s="30" t="s">
        <v>277</v>
      </c>
      <c r="T52" s="30"/>
      <c r="U52" s="30"/>
      <c r="V52" s="30"/>
      <c r="W52" s="30"/>
      <c r="X52" s="30"/>
      <c r="Y52" s="30"/>
      <c r="Z52" s="30"/>
      <c r="AA52" s="30"/>
      <c r="AB52" s="30"/>
      <c r="AC52" s="30"/>
      <c r="AD52" s="31"/>
      <c r="AE52" s="259"/>
      <c r="AF52" s="260"/>
      <c r="AG52" s="261"/>
      <c r="AH52" s="259" t="s">
        <v>82</v>
      </c>
      <c r="AI52" s="260"/>
      <c r="AJ52" s="261"/>
      <c r="AK52" s="240">
        <v>6</v>
      </c>
      <c r="AL52" s="241"/>
      <c r="AM52" s="242"/>
      <c r="AN52" s="240">
        <v>6</v>
      </c>
      <c r="AO52" s="241"/>
      <c r="AP52" s="242"/>
      <c r="AQ52" s="240" t="s">
        <v>38</v>
      </c>
      <c r="AR52" s="241"/>
      <c r="AS52" s="242"/>
      <c r="AT52" s="243" t="s">
        <v>110</v>
      </c>
      <c r="AU52" s="244"/>
      <c r="AV52" s="244"/>
      <c r="AW52" s="244"/>
      <c r="AX52" s="244"/>
      <c r="AY52" s="244"/>
      <c r="AZ52" s="244"/>
      <c r="BA52" s="244"/>
      <c r="BB52" s="244"/>
      <c r="BC52" s="244"/>
      <c r="BD52" s="244"/>
      <c r="BE52" s="244"/>
      <c r="BF52" s="244"/>
      <c r="BG52" s="244"/>
      <c r="BH52" s="244"/>
      <c r="BI52" s="244"/>
      <c r="BJ52" s="244"/>
      <c r="BK52" s="244"/>
      <c r="BL52" s="244"/>
      <c r="BM52" s="245"/>
      <c r="BN52" s="246"/>
      <c r="BO52" s="247"/>
      <c r="BP52" s="247"/>
      <c r="BQ52" s="248"/>
      <c r="BR52" s="249"/>
      <c r="BS52" s="250"/>
      <c r="BT52" s="250"/>
      <c r="BU52" s="250"/>
      <c r="BV52" s="250"/>
      <c r="BW52" s="250"/>
      <c r="BX52" s="250"/>
      <c r="BY52" s="250"/>
      <c r="BZ52" s="250"/>
      <c r="CA52" s="250"/>
      <c r="CB52" s="250"/>
      <c r="CC52" s="250"/>
      <c r="CD52" s="250"/>
      <c r="CE52" s="251"/>
      <c r="CF52" s="252"/>
      <c r="CG52" s="253"/>
      <c r="CH52" s="253"/>
      <c r="CI52" s="253"/>
      <c r="CJ52" s="253"/>
      <c r="CK52" s="253"/>
      <c r="CL52" s="253"/>
      <c r="CM52" s="253"/>
      <c r="CN52" s="253"/>
      <c r="CO52" s="253"/>
      <c r="CP52" s="253"/>
      <c r="CQ52" s="253"/>
      <c r="CR52" s="253"/>
      <c r="CS52" s="254"/>
      <c r="CT52" s="255"/>
      <c r="CU52" s="256"/>
      <c r="CV52" s="256"/>
      <c r="CW52" s="256"/>
      <c r="CX52" s="256"/>
      <c r="CY52" s="256"/>
      <c r="CZ52" s="256"/>
      <c r="DA52" s="256"/>
      <c r="DB52" s="256"/>
      <c r="DC52" s="257"/>
    </row>
    <row r="53" spans="1:107" ht="27" customHeight="1" x14ac:dyDescent="0.15">
      <c r="A53" s="258">
        <f t="shared" si="1"/>
        <v>37</v>
      </c>
      <c r="B53" s="242"/>
      <c r="C53" s="42"/>
      <c r="D53" s="61"/>
      <c r="E53" s="56" t="s">
        <v>87</v>
      </c>
      <c r="F53" s="30"/>
      <c r="G53" s="30"/>
      <c r="H53" s="30"/>
      <c r="I53" s="30"/>
      <c r="J53" s="30"/>
      <c r="K53" s="30"/>
      <c r="L53" s="30"/>
      <c r="M53" s="30"/>
      <c r="N53" s="30"/>
      <c r="O53" s="30"/>
      <c r="P53" s="31"/>
      <c r="Q53" s="55"/>
      <c r="R53" s="58"/>
      <c r="S53" s="56" t="s">
        <v>274</v>
      </c>
      <c r="T53" s="30"/>
      <c r="U53" s="30"/>
      <c r="V53" s="30"/>
      <c r="W53" s="30"/>
      <c r="X53" s="30"/>
      <c r="Y53" s="30"/>
      <c r="Z53" s="30"/>
      <c r="AA53" s="30"/>
      <c r="AB53" s="30"/>
      <c r="AC53" s="30"/>
      <c r="AD53" s="31"/>
      <c r="AE53" s="259" t="s">
        <v>38</v>
      </c>
      <c r="AF53" s="260"/>
      <c r="AG53" s="261"/>
      <c r="AH53" s="259" t="s">
        <v>90</v>
      </c>
      <c r="AI53" s="260"/>
      <c r="AJ53" s="261"/>
      <c r="AK53" s="240"/>
      <c r="AL53" s="241"/>
      <c r="AM53" s="242"/>
      <c r="AN53" s="240"/>
      <c r="AO53" s="241"/>
      <c r="AP53" s="242"/>
      <c r="AQ53" s="240" t="s">
        <v>38</v>
      </c>
      <c r="AR53" s="241"/>
      <c r="AS53" s="242"/>
      <c r="AT53" s="243" t="s">
        <v>362</v>
      </c>
      <c r="AU53" s="244"/>
      <c r="AV53" s="244"/>
      <c r="AW53" s="244"/>
      <c r="AX53" s="244"/>
      <c r="AY53" s="244"/>
      <c r="AZ53" s="244"/>
      <c r="BA53" s="244"/>
      <c r="BB53" s="244"/>
      <c r="BC53" s="244"/>
      <c r="BD53" s="244"/>
      <c r="BE53" s="244"/>
      <c r="BF53" s="244"/>
      <c r="BG53" s="244"/>
      <c r="BH53" s="244"/>
      <c r="BI53" s="244"/>
      <c r="BJ53" s="244"/>
      <c r="BK53" s="244"/>
      <c r="BL53" s="244"/>
      <c r="BM53" s="245"/>
      <c r="BN53" s="246"/>
      <c r="BO53" s="247"/>
      <c r="BP53" s="247"/>
      <c r="BQ53" s="248"/>
      <c r="BR53" s="249"/>
      <c r="BS53" s="250"/>
      <c r="BT53" s="250"/>
      <c r="BU53" s="250"/>
      <c r="BV53" s="250"/>
      <c r="BW53" s="250"/>
      <c r="BX53" s="250"/>
      <c r="BY53" s="250"/>
      <c r="BZ53" s="250"/>
      <c r="CA53" s="250"/>
      <c r="CB53" s="250"/>
      <c r="CC53" s="250"/>
      <c r="CD53" s="250"/>
      <c r="CE53" s="251"/>
      <c r="CF53" s="252"/>
      <c r="CG53" s="253"/>
      <c r="CH53" s="253"/>
      <c r="CI53" s="253"/>
      <c r="CJ53" s="253"/>
      <c r="CK53" s="253"/>
      <c r="CL53" s="253"/>
      <c r="CM53" s="253"/>
      <c r="CN53" s="253"/>
      <c r="CO53" s="253"/>
      <c r="CP53" s="253"/>
      <c r="CQ53" s="253"/>
      <c r="CR53" s="253"/>
      <c r="CS53" s="254"/>
      <c r="CT53" s="255"/>
      <c r="CU53" s="256"/>
      <c r="CV53" s="256"/>
      <c r="CW53" s="256"/>
      <c r="CX53" s="256"/>
      <c r="CY53" s="256"/>
      <c r="CZ53" s="256"/>
      <c r="DA53" s="256"/>
      <c r="DB53" s="256"/>
      <c r="DC53" s="257"/>
    </row>
    <row r="54" spans="1:107" ht="13.5" customHeight="1" x14ac:dyDescent="0.15">
      <c r="A54" s="258">
        <f t="shared" si="1"/>
        <v>38</v>
      </c>
      <c r="B54" s="242"/>
      <c r="C54" s="42"/>
      <c r="D54" s="61"/>
      <c r="E54" s="59"/>
      <c r="F54" s="30" t="s">
        <v>91</v>
      </c>
      <c r="G54" s="30"/>
      <c r="H54" s="30"/>
      <c r="I54" s="30"/>
      <c r="J54" s="30"/>
      <c r="K54" s="30"/>
      <c r="L54" s="30"/>
      <c r="M54" s="30"/>
      <c r="N54" s="30"/>
      <c r="O54" s="30"/>
      <c r="P54" s="31"/>
      <c r="Q54" s="55"/>
      <c r="R54" s="58"/>
      <c r="S54" s="58"/>
      <c r="T54" s="30" t="s">
        <v>347</v>
      </c>
      <c r="U54" s="30"/>
      <c r="V54" s="30"/>
      <c r="W54" s="30"/>
      <c r="X54" s="30"/>
      <c r="Y54" s="30"/>
      <c r="Z54" s="30"/>
      <c r="AA54" s="30"/>
      <c r="AB54" s="30"/>
      <c r="AC54" s="30"/>
      <c r="AD54" s="31"/>
      <c r="AE54" s="259"/>
      <c r="AF54" s="260"/>
      <c r="AG54" s="261"/>
      <c r="AH54" s="259" t="s">
        <v>80</v>
      </c>
      <c r="AI54" s="260"/>
      <c r="AJ54" s="261"/>
      <c r="AK54" s="240">
        <v>4</v>
      </c>
      <c r="AL54" s="241"/>
      <c r="AM54" s="242"/>
      <c r="AN54" s="240">
        <v>6</v>
      </c>
      <c r="AO54" s="241"/>
      <c r="AP54" s="242"/>
      <c r="AQ54" s="240" t="s">
        <v>38</v>
      </c>
      <c r="AR54" s="241"/>
      <c r="AS54" s="242"/>
      <c r="AT54" s="243" t="s">
        <v>321</v>
      </c>
      <c r="AU54" s="244"/>
      <c r="AV54" s="244"/>
      <c r="AW54" s="244"/>
      <c r="AX54" s="244"/>
      <c r="AY54" s="244"/>
      <c r="AZ54" s="244"/>
      <c r="BA54" s="244"/>
      <c r="BB54" s="244"/>
      <c r="BC54" s="244"/>
      <c r="BD54" s="244"/>
      <c r="BE54" s="244"/>
      <c r="BF54" s="244"/>
      <c r="BG54" s="244"/>
      <c r="BH54" s="244"/>
      <c r="BI54" s="244"/>
      <c r="BJ54" s="244"/>
      <c r="BK54" s="244"/>
      <c r="BL54" s="244"/>
      <c r="BM54" s="245"/>
      <c r="BN54" s="246"/>
      <c r="BO54" s="247"/>
      <c r="BP54" s="247"/>
      <c r="BQ54" s="248"/>
      <c r="BR54" s="249"/>
      <c r="BS54" s="250"/>
      <c r="BT54" s="250"/>
      <c r="BU54" s="250"/>
      <c r="BV54" s="250"/>
      <c r="BW54" s="250"/>
      <c r="BX54" s="250"/>
      <c r="BY54" s="250"/>
      <c r="BZ54" s="250"/>
      <c r="CA54" s="250"/>
      <c r="CB54" s="250"/>
      <c r="CC54" s="250"/>
      <c r="CD54" s="250"/>
      <c r="CE54" s="251"/>
      <c r="CF54" s="252"/>
      <c r="CG54" s="253"/>
      <c r="CH54" s="253"/>
      <c r="CI54" s="253"/>
      <c r="CJ54" s="253"/>
      <c r="CK54" s="253"/>
      <c r="CL54" s="253"/>
      <c r="CM54" s="253"/>
      <c r="CN54" s="253"/>
      <c r="CO54" s="253"/>
      <c r="CP54" s="253"/>
      <c r="CQ54" s="253"/>
      <c r="CR54" s="253"/>
      <c r="CS54" s="254"/>
      <c r="CT54" s="255"/>
      <c r="CU54" s="256"/>
      <c r="CV54" s="256"/>
      <c r="CW54" s="256"/>
      <c r="CX54" s="256"/>
      <c r="CY54" s="256"/>
      <c r="CZ54" s="256"/>
      <c r="DA54" s="256"/>
      <c r="DB54" s="256"/>
      <c r="DC54" s="257"/>
    </row>
    <row r="55" spans="1:107" ht="13.5" customHeight="1" x14ac:dyDescent="0.15">
      <c r="A55" s="258">
        <f t="shared" si="1"/>
        <v>39</v>
      </c>
      <c r="B55" s="242"/>
      <c r="C55" s="42"/>
      <c r="D55" s="62"/>
      <c r="E55" s="60"/>
      <c r="F55" s="30" t="s">
        <v>92</v>
      </c>
      <c r="G55" s="30"/>
      <c r="H55" s="30"/>
      <c r="I55" s="30"/>
      <c r="J55" s="30"/>
      <c r="K55" s="30"/>
      <c r="L55" s="30"/>
      <c r="M55" s="30"/>
      <c r="N55" s="30"/>
      <c r="O55" s="30"/>
      <c r="P55" s="31"/>
      <c r="Q55" s="55"/>
      <c r="R55" s="57"/>
      <c r="S55" s="57"/>
      <c r="T55" s="30" t="s">
        <v>278</v>
      </c>
      <c r="U55" s="30"/>
      <c r="V55" s="30"/>
      <c r="W55" s="30"/>
      <c r="X55" s="30"/>
      <c r="Y55" s="30"/>
      <c r="Z55" s="30"/>
      <c r="AA55" s="30"/>
      <c r="AB55" s="30"/>
      <c r="AC55" s="30"/>
      <c r="AD55" s="31"/>
      <c r="AE55" s="259"/>
      <c r="AF55" s="260"/>
      <c r="AG55" s="261"/>
      <c r="AH55" s="259" t="s">
        <v>82</v>
      </c>
      <c r="AI55" s="260"/>
      <c r="AJ55" s="261"/>
      <c r="AK55" s="240">
        <v>3</v>
      </c>
      <c r="AL55" s="241"/>
      <c r="AM55" s="242"/>
      <c r="AN55" s="240">
        <v>3</v>
      </c>
      <c r="AO55" s="241"/>
      <c r="AP55" s="242"/>
      <c r="AQ55" s="240" t="s">
        <v>38</v>
      </c>
      <c r="AR55" s="241"/>
      <c r="AS55" s="242"/>
      <c r="AT55" s="243" t="s">
        <v>322</v>
      </c>
      <c r="AU55" s="244"/>
      <c r="AV55" s="244"/>
      <c r="AW55" s="244"/>
      <c r="AX55" s="244"/>
      <c r="AY55" s="244"/>
      <c r="AZ55" s="244"/>
      <c r="BA55" s="244"/>
      <c r="BB55" s="244"/>
      <c r="BC55" s="244"/>
      <c r="BD55" s="244"/>
      <c r="BE55" s="244"/>
      <c r="BF55" s="244"/>
      <c r="BG55" s="244"/>
      <c r="BH55" s="244"/>
      <c r="BI55" s="244"/>
      <c r="BJ55" s="244"/>
      <c r="BK55" s="244"/>
      <c r="BL55" s="244"/>
      <c r="BM55" s="245"/>
      <c r="BN55" s="246"/>
      <c r="BO55" s="247"/>
      <c r="BP55" s="247"/>
      <c r="BQ55" s="248"/>
      <c r="BR55" s="249"/>
      <c r="BS55" s="250"/>
      <c r="BT55" s="250"/>
      <c r="BU55" s="250"/>
      <c r="BV55" s="250"/>
      <c r="BW55" s="250"/>
      <c r="BX55" s="250"/>
      <c r="BY55" s="250"/>
      <c r="BZ55" s="250"/>
      <c r="CA55" s="250"/>
      <c r="CB55" s="250"/>
      <c r="CC55" s="250"/>
      <c r="CD55" s="250"/>
      <c r="CE55" s="251"/>
      <c r="CF55" s="252"/>
      <c r="CG55" s="253"/>
      <c r="CH55" s="253"/>
      <c r="CI55" s="253"/>
      <c r="CJ55" s="253"/>
      <c r="CK55" s="253"/>
      <c r="CL55" s="253"/>
      <c r="CM55" s="253"/>
      <c r="CN55" s="253"/>
      <c r="CO55" s="253"/>
      <c r="CP55" s="253"/>
      <c r="CQ55" s="253"/>
      <c r="CR55" s="253"/>
      <c r="CS55" s="254"/>
      <c r="CT55" s="255"/>
      <c r="CU55" s="256"/>
      <c r="CV55" s="256"/>
      <c r="CW55" s="256"/>
      <c r="CX55" s="256"/>
      <c r="CY55" s="256"/>
      <c r="CZ55" s="256"/>
      <c r="DA55" s="256"/>
      <c r="DB55" s="256"/>
      <c r="DC55" s="257"/>
    </row>
    <row r="56" spans="1:107" ht="13.5" customHeight="1" x14ac:dyDescent="0.15">
      <c r="A56" s="258">
        <f t="shared" si="1"/>
        <v>40</v>
      </c>
      <c r="B56" s="242"/>
      <c r="C56" s="42"/>
      <c r="D56" s="29" t="s">
        <v>112</v>
      </c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31"/>
      <c r="Q56" s="55"/>
      <c r="R56" s="56" t="s">
        <v>111</v>
      </c>
      <c r="S56" s="30"/>
      <c r="T56" s="30"/>
      <c r="U56" s="30"/>
      <c r="V56" s="30"/>
      <c r="W56" s="30"/>
      <c r="X56" s="30"/>
      <c r="Y56" s="30"/>
      <c r="Z56" s="30"/>
      <c r="AA56" s="30"/>
      <c r="AB56" s="30"/>
      <c r="AC56" s="30"/>
      <c r="AD56" s="31"/>
      <c r="AE56" s="259"/>
      <c r="AF56" s="260"/>
      <c r="AG56" s="261"/>
      <c r="AH56" s="259"/>
      <c r="AI56" s="260"/>
      <c r="AJ56" s="261"/>
      <c r="AK56" s="240"/>
      <c r="AL56" s="241"/>
      <c r="AM56" s="242"/>
      <c r="AN56" s="240"/>
      <c r="AO56" s="241"/>
      <c r="AP56" s="242"/>
      <c r="AQ56" s="240" t="s">
        <v>38</v>
      </c>
      <c r="AR56" s="241"/>
      <c r="AS56" s="242"/>
      <c r="AT56" s="290"/>
      <c r="AU56" s="244"/>
      <c r="AV56" s="244"/>
      <c r="AW56" s="244"/>
      <c r="AX56" s="244"/>
      <c r="AY56" s="244"/>
      <c r="AZ56" s="244"/>
      <c r="BA56" s="244"/>
      <c r="BB56" s="244"/>
      <c r="BC56" s="244"/>
      <c r="BD56" s="244"/>
      <c r="BE56" s="244"/>
      <c r="BF56" s="244"/>
      <c r="BG56" s="244"/>
      <c r="BH56" s="244"/>
      <c r="BI56" s="244"/>
      <c r="BJ56" s="244"/>
      <c r="BK56" s="244"/>
      <c r="BL56" s="244"/>
      <c r="BM56" s="245"/>
      <c r="BN56" s="246"/>
      <c r="BO56" s="247"/>
      <c r="BP56" s="247"/>
      <c r="BQ56" s="248"/>
      <c r="BR56" s="249"/>
      <c r="BS56" s="250"/>
      <c r="BT56" s="250"/>
      <c r="BU56" s="250"/>
      <c r="BV56" s="250"/>
      <c r="BW56" s="250"/>
      <c r="BX56" s="250"/>
      <c r="BY56" s="250"/>
      <c r="BZ56" s="250"/>
      <c r="CA56" s="250"/>
      <c r="CB56" s="250"/>
      <c r="CC56" s="250"/>
      <c r="CD56" s="250"/>
      <c r="CE56" s="251"/>
      <c r="CF56" s="252"/>
      <c r="CG56" s="253"/>
      <c r="CH56" s="253"/>
      <c r="CI56" s="253"/>
      <c r="CJ56" s="253"/>
      <c r="CK56" s="253"/>
      <c r="CL56" s="253"/>
      <c r="CM56" s="253"/>
      <c r="CN56" s="253"/>
      <c r="CO56" s="253"/>
      <c r="CP56" s="253"/>
      <c r="CQ56" s="253"/>
      <c r="CR56" s="253"/>
      <c r="CS56" s="254"/>
      <c r="CT56" s="255"/>
      <c r="CU56" s="256"/>
      <c r="CV56" s="256"/>
      <c r="CW56" s="256"/>
      <c r="CX56" s="256"/>
      <c r="CY56" s="256"/>
      <c r="CZ56" s="256"/>
      <c r="DA56" s="256"/>
      <c r="DB56" s="256"/>
      <c r="DC56" s="257"/>
    </row>
    <row r="57" spans="1:107" ht="13.5" customHeight="1" x14ac:dyDescent="0.15">
      <c r="A57" s="258">
        <f t="shared" si="1"/>
        <v>41</v>
      </c>
      <c r="B57" s="242"/>
      <c r="C57" s="42"/>
      <c r="D57" s="61"/>
      <c r="E57" s="30" t="s">
        <v>84</v>
      </c>
      <c r="F57" s="30"/>
      <c r="G57" s="30"/>
      <c r="H57" s="30"/>
      <c r="I57" s="30"/>
      <c r="J57" s="30"/>
      <c r="K57" s="30"/>
      <c r="L57" s="30"/>
      <c r="M57" s="30"/>
      <c r="N57" s="30"/>
      <c r="O57" s="30"/>
      <c r="P57" s="31"/>
      <c r="Q57" s="55"/>
      <c r="R57" s="58"/>
      <c r="S57" s="30" t="s">
        <v>275</v>
      </c>
      <c r="T57" s="30"/>
      <c r="U57" s="30"/>
      <c r="V57" s="30"/>
      <c r="W57" s="30"/>
      <c r="X57" s="30"/>
      <c r="Y57" s="30"/>
      <c r="Z57" s="30"/>
      <c r="AA57" s="30"/>
      <c r="AB57" s="30"/>
      <c r="AC57" s="30"/>
      <c r="AD57" s="31"/>
      <c r="AE57" s="259"/>
      <c r="AF57" s="260"/>
      <c r="AG57" s="261"/>
      <c r="AH57" s="259" t="s">
        <v>81</v>
      </c>
      <c r="AI57" s="260"/>
      <c r="AJ57" s="261"/>
      <c r="AK57" s="240">
        <v>6</v>
      </c>
      <c r="AL57" s="241"/>
      <c r="AM57" s="242"/>
      <c r="AN57" s="240">
        <v>12</v>
      </c>
      <c r="AO57" s="241"/>
      <c r="AP57" s="242"/>
      <c r="AQ57" s="240" t="s">
        <v>38</v>
      </c>
      <c r="AR57" s="241"/>
      <c r="AS57" s="242"/>
      <c r="AT57" s="243" t="s">
        <v>220</v>
      </c>
      <c r="AU57" s="244"/>
      <c r="AV57" s="244"/>
      <c r="AW57" s="244"/>
      <c r="AX57" s="244"/>
      <c r="AY57" s="244"/>
      <c r="AZ57" s="244"/>
      <c r="BA57" s="244"/>
      <c r="BB57" s="244"/>
      <c r="BC57" s="244"/>
      <c r="BD57" s="244"/>
      <c r="BE57" s="244"/>
      <c r="BF57" s="244"/>
      <c r="BG57" s="244"/>
      <c r="BH57" s="244"/>
      <c r="BI57" s="244"/>
      <c r="BJ57" s="244"/>
      <c r="BK57" s="244"/>
      <c r="BL57" s="244"/>
      <c r="BM57" s="245"/>
      <c r="BN57" s="246"/>
      <c r="BO57" s="247"/>
      <c r="BP57" s="247"/>
      <c r="BQ57" s="248"/>
      <c r="BR57" s="249"/>
      <c r="BS57" s="250"/>
      <c r="BT57" s="250"/>
      <c r="BU57" s="250"/>
      <c r="BV57" s="250"/>
      <c r="BW57" s="250"/>
      <c r="BX57" s="250"/>
      <c r="BY57" s="250"/>
      <c r="BZ57" s="250"/>
      <c r="CA57" s="250"/>
      <c r="CB57" s="250"/>
      <c r="CC57" s="250"/>
      <c r="CD57" s="250"/>
      <c r="CE57" s="251"/>
      <c r="CF57" s="252"/>
      <c r="CG57" s="253"/>
      <c r="CH57" s="253"/>
      <c r="CI57" s="253"/>
      <c r="CJ57" s="253"/>
      <c r="CK57" s="253"/>
      <c r="CL57" s="253"/>
      <c r="CM57" s="253"/>
      <c r="CN57" s="253"/>
      <c r="CO57" s="253"/>
      <c r="CP57" s="253"/>
      <c r="CQ57" s="253"/>
      <c r="CR57" s="253"/>
      <c r="CS57" s="254"/>
      <c r="CT57" s="255"/>
      <c r="CU57" s="256"/>
      <c r="CV57" s="256"/>
      <c r="CW57" s="256"/>
      <c r="CX57" s="256"/>
      <c r="CY57" s="256"/>
      <c r="CZ57" s="256"/>
      <c r="DA57" s="256"/>
      <c r="DB57" s="256"/>
      <c r="DC57" s="257"/>
    </row>
    <row r="58" spans="1:107" ht="13.5" customHeight="1" x14ac:dyDescent="0.15">
      <c r="A58" s="258">
        <f t="shared" si="1"/>
        <v>42</v>
      </c>
      <c r="B58" s="242"/>
      <c r="C58" s="42"/>
      <c r="D58" s="61"/>
      <c r="E58" s="30" t="s">
        <v>85</v>
      </c>
      <c r="F58" s="30"/>
      <c r="G58" s="30"/>
      <c r="H58" s="30"/>
      <c r="I58" s="30"/>
      <c r="J58" s="30"/>
      <c r="K58" s="30"/>
      <c r="L58" s="30"/>
      <c r="M58" s="30"/>
      <c r="N58" s="30"/>
      <c r="O58" s="30"/>
      <c r="P58" s="31"/>
      <c r="Q58" s="55"/>
      <c r="R58" s="58"/>
      <c r="S58" s="30" t="s">
        <v>276</v>
      </c>
      <c r="T58" s="30"/>
      <c r="U58" s="30"/>
      <c r="V58" s="30"/>
      <c r="W58" s="30"/>
      <c r="X58" s="30"/>
      <c r="Y58" s="30"/>
      <c r="Z58" s="30"/>
      <c r="AA58" s="30"/>
      <c r="AB58" s="30"/>
      <c r="AC58" s="30"/>
      <c r="AD58" s="31"/>
      <c r="AE58" s="259"/>
      <c r="AF58" s="260"/>
      <c r="AG58" s="261"/>
      <c r="AH58" s="259" t="s">
        <v>81</v>
      </c>
      <c r="AI58" s="260"/>
      <c r="AJ58" s="261"/>
      <c r="AK58" s="240">
        <v>0</v>
      </c>
      <c r="AL58" s="241"/>
      <c r="AM58" s="242"/>
      <c r="AN58" s="240">
        <v>0</v>
      </c>
      <c r="AO58" s="241"/>
      <c r="AP58" s="242"/>
      <c r="AQ58" s="240"/>
      <c r="AR58" s="241"/>
      <c r="AS58" s="242"/>
      <c r="AT58" s="243" t="s">
        <v>102</v>
      </c>
      <c r="AU58" s="244"/>
      <c r="AV58" s="244"/>
      <c r="AW58" s="244"/>
      <c r="AX58" s="244"/>
      <c r="AY58" s="244"/>
      <c r="AZ58" s="244"/>
      <c r="BA58" s="244"/>
      <c r="BB58" s="244"/>
      <c r="BC58" s="244"/>
      <c r="BD58" s="244"/>
      <c r="BE58" s="244"/>
      <c r="BF58" s="244"/>
      <c r="BG58" s="244"/>
      <c r="BH58" s="244"/>
      <c r="BI58" s="244"/>
      <c r="BJ58" s="244"/>
      <c r="BK58" s="244"/>
      <c r="BL58" s="244"/>
      <c r="BM58" s="245"/>
      <c r="BN58" s="246"/>
      <c r="BO58" s="247"/>
      <c r="BP58" s="247"/>
      <c r="BQ58" s="248"/>
      <c r="BR58" s="249"/>
      <c r="BS58" s="250"/>
      <c r="BT58" s="250"/>
      <c r="BU58" s="250"/>
      <c r="BV58" s="250"/>
      <c r="BW58" s="250"/>
      <c r="BX58" s="250"/>
      <c r="BY58" s="250"/>
      <c r="BZ58" s="250"/>
      <c r="CA58" s="250"/>
      <c r="CB58" s="250"/>
      <c r="CC58" s="250"/>
      <c r="CD58" s="250"/>
      <c r="CE58" s="251"/>
      <c r="CF58" s="252"/>
      <c r="CG58" s="253"/>
      <c r="CH58" s="253"/>
      <c r="CI58" s="253"/>
      <c r="CJ58" s="253"/>
      <c r="CK58" s="253"/>
      <c r="CL58" s="253"/>
      <c r="CM58" s="253"/>
      <c r="CN58" s="253"/>
      <c r="CO58" s="253"/>
      <c r="CP58" s="253"/>
      <c r="CQ58" s="253"/>
      <c r="CR58" s="253"/>
      <c r="CS58" s="254"/>
      <c r="CT58" s="255"/>
      <c r="CU58" s="256"/>
      <c r="CV58" s="256"/>
      <c r="CW58" s="256"/>
      <c r="CX58" s="256"/>
      <c r="CY58" s="256"/>
      <c r="CZ58" s="256"/>
      <c r="DA58" s="256"/>
      <c r="DB58" s="256"/>
      <c r="DC58" s="257"/>
    </row>
    <row r="59" spans="1:107" ht="13.5" customHeight="1" x14ac:dyDescent="0.15">
      <c r="A59" s="258">
        <f t="shared" si="1"/>
        <v>43</v>
      </c>
      <c r="B59" s="242"/>
      <c r="C59" s="42"/>
      <c r="D59" s="61"/>
      <c r="E59" s="30" t="s">
        <v>86</v>
      </c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31"/>
      <c r="Q59" s="55"/>
      <c r="R59" s="58"/>
      <c r="S59" s="30" t="s">
        <v>277</v>
      </c>
      <c r="T59" s="30"/>
      <c r="U59" s="30"/>
      <c r="V59" s="30"/>
      <c r="W59" s="30"/>
      <c r="X59" s="30"/>
      <c r="Y59" s="30"/>
      <c r="Z59" s="30"/>
      <c r="AA59" s="30"/>
      <c r="AB59" s="30"/>
      <c r="AC59" s="30"/>
      <c r="AD59" s="31"/>
      <c r="AE59" s="259"/>
      <c r="AF59" s="260"/>
      <c r="AG59" s="261"/>
      <c r="AH59" s="259" t="s">
        <v>82</v>
      </c>
      <c r="AI59" s="260"/>
      <c r="AJ59" s="261"/>
      <c r="AK59" s="240">
        <v>6</v>
      </c>
      <c r="AL59" s="241"/>
      <c r="AM59" s="242"/>
      <c r="AN59" s="240">
        <v>6</v>
      </c>
      <c r="AO59" s="241"/>
      <c r="AP59" s="242"/>
      <c r="AQ59" s="240" t="s">
        <v>38</v>
      </c>
      <c r="AR59" s="241"/>
      <c r="AS59" s="242"/>
      <c r="AT59" s="243" t="s">
        <v>110</v>
      </c>
      <c r="AU59" s="244"/>
      <c r="AV59" s="244"/>
      <c r="AW59" s="244"/>
      <c r="AX59" s="244"/>
      <c r="AY59" s="244"/>
      <c r="AZ59" s="244"/>
      <c r="BA59" s="244"/>
      <c r="BB59" s="244"/>
      <c r="BC59" s="244"/>
      <c r="BD59" s="244"/>
      <c r="BE59" s="244"/>
      <c r="BF59" s="244"/>
      <c r="BG59" s="244"/>
      <c r="BH59" s="244"/>
      <c r="BI59" s="244"/>
      <c r="BJ59" s="244"/>
      <c r="BK59" s="244"/>
      <c r="BL59" s="244"/>
      <c r="BM59" s="245"/>
      <c r="BN59" s="246"/>
      <c r="BO59" s="247"/>
      <c r="BP59" s="247"/>
      <c r="BQ59" s="248"/>
      <c r="BR59" s="249"/>
      <c r="BS59" s="250"/>
      <c r="BT59" s="250"/>
      <c r="BU59" s="250"/>
      <c r="BV59" s="250"/>
      <c r="BW59" s="250"/>
      <c r="BX59" s="250"/>
      <c r="BY59" s="250"/>
      <c r="BZ59" s="250"/>
      <c r="CA59" s="250"/>
      <c r="CB59" s="250"/>
      <c r="CC59" s="250"/>
      <c r="CD59" s="250"/>
      <c r="CE59" s="251"/>
      <c r="CF59" s="252"/>
      <c r="CG59" s="253"/>
      <c r="CH59" s="253"/>
      <c r="CI59" s="253"/>
      <c r="CJ59" s="253"/>
      <c r="CK59" s="253"/>
      <c r="CL59" s="253"/>
      <c r="CM59" s="253"/>
      <c r="CN59" s="253"/>
      <c r="CO59" s="253"/>
      <c r="CP59" s="253"/>
      <c r="CQ59" s="253"/>
      <c r="CR59" s="253"/>
      <c r="CS59" s="254"/>
      <c r="CT59" s="255"/>
      <c r="CU59" s="256"/>
      <c r="CV59" s="256"/>
      <c r="CW59" s="256"/>
      <c r="CX59" s="256"/>
      <c r="CY59" s="256"/>
      <c r="CZ59" s="256"/>
      <c r="DA59" s="256"/>
      <c r="DB59" s="256"/>
      <c r="DC59" s="257"/>
    </row>
    <row r="60" spans="1:107" ht="27" customHeight="1" x14ac:dyDescent="0.15">
      <c r="A60" s="258">
        <f t="shared" si="1"/>
        <v>44</v>
      </c>
      <c r="B60" s="242"/>
      <c r="C60" s="42"/>
      <c r="D60" s="61"/>
      <c r="E60" s="56" t="s">
        <v>87</v>
      </c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31"/>
      <c r="Q60" s="55"/>
      <c r="R60" s="58"/>
      <c r="S60" s="56" t="s">
        <v>274</v>
      </c>
      <c r="T60" s="30"/>
      <c r="U60" s="30"/>
      <c r="V60" s="30"/>
      <c r="W60" s="30"/>
      <c r="X60" s="30"/>
      <c r="Y60" s="30"/>
      <c r="Z60" s="30"/>
      <c r="AA60" s="30"/>
      <c r="AB60" s="30"/>
      <c r="AC60" s="30"/>
      <c r="AD60" s="31"/>
      <c r="AE60" s="259" t="s">
        <v>38</v>
      </c>
      <c r="AF60" s="260"/>
      <c r="AG60" s="261"/>
      <c r="AH60" s="259" t="s">
        <v>90</v>
      </c>
      <c r="AI60" s="260"/>
      <c r="AJ60" s="261"/>
      <c r="AK60" s="240"/>
      <c r="AL60" s="241"/>
      <c r="AM60" s="242"/>
      <c r="AN60" s="240"/>
      <c r="AO60" s="241"/>
      <c r="AP60" s="242"/>
      <c r="AQ60" s="240" t="s">
        <v>38</v>
      </c>
      <c r="AR60" s="241"/>
      <c r="AS60" s="242"/>
      <c r="AT60" s="243" t="s">
        <v>363</v>
      </c>
      <c r="AU60" s="244"/>
      <c r="AV60" s="244"/>
      <c r="AW60" s="244"/>
      <c r="AX60" s="244"/>
      <c r="AY60" s="244"/>
      <c r="AZ60" s="244"/>
      <c r="BA60" s="244"/>
      <c r="BB60" s="244"/>
      <c r="BC60" s="244"/>
      <c r="BD60" s="244"/>
      <c r="BE60" s="244"/>
      <c r="BF60" s="244"/>
      <c r="BG60" s="244"/>
      <c r="BH60" s="244"/>
      <c r="BI60" s="244"/>
      <c r="BJ60" s="244"/>
      <c r="BK60" s="244"/>
      <c r="BL60" s="244"/>
      <c r="BM60" s="245"/>
      <c r="BN60" s="246"/>
      <c r="BO60" s="247"/>
      <c r="BP60" s="247"/>
      <c r="BQ60" s="248"/>
      <c r="BR60" s="249"/>
      <c r="BS60" s="250"/>
      <c r="BT60" s="250"/>
      <c r="BU60" s="250"/>
      <c r="BV60" s="250"/>
      <c r="BW60" s="250"/>
      <c r="BX60" s="250"/>
      <c r="BY60" s="250"/>
      <c r="BZ60" s="250"/>
      <c r="CA60" s="250"/>
      <c r="CB60" s="250"/>
      <c r="CC60" s="250"/>
      <c r="CD60" s="250"/>
      <c r="CE60" s="251"/>
      <c r="CF60" s="252"/>
      <c r="CG60" s="253"/>
      <c r="CH60" s="253"/>
      <c r="CI60" s="253"/>
      <c r="CJ60" s="253"/>
      <c r="CK60" s="253"/>
      <c r="CL60" s="253"/>
      <c r="CM60" s="253"/>
      <c r="CN60" s="253"/>
      <c r="CO60" s="253"/>
      <c r="CP60" s="253"/>
      <c r="CQ60" s="253"/>
      <c r="CR60" s="253"/>
      <c r="CS60" s="254"/>
      <c r="CT60" s="255"/>
      <c r="CU60" s="256"/>
      <c r="CV60" s="256"/>
      <c r="CW60" s="256"/>
      <c r="CX60" s="256"/>
      <c r="CY60" s="256"/>
      <c r="CZ60" s="256"/>
      <c r="DA60" s="256"/>
      <c r="DB60" s="256"/>
      <c r="DC60" s="257"/>
    </row>
    <row r="61" spans="1:107" ht="13.5" customHeight="1" x14ac:dyDescent="0.15">
      <c r="A61" s="258">
        <f t="shared" si="1"/>
        <v>45</v>
      </c>
      <c r="B61" s="242"/>
      <c r="C61" s="42"/>
      <c r="D61" s="61"/>
      <c r="E61" s="59"/>
      <c r="F61" s="30" t="s">
        <v>91</v>
      </c>
      <c r="G61" s="30"/>
      <c r="H61" s="30"/>
      <c r="I61" s="30"/>
      <c r="J61" s="30"/>
      <c r="K61" s="30"/>
      <c r="L61" s="30"/>
      <c r="M61" s="30"/>
      <c r="N61" s="30"/>
      <c r="O61" s="30"/>
      <c r="P61" s="31"/>
      <c r="Q61" s="55"/>
      <c r="R61" s="58"/>
      <c r="S61" s="58"/>
      <c r="T61" s="30" t="s">
        <v>347</v>
      </c>
      <c r="U61" s="30"/>
      <c r="V61" s="30"/>
      <c r="W61" s="30"/>
      <c r="X61" s="30"/>
      <c r="Y61" s="30"/>
      <c r="Z61" s="30"/>
      <c r="AA61" s="30"/>
      <c r="AB61" s="30"/>
      <c r="AC61" s="30"/>
      <c r="AD61" s="31"/>
      <c r="AE61" s="259"/>
      <c r="AF61" s="260"/>
      <c r="AG61" s="261"/>
      <c r="AH61" s="259" t="s">
        <v>81</v>
      </c>
      <c r="AI61" s="260"/>
      <c r="AJ61" s="261"/>
      <c r="AK61" s="240">
        <v>4</v>
      </c>
      <c r="AL61" s="241"/>
      <c r="AM61" s="242"/>
      <c r="AN61" s="240">
        <v>8</v>
      </c>
      <c r="AO61" s="241"/>
      <c r="AP61" s="242"/>
      <c r="AQ61" s="240" t="s">
        <v>38</v>
      </c>
      <c r="AR61" s="241"/>
      <c r="AS61" s="242"/>
      <c r="AT61" s="243" t="s">
        <v>323</v>
      </c>
      <c r="AU61" s="244"/>
      <c r="AV61" s="244"/>
      <c r="AW61" s="244"/>
      <c r="AX61" s="244"/>
      <c r="AY61" s="244"/>
      <c r="AZ61" s="244"/>
      <c r="BA61" s="244"/>
      <c r="BB61" s="244"/>
      <c r="BC61" s="244"/>
      <c r="BD61" s="244"/>
      <c r="BE61" s="244"/>
      <c r="BF61" s="244"/>
      <c r="BG61" s="244"/>
      <c r="BH61" s="244"/>
      <c r="BI61" s="244"/>
      <c r="BJ61" s="244"/>
      <c r="BK61" s="244"/>
      <c r="BL61" s="244"/>
      <c r="BM61" s="245"/>
      <c r="BN61" s="246"/>
      <c r="BO61" s="247"/>
      <c r="BP61" s="247"/>
      <c r="BQ61" s="248"/>
      <c r="BR61" s="249"/>
      <c r="BS61" s="250"/>
      <c r="BT61" s="250"/>
      <c r="BU61" s="250"/>
      <c r="BV61" s="250"/>
      <c r="BW61" s="250"/>
      <c r="BX61" s="250"/>
      <c r="BY61" s="250"/>
      <c r="BZ61" s="250"/>
      <c r="CA61" s="250"/>
      <c r="CB61" s="250"/>
      <c r="CC61" s="250"/>
      <c r="CD61" s="250"/>
      <c r="CE61" s="251"/>
      <c r="CF61" s="252"/>
      <c r="CG61" s="253"/>
      <c r="CH61" s="253"/>
      <c r="CI61" s="253"/>
      <c r="CJ61" s="253"/>
      <c r="CK61" s="253"/>
      <c r="CL61" s="253"/>
      <c r="CM61" s="253"/>
      <c r="CN61" s="253"/>
      <c r="CO61" s="253"/>
      <c r="CP61" s="253"/>
      <c r="CQ61" s="253"/>
      <c r="CR61" s="253"/>
      <c r="CS61" s="254"/>
      <c r="CT61" s="255"/>
      <c r="CU61" s="256"/>
      <c r="CV61" s="256"/>
      <c r="CW61" s="256"/>
      <c r="CX61" s="256"/>
      <c r="CY61" s="256"/>
      <c r="CZ61" s="256"/>
      <c r="DA61" s="256"/>
      <c r="DB61" s="256"/>
      <c r="DC61" s="257"/>
    </row>
    <row r="62" spans="1:107" ht="13.5" customHeight="1" x14ac:dyDescent="0.15">
      <c r="A62" s="258">
        <f t="shared" si="1"/>
        <v>46</v>
      </c>
      <c r="B62" s="242"/>
      <c r="C62" s="42"/>
      <c r="D62" s="62"/>
      <c r="E62" s="60"/>
      <c r="F62" s="30" t="s">
        <v>92</v>
      </c>
      <c r="G62" s="30"/>
      <c r="H62" s="30"/>
      <c r="I62" s="30"/>
      <c r="J62" s="30"/>
      <c r="K62" s="30"/>
      <c r="L62" s="30"/>
      <c r="M62" s="30"/>
      <c r="N62" s="30"/>
      <c r="O62" s="30"/>
      <c r="P62" s="31"/>
      <c r="Q62" s="55"/>
      <c r="R62" s="57"/>
      <c r="S62" s="57"/>
      <c r="T62" s="30" t="s">
        <v>278</v>
      </c>
      <c r="U62" s="30"/>
      <c r="V62" s="30"/>
      <c r="W62" s="30"/>
      <c r="X62" s="30"/>
      <c r="Y62" s="30"/>
      <c r="Z62" s="30"/>
      <c r="AA62" s="30"/>
      <c r="AB62" s="30"/>
      <c r="AC62" s="30"/>
      <c r="AD62" s="31"/>
      <c r="AE62" s="259"/>
      <c r="AF62" s="260"/>
      <c r="AG62" s="261"/>
      <c r="AH62" s="259" t="s">
        <v>82</v>
      </c>
      <c r="AI62" s="260"/>
      <c r="AJ62" s="261"/>
      <c r="AK62" s="240">
        <v>1</v>
      </c>
      <c r="AL62" s="241"/>
      <c r="AM62" s="242"/>
      <c r="AN62" s="240">
        <v>1</v>
      </c>
      <c r="AO62" s="241"/>
      <c r="AP62" s="242"/>
      <c r="AQ62" s="240" t="s">
        <v>38</v>
      </c>
      <c r="AR62" s="241"/>
      <c r="AS62" s="242"/>
      <c r="AT62" s="243" t="s">
        <v>324</v>
      </c>
      <c r="AU62" s="244"/>
      <c r="AV62" s="244"/>
      <c r="AW62" s="244"/>
      <c r="AX62" s="244"/>
      <c r="AY62" s="244"/>
      <c r="AZ62" s="244"/>
      <c r="BA62" s="244"/>
      <c r="BB62" s="244"/>
      <c r="BC62" s="244"/>
      <c r="BD62" s="244"/>
      <c r="BE62" s="244"/>
      <c r="BF62" s="244"/>
      <c r="BG62" s="244"/>
      <c r="BH62" s="244"/>
      <c r="BI62" s="244"/>
      <c r="BJ62" s="244"/>
      <c r="BK62" s="244"/>
      <c r="BL62" s="244"/>
      <c r="BM62" s="245"/>
      <c r="BN62" s="246"/>
      <c r="BO62" s="247"/>
      <c r="BP62" s="247"/>
      <c r="BQ62" s="248"/>
      <c r="BR62" s="249"/>
      <c r="BS62" s="250"/>
      <c r="BT62" s="250"/>
      <c r="BU62" s="250"/>
      <c r="BV62" s="250"/>
      <c r="BW62" s="250"/>
      <c r="BX62" s="250"/>
      <c r="BY62" s="250"/>
      <c r="BZ62" s="250"/>
      <c r="CA62" s="250"/>
      <c r="CB62" s="250"/>
      <c r="CC62" s="250"/>
      <c r="CD62" s="250"/>
      <c r="CE62" s="251"/>
      <c r="CF62" s="252"/>
      <c r="CG62" s="253"/>
      <c r="CH62" s="253"/>
      <c r="CI62" s="253"/>
      <c r="CJ62" s="253"/>
      <c r="CK62" s="253"/>
      <c r="CL62" s="253"/>
      <c r="CM62" s="253"/>
      <c r="CN62" s="253"/>
      <c r="CO62" s="253"/>
      <c r="CP62" s="253"/>
      <c r="CQ62" s="253"/>
      <c r="CR62" s="253"/>
      <c r="CS62" s="254"/>
      <c r="CT62" s="255"/>
      <c r="CU62" s="256"/>
      <c r="CV62" s="256"/>
      <c r="CW62" s="256"/>
      <c r="CX62" s="256"/>
      <c r="CY62" s="256"/>
      <c r="CZ62" s="256"/>
      <c r="DA62" s="256"/>
      <c r="DB62" s="256"/>
      <c r="DC62" s="257"/>
    </row>
    <row r="63" spans="1:107" ht="13.5" customHeight="1" x14ac:dyDescent="0.15">
      <c r="A63" s="258">
        <f t="shared" si="1"/>
        <v>47</v>
      </c>
      <c r="B63" s="242"/>
      <c r="C63" s="42"/>
      <c r="D63" s="29" t="s">
        <v>114</v>
      </c>
      <c r="E63" s="30"/>
      <c r="F63" s="30"/>
      <c r="G63" s="30"/>
      <c r="H63" s="30"/>
      <c r="I63" s="30"/>
      <c r="J63" s="30"/>
      <c r="K63" s="30"/>
      <c r="L63" s="30"/>
      <c r="M63" s="30"/>
      <c r="N63" s="30"/>
      <c r="O63" s="30"/>
      <c r="P63" s="31"/>
      <c r="Q63" s="55"/>
      <c r="R63" s="56" t="s">
        <v>113</v>
      </c>
      <c r="S63" s="30"/>
      <c r="T63" s="30"/>
      <c r="U63" s="30"/>
      <c r="V63" s="30"/>
      <c r="W63" s="30"/>
      <c r="X63" s="30"/>
      <c r="Y63" s="30"/>
      <c r="Z63" s="30"/>
      <c r="AA63" s="30"/>
      <c r="AB63" s="30"/>
      <c r="AC63" s="30"/>
      <c r="AD63" s="31"/>
      <c r="AE63" s="259"/>
      <c r="AF63" s="260"/>
      <c r="AG63" s="261"/>
      <c r="AH63" s="259"/>
      <c r="AI63" s="260"/>
      <c r="AJ63" s="261"/>
      <c r="AK63" s="240"/>
      <c r="AL63" s="241"/>
      <c r="AM63" s="242"/>
      <c r="AN63" s="240"/>
      <c r="AO63" s="241"/>
      <c r="AP63" s="242"/>
      <c r="AQ63" s="240" t="s">
        <v>38</v>
      </c>
      <c r="AR63" s="241"/>
      <c r="AS63" s="242"/>
      <c r="AT63" s="290"/>
      <c r="AU63" s="244"/>
      <c r="AV63" s="244"/>
      <c r="AW63" s="244"/>
      <c r="AX63" s="244"/>
      <c r="AY63" s="244"/>
      <c r="AZ63" s="244"/>
      <c r="BA63" s="244"/>
      <c r="BB63" s="244"/>
      <c r="BC63" s="244"/>
      <c r="BD63" s="244"/>
      <c r="BE63" s="244"/>
      <c r="BF63" s="244"/>
      <c r="BG63" s="244"/>
      <c r="BH63" s="244"/>
      <c r="BI63" s="244"/>
      <c r="BJ63" s="244"/>
      <c r="BK63" s="244"/>
      <c r="BL63" s="244"/>
      <c r="BM63" s="245"/>
      <c r="BN63" s="246"/>
      <c r="BO63" s="247"/>
      <c r="BP63" s="247"/>
      <c r="BQ63" s="248"/>
      <c r="BR63" s="249"/>
      <c r="BS63" s="250"/>
      <c r="BT63" s="250"/>
      <c r="BU63" s="250"/>
      <c r="BV63" s="250"/>
      <c r="BW63" s="250"/>
      <c r="BX63" s="250"/>
      <c r="BY63" s="250"/>
      <c r="BZ63" s="250"/>
      <c r="CA63" s="250"/>
      <c r="CB63" s="250"/>
      <c r="CC63" s="250"/>
      <c r="CD63" s="250"/>
      <c r="CE63" s="251"/>
      <c r="CF63" s="252"/>
      <c r="CG63" s="253"/>
      <c r="CH63" s="253"/>
      <c r="CI63" s="253"/>
      <c r="CJ63" s="253"/>
      <c r="CK63" s="253"/>
      <c r="CL63" s="253"/>
      <c r="CM63" s="253"/>
      <c r="CN63" s="253"/>
      <c r="CO63" s="253"/>
      <c r="CP63" s="253"/>
      <c r="CQ63" s="253"/>
      <c r="CR63" s="253"/>
      <c r="CS63" s="254"/>
      <c r="CT63" s="255"/>
      <c r="CU63" s="256"/>
      <c r="CV63" s="256"/>
      <c r="CW63" s="256"/>
      <c r="CX63" s="256"/>
      <c r="CY63" s="256"/>
      <c r="CZ63" s="256"/>
      <c r="DA63" s="256"/>
      <c r="DB63" s="256"/>
      <c r="DC63" s="257"/>
    </row>
    <row r="64" spans="1:107" ht="13.5" customHeight="1" x14ac:dyDescent="0.15">
      <c r="A64" s="258">
        <f t="shared" si="1"/>
        <v>48</v>
      </c>
      <c r="B64" s="242"/>
      <c r="C64" s="42"/>
      <c r="D64" s="61"/>
      <c r="E64" s="30" t="s">
        <v>84</v>
      </c>
      <c r="F64" s="30"/>
      <c r="G64" s="30"/>
      <c r="H64" s="30"/>
      <c r="I64" s="30"/>
      <c r="J64" s="30"/>
      <c r="K64" s="30"/>
      <c r="L64" s="30"/>
      <c r="M64" s="30"/>
      <c r="N64" s="30"/>
      <c r="O64" s="30"/>
      <c r="P64" s="31"/>
      <c r="Q64" s="55"/>
      <c r="R64" s="58"/>
      <c r="S64" s="30" t="s">
        <v>275</v>
      </c>
      <c r="T64" s="30"/>
      <c r="U64" s="30"/>
      <c r="V64" s="30"/>
      <c r="W64" s="30"/>
      <c r="X64" s="30"/>
      <c r="Y64" s="30"/>
      <c r="Z64" s="30"/>
      <c r="AA64" s="30"/>
      <c r="AB64" s="30"/>
      <c r="AC64" s="30"/>
      <c r="AD64" s="31"/>
      <c r="AE64" s="259"/>
      <c r="AF64" s="260"/>
      <c r="AG64" s="261"/>
      <c r="AH64" s="259" t="s">
        <v>81</v>
      </c>
      <c r="AI64" s="260"/>
      <c r="AJ64" s="261"/>
      <c r="AK64" s="240">
        <v>9</v>
      </c>
      <c r="AL64" s="241"/>
      <c r="AM64" s="242"/>
      <c r="AN64" s="240">
        <v>18</v>
      </c>
      <c r="AO64" s="241"/>
      <c r="AP64" s="242"/>
      <c r="AQ64" s="240" t="s">
        <v>38</v>
      </c>
      <c r="AR64" s="241"/>
      <c r="AS64" s="242"/>
      <c r="AT64" s="243" t="s">
        <v>221</v>
      </c>
      <c r="AU64" s="244"/>
      <c r="AV64" s="244"/>
      <c r="AW64" s="244"/>
      <c r="AX64" s="244"/>
      <c r="AY64" s="244"/>
      <c r="AZ64" s="244"/>
      <c r="BA64" s="244"/>
      <c r="BB64" s="244"/>
      <c r="BC64" s="244"/>
      <c r="BD64" s="244"/>
      <c r="BE64" s="244"/>
      <c r="BF64" s="244"/>
      <c r="BG64" s="244"/>
      <c r="BH64" s="244"/>
      <c r="BI64" s="244"/>
      <c r="BJ64" s="244"/>
      <c r="BK64" s="244"/>
      <c r="BL64" s="244"/>
      <c r="BM64" s="245"/>
      <c r="BN64" s="246"/>
      <c r="BO64" s="247"/>
      <c r="BP64" s="247"/>
      <c r="BQ64" s="248"/>
      <c r="BR64" s="249"/>
      <c r="BS64" s="250"/>
      <c r="BT64" s="250"/>
      <c r="BU64" s="250"/>
      <c r="BV64" s="250"/>
      <c r="BW64" s="250"/>
      <c r="BX64" s="250"/>
      <c r="BY64" s="250"/>
      <c r="BZ64" s="250"/>
      <c r="CA64" s="250"/>
      <c r="CB64" s="250"/>
      <c r="CC64" s="250"/>
      <c r="CD64" s="250"/>
      <c r="CE64" s="251"/>
      <c r="CF64" s="252"/>
      <c r="CG64" s="253"/>
      <c r="CH64" s="253"/>
      <c r="CI64" s="253"/>
      <c r="CJ64" s="253"/>
      <c r="CK64" s="253"/>
      <c r="CL64" s="253"/>
      <c r="CM64" s="253"/>
      <c r="CN64" s="253"/>
      <c r="CO64" s="253"/>
      <c r="CP64" s="253"/>
      <c r="CQ64" s="253"/>
      <c r="CR64" s="253"/>
      <c r="CS64" s="254"/>
      <c r="CT64" s="255"/>
      <c r="CU64" s="256"/>
      <c r="CV64" s="256"/>
      <c r="CW64" s="256"/>
      <c r="CX64" s="256"/>
      <c r="CY64" s="256"/>
      <c r="CZ64" s="256"/>
      <c r="DA64" s="256"/>
      <c r="DB64" s="256"/>
      <c r="DC64" s="257"/>
    </row>
    <row r="65" spans="1:107" ht="13.5" customHeight="1" x14ac:dyDescent="0.15">
      <c r="A65" s="258">
        <f t="shared" si="1"/>
        <v>49</v>
      </c>
      <c r="B65" s="242"/>
      <c r="C65" s="42"/>
      <c r="D65" s="61"/>
      <c r="E65" s="30" t="s">
        <v>85</v>
      </c>
      <c r="F65" s="30"/>
      <c r="G65" s="30"/>
      <c r="H65" s="30"/>
      <c r="I65" s="30"/>
      <c r="J65" s="30"/>
      <c r="K65" s="30"/>
      <c r="L65" s="30"/>
      <c r="M65" s="30"/>
      <c r="N65" s="30"/>
      <c r="O65" s="30"/>
      <c r="P65" s="31"/>
      <c r="Q65" s="55"/>
      <c r="R65" s="58"/>
      <c r="S65" s="30" t="s">
        <v>276</v>
      </c>
      <c r="T65" s="30"/>
      <c r="U65" s="30"/>
      <c r="V65" s="30"/>
      <c r="W65" s="30"/>
      <c r="X65" s="30"/>
      <c r="Y65" s="30"/>
      <c r="Z65" s="30"/>
      <c r="AA65" s="30"/>
      <c r="AB65" s="30"/>
      <c r="AC65" s="30"/>
      <c r="AD65" s="31"/>
      <c r="AE65" s="259"/>
      <c r="AF65" s="260"/>
      <c r="AG65" s="261"/>
      <c r="AH65" s="259" t="s">
        <v>81</v>
      </c>
      <c r="AI65" s="260"/>
      <c r="AJ65" s="261"/>
      <c r="AK65" s="240">
        <v>0</v>
      </c>
      <c r="AL65" s="241"/>
      <c r="AM65" s="242"/>
      <c r="AN65" s="240">
        <v>0</v>
      </c>
      <c r="AO65" s="241"/>
      <c r="AP65" s="242"/>
      <c r="AQ65" s="240"/>
      <c r="AR65" s="241"/>
      <c r="AS65" s="242"/>
      <c r="AT65" s="243" t="s">
        <v>102</v>
      </c>
      <c r="AU65" s="244"/>
      <c r="AV65" s="244"/>
      <c r="AW65" s="244"/>
      <c r="AX65" s="244"/>
      <c r="AY65" s="244"/>
      <c r="AZ65" s="244"/>
      <c r="BA65" s="244"/>
      <c r="BB65" s="244"/>
      <c r="BC65" s="244"/>
      <c r="BD65" s="244"/>
      <c r="BE65" s="244"/>
      <c r="BF65" s="244"/>
      <c r="BG65" s="244"/>
      <c r="BH65" s="244"/>
      <c r="BI65" s="244"/>
      <c r="BJ65" s="244"/>
      <c r="BK65" s="244"/>
      <c r="BL65" s="244"/>
      <c r="BM65" s="245"/>
      <c r="BN65" s="246"/>
      <c r="BO65" s="247"/>
      <c r="BP65" s="247"/>
      <c r="BQ65" s="248"/>
      <c r="BR65" s="249"/>
      <c r="BS65" s="250"/>
      <c r="BT65" s="250"/>
      <c r="BU65" s="250"/>
      <c r="BV65" s="250"/>
      <c r="BW65" s="250"/>
      <c r="BX65" s="250"/>
      <c r="BY65" s="250"/>
      <c r="BZ65" s="250"/>
      <c r="CA65" s="250"/>
      <c r="CB65" s="250"/>
      <c r="CC65" s="250"/>
      <c r="CD65" s="250"/>
      <c r="CE65" s="251"/>
      <c r="CF65" s="252"/>
      <c r="CG65" s="253"/>
      <c r="CH65" s="253"/>
      <c r="CI65" s="253"/>
      <c r="CJ65" s="253"/>
      <c r="CK65" s="253"/>
      <c r="CL65" s="253"/>
      <c r="CM65" s="253"/>
      <c r="CN65" s="253"/>
      <c r="CO65" s="253"/>
      <c r="CP65" s="253"/>
      <c r="CQ65" s="253"/>
      <c r="CR65" s="253"/>
      <c r="CS65" s="254"/>
      <c r="CT65" s="255"/>
      <c r="CU65" s="256"/>
      <c r="CV65" s="256"/>
      <c r="CW65" s="256"/>
      <c r="CX65" s="256"/>
      <c r="CY65" s="256"/>
      <c r="CZ65" s="256"/>
      <c r="DA65" s="256"/>
      <c r="DB65" s="256"/>
      <c r="DC65" s="257"/>
    </row>
    <row r="66" spans="1:107" ht="13.5" customHeight="1" x14ac:dyDescent="0.15">
      <c r="A66" s="258">
        <f t="shared" si="1"/>
        <v>50</v>
      </c>
      <c r="B66" s="242"/>
      <c r="C66" s="42"/>
      <c r="D66" s="61"/>
      <c r="E66" s="30" t="s">
        <v>86</v>
      </c>
      <c r="F66" s="30"/>
      <c r="G66" s="30"/>
      <c r="H66" s="30"/>
      <c r="I66" s="30"/>
      <c r="J66" s="30"/>
      <c r="K66" s="30"/>
      <c r="L66" s="30"/>
      <c r="M66" s="30"/>
      <c r="N66" s="30"/>
      <c r="O66" s="30"/>
      <c r="P66" s="31"/>
      <c r="Q66" s="55"/>
      <c r="R66" s="58"/>
      <c r="S66" s="30" t="s">
        <v>277</v>
      </c>
      <c r="T66" s="30"/>
      <c r="U66" s="30"/>
      <c r="V66" s="30"/>
      <c r="W66" s="30"/>
      <c r="X66" s="30"/>
      <c r="Y66" s="30"/>
      <c r="Z66" s="30"/>
      <c r="AA66" s="30"/>
      <c r="AB66" s="30"/>
      <c r="AC66" s="30"/>
      <c r="AD66" s="31"/>
      <c r="AE66" s="259"/>
      <c r="AF66" s="260"/>
      <c r="AG66" s="261"/>
      <c r="AH66" s="259" t="s">
        <v>82</v>
      </c>
      <c r="AI66" s="260"/>
      <c r="AJ66" s="261"/>
      <c r="AK66" s="240">
        <v>6</v>
      </c>
      <c r="AL66" s="241"/>
      <c r="AM66" s="242"/>
      <c r="AN66" s="240">
        <v>6</v>
      </c>
      <c r="AO66" s="241"/>
      <c r="AP66" s="242"/>
      <c r="AQ66" s="240" t="s">
        <v>38</v>
      </c>
      <c r="AR66" s="241"/>
      <c r="AS66" s="242"/>
      <c r="AT66" s="243" t="s">
        <v>110</v>
      </c>
      <c r="AU66" s="244"/>
      <c r="AV66" s="244"/>
      <c r="AW66" s="244"/>
      <c r="AX66" s="244"/>
      <c r="AY66" s="244"/>
      <c r="AZ66" s="244"/>
      <c r="BA66" s="244"/>
      <c r="BB66" s="244"/>
      <c r="BC66" s="244"/>
      <c r="BD66" s="244"/>
      <c r="BE66" s="244"/>
      <c r="BF66" s="244"/>
      <c r="BG66" s="244"/>
      <c r="BH66" s="244"/>
      <c r="BI66" s="244"/>
      <c r="BJ66" s="244"/>
      <c r="BK66" s="244"/>
      <c r="BL66" s="244"/>
      <c r="BM66" s="245"/>
      <c r="BN66" s="246"/>
      <c r="BO66" s="247"/>
      <c r="BP66" s="247"/>
      <c r="BQ66" s="248"/>
      <c r="BR66" s="249"/>
      <c r="BS66" s="250"/>
      <c r="BT66" s="250"/>
      <c r="BU66" s="250"/>
      <c r="BV66" s="250"/>
      <c r="BW66" s="250"/>
      <c r="BX66" s="250"/>
      <c r="BY66" s="250"/>
      <c r="BZ66" s="250"/>
      <c r="CA66" s="250"/>
      <c r="CB66" s="250"/>
      <c r="CC66" s="250"/>
      <c r="CD66" s="250"/>
      <c r="CE66" s="251"/>
      <c r="CF66" s="252"/>
      <c r="CG66" s="253"/>
      <c r="CH66" s="253"/>
      <c r="CI66" s="253"/>
      <c r="CJ66" s="253"/>
      <c r="CK66" s="253"/>
      <c r="CL66" s="253"/>
      <c r="CM66" s="253"/>
      <c r="CN66" s="253"/>
      <c r="CO66" s="253"/>
      <c r="CP66" s="253"/>
      <c r="CQ66" s="253"/>
      <c r="CR66" s="253"/>
      <c r="CS66" s="254"/>
      <c r="CT66" s="255"/>
      <c r="CU66" s="256"/>
      <c r="CV66" s="256"/>
      <c r="CW66" s="256"/>
      <c r="CX66" s="256"/>
      <c r="CY66" s="256"/>
      <c r="CZ66" s="256"/>
      <c r="DA66" s="256"/>
      <c r="DB66" s="256"/>
      <c r="DC66" s="257"/>
    </row>
    <row r="67" spans="1:107" ht="40.5" customHeight="1" x14ac:dyDescent="0.15">
      <c r="A67" s="258">
        <f t="shared" si="1"/>
        <v>51</v>
      </c>
      <c r="B67" s="242"/>
      <c r="C67" s="42"/>
      <c r="D67" s="61"/>
      <c r="E67" s="56" t="s">
        <v>87</v>
      </c>
      <c r="F67" s="30"/>
      <c r="G67" s="30"/>
      <c r="H67" s="30"/>
      <c r="I67" s="30"/>
      <c r="J67" s="30"/>
      <c r="K67" s="30"/>
      <c r="L67" s="30"/>
      <c r="M67" s="30"/>
      <c r="N67" s="30"/>
      <c r="O67" s="30"/>
      <c r="P67" s="31"/>
      <c r="Q67" s="55"/>
      <c r="R67" s="58"/>
      <c r="S67" s="56" t="s">
        <v>274</v>
      </c>
      <c r="T67" s="30"/>
      <c r="U67" s="30"/>
      <c r="V67" s="30"/>
      <c r="W67" s="30"/>
      <c r="X67" s="30"/>
      <c r="Y67" s="30"/>
      <c r="Z67" s="30"/>
      <c r="AA67" s="30"/>
      <c r="AB67" s="30"/>
      <c r="AC67" s="30"/>
      <c r="AD67" s="31"/>
      <c r="AE67" s="259" t="s">
        <v>38</v>
      </c>
      <c r="AF67" s="260"/>
      <c r="AG67" s="261"/>
      <c r="AH67" s="259" t="s">
        <v>90</v>
      </c>
      <c r="AI67" s="260"/>
      <c r="AJ67" s="261"/>
      <c r="AK67" s="240"/>
      <c r="AL67" s="241"/>
      <c r="AM67" s="242"/>
      <c r="AN67" s="240"/>
      <c r="AO67" s="241"/>
      <c r="AP67" s="242"/>
      <c r="AQ67" s="240" t="s">
        <v>38</v>
      </c>
      <c r="AR67" s="241"/>
      <c r="AS67" s="242"/>
      <c r="AT67" s="243" t="s">
        <v>394</v>
      </c>
      <c r="AU67" s="244"/>
      <c r="AV67" s="244"/>
      <c r="AW67" s="244"/>
      <c r="AX67" s="244"/>
      <c r="AY67" s="244"/>
      <c r="AZ67" s="244"/>
      <c r="BA67" s="244"/>
      <c r="BB67" s="244"/>
      <c r="BC67" s="244"/>
      <c r="BD67" s="244"/>
      <c r="BE67" s="244"/>
      <c r="BF67" s="244"/>
      <c r="BG67" s="244"/>
      <c r="BH67" s="244"/>
      <c r="BI67" s="244"/>
      <c r="BJ67" s="244"/>
      <c r="BK67" s="244"/>
      <c r="BL67" s="244"/>
      <c r="BM67" s="245"/>
      <c r="BN67" s="246"/>
      <c r="BO67" s="247"/>
      <c r="BP67" s="247"/>
      <c r="BQ67" s="248"/>
      <c r="BR67" s="249"/>
      <c r="BS67" s="250"/>
      <c r="BT67" s="250"/>
      <c r="BU67" s="250"/>
      <c r="BV67" s="250"/>
      <c r="BW67" s="250"/>
      <c r="BX67" s="250"/>
      <c r="BY67" s="250"/>
      <c r="BZ67" s="250"/>
      <c r="CA67" s="250"/>
      <c r="CB67" s="250"/>
      <c r="CC67" s="250"/>
      <c r="CD67" s="250"/>
      <c r="CE67" s="251"/>
      <c r="CF67" s="252"/>
      <c r="CG67" s="253"/>
      <c r="CH67" s="253"/>
      <c r="CI67" s="253"/>
      <c r="CJ67" s="253"/>
      <c r="CK67" s="253"/>
      <c r="CL67" s="253"/>
      <c r="CM67" s="253"/>
      <c r="CN67" s="253"/>
      <c r="CO67" s="253"/>
      <c r="CP67" s="253"/>
      <c r="CQ67" s="253"/>
      <c r="CR67" s="253"/>
      <c r="CS67" s="254"/>
      <c r="CT67" s="255"/>
      <c r="CU67" s="256"/>
      <c r="CV67" s="256"/>
      <c r="CW67" s="256"/>
      <c r="CX67" s="256"/>
      <c r="CY67" s="256"/>
      <c r="CZ67" s="256"/>
      <c r="DA67" s="256"/>
      <c r="DB67" s="256"/>
      <c r="DC67" s="257"/>
    </row>
    <row r="68" spans="1:107" ht="13.5" customHeight="1" x14ac:dyDescent="0.15">
      <c r="A68" s="258">
        <f t="shared" si="1"/>
        <v>52</v>
      </c>
      <c r="B68" s="242"/>
      <c r="C68" s="42"/>
      <c r="D68" s="61"/>
      <c r="E68" s="59"/>
      <c r="F68" s="30" t="s">
        <v>91</v>
      </c>
      <c r="G68" s="30"/>
      <c r="H68" s="30"/>
      <c r="I68" s="30"/>
      <c r="J68" s="30"/>
      <c r="K68" s="30"/>
      <c r="L68" s="30"/>
      <c r="M68" s="30"/>
      <c r="N68" s="30"/>
      <c r="O68" s="30"/>
      <c r="P68" s="31"/>
      <c r="Q68" s="55"/>
      <c r="R68" s="58"/>
      <c r="S68" s="58"/>
      <c r="T68" s="30" t="s">
        <v>347</v>
      </c>
      <c r="U68" s="30"/>
      <c r="V68" s="30"/>
      <c r="W68" s="30"/>
      <c r="X68" s="30"/>
      <c r="Y68" s="30"/>
      <c r="Z68" s="30"/>
      <c r="AA68" s="30"/>
      <c r="AB68" s="30"/>
      <c r="AC68" s="30"/>
      <c r="AD68" s="31"/>
      <c r="AE68" s="259"/>
      <c r="AF68" s="260"/>
      <c r="AG68" s="261"/>
      <c r="AH68" s="259" t="s">
        <v>81</v>
      </c>
      <c r="AI68" s="260"/>
      <c r="AJ68" s="261"/>
      <c r="AK68" s="240">
        <v>15</v>
      </c>
      <c r="AL68" s="241"/>
      <c r="AM68" s="242"/>
      <c r="AN68" s="240">
        <v>30</v>
      </c>
      <c r="AO68" s="241"/>
      <c r="AP68" s="242"/>
      <c r="AQ68" s="240" t="s">
        <v>38</v>
      </c>
      <c r="AR68" s="241"/>
      <c r="AS68" s="242"/>
      <c r="AT68" s="243" t="s">
        <v>316</v>
      </c>
      <c r="AU68" s="244"/>
      <c r="AV68" s="244"/>
      <c r="AW68" s="244"/>
      <c r="AX68" s="244"/>
      <c r="AY68" s="244"/>
      <c r="AZ68" s="244"/>
      <c r="BA68" s="244"/>
      <c r="BB68" s="244"/>
      <c r="BC68" s="244"/>
      <c r="BD68" s="244"/>
      <c r="BE68" s="244"/>
      <c r="BF68" s="244"/>
      <c r="BG68" s="244"/>
      <c r="BH68" s="244"/>
      <c r="BI68" s="244"/>
      <c r="BJ68" s="244"/>
      <c r="BK68" s="244"/>
      <c r="BL68" s="244"/>
      <c r="BM68" s="245"/>
      <c r="BN68" s="246"/>
      <c r="BO68" s="247"/>
      <c r="BP68" s="247"/>
      <c r="BQ68" s="248"/>
      <c r="BR68" s="249"/>
      <c r="BS68" s="250"/>
      <c r="BT68" s="250"/>
      <c r="BU68" s="250"/>
      <c r="BV68" s="250"/>
      <c r="BW68" s="250"/>
      <c r="BX68" s="250"/>
      <c r="BY68" s="250"/>
      <c r="BZ68" s="250"/>
      <c r="CA68" s="250"/>
      <c r="CB68" s="250"/>
      <c r="CC68" s="250"/>
      <c r="CD68" s="250"/>
      <c r="CE68" s="251"/>
      <c r="CF68" s="252"/>
      <c r="CG68" s="253"/>
      <c r="CH68" s="253"/>
      <c r="CI68" s="253"/>
      <c r="CJ68" s="253"/>
      <c r="CK68" s="253"/>
      <c r="CL68" s="253"/>
      <c r="CM68" s="253"/>
      <c r="CN68" s="253"/>
      <c r="CO68" s="253"/>
      <c r="CP68" s="253"/>
      <c r="CQ68" s="253"/>
      <c r="CR68" s="253"/>
      <c r="CS68" s="254"/>
      <c r="CT68" s="255"/>
      <c r="CU68" s="256"/>
      <c r="CV68" s="256"/>
      <c r="CW68" s="256"/>
      <c r="CX68" s="256"/>
      <c r="CY68" s="256"/>
      <c r="CZ68" s="256"/>
      <c r="DA68" s="256"/>
      <c r="DB68" s="256"/>
      <c r="DC68" s="257"/>
    </row>
    <row r="69" spans="1:107" ht="27" customHeight="1" x14ac:dyDescent="0.15">
      <c r="A69" s="258">
        <f t="shared" si="1"/>
        <v>53</v>
      </c>
      <c r="B69" s="242"/>
      <c r="C69" s="42"/>
      <c r="D69" s="62"/>
      <c r="E69" s="60"/>
      <c r="F69" s="30" t="s">
        <v>92</v>
      </c>
      <c r="G69" s="30"/>
      <c r="H69" s="30"/>
      <c r="I69" s="30"/>
      <c r="J69" s="30"/>
      <c r="K69" s="30"/>
      <c r="L69" s="30"/>
      <c r="M69" s="30"/>
      <c r="N69" s="30"/>
      <c r="O69" s="30"/>
      <c r="P69" s="31"/>
      <c r="Q69" s="55"/>
      <c r="R69" s="57"/>
      <c r="S69" s="57"/>
      <c r="T69" s="30" t="s">
        <v>278</v>
      </c>
      <c r="U69" s="30"/>
      <c r="V69" s="30"/>
      <c r="W69" s="30"/>
      <c r="X69" s="30"/>
      <c r="Y69" s="30"/>
      <c r="Z69" s="30"/>
      <c r="AA69" s="30"/>
      <c r="AB69" s="30"/>
      <c r="AC69" s="30"/>
      <c r="AD69" s="31"/>
      <c r="AE69" s="259"/>
      <c r="AF69" s="260"/>
      <c r="AG69" s="261"/>
      <c r="AH69" s="259" t="s">
        <v>82</v>
      </c>
      <c r="AI69" s="260"/>
      <c r="AJ69" s="261"/>
      <c r="AK69" s="240">
        <v>1</v>
      </c>
      <c r="AL69" s="241"/>
      <c r="AM69" s="242"/>
      <c r="AN69" s="240">
        <v>1</v>
      </c>
      <c r="AO69" s="241"/>
      <c r="AP69" s="242"/>
      <c r="AQ69" s="240" t="s">
        <v>38</v>
      </c>
      <c r="AR69" s="241"/>
      <c r="AS69" s="242"/>
      <c r="AT69" s="293" t="s">
        <v>294</v>
      </c>
      <c r="AU69" s="294"/>
      <c r="AV69" s="294"/>
      <c r="AW69" s="294"/>
      <c r="AX69" s="294"/>
      <c r="AY69" s="294"/>
      <c r="AZ69" s="294"/>
      <c r="BA69" s="294"/>
      <c r="BB69" s="294"/>
      <c r="BC69" s="294"/>
      <c r="BD69" s="294"/>
      <c r="BE69" s="294"/>
      <c r="BF69" s="294"/>
      <c r="BG69" s="294"/>
      <c r="BH69" s="294"/>
      <c r="BI69" s="294"/>
      <c r="BJ69" s="294"/>
      <c r="BK69" s="294"/>
      <c r="BL69" s="294"/>
      <c r="BM69" s="295"/>
      <c r="BN69" s="246"/>
      <c r="BO69" s="247"/>
      <c r="BP69" s="247"/>
      <c r="BQ69" s="248"/>
      <c r="BR69" s="249"/>
      <c r="BS69" s="250"/>
      <c r="BT69" s="250"/>
      <c r="BU69" s="250"/>
      <c r="BV69" s="250"/>
      <c r="BW69" s="250"/>
      <c r="BX69" s="250"/>
      <c r="BY69" s="250"/>
      <c r="BZ69" s="250"/>
      <c r="CA69" s="250"/>
      <c r="CB69" s="250"/>
      <c r="CC69" s="250"/>
      <c r="CD69" s="250"/>
      <c r="CE69" s="251"/>
      <c r="CF69" s="252"/>
      <c r="CG69" s="253"/>
      <c r="CH69" s="253"/>
      <c r="CI69" s="253"/>
      <c r="CJ69" s="253"/>
      <c r="CK69" s="253"/>
      <c r="CL69" s="253"/>
      <c r="CM69" s="253"/>
      <c r="CN69" s="253"/>
      <c r="CO69" s="253"/>
      <c r="CP69" s="253"/>
      <c r="CQ69" s="253"/>
      <c r="CR69" s="253"/>
      <c r="CS69" s="254"/>
      <c r="CT69" s="255"/>
      <c r="CU69" s="256"/>
      <c r="CV69" s="256"/>
      <c r="CW69" s="256"/>
      <c r="CX69" s="256"/>
      <c r="CY69" s="256"/>
      <c r="CZ69" s="256"/>
      <c r="DA69" s="256"/>
      <c r="DB69" s="256"/>
      <c r="DC69" s="257"/>
    </row>
    <row r="70" spans="1:107" ht="13.5" customHeight="1" x14ac:dyDescent="0.15">
      <c r="A70" s="258">
        <f t="shared" si="1"/>
        <v>54</v>
      </c>
      <c r="B70" s="242"/>
      <c r="C70" s="51" t="s">
        <v>117</v>
      </c>
      <c r="D70" s="29"/>
      <c r="E70" s="30"/>
      <c r="F70" s="30"/>
      <c r="G70" s="30"/>
      <c r="H70" s="30"/>
      <c r="I70" s="30"/>
      <c r="J70" s="30"/>
      <c r="K70" s="30"/>
      <c r="L70" s="30"/>
      <c r="M70" s="30"/>
      <c r="N70" s="30"/>
      <c r="O70" s="30"/>
      <c r="P70" s="31"/>
      <c r="Q70" s="32" t="s">
        <v>116</v>
      </c>
      <c r="R70" s="30"/>
      <c r="S70" s="30"/>
      <c r="T70" s="30"/>
      <c r="U70" s="30"/>
      <c r="V70" s="30"/>
      <c r="W70" s="30"/>
      <c r="X70" s="30"/>
      <c r="Y70" s="30"/>
      <c r="Z70" s="30"/>
      <c r="AA70" s="30"/>
      <c r="AB70" s="30"/>
      <c r="AC70" s="30"/>
      <c r="AD70" s="31"/>
      <c r="AE70" s="259"/>
      <c r="AF70" s="260"/>
      <c r="AG70" s="261"/>
      <c r="AH70" s="259" t="s">
        <v>118</v>
      </c>
      <c r="AI70" s="260"/>
      <c r="AJ70" s="261"/>
      <c r="AK70" s="240"/>
      <c r="AL70" s="241"/>
      <c r="AM70" s="242"/>
      <c r="AN70" s="240"/>
      <c r="AO70" s="241"/>
      <c r="AP70" s="242"/>
      <c r="AQ70" s="240" t="s">
        <v>38</v>
      </c>
      <c r="AR70" s="241"/>
      <c r="AS70" s="242"/>
      <c r="AT70" s="290"/>
      <c r="AU70" s="291"/>
      <c r="AV70" s="291"/>
      <c r="AW70" s="291"/>
      <c r="AX70" s="291"/>
      <c r="AY70" s="291"/>
      <c r="AZ70" s="291"/>
      <c r="BA70" s="291"/>
      <c r="BB70" s="291"/>
      <c r="BC70" s="291"/>
      <c r="BD70" s="291"/>
      <c r="BE70" s="291"/>
      <c r="BF70" s="291"/>
      <c r="BG70" s="291"/>
      <c r="BH70" s="291"/>
      <c r="BI70" s="291"/>
      <c r="BJ70" s="291"/>
      <c r="BK70" s="291"/>
      <c r="BL70" s="291"/>
      <c r="BM70" s="292"/>
      <c r="BN70" s="246"/>
      <c r="BO70" s="247"/>
      <c r="BP70" s="247"/>
      <c r="BQ70" s="248"/>
      <c r="BR70" s="249"/>
      <c r="BS70" s="250"/>
      <c r="BT70" s="250"/>
      <c r="BU70" s="250"/>
      <c r="BV70" s="250"/>
      <c r="BW70" s="250"/>
      <c r="BX70" s="250"/>
      <c r="BY70" s="250"/>
      <c r="BZ70" s="250"/>
      <c r="CA70" s="250"/>
      <c r="CB70" s="250"/>
      <c r="CC70" s="250"/>
      <c r="CD70" s="250"/>
      <c r="CE70" s="251"/>
      <c r="CF70" s="252"/>
      <c r="CG70" s="253"/>
      <c r="CH70" s="253"/>
      <c r="CI70" s="253"/>
      <c r="CJ70" s="253"/>
      <c r="CK70" s="253"/>
      <c r="CL70" s="253"/>
      <c r="CM70" s="253"/>
      <c r="CN70" s="253"/>
      <c r="CO70" s="253"/>
      <c r="CP70" s="253"/>
      <c r="CQ70" s="253"/>
      <c r="CR70" s="253"/>
      <c r="CS70" s="254"/>
      <c r="CT70" s="255"/>
      <c r="CU70" s="256"/>
      <c r="CV70" s="256"/>
      <c r="CW70" s="256"/>
      <c r="CX70" s="256"/>
      <c r="CY70" s="256"/>
      <c r="CZ70" s="256"/>
      <c r="DA70" s="256"/>
      <c r="DB70" s="256"/>
      <c r="DC70" s="257"/>
    </row>
    <row r="71" spans="1:107" ht="13.5" customHeight="1" x14ac:dyDescent="0.15">
      <c r="A71" s="258">
        <f t="shared" si="1"/>
        <v>55</v>
      </c>
      <c r="B71" s="242"/>
      <c r="C71" s="42"/>
      <c r="D71" s="29" t="s">
        <v>302</v>
      </c>
      <c r="E71" s="30"/>
      <c r="F71" s="30"/>
      <c r="G71" s="30"/>
      <c r="H71" s="30"/>
      <c r="I71" s="30"/>
      <c r="J71" s="30"/>
      <c r="K71" s="30"/>
      <c r="L71" s="30"/>
      <c r="M71" s="30"/>
      <c r="N71" s="30"/>
      <c r="O71" s="30"/>
      <c r="P71" s="31"/>
      <c r="Q71" s="55"/>
      <c r="R71" s="56" t="s">
        <v>285</v>
      </c>
      <c r="S71" s="30"/>
      <c r="T71" s="30"/>
      <c r="U71" s="30"/>
      <c r="V71" s="30"/>
      <c r="W71" s="30"/>
      <c r="X71" s="30"/>
      <c r="Y71" s="30"/>
      <c r="Z71" s="30"/>
      <c r="AA71" s="30"/>
      <c r="AB71" s="30"/>
      <c r="AC71" s="30"/>
      <c r="AD71" s="31"/>
      <c r="AE71" s="259"/>
      <c r="AF71" s="260"/>
      <c r="AG71" s="261"/>
      <c r="AH71" s="259"/>
      <c r="AI71" s="260"/>
      <c r="AJ71" s="261"/>
      <c r="AK71" s="240"/>
      <c r="AL71" s="241"/>
      <c r="AM71" s="242"/>
      <c r="AN71" s="240"/>
      <c r="AO71" s="241"/>
      <c r="AP71" s="242"/>
      <c r="AQ71" s="240" t="s">
        <v>38</v>
      </c>
      <c r="AR71" s="241"/>
      <c r="AS71" s="242"/>
      <c r="AT71" s="243"/>
      <c r="AU71" s="244"/>
      <c r="AV71" s="244"/>
      <c r="AW71" s="244"/>
      <c r="AX71" s="244"/>
      <c r="AY71" s="244"/>
      <c r="AZ71" s="244"/>
      <c r="BA71" s="244"/>
      <c r="BB71" s="244"/>
      <c r="BC71" s="244"/>
      <c r="BD71" s="244"/>
      <c r="BE71" s="244"/>
      <c r="BF71" s="244"/>
      <c r="BG71" s="244"/>
      <c r="BH71" s="244"/>
      <c r="BI71" s="244"/>
      <c r="BJ71" s="244"/>
      <c r="BK71" s="244"/>
      <c r="BL71" s="244"/>
      <c r="BM71" s="245"/>
      <c r="BN71" s="246"/>
      <c r="BO71" s="247"/>
      <c r="BP71" s="247"/>
      <c r="BQ71" s="248"/>
      <c r="BR71" s="249"/>
      <c r="BS71" s="250"/>
      <c r="BT71" s="250"/>
      <c r="BU71" s="250"/>
      <c r="BV71" s="250"/>
      <c r="BW71" s="250"/>
      <c r="BX71" s="250"/>
      <c r="BY71" s="250"/>
      <c r="BZ71" s="250"/>
      <c r="CA71" s="250"/>
      <c r="CB71" s="250"/>
      <c r="CC71" s="250"/>
      <c r="CD71" s="250"/>
      <c r="CE71" s="251"/>
      <c r="CF71" s="252"/>
      <c r="CG71" s="253"/>
      <c r="CH71" s="253"/>
      <c r="CI71" s="253"/>
      <c r="CJ71" s="253"/>
      <c r="CK71" s="253"/>
      <c r="CL71" s="253"/>
      <c r="CM71" s="253"/>
      <c r="CN71" s="253"/>
      <c r="CO71" s="253"/>
      <c r="CP71" s="253"/>
      <c r="CQ71" s="253"/>
      <c r="CR71" s="253"/>
      <c r="CS71" s="254"/>
      <c r="CT71" s="255"/>
      <c r="CU71" s="256"/>
      <c r="CV71" s="256"/>
      <c r="CW71" s="256"/>
      <c r="CX71" s="256"/>
      <c r="CY71" s="256"/>
      <c r="CZ71" s="256"/>
      <c r="DA71" s="256"/>
      <c r="DB71" s="256"/>
      <c r="DC71" s="257"/>
    </row>
    <row r="72" spans="1:107" ht="54" customHeight="1" x14ac:dyDescent="0.15">
      <c r="A72" s="258">
        <f t="shared" si="1"/>
        <v>56</v>
      </c>
      <c r="B72" s="242"/>
      <c r="C72" s="42"/>
      <c r="D72" s="64"/>
      <c r="E72" s="54" t="s">
        <v>73</v>
      </c>
      <c r="F72" s="30"/>
      <c r="G72" s="30"/>
      <c r="H72" s="30"/>
      <c r="I72" s="30"/>
      <c r="J72" s="30"/>
      <c r="K72" s="30"/>
      <c r="L72" s="30"/>
      <c r="M72" s="30"/>
      <c r="N72" s="30"/>
      <c r="O72" s="30"/>
      <c r="P72" s="31"/>
      <c r="Q72" s="55"/>
      <c r="R72" s="58"/>
      <c r="S72" s="30" t="s">
        <v>67</v>
      </c>
      <c r="T72" s="30"/>
      <c r="U72" s="30"/>
      <c r="V72" s="30"/>
      <c r="W72" s="30"/>
      <c r="X72" s="30"/>
      <c r="Y72" s="30"/>
      <c r="Z72" s="30"/>
      <c r="AA72" s="30"/>
      <c r="AB72" s="30"/>
      <c r="AC72" s="30"/>
      <c r="AD72" s="31"/>
      <c r="AE72" s="259"/>
      <c r="AF72" s="260"/>
      <c r="AG72" s="261"/>
      <c r="AH72" s="259" t="s">
        <v>79</v>
      </c>
      <c r="AI72" s="260"/>
      <c r="AJ72" s="261"/>
      <c r="AK72" s="240"/>
      <c r="AL72" s="241"/>
      <c r="AM72" s="242"/>
      <c r="AN72" s="240"/>
      <c r="AO72" s="241"/>
      <c r="AP72" s="242"/>
      <c r="AQ72" s="240" t="s">
        <v>38</v>
      </c>
      <c r="AR72" s="241"/>
      <c r="AS72" s="242"/>
      <c r="AT72" s="243" t="s">
        <v>164</v>
      </c>
      <c r="AU72" s="244"/>
      <c r="AV72" s="244"/>
      <c r="AW72" s="244"/>
      <c r="AX72" s="244"/>
      <c r="AY72" s="244"/>
      <c r="AZ72" s="244"/>
      <c r="BA72" s="244"/>
      <c r="BB72" s="244"/>
      <c r="BC72" s="244"/>
      <c r="BD72" s="244"/>
      <c r="BE72" s="244"/>
      <c r="BF72" s="244"/>
      <c r="BG72" s="244"/>
      <c r="BH72" s="244"/>
      <c r="BI72" s="244"/>
      <c r="BJ72" s="244"/>
      <c r="BK72" s="244"/>
      <c r="BL72" s="244"/>
      <c r="BM72" s="245"/>
      <c r="BN72" s="246"/>
      <c r="BO72" s="247"/>
      <c r="BP72" s="247"/>
      <c r="BQ72" s="248"/>
      <c r="BR72" s="249"/>
      <c r="BS72" s="250"/>
      <c r="BT72" s="250"/>
      <c r="BU72" s="250"/>
      <c r="BV72" s="250"/>
      <c r="BW72" s="250"/>
      <c r="BX72" s="250"/>
      <c r="BY72" s="250"/>
      <c r="BZ72" s="250"/>
      <c r="CA72" s="250"/>
      <c r="CB72" s="250"/>
      <c r="CC72" s="250"/>
      <c r="CD72" s="250"/>
      <c r="CE72" s="251"/>
      <c r="CF72" s="252"/>
      <c r="CG72" s="253"/>
      <c r="CH72" s="253"/>
      <c r="CI72" s="253"/>
      <c r="CJ72" s="253"/>
      <c r="CK72" s="253"/>
      <c r="CL72" s="253"/>
      <c r="CM72" s="253"/>
      <c r="CN72" s="253"/>
      <c r="CO72" s="253"/>
      <c r="CP72" s="253"/>
      <c r="CQ72" s="253"/>
      <c r="CR72" s="253"/>
      <c r="CS72" s="254"/>
      <c r="CT72" s="255"/>
      <c r="CU72" s="256"/>
      <c r="CV72" s="256"/>
      <c r="CW72" s="256"/>
      <c r="CX72" s="256"/>
      <c r="CY72" s="256"/>
      <c r="CZ72" s="256"/>
      <c r="DA72" s="256"/>
      <c r="DB72" s="256"/>
      <c r="DC72" s="257"/>
    </row>
    <row r="73" spans="1:107" ht="13.5" customHeight="1" x14ac:dyDescent="0.15">
      <c r="A73" s="258">
        <f t="shared" si="1"/>
        <v>57</v>
      </c>
      <c r="B73" s="242"/>
      <c r="C73" s="42"/>
      <c r="D73" s="64"/>
      <c r="E73" s="66" t="s">
        <v>74</v>
      </c>
      <c r="F73" s="30"/>
      <c r="G73" s="30"/>
      <c r="H73" s="30"/>
      <c r="I73" s="30"/>
      <c r="J73" s="30"/>
      <c r="K73" s="30"/>
      <c r="L73" s="30"/>
      <c r="M73" s="30"/>
      <c r="N73" s="30"/>
      <c r="O73" s="30"/>
      <c r="P73" s="31"/>
      <c r="Q73" s="55"/>
      <c r="R73" s="58"/>
      <c r="S73" s="30" t="s">
        <v>68</v>
      </c>
      <c r="T73" s="30"/>
      <c r="U73" s="30"/>
      <c r="V73" s="30"/>
      <c r="W73" s="30"/>
      <c r="X73" s="30"/>
      <c r="Y73" s="30"/>
      <c r="Z73" s="30"/>
      <c r="AA73" s="30"/>
      <c r="AB73" s="30"/>
      <c r="AC73" s="30"/>
      <c r="AD73" s="31"/>
      <c r="AE73" s="259"/>
      <c r="AF73" s="260"/>
      <c r="AG73" s="261"/>
      <c r="AH73" s="259" t="s">
        <v>26</v>
      </c>
      <c r="AI73" s="260"/>
      <c r="AJ73" s="261"/>
      <c r="AK73" s="240">
        <v>3</v>
      </c>
      <c r="AL73" s="241"/>
      <c r="AM73" s="242"/>
      <c r="AN73" s="240">
        <v>3</v>
      </c>
      <c r="AO73" s="241"/>
      <c r="AP73" s="242"/>
      <c r="AQ73" s="240" t="s">
        <v>38</v>
      </c>
      <c r="AR73" s="241"/>
      <c r="AS73" s="242"/>
      <c r="AT73" s="243" t="s">
        <v>129</v>
      </c>
      <c r="AU73" s="244"/>
      <c r="AV73" s="244"/>
      <c r="AW73" s="244"/>
      <c r="AX73" s="244"/>
      <c r="AY73" s="244"/>
      <c r="AZ73" s="244"/>
      <c r="BA73" s="244"/>
      <c r="BB73" s="244"/>
      <c r="BC73" s="244"/>
      <c r="BD73" s="244"/>
      <c r="BE73" s="244"/>
      <c r="BF73" s="244"/>
      <c r="BG73" s="244"/>
      <c r="BH73" s="244"/>
      <c r="BI73" s="244"/>
      <c r="BJ73" s="244"/>
      <c r="BK73" s="244"/>
      <c r="BL73" s="244"/>
      <c r="BM73" s="245"/>
      <c r="BN73" s="246"/>
      <c r="BO73" s="247"/>
      <c r="BP73" s="247"/>
      <c r="BQ73" s="248"/>
      <c r="BR73" s="249"/>
      <c r="BS73" s="250"/>
      <c r="BT73" s="250"/>
      <c r="BU73" s="250"/>
      <c r="BV73" s="250"/>
      <c r="BW73" s="250"/>
      <c r="BX73" s="250"/>
      <c r="BY73" s="250"/>
      <c r="BZ73" s="250"/>
      <c r="CA73" s="250"/>
      <c r="CB73" s="250"/>
      <c r="CC73" s="250"/>
      <c r="CD73" s="250"/>
      <c r="CE73" s="251"/>
      <c r="CF73" s="252"/>
      <c r="CG73" s="253"/>
      <c r="CH73" s="253"/>
      <c r="CI73" s="253"/>
      <c r="CJ73" s="253"/>
      <c r="CK73" s="253"/>
      <c r="CL73" s="253"/>
      <c r="CM73" s="253"/>
      <c r="CN73" s="253"/>
      <c r="CO73" s="253"/>
      <c r="CP73" s="253"/>
      <c r="CQ73" s="253"/>
      <c r="CR73" s="253"/>
      <c r="CS73" s="254"/>
      <c r="CT73" s="255"/>
      <c r="CU73" s="256"/>
      <c r="CV73" s="256"/>
      <c r="CW73" s="256"/>
      <c r="CX73" s="256"/>
      <c r="CY73" s="256"/>
      <c r="CZ73" s="256"/>
      <c r="DA73" s="256"/>
      <c r="DB73" s="256"/>
      <c r="DC73" s="257"/>
    </row>
    <row r="74" spans="1:107" ht="13.5" customHeight="1" x14ac:dyDescent="0.15">
      <c r="A74" s="258">
        <f t="shared" si="1"/>
        <v>58</v>
      </c>
      <c r="B74" s="242"/>
      <c r="C74" s="42"/>
      <c r="D74" s="64"/>
      <c r="E74" s="66" t="s">
        <v>75</v>
      </c>
      <c r="F74" s="30"/>
      <c r="G74" s="30"/>
      <c r="H74" s="30"/>
      <c r="I74" s="30"/>
      <c r="J74" s="30"/>
      <c r="K74" s="30"/>
      <c r="L74" s="30"/>
      <c r="M74" s="30"/>
      <c r="N74" s="30"/>
      <c r="O74" s="30"/>
      <c r="P74" s="31"/>
      <c r="Q74" s="55"/>
      <c r="R74" s="58"/>
      <c r="S74" s="30" t="s">
        <v>69</v>
      </c>
      <c r="T74" s="30"/>
      <c r="U74" s="30"/>
      <c r="V74" s="30"/>
      <c r="W74" s="30"/>
      <c r="X74" s="30"/>
      <c r="Y74" s="30"/>
      <c r="Z74" s="30"/>
      <c r="AA74" s="30"/>
      <c r="AB74" s="30"/>
      <c r="AC74" s="30"/>
      <c r="AD74" s="31"/>
      <c r="AE74" s="259"/>
      <c r="AF74" s="260"/>
      <c r="AG74" s="261"/>
      <c r="AH74" s="259" t="s">
        <v>26</v>
      </c>
      <c r="AI74" s="260"/>
      <c r="AJ74" s="261"/>
      <c r="AK74" s="240">
        <v>3</v>
      </c>
      <c r="AL74" s="241"/>
      <c r="AM74" s="242"/>
      <c r="AN74" s="240">
        <v>3</v>
      </c>
      <c r="AO74" s="241"/>
      <c r="AP74" s="242"/>
      <c r="AQ74" s="240" t="s">
        <v>38</v>
      </c>
      <c r="AR74" s="241"/>
      <c r="AS74" s="242"/>
      <c r="AT74" s="243" t="s">
        <v>124</v>
      </c>
      <c r="AU74" s="244"/>
      <c r="AV74" s="244"/>
      <c r="AW74" s="244"/>
      <c r="AX74" s="244"/>
      <c r="AY74" s="244"/>
      <c r="AZ74" s="244"/>
      <c r="BA74" s="244"/>
      <c r="BB74" s="244"/>
      <c r="BC74" s="244"/>
      <c r="BD74" s="244"/>
      <c r="BE74" s="244"/>
      <c r="BF74" s="244"/>
      <c r="BG74" s="244"/>
      <c r="BH74" s="244"/>
      <c r="BI74" s="244"/>
      <c r="BJ74" s="244"/>
      <c r="BK74" s="244"/>
      <c r="BL74" s="244"/>
      <c r="BM74" s="245"/>
      <c r="BN74" s="246"/>
      <c r="BO74" s="247"/>
      <c r="BP74" s="247"/>
      <c r="BQ74" s="248"/>
      <c r="BR74" s="249"/>
      <c r="BS74" s="250"/>
      <c r="BT74" s="250"/>
      <c r="BU74" s="250"/>
      <c r="BV74" s="250"/>
      <c r="BW74" s="250"/>
      <c r="BX74" s="250"/>
      <c r="BY74" s="250"/>
      <c r="BZ74" s="250"/>
      <c r="CA74" s="250"/>
      <c r="CB74" s="250"/>
      <c r="CC74" s="250"/>
      <c r="CD74" s="250"/>
      <c r="CE74" s="251"/>
      <c r="CF74" s="252"/>
      <c r="CG74" s="253"/>
      <c r="CH74" s="253"/>
      <c r="CI74" s="253"/>
      <c r="CJ74" s="253"/>
      <c r="CK74" s="253"/>
      <c r="CL74" s="253"/>
      <c r="CM74" s="253"/>
      <c r="CN74" s="253"/>
      <c r="CO74" s="253"/>
      <c r="CP74" s="253"/>
      <c r="CQ74" s="253"/>
      <c r="CR74" s="253"/>
      <c r="CS74" s="254"/>
      <c r="CT74" s="255"/>
      <c r="CU74" s="256"/>
      <c r="CV74" s="256"/>
      <c r="CW74" s="256"/>
      <c r="CX74" s="256"/>
      <c r="CY74" s="256"/>
      <c r="CZ74" s="256"/>
      <c r="DA74" s="256"/>
      <c r="DB74" s="256"/>
      <c r="DC74" s="257"/>
    </row>
    <row r="75" spans="1:107" ht="13.5" customHeight="1" x14ac:dyDescent="0.15">
      <c r="A75" s="258">
        <f t="shared" si="1"/>
        <v>59</v>
      </c>
      <c r="B75" s="242"/>
      <c r="C75" s="42"/>
      <c r="D75" s="64"/>
      <c r="E75" s="66" t="s">
        <v>76</v>
      </c>
      <c r="F75" s="30"/>
      <c r="G75" s="30"/>
      <c r="H75" s="30"/>
      <c r="I75" s="30"/>
      <c r="J75" s="30"/>
      <c r="K75" s="30"/>
      <c r="L75" s="30"/>
      <c r="M75" s="30"/>
      <c r="N75" s="30"/>
      <c r="O75" s="30"/>
      <c r="P75" s="31"/>
      <c r="Q75" s="55"/>
      <c r="R75" s="58"/>
      <c r="S75" s="30" t="s">
        <v>70</v>
      </c>
      <c r="T75" s="30"/>
      <c r="U75" s="30"/>
      <c r="V75" s="30"/>
      <c r="W75" s="30"/>
      <c r="X75" s="30"/>
      <c r="Y75" s="30"/>
      <c r="Z75" s="30"/>
      <c r="AA75" s="30"/>
      <c r="AB75" s="30"/>
      <c r="AC75" s="30"/>
      <c r="AD75" s="31"/>
      <c r="AE75" s="259"/>
      <c r="AF75" s="260"/>
      <c r="AG75" s="261"/>
      <c r="AH75" s="259" t="s">
        <v>26</v>
      </c>
      <c r="AI75" s="260"/>
      <c r="AJ75" s="261"/>
      <c r="AK75" s="240">
        <v>3</v>
      </c>
      <c r="AL75" s="241"/>
      <c r="AM75" s="242"/>
      <c r="AN75" s="240">
        <v>3</v>
      </c>
      <c r="AO75" s="241"/>
      <c r="AP75" s="242"/>
      <c r="AQ75" s="240" t="s">
        <v>38</v>
      </c>
      <c r="AR75" s="241"/>
      <c r="AS75" s="242"/>
      <c r="AT75" s="243" t="s">
        <v>123</v>
      </c>
      <c r="AU75" s="244"/>
      <c r="AV75" s="244"/>
      <c r="AW75" s="244"/>
      <c r="AX75" s="244"/>
      <c r="AY75" s="244"/>
      <c r="AZ75" s="244"/>
      <c r="BA75" s="244"/>
      <c r="BB75" s="244"/>
      <c r="BC75" s="244"/>
      <c r="BD75" s="244"/>
      <c r="BE75" s="244"/>
      <c r="BF75" s="244"/>
      <c r="BG75" s="244"/>
      <c r="BH75" s="244"/>
      <c r="BI75" s="244"/>
      <c r="BJ75" s="244"/>
      <c r="BK75" s="244"/>
      <c r="BL75" s="244"/>
      <c r="BM75" s="245"/>
      <c r="BN75" s="246"/>
      <c r="BO75" s="247"/>
      <c r="BP75" s="247"/>
      <c r="BQ75" s="248"/>
      <c r="BR75" s="249"/>
      <c r="BS75" s="250"/>
      <c r="BT75" s="250"/>
      <c r="BU75" s="250"/>
      <c r="BV75" s="250"/>
      <c r="BW75" s="250"/>
      <c r="BX75" s="250"/>
      <c r="BY75" s="250"/>
      <c r="BZ75" s="250"/>
      <c r="CA75" s="250"/>
      <c r="CB75" s="250"/>
      <c r="CC75" s="250"/>
      <c r="CD75" s="250"/>
      <c r="CE75" s="251"/>
      <c r="CF75" s="252"/>
      <c r="CG75" s="253"/>
      <c r="CH75" s="253"/>
      <c r="CI75" s="253"/>
      <c r="CJ75" s="253"/>
      <c r="CK75" s="253"/>
      <c r="CL75" s="253"/>
      <c r="CM75" s="253"/>
      <c r="CN75" s="253"/>
      <c r="CO75" s="253"/>
      <c r="CP75" s="253"/>
      <c r="CQ75" s="253"/>
      <c r="CR75" s="253"/>
      <c r="CS75" s="254"/>
      <c r="CT75" s="255"/>
      <c r="CU75" s="256"/>
      <c r="CV75" s="256"/>
      <c r="CW75" s="256"/>
      <c r="CX75" s="256"/>
      <c r="CY75" s="256"/>
      <c r="CZ75" s="256"/>
      <c r="DA75" s="256"/>
      <c r="DB75" s="256"/>
      <c r="DC75" s="257"/>
    </row>
    <row r="76" spans="1:107" ht="13.5" customHeight="1" x14ac:dyDescent="0.15">
      <c r="A76" s="258">
        <f t="shared" si="1"/>
        <v>60</v>
      </c>
      <c r="B76" s="242"/>
      <c r="C76" s="42"/>
      <c r="D76" s="64"/>
      <c r="E76" s="66" t="s">
        <v>77</v>
      </c>
      <c r="F76" s="30"/>
      <c r="G76" s="30"/>
      <c r="H76" s="30"/>
      <c r="I76" s="30"/>
      <c r="J76" s="30"/>
      <c r="K76" s="30"/>
      <c r="L76" s="30"/>
      <c r="M76" s="30"/>
      <c r="N76" s="30"/>
      <c r="O76" s="30"/>
      <c r="P76" s="31"/>
      <c r="Q76" s="55"/>
      <c r="R76" s="58"/>
      <c r="S76" s="30" t="s">
        <v>71</v>
      </c>
      <c r="T76" s="30"/>
      <c r="U76" s="30"/>
      <c r="V76" s="30"/>
      <c r="W76" s="30"/>
      <c r="X76" s="30"/>
      <c r="Y76" s="30"/>
      <c r="Z76" s="30"/>
      <c r="AA76" s="30"/>
      <c r="AB76" s="30"/>
      <c r="AC76" s="30"/>
      <c r="AD76" s="31"/>
      <c r="AE76" s="259"/>
      <c r="AF76" s="260"/>
      <c r="AG76" s="261"/>
      <c r="AH76" s="259" t="s">
        <v>62</v>
      </c>
      <c r="AI76" s="260"/>
      <c r="AJ76" s="261"/>
      <c r="AK76" s="240">
        <v>8</v>
      </c>
      <c r="AL76" s="241"/>
      <c r="AM76" s="242"/>
      <c r="AN76" s="240">
        <v>16</v>
      </c>
      <c r="AO76" s="241"/>
      <c r="AP76" s="242"/>
      <c r="AQ76" s="240" t="s">
        <v>38</v>
      </c>
      <c r="AR76" s="241"/>
      <c r="AS76" s="242"/>
      <c r="AT76" s="243" t="s">
        <v>125</v>
      </c>
      <c r="AU76" s="244"/>
      <c r="AV76" s="244"/>
      <c r="AW76" s="244"/>
      <c r="AX76" s="244"/>
      <c r="AY76" s="244"/>
      <c r="AZ76" s="244"/>
      <c r="BA76" s="244"/>
      <c r="BB76" s="244"/>
      <c r="BC76" s="244"/>
      <c r="BD76" s="244"/>
      <c r="BE76" s="244"/>
      <c r="BF76" s="244"/>
      <c r="BG76" s="244"/>
      <c r="BH76" s="244"/>
      <c r="BI76" s="244"/>
      <c r="BJ76" s="244"/>
      <c r="BK76" s="244"/>
      <c r="BL76" s="244"/>
      <c r="BM76" s="245"/>
      <c r="BN76" s="246"/>
      <c r="BO76" s="247"/>
      <c r="BP76" s="247"/>
      <c r="BQ76" s="248"/>
      <c r="BR76" s="249"/>
      <c r="BS76" s="250"/>
      <c r="BT76" s="250"/>
      <c r="BU76" s="250"/>
      <c r="BV76" s="250"/>
      <c r="BW76" s="250"/>
      <c r="BX76" s="250"/>
      <c r="BY76" s="250"/>
      <c r="BZ76" s="250"/>
      <c r="CA76" s="250"/>
      <c r="CB76" s="250"/>
      <c r="CC76" s="250"/>
      <c r="CD76" s="250"/>
      <c r="CE76" s="251"/>
      <c r="CF76" s="252"/>
      <c r="CG76" s="253"/>
      <c r="CH76" s="253"/>
      <c r="CI76" s="253"/>
      <c r="CJ76" s="253"/>
      <c r="CK76" s="253"/>
      <c r="CL76" s="253"/>
      <c r="CM76" s="253"/>
      <c r="CN76" s="253"/>
      <c r="CO76" s="253"/>
      <c r="CP76" s="253"/>
      <c r="CQ76" s="253"/>
      <c r="CR76" s="253"/>
      <c r="CS76" s="254"/>
      <c r="CT76" s="255"/>
      <c r="CU76" s="256"/>
      <c r="CV76" s="256"/>
      <c r="CW76" s="256"/>
      <c r="CX76" s="256"/>
      <c r="CY76" s="256"/>
      <c r="CZ76" s="256"/>
      <c r="DA76" s="256"/>
      <c r="DB76" s="256"/>
      <c r="DC76" s="257"/>
    </row>
    <row r="77" spans="1:107" ht="27" customHeight="1" x14ac:dyDescent="0.15">
      <c r="A77" s="258">
        <f t="shared" si="1"/>
        <v>61</v>
      </c>
      <c r="B77" s="242"/>
      <c r="C77" s="42"/>
      <c r="D77" s="64"/>
      <c r="E77" s="66" t="s">
        <v>83</v>
      </c>
      <c r="F77" s="30"/>
      <c r="G77" s="30"/>
      <c r="H77" s="30"/>
      <c r="I77" s="30"/>
      <c r="J77" s="30"/>
      <c r="K77" s="30"/>
      <c r="L77" s="30"/>
      <c r="M77" s="30"/>
      <c r="N77" s="30"/>
      <c r="O77" s="30"/>
      <c r="P77" s="31"/>
      <c r="Q77" s="55"/>
      <c r="R77" s="58"/>
      <c r="S77" s="56" t="s">
        <v>78</v>
      </c>
      <c r="T77" s="30"/>
      <c r="U77" s="30"/>
      <c r="V77" s="30"/>
      <c r="W77" s="30"/>
      <c r="X77" s="30"/>
      <c r="Y77" s="30"/>
      <c r="Z77" s="30"/>
      <c r="AA77" s="30"/>
      <c r="AB77" s="30"/>
      <c r="AC77" s="30"/>
      <c r="AD77" s="31"/>
      <c r="AE77" s="259"/>
      <c r="AF77" s="260"/>
      <c r="AG77" s="261"/>
      <c r="AH77" s="259"/>
      <c r="AI77" s="260"/>
      <c r="AJ77" s="261"/>
      <c r="AK77" s="240"/>
      <c r="AL77" s="241"/>
      <c r="AM77" s="242"/>
      <c r="AN77" s="240"/>
      <c r="AO77" s="241"/>
      <c r="AP77" s="242"/>
      <c r="AQ77" s="240" t="s">
        <v>38</v>
      </c>
      <c r="AR77" s="241"/>
      <c r="AS77" s="242"/>
      <c r="AT77" s="290"/>
      <c r="AU77" s="291"/>
      <c r="AV77" s="291"/>
      <c r="AW77" s="291"/>
      <c r="AX77" s="291"/>
      <c r="AY77" s="291"/>
      <c r="AZ77" s="291"/>
      <c r="BA77" s="291"/>
      <c r="BB77" s="291"/>
      <c r="BC77" s="291"/>
      <c r="BD77" s="291"/>
      <c r="BE77" s="291"/>
      <c r="BF77" s="291"/>
      <c r="BG77" s="291"/>
      <c r="BH77" s="291"/>
      <c r="BI77" s="291"/>
      <c r="BJ77" s="291"/>
      <c r="BK77" s="291"/>
      <c r="BL77" s="291"/>
      <c r="BM77" s="292"/>
      <c r="BN77" s="246"/>
      <c r="BO77" s="247"/>
      <c r="BP77" s="247"/>
      <c r="BQ77" s="248"/>
      <c r="BR77" s="249"/>
      <c r="BS77" s="250"/>
      <c r="BT77" s="250"/>
      <c r="BU77" s="250"/>
      <c r="BV77" s="250"/>
      <c r="BW77" s="250"/>
      <c r="BX77" s="250"/>
      <c r="BY77" s="250"/>
      <c r="BZ77" s="250"/>
      <c r="CA77" s="250"/>
      <c r="CB77" s="250"/>
      <c r="CC77" s="250"/>
      <c r="CD77" s="250"/>
      <c r="CE77" s="251"/>
      <c r="CF77" s="252"/>
      <c r="CG77" s="253"/>
      <c r="CH77" s="253"/>
      <c r="CI77" s="253"/>
      <c r="CJ77" s="253"/>
      <c r="CK77" s="253"/>
      <c r="CL77" s="253"/>
      <c r="CM77" s="253"/>
      <c r="CN77" s="253"/>
      <c r="CO77" s="253"/>
      <c r="CP77" s="253"/>
      <c r="CQ77" s="253"/>
      <c r="CR77" s="253"/>
      <c r="CS77" s="254"/>
      <c r="CT77" s="255"/>
      <c r="CU77" s="256"/>
      <c r="CV77" s="256"/>
      <c r="CW77" s="256"/>
      <c r="CX77" s="256"/>
      <c r="CY77" s="256"/>
      <c r="CZ77" s="256"/>
      <c r="DA77" s="256"/>
      <c r="DB77" s="256"/>
      <c r="DC77" s="257"/>
    </row>
    <row r="78" spans="1:107" ht="13.5" customHeight="1" x14ac:dyDescent="0.15">
      <c r="A78" s="258">
        <f t="shared" si="1"/>
        <v>62</v>
      </c>
      <c r="B78" s="242"/>
      <c r="C78" s="42"/>
      <c r="D78" s="64"/>
      <c r="E78" s="58"/>
      <c r="F78" s="30" t="s">
        <v>84</v>
      </c>
      <c r="G78" s="30"/>
      <c r="H78" s="30"/>
      <c r="I78" s="30"/>
      <c r="J78" s="30"/>
      <c r="K78" s="30"/>
      <c r="L78" s="30"/>
      <c r="M78" s="30"/>
      <c r="N78" s="30"/>
      <c r="O78" s="30"/>
      <c r="P78" s="31"/>
      <c r="Q78" s="55"/>
      <c r="R78" s="58"/>
      <c r="S78" s="59"/>
      <c r="T78" s="30" t="s">
        <v>275</v>
      </c>
      <c r="U78" s="30"/>
      <c r="V78" s="30"/>
      <c r="W78" s="30"/>
      <c r="X78" s="30"/>
      <c r="Y78" s="30"/>
      <c r="Z78" s="30"/>
      <c r="AA78" s="30"/>
      <c r="AB78" s="30"/>
      <c r="AC78" s="30"/>
      <c r="AD78" s="31"/>
      <c r="AE78" s="259"/>
      <c r="AF78" s="260"/>
      <c r="AG78" s="261"/>
      <c r="AH78" s="259" t="s">
        <v>80</v>
      </c>
      <c r="AI78" s="260"/>
      <c r="AJ78" s="261"/>
      <c r="AK78" s="240">
        <v>5</v>
      </c>
      <c r="AL78" s="241"/>
      <c r="AM78" s="242"/>
      <c r="AN78" s="240">
        <v>9</v>
      </c>
      <c r="AO78" s="241"/>
      <c r="AP78" s="242"/>
      <c r="AQ78" s="240" t="s">
        <v>38</v>
      </c>
      <c r="AR78" s="241"/>
      <c r="AS78" s="242"/>
      <c r="AT78" s="243" t="s">
        <v>176</v>
      </c>
      <c r="AU78" s="244"/>
      <c r="AV78" s="244"/>
      <c r="AW78" s="244"/>
      <c r="AX78" s="244"/>
      <c r="AY78" s="244"/>
      <c r="AZ78" s="244"/>
      <c r="BA78" s="244"/>
      <c r="BB78" s="244"/>
      <c r="BC78" s="244"/>
      <c r="BD78" s="244"/>
      <c r="BE78" s="244"/>
      <c r="BF78" s="244"/>
      <c r="BG78" s="244"/>
      <c r="BH78" s="244"/>
      <c r="BI78" s="244"/>
      <c r="BJ78" s="244"/>
      <c r="BK78" s="244"/>
      <c r="BL78" s="244"/>
      <c r="BM78" s="245"/>
      <c r="BN78" s="246"/>
      <c r="BO78" s="247"/>
      <c r="BP78" s="247"/>
      <c r="BQ78" s="248"/>
      <c r="BR78" s="249"/>
      <c r="BS78" s="250"/>
      <c r="BT78" s="250"/>
      <c r="BU78" s="250"/>
      <c r="BV78" s="250"/>
      <c r="BW78" s="250"/>
      <c r="BX78" s="250"/>
      <c r="BY78" s="250"/>
      <c r="BZ78" s="250"/>
      <c r="CA78" s="250"/>
      <c r="CB78" s="250"/>
      <c r="CC78" s="250"/>
      <c r="CD78" s="250"/>
      <c r="CE78" s="251"/>
      <c r="CF78" s="252"/>
      <c r="CG78" s="253"/>
      <c r="CH78" s="253"/>
      <c r="CI78" s="253"/>
      <c r="CJ78" s="253"/>
      <c r="CK78" s="253"/>
      <c r="CL78" s="253"/>
      <c r="CM78" s="253"/>
      <c r="CN78" s="253"/>
      <c r="CO78" s="253"/>
      <c r="CP78" s="253"/>
      <c r="CQ78" s="253"/>
      <c r="CR78" s="253"/>
      <c r="CS78" s="254"/>
      <c r="CT78" s="255"/>
      <c r="CU78" s="256"/>
      <c r="CV78" s="256"/>
      <c r="CW78" s="256"/>
      <c r="CX78" s="256"/>
      <c r="CY78" s="256"/>
      <c r="CZ78" s="256"/>
      <c r="DA78" s="256"/>
      <c r="DB78" s="256"/>
      <c r="DC78" s="257"/>
    </row>
    <row r="79" spans="1:107" ht="13.5" customHeight="1" x14ac:dyDescent="0.15">
      <c r="A79" s="258">
        <f t="shared" si="1"/>
        <v>63</v>
      </c>
      <c r="B79" s="242"/>
      <c r="C79" s="42"/>
      <c r="D79" s="64"/>
      <c r="E79" s="58"/>
      <c r="F79" s="30" t="s">
        <v>85</v>
      </c>
      <c r="G79" s="30"/>
      <c r="H79" s="30"/>
      <c r="I79" s="30"/>
      <c r="J79" s="30"/>
      <c r="K79" s="30"/>
      <c r="L79" s="30"/>
      <c r="M79" s="30"/>
      <c r="N79" s="30"/>
      <c r="O79" s="30"/>
      <c r="P79" s="31"/>
      <c r="Q79" s="55"/>
      <c r="R79" s="58"/>
      <c r="S79" s="59"/>
      <c r="T79" s="30" t="s">
        <v>276</v>
      </c>
      <c r="U79" s="30"/>
      <c r="V79" s="30"/>
      <c r="W79" s="30"/>
      <c r="X79" s="30"/>
      <c r="Y79" s="30"/>
      <c r="Z79" s="30"/>
      <c r="AA79" s="30"/>
      <c r="AB79" s="30"/>
      <c r="AC79" s="30"/>
      <c r="AD79" s="31"/>
      <c r="AE79" s="259"/>
      <c r="AF79" s="260"/>
      <c r="AG79" s="261"/>
      <c r="AH79" s="259" t="s">
        <v>81</v>
      </c>
      <c r="AI79" s="260"/>
      <c r="AJ79" s="261"/>
      <c r="AK79" s="240">
        <v>2</v>
      </c>
      <c r="AL79" s="241"/>
      <c r="AM79" s="242"/>
      <c r="AN79" s="240">
        <v>4</v>
      </c>
      <c r="AO79" s="241"/>
      <c r="AP79" s="242"/>
      <c r="AQ79" s="240" t="s">
        <v>38</v>
      </c>
      <c r="AR79" s="241"/>
      <c r="AS79" s="242"/>
      <c r="AT79" s="243" t="s">
        <v>128</v>
      </c>
      <c r="AU79" s="244"/>
      <c r="AV79" s="244"/>
      <c r="AW79" s="244"/>
      <c r="AX79" s="244"/>
      <c r="AY79" s="244"/>
      <c r="AZ79" s="244"/>
      <c r="BA79" s="244"/>
      <c r="BB79" s="244"/>
      <c r="BC79" s="244"/>
      <c r="BD79" s="244"/>
      <c r="BE79" s="244"/>
      <c r="BF79" s="244"/>
      <c r="BG79" s="244"/>
      <c r="BH79" s="244"/>
      <c r="BI79" s="244"/>
      <c r="BJ79" s="244"/>
      <c r="BK79" s="244"/>
      <c r="BL79" s="244"/>
      <c r="BM79" s="245"/>
      <c r="BN79" s="246"/>
      <c r="BO79" s="247"/>
      <c r="BP79" s="247"/>
      <c r="BQ79" s="248"/>
      <c r="BR79" s="249"/>
      <c r="BS79" s="250"/>
      <c r="BT79" s="250"/>
      <c r="BU79" s="250"/>
      <c r="BV79" s="250"/>
      <c r="BW79" s="250"/>
      <c r="BX79" s="250"/>
      <c r="BY79" s="250"/>
      <c r="BZ79" s="250"/>
      <c r="CA79" s="250"/>
      <c r="CB79" s="250"/>
      <c r="CC79" s="250"/>
      <c r="CD79" s="250"/>
      <c r="CE79" s="251"/>
      <c r="CF79" s="252"/>
      <c r="CG79" s="253"/>
      <c r="CH79" s="253"/>
      <c r="CI79" s="253"/>
      <c r="CJ79" s="253"/>
      <c r="CK79" s="253"/>
      <c r="CL79" s="253"/>
      <c r="CM79" s="253"/>
      <c r="CN79" s="253"/>
      <c r="CO79" s="253"/>
      <c r="CP79" s="253"/>
      <c r="CQ79" s="253"/>
      <c r="CR79" s="253"/>
      <c r="CS79" s="254"/>
      <c r="CT79" s="255"/>
      <c r="CU79" s="256"/>
      <c r="CV79" s="256"/>
      <c r="CW79" s="256"/>
      <c r="CX79" s="256"/>
      <c r="CY79" s="256"/>
      <c r="CZ79" s="256"/>
      <c r="DA79" s="256"/>
      <c r="DB79" s="256"/>
      <c r="DC79" s="257"/>
    </row>
    <row r="80" spans="1:107" ht="13.5" customHeight="1" x14ac:dyDescent="0.15">
      <c r="A80" s="258">
        <f t="shared" si="1"/>
        <v>64</v>
      </c>
      <c r="B80" s="242"/>
      <c r="C80" s="42"/>
      <c r="D80" s="64"/>
      <c r="E80" s="58"/>
      <c r="F80" s="30" t="s">
        <v>86</v>
      </c>
      <c r="G80" s="30"/>
      <c r="H80" s="30"/>
      <c r="I80" s="30"/>
      <c r="J80" s="30"/>
      <c r="K80" s="30"/>
      <c r="L80" s="30"/>
      <c r="M80" s="30"/>
      <c r="N80" s="30"/>
      <c r="O80" s="30"/>
      <c r="P80" s="31"/>
      <c r="Q80" s="55"/>
      <c r="R80" s="58"/>
      <c r="S80" s="59"/>
      <c r="T80" s="30" t="s">
        <v>277</v>
      </c>
      <c r="U80" s="30"/>
      <c r="V80" s="30"/>
      <c r="W80" s="30"/>
      <c r="X80" s="30"/>
      <c r="Y80" s="30"/>
      <c r="Z80" s="30"/>
      <c r="AA80" s="30"/>
      <c r="AB80" s="30"/>
      <c r="AC80" s="30"/>
      <c r="AD80" s="31"/>
      <c r="AE80" s="259"/>
      <c r="AF80" s="260"/>
      <c r="AG80" s="261"/>
      <c r="AH80" s="259" t="s">
        <v>82</v>
      </c>
      <c r="AI80" s="260"/>
      <c r="AJ80" s="261"/>
      <c r="AK80" s="240">
        <v>4</v>
      </c>
      <c r="AL80" s="241"/>
      <c r="AM80" s="242"/>
      <c r="AN80" s="240">
        <v>4</v>
      </c>
      <c r="AO80" s="241"/>
      <c r="AP80" s="242"/>
      <c r="AQ80" s="240" t="s">
        <v>38</v>
      </c>
      <c r="AR80" s="241"/>
      <c r="AS80" s="242"/>
      <c r="AT80" s="243" t="s">
        <v>101</v>
      </c>
      <c r="AU80" s="244"/>
      <c r="AV80" s="244"/>
      <c r="AW80" s="244"/>
      <c r="AX80" s="244"/>
      <c r="AY80" s="244"/>
      <c r="AZ80" s="244"/>
      <c r="BA80" s="244"/>
      <c r="BB80" s="244"/>
      <c r="BC80" s="244"/>
      <c r="BD80" s="244"/>
      <c r="BE80" s="244"/>
      <c r="BF80" s="244"/>
      <c r="BG80" s="244"/>
      <c r="BH80" s="244"/>
      <c r="BI80" s="244"/>
      <c r="BJ80" s="244"/>
      <c r="BK80" s="244"/>
      <c r="BL80" s="244"/>
      <c r="BM80" s="245"/>
      <c r="BN80" s="246"/>
      <c r="BO80" s="247"/>
      <c r="BP80" s="247"/>
      <c r="BQ80" s="248"/>
      <c r="BR80" s="249"/>
      <c r="BS80" s="250"/>
      <c r="BT80" s="250"/>
      <c r="BU80" s="250"/>
      <c r="BV80" s="250"/>
      <c r="BW80" s="250"/>
      <c r="BX80" s="250"/>
      <c r="BY80" s="250"/>
      <c r="BZ80" s="250"/>
      <c r="CA80" s="250"/>
      <c r="CB80" s="250"/>
      <c r="CC80" s="250"/>
      <c r="CD80" s="250"/>
      <c r="CE80" s="251"/>
      <c r="CF80" s="252"/>
      <c r="CG80" s="253"/>
      <c r="CH80" s="253"/>
      <c r="CI80" s="253"/>
      <c r="CJ80" s="253"/>
      <c r="CK80" s="253"/>
      <c r="CL80" s="253"/>
      <c r="CM80" s="253"/>
      <c r="CN80" s="253"/>
      <c r="CO80" s="253"/>
      <c r="CP80" s="253"/>
      <c r="CQ80" s="253"/>
      <c r="CR80" s="253"/>
      <c r="CS80" s="254"/>
      <c r="CT80" s="255"/>
      <c r="CU80" s="256"/>
      <c r="CV80" s="256"/>
      <c r="CW80" s="256"/>
      <c r="CX80" s="256"/>
      <c r="CY80" s="256"/>
      <c r="CZ80" s="256"/>
      <c r="DA80" s="256"/>
      <c r="DB80" s="256"/>
      <c r="DC80" s="257"/>
    </row>
    <row r="81" spans="1:107" ht="27" customHeight="1" x14ac:dyDescent="0.15">
      <c r="A81" s="258">
        <f t="shared" si="1"/>
        <v>65</v>
      </c>
      <c r="B81" s="242"/>
      <c r="C81" s="42"/>
      <c r="D81" s="64"/>
      <c r="E81" s="58"/>
      <c r="F81" s="56" t="s">
        <v>87</v>
      </c>
      <c r="G81" s="30"/>
      <c r="H81" s="30"/>
      <c r="I81" s="30"/>
      <c r="J81" s="30"/>
      <c r="K81" s="30"/>
      <c r="L81" s="30"/>
      <c r="M81" s="30"/>
      <c r="N81" s="30"/>
      <c r="O81" s="30"/>
      <c r="P81" s="31"/>
      <c r="Q81" s="55"/>
      <c r="R81" s="58"/>
      <c r="S81" s="59"/>
      <c r="T81" s="56" t="s">
        <v>274</v>
      </c>
      <c r="U81" s="30"/>
      <c r="V81" s="30"/>
      <c r="W81" s="30"/>
      <c r="X81" s="30"/>
      <c r="Y81" s="30"/>
      <c r="Z81" s="30"/>
      <c r="AA81" s="30"/>
      <c r="AB81" s="30"/>
      <c r="AC81" s="30"/>
      <c r="AD81" s="31"/>
      <c r="AE81" s="259" t="s">
        <v>38</v>
      </c>
      <c r="AF81" s="260"/>
      <c r="AG81" s="261"/>
      <c r="AH81" s="259" t="s">
        <v>90</v>
      </c>
      <c r="AI81" s="260"/>
      <c r="AJ81" s="261"/>
      <c r="AK81" s="240"/>
      <c r="AL81" s="241"/>
      <c r="AM81" s="242"/>
      <c r="AN81" s="240"/>
      <c r="AO81" s="241"/>
      <c r="AP81" s="242"/>
      <c r="AQ81" s="240" t="s">
        <v>38</v>
      </c>
      <c r="AR81" s="241"/>
      <c r="AS81" s="242"/>
      <c r="AT81" s="243" t="s">
        <v>351</v>
      </c>
      <c r="AU81" s="244"/>
      <c r="AV81" s="244"/>
      <c r="AW81" s="244"/>
      <c r="AX81" s="244"/>
      <c r="AY81" s="244"/>
      <c r="AZ81" s="244"/>
      <c r="BA81" s="244"/>
      <c r="BB81" s="244"/>
      <c r="BC81" s="244"/>
      <c r="BD81" s="244"/>
      <c r="BE81" s="244"/>
      <c r="BF81" s="244"/>
      <c r="BG81" s="244"/>
      <c r="BH81" s="244"/>
      <c r="BI81" s="244"/>
      <c r="BJ81" s="244"/>
      <c r="BK81" s="244"/>
      <c r="BL81" s="244"/>
      <c r="BM81" s="245"/>
      <c r="BN81" s="246"/>
      <c r="BO81" s="247"/>
      <c r="BP81" s="247"/>
      <c r="BQ81" s="248"/>
      <c r="BR81" s="249"/>
      <c r="BS81" s="250"/>
      <c r="BT81" s="250"/>
      <c r="BU81" s="250"/>
      <c r="BV81" s="250"/>
      <c r="BW81" s="250"/>
      <c r="BX81" s="250"/>
      <c r="BY81" s="250"/>
      <c r="BZ81" s="250"/>
      <c r="CA81" s="250"/>
      <c r="CB81" s="250"/>
      <c r="CC81" s="250"/>
      <c r="CD81" s="250"/>
      <c r="CE81" s="251"/>
      <c r="CF81" s="252"/>
      <c r="CG81" s="253"/>
      <c r="CH81" s="253"/>
      <c r="CI81" s="253"/>
      <c r="CJ81" s="253"/>
      <c r="CK81" s="253"/>
      <c r="CL81" s="253"/>
      <c r="CM81" s="253"/>
      <c r="CN81" s="253"/>
      <c r="CO81" s="253"/>
      <c r="CP81" s="253"/>
      <c r="CQ81" s="253"/>
      <c r="CR81" s="253"/>
      <c r="CS81" s="254"/>
      <c r="CT81" s="255"/>
      <c r="CU81" s="256"/>
      <c r="CV81" s="256"/>
      <c r="CW81" s="256"/>
      <c r="CX81" s="256"/>
      <c r="CY81" s="256"/>
      <c r="CZ81" s="256"/>
      <c r="DA81" s="256"/>
      <c r="DB81" s="256"/>
      <c r="DC81" s="257"/>
    </row>
    <row r="82" spans="1:107" ht="67.5" customHeight="1" x14ac:dyDescent="0.15">
      <c r="A82" s="258">
        <f t="shared" ref="A82:A375" si="2">ROW()-16</f>
        <v>66</v>
      </c>
      <c r="B82" s="242"/>
      <c r="C82" s="42"/>
      <c r="D82" s="64"/>
      <c r="E82" s="58"/>
      <c r="F82" s="58"/>
      <c r="G82" s="67" t="s">
        <v>91</v>
      </c>
      <c r="H82" s="30"/>
      <c r="I82" s="30"/>
      <c r="J82" s="30"/>
      <c r="K82" s="30"/>
      <c r="L82" s="30"/>
      <c r="M82" s="30"/>
      <c r="N82" s="30"/>
      <c r="O82" s="30"/>
      <c r="P82" s="31"/>
      <c r="Q82" s="55"/>
      <c r="R82" s="58"/>
      <c r="S82" s="59"/>
      <c r="T82" s="58"/>
      <c r="U82" s="30" t="s">
        <v>347</v>
      </c>
      <c r="V82" s="30"/>
      <c r="W82" s="30"/>
      <c r="X82" s="30"/>
      <c r="Y82" s="30"/>
      <c r="Z82" s="30"/>
      <c r="AA82" s="30"/>
      <c r="AB82" s="30"/>
      <c r="AC82" s="30"/>
      <c r="AD82" s="31"/>
      <c r="AE82" s="259"/>
      <c r="AF82" s="260"/>
      <c r="AG82" s="261"/>
      <c r="AH82" s="259" t="s">
        <v>82</v>
      </c>
      <c r="AI82" s="260"/>
      <c r="AJ82" s="261"/>
      <c r="AK82" s="240">
        <v>2</v>
      </c>
      <c r="AL82" s="241"/>
      <c r="AM82" s="242"/>
      <c r="AN82" s="240">
        <v>2</v>
      </c>
      <c r="AO82" s="241"/>
      <c r="AP82" s="242"/>
      <c r="AQ82" s="240" t="s">
        <v>38</v>
      </c>
      <c r="AR82" s="241"/>
      <c r="AS82" s="242"/>
      <c r="AT82" s="243" t="s">
        <v>126</v>
      </c>
      <c r="AU82" s="244"/>
      <c r="AV82" s="244"/>
      <c r="AW82" s="244"/>
      <c r="AX82" s="244"/>
      <c r="AY82" s="244"/>
      <c r="AZ82" s="244"/>
      <c r="BA82" s="244"/>
      <c r="BB82" s="244"/>
      <c r="BC82" s="244"/>
      <c r="BD82" s="244"/>
      <c r="BE82" s="244"/>
      <c r="BF82" s="244"/>
      <c r="BG82" s="244"/>
      <c r="BH82" s="244"/>
      <c r="BI82" s="244"/>
      <c r="BJ82" s="244"/>
      <c r="BK82" s="244"/>
      <c r="BL82" s="244"/>
      <c r="BM82" s="245"/>
      <c r="BN82" s="246"/>
      <c r="BO82" s="247"/>
      <c r="BP82" s="247"/>
      <c r="BQ82" s="248"/>
      <c r="BR82" s="249"/>
      <c r="BS82" s="250"/>
      <c r="BT82" s="250"/>
      <c r="BU82" s="250"/>
      <c r="BV82" s="250"/>
      <c r="BW82" s="250"/>
      <c r="BX82" s="250"/>
      <c r="BY82" s="250"/>
      <c r="BZ82" s="250"/>
      <c r="CA82" s="250"/>
      <c r="CB82" s="250"/>
      <c r="CC82" s="250"/>
      <c r="CD82" s="250"/>
      <c r="CE82" s="251"/>
      <c r="CF82" s="252"/>
      <c r="CG82" s="253"/>
      <c r="CH82" s="253"/>
      <c r="CI82" s="253"/>
      <c r="CJ82" s="253"/>
      <c r="CK82" s="253"/>
      <c r="CL82" s="253"/>
      <c r="CM82" s="253"/>
      <c r="CN82" s="253"/>
      <c r="CO82" s="253"/>
      <c r="CP82" s="253"/>
      <c r="CQ82" s="253"/>
      <c r="CR82" s="253"/>
      <c r="CS82" s="254"/>
      <c r="CT82" s="255"/>
      <c r="CU82" s="256"/>
      <c r="CV82" s="256"/>
      <c r="CW82" s="256"/>
      <c r="CX82" s="256"/>
      <c r="CY82" s="256"/>
      <c r="CZ82" s="256"/>
      <c r="DA82" s="256"/>
      <c r="DB82" s="256"/>
      <c r="DC82" s="257"/>
    </row>
    <row r="83" spans="1:107" ht="67.5" customHeight="1" x14ac:dyDescent="0.15">
      <c r="A83" s="258">
        <f t="shared" si="2"/>
        <v>67</v>
      </c>
      <c r="B83" s="242"/>
      <c r="C83" s="42"/>
      <c r="D83" s="64"/>
      <c r="E83" s="58"/>
      <c r="F83" s="57"/>
      <c r="G83" s="67" t="s">
        <v>92</v>
      </c>
      <c r="H83" s="30"/>
      <c r="I83" s="30"/>
      <c r="J83" s="30"/>
      <c r="K83" s="30"/>
      <c r="L83" s="30"/>
      <c r="M83" s="30"/>
      <c r="N83" s="30"/>
      <c r="O83" s="30"/>
      <c r="P83" s="31"/>
      <c r="Q83" s="55"/>
      <c r="R83" s="58"/>
      <c r="S83" s="60"/>
      <c r="T83" s="57"/>
      <c r="U83" s="30" t="s">
        <v>278</v>
      </c>
      <c r="V83" s="30"/>
      <c r="W83" s="30"/>
      <c r="X83" s="30"/>
      <c r="Y83" s="30"/>
      <c r="Z83" s="30"/>
      <c r="AA83" s="30"/>
      <c r="AB83" s="30"/>
      <c r="AC83" s="30"/>
      <c r="AD83" s="31"/>
      <c r="AE83" s="259"/>
      <c r="AF83" s="260"/>
      <c r="AG83" s="261"/>
      <c r="AH83" s="259" t="s">
        <v>167</v>
      </c>
      <c r="AI83" s="260"/>
      <c r="AJ83" s="261"/>
      <c r="AK83" s="240">
        <v>6</v>
      </c>
      <c r="AL83" s="241"/>
      <c r="AM83" s="242"/>
      <c r="AN83" s="240">
        <v>6</v>
      </c>
      <c r="AO83" s="241"/>
      <c r="AP83" s="242"/>
      <c r="AQ83" s="240" t="s">
        <v>38</v>
      </c>
      <c r="AR83" s="241"/>
      <c r="AS83" s="242"/>
      <c r="AT83" s="243" t="s">
        <v>127</v>
      </c>
      <c r="AU83" s="244"/>
      <c r="AV83" s="244"/>
      <c r="AW83" s="244"/>
      <c r="AX83" s="244"/>
      <c r="AY83" s="244"/>
      <c r="AZ83" s="244"/>
      <c r="BA83" s="244"/>
      <c r="BB83" s="244"/>
      <c r="BC83" s="244"/>
      <c r="BD83" s="244"/>
      <c r="BE83" s="244"/>
      <c r="BF83" s="244"/>
      <c r="BG83" s="244"/>
      <c r="BH83" s="244"/>
      <c r="BI83" s="244"/>
      <c r="BJ83" s="244"/>
      <c r="BK83" s="244"/>
      <c r="BL83" s="244"/>
      <c r="BM83" s="245"/>
      <c r="BN83" s="246"/>
      <c r="BO83" s="247"/>
      <c r="BP83" s="247"/>
      <c r="BQ83" s="248"/>
      <c r="BR83" s="249"/>
      <c r="BS83" s="250"/>
      <c r="BT83" s="250"/>
      <c r="BU83" s="250"/>
      <c r="BV83" s="250"/>
      <c r="BW83" s="250"/>
      <c r="BX83" s="250"/>
      <c r="BY83" s="250"/>
      <c r="BZ83" s="250"/>
      <c r="CA83" s="250"/>
      <c r="CB83" s="250"/>
      <c r="CC83" s="250"/>
      <c r="CD83" s="250"/>
      <c r="CE83" s="251"/>
      <c r="CF83" s="252"/>
      <c r="CG83" s="253"/>
      <c r="CH83" s="253"/>
      <c r="CI83" s="253"/>
      <c r="CJ83" s="253"/>
      <c r="CK83" s="253"/>
      <c r="CL83" s="253"/>
      <c r="CM83" s="253"/>
      <c r="CN83" s="253"/>
      <c r="CO83" s="253"/>
      <c r="CP83" s="253"/>
      <c r="CQ83" s="253"/>
      <c r="CR83" s="253"/>
      <c r="CS83" s="254"/>
      <c r="CT83" s="255"/>
      <c r="CU83" s="256"/>
      <c r="CV83" s="256"/>
      <c r="CW83" s="256"/>
      <c r="CX83" s="256"/>
      <c r="CY83" s="256"/>
      <c r="CZ83" s="256"/>
      <c r="DA83" s="256"/>
      <c r="DB83" s="256"/>
      <c r="DC83" s="257"/>
    </row>
    <row r="84" spans="1:107" ht="13.5" customHeight="1" x14ac:dyDescent="0.15">
      <c r="A84" s="258">
        <f t="shared" si="2"/>
        <v>68</v>
      </c>
      <c r="B84" s="242"/>
      <c r="C84" s="42"/>
      <c r="D84" s="64"/>
      <c r="E84" s="68" t="s">
        <v>94</v>
      </c>
      <c r="F84" s="30"/>
      <c r="G84" s="30"/>
      <c r="H84" s="30"/>
      <c r="I84" s="30"/>
      <c r="J84" s="30"/>
      <c r="K84" s="30"/>
      <c r="L84" s="30"/>
      <c r="M84" s="30"/>
      <c r="N84" s="30"/>
      <c r="O84" s="30"/>
      <c r="P84" s="31"/>
      <c r="Q84" s="55"/>
      <c r="R84" s="58"/>
      <c r="S84" s="56" t="s">
        <v>93</v>
      </c>
      <c r="T84" s="30"/>
      <c r="U84" s="30"/>
      <c r="V84" s="30"/>
      <c r="W84" s="30"/>
      <c r="X84" s="30"/>
      <c r="Y84" s="30"/>
      <c r="Z84" s="30"/>
      <c r="AA84" s="30"/>
      <c r="AB84" s="30"/>
      <c r="AC84" s="30"/>
      <c r="AD84" s="31"/>
      <c r="AE84" s="259"/>
      <c r="AF84" s="260"/>
      <c r="AG84" s="261"/>
      <c r="AH84" s="259"/>
      <c r="AI84" s="260"/>
      <c r="AJ84" s="261"/>
      <c r="AK84" s="240"/>
      <c r="AL84" s="241"/>
      <c r="AM84" s="242"/>
      <c r="AN84" s="240"/>
      <c r="AO84" s="241"/>
      <c r="AP84" s="242"/>
      <c r="AQ84" s="240" t="s">
        <v>38</v>
      </c>
      <c r="AR84" s="241"/>
      <c r="AS84" s="242"/>
      <c r="AT84" s="290"/>
      <c r="AU84" s="291"/>
      <c r="AV84" s="291"/>
      <c r="AW84" s="291"/>
      <c r="AX84" s="291"/>
      <c r="AY84" s="291"/>
      <c r="AZ84" s="291"/>
      <c r="BA84" s="291"/>
      <c r="BB84" s="291"/>
      <c r="BC84" s="291"/>
      <c r="BD84" s="291"/>
      <c r="BE84" s="291"/>
      <c r="BF84" s="291"/>
      <c r="BG84" s="291"/>
      <c r="BH84" s="291"/>
      <c r="BI84" s="291"/>
      <c r="BJ84" s="291"/>
      <c r="BK84" s="291"/>
      <c r="BL84" s="291"/>
      <c r="BM84" s="292"/>
      <c r="BN84" s="246"/>
      <c r="BO84" s="247"/>
      <c r="BP84" s="247"/>
      <c r="BQ84" s="248"/>
      <c r="BR84" s="249"/>
      <c r="BS84" s="250"/>
      <c r="BT84" s="250"/>
      <c r="BU84" s="250"/>
      <c r="BV84" s="250"/>
      <c r="BW84" s="250"/>
      <c r="BX84" s="250"/>
      <c r="BY84" s="250"/>
      <c r="BZ84" s="250"/>
      <c r="CA84" s="250"/>
      <c r="CB84" s="250"/>
      <c r="CC84" s="250"/>
      <c r="CD84" s="250"/>
      <c r="CE84" s="251"/>
      <c r="CF84" s="252"/>
      <c r="CG84" s="253"/>
      <c r="CH84" s="253"/>
      <c r="CI84" s="253"/>
      <c r="CJ84" s="253"/>
      <c r="CK84" s="253"/>
      <c r="CL84" s="253"/>
      <c r="CM84" s="253"/>
      <c r="CN84" s="253"/>
      <c r="CO84" s="253"/>
      <c r="CP84" s="253"/>
      <c r="CQ84" s="253"/>
      <c r="CR84" s="253"/>
      <c r="CS84" s="254"/>
      <c r="CT84" s="255"/>
      <c r="CU84" s="256"/>
      <c r="CV84" s="256"/>
      <c r="CW84" s="256"/>
      <c r="CX84" s="256"/>
      <c r="CY84" s="256"/>
      <c r="CZ84" s="256"/>
      <c r="DA84" s="256"/>
      <c r="DB84" s="256"/>
      <c r="DC84" s="257"/>
    </row>
    <row r="85" spans="1:107" ht="13.5" customHeight="1" x14ac:dyDescent="0.15">
      <c r="A85" s="258">
        <f>ROW()-16</f>
        <v>69</v>
      </c>
      <c r="B85" s="242"/>
      <c r="C85" s="42"/>
      <c r="D85" s="64"/>
      <c r="E85" s="58"/>
      <c r="F85" s="30" t="s">
        <v>84</v>
      </c>
      <c r="G85" s="30"/>
      <c r="H85" s="30"/>
      <c r="I85" s="30"/>
      <c r="J85" s="30"/>
      <c r="K85" s="30"/>
      <c r="L85" s="30"/>
      <c r="M85" s="30"/>
      <c r="N85" s="30"/>
      <c r="O85" s="30"/>
      <c r="P85" s="31"/>
      <c r="Q85" s="55"/>
      <c r="R85" s="58"/>
      <c r="S85" s="59"/>
      <c r="T85" s="30" t="s">
        <v>275</v>
      </c>
      <c r="U85" s="30"/>
      <c r="V85" s="30"/>
      <c r="W85" s="30"/>
      <c r="X85" s="30"/>
      <c r="Y85" s="30"/>
      <c r="Z85" s="30"/>
      <c r="AA85" s="30"/>
      <c r="AB85" s="30"/>
      <c r="AC85" s="30"/>
      <c r="AD85" s="31"/>
      <c r="AE85" s="259"/>
      <c r="AF85" s="260"/>
      <c r="AG85" s="261"/>
      <c r="AH85" s="259" t="s">
        <v>81</v>
      </c>
      <c r="AI85" s="260"/>
      <c r="AJ85" s="261"/>
      <c r="AK85" s="240">
        <v>0</v>
      </c>
      <c r="AL85" s="241"/>
      <c r="AM85" s="242"/>
      <c r="AN85" s="240">
        <v>0</v>
      </c>
      <c r="AO85" s="241"/>
      <c r="AP85" s="242"/>
      <c r="AQ85" s="240"/>
      <c r="AR85" s="241"/>
      <c r="AS85" s="242"/>
      <c r="AT85" s="243" t="s">
        <v>378</v>
      </c>
      <c r="AU85" s="244"/>
      <c r="AV85" s="244"/>
      <c r="AW85" s="244"/>
      <c r="AX85" s="244"/>
      <c r="AY85" s="244"/>
      <c r="AZ85" s="244"/>
      <c r="BA85" s="244"/>
      <c r="BB85" s="244"/>
      <c r="BC85" s="244"/>
      <c r="BD85" s="244"/>
      <c r="BE85" s="244"/>
      <c r="BF85" s="244"/>
      <c r="BG85" s="244"/>
      <c r="BH85" s="244"/>
      <c r="BI85" s="244"/>
      <c r="BJ85" s="244"/>
      <c r="BK85" s="244"/>
      <c r="BL85" s="244"/>
      <c r="BM85" s="245"/>
      <c r="BN85" s="246"/>
      <c r="BO85" s="247"/>
      <c r="BP85" s="247"/>
      <c r="BQ85" s="248"/>
      <c r="BR85" s="249"/>
      <c r="BS85" s="250"/>
      <c r="BT85" s="250"/>
      <c r="BU85" s="250"/>
      <c r="BV85" s="250"/>
      <c r="BW85" s="250"/>
      <c r="BX85" s="250"/>
      <c r="BY85" s="250"/>
      <c r="BZ85" s="250"/>
      <c r="CA85" s="250"/>
      <c r="CB85" s="250"/>
      <c r="CC85" s="250"/>
      <c r="CD85" s="250"/>
      <c r="CE85" s="251"/>
      <c r="CF85" s="252"/>
      <c r="CG85" s="253"/>
      <c r="CH85" s="253"/>
      <c r="CI85" s="253"/>
      <c r="CJ85" s="253"/>
      <c r="CK85" s="253"/>
      <c r="CL85" s="253"/>
      <c r="CM85" s="253"/>
      <c r="CN85" s="253"/>
      <c r="CO85" s="253"/>
      <c r="CP85" s="253"/>
      <c r="CQ85" s="253"/>
      <c r="CR85" s="253"/>
      <c r="CS85" s="254"/>
      <c r="CT85" s="255"/>
      <c r="CU85" s="256"/>
      <c r="CV85" s="256"/>
      <c r="CW85" s="256"/>
      <c r="CX85" s="256"/>
      <c r="CY85" s="256"/>
      <c r="CZ85" s="256"/>
      <c r="DA85" s="256"/>
      <c r="DB85" s="256"/>
      <c r="DC85" s="257"/>
    </row>
    <row r="86" spans="1:107" ht="13.5" customHeight="1" x14ac:dyDescent="0.15">
      <c r="A86" s="258">
        <f>ROW()-16</f>
        <v>70</v>
      </c>
      <c r="B86" s="242"/>
      <c r="C86" s="42"/>
      <c r="D86" s="64"/>
      <c r="E86" s="58"/>
      <c r="F86" s="30" t="s">
        <v>85</v>
      </c>
      <c r="G86" s="30"/>
      <c r="H86" s="30"/>
      <c r="I86" s="30"/>
      <c r="J86" s="30"/>
      <c r="K86" s="30"/>
      <c r="L86" s="30"/>
      <c r="M86" s="30"/>
      <c r="N86" s="30"/>
      <c r="O86" s="30"/>
      <c r="P86" s="31"/>
      <c r="Q86" s="55"/>
      <c r="R86" s="58"/>
      <c r="S86" s="59"/>
      <c r="T86" s="30" t="s">
        <v>276</v>
      </c>
      <c r="U86" s="30"/>
      <c r="V86" s="30"/>
      <c r="W86" s="30"/>
      <c r="X86" s="30"/>
      <c r="Y86" s="30"/>
      <c r="Z86" s="30"/>
      <c r="AA86" s="30"/>
      <c r="AB86" s="30"/>
      <c r="AC86" s="30"/>
      <c r="AD86" s="31"/>
      <c r="AE86" s="259"/>
      <c r="AF86" s="260"/>
      <c r="AG86" s="261"/>
      <c r="AH86" s="259" t="s">
        <v>81</v>
      </c>
      <c r="AI86" s="260"/>
      <c r="AJ86" s="261"/>
      <c r="AK86" s="240">
        <v>0</v>
      </c>
      <c r="AL86" s="241"/>
      <c r="AM86" s="242"/>
      <c r="AN86" s="240">
        <v>0</v>
      </c>
      <c r="AO86" s="241"/>
      <c r="AP86" s="242"/>
      <c r="AQ86" s="240"/>
      <c r="AR86" s="241"/>
      <c r="AS86" s="242"/>
      <c r="AT86" s="243" t="s">
        <v>102</v>
      </c>
      <c r="AU86" s="244"/>
      <c r="AV86" s="244"/>
      <c r="AW86" s="244"/>
      <c r="AX86" s="244"/>
      <c r="AY86" s="244"/>
      <c r="AZ86" s="244"/>
      <c r="BA86" s="244"/>
      <c r="BB86" s="244"/>
      <c r="BC86" s="244"/>
      <c r="BD86" s="244"/>
      <c r="BE86" s="244"/>
      <c r="BF86" s="244"/>
      <c r="BG86" s="244"/>
      <c r="BH86" s="244"/>
      <c r="BI86" s="244"/>
      <c r="BJ86" s="244"/>
      <c r="BK86" s="244"/>
      <c r="BL86" s="244"/>
      <c r="BM86" s="245"/>
      <c r="BN86" s="246"/>
      <c r="BO86" s="247"/>
      <c r="BP86" s="247"/>
      <c r="BQ86" s="248"/>
      <c r="BR86" s="249"/>
      <c r="BS86" s="250"/>
      <c r="BT86" s="250"/>
      <c r="BU86" s="250"/>
      <c r="BV86" s="250"/>
      <c r="BW86" s="250"/>
      <c r="BX86" s="250"/>
      <c r="BY86" s="250"/>
      <c r="BZ86" s="250"/>
      <c r="CA86" s="250"/>
      <c r="CB86" s="250"/>
      <c r="CC86" s="250"/>
      <c r="CD86" s="250"/>
      <c r="CE86" s="251"/>
      <c r="CF86" s="252"/>
      <c r="CG86" s="253"/>
      <c r="CH86" s="253"/>
      <c r="CI86" s="253"/>
      <c r="CJ86" s="253"/>
      <c r="CK86" s="253"/>
      <c r="CL86" s="253"/>
      <c r="CM86" s="253"/>
      <c r="CN86" s="253"/>
      <c r="CO86" s="253"/>
      <c r="CP86" s="253"/>
      <c r="CQ86" s="253"/>
      <c r="CR86" s="253"/>
      <c r="CS86" s="254"/>
      <c r="CT86" s="255"/>
      <c r="CU86" s="256"/>
      <c r="CV86" s="256"/>
      <c r="CW86" s="256"/>
      <c r="CX86" s="256"/>
      <c r="CY86" s="256"/>
      <c r="CZ86" s="256"/>
      <c r="DA86" s="256"/>
      <c r="DB86" s="256"/>
      <c r="DC86" s="257"/>
    </row>
    <row r="87" spans="1:107" ht="13.5" customHeight="1" x14ac:dyDescent="0.15">
      <c r="A87" s="258">
        <f>ROW()-16</f>
        <v>71</v>
      </c>
      <c r="B87" s="242"/>
      <c r="C87" s="42"/>
      <c r="D87" s="64"/>
      <c r="E87" s="58"/>
      <c r="F87" s="30" t="s">
        <v>86</v>
      </c>
      <c r="G87" s="30"/>
      <c r="H87" s="30"/>
      <c r="I87" s="30"/>
      <c r="J87" s="30"/>
      <c r="K87" s="30"/>
      <c r="L87" s="30"/>
      <c r="M87" s="30"/>
      <c r="N87" s="30"/>
      <c r="O87" s="30"/>
      <c r="P87" s="31"/>
      <c r="Q87" s="55"/>
      <c r="R87" s="58"/>
      <c r="S87" s="59"/>
      <c r="T87" s="30" t="s">
        <v>277</v>
      </c>
      <c r="U87" s="30"/>
      <c r="V87" s="30"/>
      <c r="W87" s="30"/>
      <c r="X87" s="30"/>
      <c r="Y87" s="30"/>
      <c r="Z87" s="30"/>
      <c r="AA87" s="30"/>
      <c r="AB87" s="30"/>
      <c r="AC87" s="30"/>
      <c r="AD87" s="31"/>
      <c r="AE87" s="259"/>
      <c r="AF87" s="260"/>
      <c r="AG87" s="261"/>
      <c r="AH87" s="259" t="s">
        <v>82</v>
      </c>
      <c r="AI87" s="260"/>
      <c r="AJ87" s="261"/>
      <c r="AK87" s="240">
        <v>0</v>
      </c>
      <c r="AL87" s="241"/>
      <c r="AM87" s="242"/>
      <c r="AN87" s="240">
        <v>0</v>
      </c>
      <c r="AO87" s="241"/>
      <c r="AP87" s="242"/>
      <c r="AQ87" s="240"/>
      <c r="AR87" s="241"/>
      <c r="AS87" s="242"/>
      <c r="AT87" s="243" t="s">
        <v>378</v>
      </c>
      <c r="AU87" s="244"/>
      <c r="AV87" s="244"/>
      <c r="AW87" s="244"/>
      <c r="AX87" s="244"/>
      <c r="AY87" s="244"/>
      <c r="AZ87" s="244"/>
      <c r="BA87" s="244"/>
      <c r="BB87" s="244"/>
      <c r="BC87" s="244"/>
      <c r="BD87" s="244"/>
      <c r="BE87" s="244"/>
      <c r="BF87" s="244"/>
      <c r="BG87" s="244"/>
      <c r="BH87" s="244"/>
      <c r="BI87" s="244"/>
      <c r="BJ87" s="244"/>
      <c r="BK87" s="244"/>
      <c r="BL87" s="244"/>
      <c r="BM87" s="245"/>
      <c r="BN87" s="246"/>
      <c r="BO87" s="247"/>
      <c r="BP87" s="247"/>
      <c r="BQ87" s="248"/>
      <c r="BR87" s="249"/>
      <c r="BS87" s="250"/>
      <c r="BT87" s="250"/>
      <c r="BU87" s="250"/>
      <c r="BV87" s="250"/>
      <c r="BW87" s="250"/>
      <c r="BX87" s="250"/>
      <c r="BY87" s="250"/>
      <c r="BZ87" s="250"/>
      <c r="CA87" s="250"/>
      <c r="CB87" s="250"/>
      <c r="CC87" s="250"/>
      <c r="CD87" s="250"/>
      <c r="CE87" s="251"/>
      <c r="CF87" s="252"/>
      <c r="CG87" s="253"/>
      <c r="CH87" s="253"/>
      <c r="CI87" s="253"/>
      <c r="CJ87" s="253"/>
      <c r="CK87" s="253"/>
      <c r="CL87" s="253"/>
      <c r="CM87" s="253"/>
      <c r="CN87" s="253"/>
      <c r="CO87" s="253"/>
      <c r="CP87" s="253"/>
      <c r="CQ87" s="253"/>
      <c r="CR87" s="253"/>
      <c r="CS87" s="254"/>
      <c r="CT87" s="255"/>
      <c r="CU87" s="256"/>
      <c r="CV87" s="256"/>
      <c r="CW87" s="256"/>
      <c r="CX87" s="256"/>
      <c r="CY87" s="256"/>
      <c r="CZ87" s="256"/>
      <c r="DA87" s="256"/>
      <c r="DB87" s="256"/>
      <c r="DC87" s="257"/>
    </row>
    <row r="88" spans="1:107" ht="13.5" customHeight="1" x14ac:dyDescent="0.15">
      <c r="A88" s="258">
        <f>ROW()-16</f>
        <v>72</v>
      </c>
      <c r="B88" s="242"/>
      <c r="C88" s="42"/>
      <c r="D88" s="64"/>
      <c r="E88" s="58"/>
      <c r="F88" s="69" t="s">
        <v>87</v>
      </c>
      <c r="G88" s="30"/>
      <c r="H88" s="30"/>
      <c r="I88" s="30"/>
      <c r="J88" s="30"/>
      <c r="K88" s="30"/>
      <c r="L88" s="30"/>
      <c r="M88" s="30"/>
      <c r="N88" s="30"/>
      <c r="O88" s="30"/>
      <c r="P88" s="31"/>
      <c r="Q88" s="55"/>
      <c r="R88" s="58"/>
      <c r="S88" s="59"/>
      <c r="T88" s="56" t="s">
        <v>274</v>
      </c>
      <c r="U88" s="30"/>
      <c r="V88" s="30"/>
      <c r="W88" s="30"/>
      <c r="X88" s="30"/>
      <c r="Y88" s="30"/>
      <c r="Z88" s="30"/>
      <c r="AA88" s="30"/>
      <c r="AB88" s="30"/>
      <c r="AC88" s="30"/>
      <c r="AD88" s="31"/>
      <c r="AE88" s="259" t="s">
        <v>38</v>
      </c>
      <c r="AF88" s="260"/>
      <c r="AG88" s="261"/>
      <c r="AH88" s="259" t="s">
        <v>90</v>
      </c>
      <c r="AI88" s="260"/>
      <c r="AJ88" s="261"/>
      <c r="AK88" s="240"/>
      <c r="AL88" s="241"/>
      <c r="AM88" s="242"/>
      <c r="AN88" s="240"/>
      <c r="AO88" s="241"/>
      <c r="AP88" s="242"/>
      <c r="AQ88" s="240" t="s">
        <v>38</v>
      </c>
      <c r="AR88" s="241"/>
      <c r="AS88" s="242"/>
      <c r="AT88" s="243" t="s">
        <v>341</v>
      </c>
      <c r="AU88" s="244"/>
      <c r="AV88" s="244"/>
      <c r="AW88" s="244"/>
      <c r="AX88" s="244"/>
      <c r="AY88" s="244"/>
      <c r="AZ88" s="244"/>
      <c r="BA88" s="244"/>
      <c r="BB88" s="244"/>
      <c r="BC88" s="244"/>
      <c r="BD88" s="244"/>
      <c r="BE88" s="244"/>
      <c r="BF88" s="244"/>
      <c r="BG88" s="244"/>
      <c r="BH88" s="244"/>
      <c r="BI88" s="244"/>
      <c r="BJ88" s="244"/>
      <c r="BK88" s="244"/>
      <c r="BL88" s="244"/>
      <c r="BM88" s="245"/>
      <c r="BN88" s="246"/>
      <c r="BO88" s="247"/>
      <c r="BP88" s="247"/>
      <c r="BQ88" s="248"/>
      <c r="BR88" s="249"/>
      <c r="BS88" s="250"/>
      <c r="BT88" s="250"/>
      <c r="BU88" s="250"/>
      <c r="BV88" s="250"/>
      <c r="BW88" s="250"/>
      <c r="BX88" s="250"/>
      <c r="BY88" s="250"/>
      <c r="BZ88" s="250"/>
      <c r="CA88" s="250"/>
      <c r="CB88" s="250"/>
      <c r="CC88" s="250"/>
      <c r="CD88" s="250"/>
      <c r="CE88" s="251"/>
      <c r="CF88" s="252"/>
      <c r="CG88" s="253"/>
      <c r="CH88" s="253"/>
      <c r="CI88" s="253"/>
      <c r="CJ88" s="253"/>
      <c r="CK88" s="253"/>
      <c r="CL88" s="253"/>
      <c r="CM88" s="253"/>
      <c r="CN88" s="253"/>
      <c r="CO88" s="253"/>
      <c r="CP88" s="253"/>
      <c r="CQ88" s="253"/>
      <c r="CR88" s="253"/>
      <c r="CS88" s="254"/>
      <c r="CT88" s="255"/>
      <c r="CU88" s="256"/>
      <c r="CV88" s="256"/>
      <c r="CW88" s="256"/>
      <c r="CX88" s="256"/>
      <c r="CY88" s="256"/>
      <c r="CZ88" s="256"/>
      <c r="DA88" s="256"/>
      <c r="DB88" s="256"/>
      <c r="DC88" s="257"/>
    </row>
    <row r="89" spans="1:107" ht="13.5" customHeight="1" x14ac:dyDescent="0.15">
      <c r="A89" s="258">
        <f t="shared" si="2"/>
        <v>73</v>
      </c>
      <c r="B89" s="242"/>
      <c r="C89" s="42"/>
      <c r="D89" s="64"/>
      <c r="E89" s="58"/>
      <c r="F89" s="70"/>
      <c r="G89" s="67" t="s">
        <v>91</v>
      </c>
      <c r="H89" s="30"/>
      <c r="I89" s="30"/>
      <c r="J89" s="30"/>
      <c r="K89" s="30"/>
      <c r="L89" s="30"/>
      <c r="M89" s="30"/>
      <c r="N89" s="30"/>
      <c r="O89" s="30"/>
      <c r="P89" s="31"/>
      <c r="Q89" s="55"/>
      <c r="R89" s="58"/>
      <c r="S89" s="59"/>
      <c r="T89" s="58"/>
      <c r="U89" s="30" t="s">
        <v>347</v>
      </c>
      <c r="V89" s="30"/>
      <c r="W89" s="30"/>
      <c r="X89" s="30"/>
      <c r="Y89" s="30"/>
      <c r="Z89" s="30"/>
      <c r="AA89" s="30"/>
      <c r="AB89" s="30"/>
      <c r="AC89" s="30"/>
      <c r="AD89" s="31"/>
      <c r="AE89" s="259"/>
      <c r="AF89" s="260"/>
      <c r="AG89" s="261"/>
      <c r="AH89" s="259" t="s">
        <v>81</v>
      </c>
      <c r="AI89" s="260"/>
      <c r="AJ89" s="261"/>
      <c r="AK89" s="240">
        <v>2</v>
      </c>
      <c r="AL89" s="241"/>
      <c r="AM89" s="242"/>
      <c r="AN89" s="240">
        <v>4</v>
      </c>
      <c r="AO89" s="241"/>
      <c r="AP89" s="242"/>
      <c r="AQ89" s="240" t="s">
        <v>38</v>
      </c>
      <c r="AR89" s="241"/>
      <c r="AS89" s="242"/>
      <c r="AT89" s="243" t="s">
        <v>95</v>
      </c>
      <c r="AU89" s="244"/>
      <c r="AV89" s="244"/>
      <c r="AW89" s="244"/>
      <c r="AX89" s="244"/>
      <c r="AY89" s="244"/>
      <c r="AZ89" s="244"/>
      <c r="BA89" s="244"/>
      <c r="BB89" s="244"/>
      <c r="BC89" s="244"/>
      <c r="BD89" s="244"/>
      <c r="BE89" s="244"/>
      <c r="BF89" s="244"/>
      <c r="BG89" s="244"/>
      <c r="BH89" s="244"/>
      <c r="BI89" s="244"/>
      <c r="BJ89" s="244"/>
      <c r="BK89" s="244"/>
      <c r="BL89" s="244"/>
      <c r="BM89" s="245"/>
      <c r="BN89" s="246"/>
      <c r="BO89" s="247"/>
      <c r="BP89" s="247"/>
      <c r="BQ89" s="248"/>
      <c r="BR89" s="249"/>
      <c r="BS89" s="250"/>
      <c r="BT89" s="250"/>
      <c r="BU89" s="250"/>
      <c r="BV89" s="250"/>
      <c r="BW89" s="250"/>
      <c r="BX89" s="250"/>
      <c r="BY89" s="250"/>
      <c r="BZ89" s="250"/>
      <c r="CA89" s="250"/>
      <c r="CB89" s="250"/>
      <c r="CC89" s="250"/>
      <c r="CD89" s="250"/>
      <c r="CE89" s="251"/>
      <c r="CF89" s="252"/>
      <c r="CG89" s="253"/>
      <c r="CH89" s="253"/>
      <c r="CI89" s="253"/>
      <c r="CJ89" s="253"/>
      <c r="CK89" s="253"/>
      <c r="CL89" s="253"/>
      <c r="CM89" s="253"/>
      <c r="CN89" s="253"/>
      <c r="CO89" s="253"/>
      <c r="CP89" s="253"/>
      <c r="CQ89" s="253"/>
      <c r="CR89" s="253"/>
      <c r="CS89" s="254"/>
      <c r="CT89" s="255"/>
      <c r="CU89" s="256"/>
      <c r="CV89" s="256"/>
      <c r="CW89" s="256"/>
      <c r="CX89" s="256"/>
      <c r="CY89" s="256"/>
      <c r="CZ89" s="256"/>
      <c r="DA89" s="256"/>
      <c r="DB89" s="256"/>
      <c r="DC89" s="257"/>
    </row>
    <row r="90" spans="1:107" ht="27" customHeight="1" x14ac:dyDescent="0.15">
      <c r="A90" s="258">
        <f>ROW()-16</f>
        <v>74</v>
      </c>
      <c r="B90" s="242"/>
      <c r="C90" s="42"/>
      <c r="D90" s="64"/>
      <c r="E90" s="58"/>
      <c r="F90" s="71"/>
      <c r="G90" s="67" t="s">
        <v>92</v>
      </c>
      <c r="H90" s="30"/>
      <c r="I90" s="30"/>
      <c r="J90" s="30"/>
      <c r="K90" s="30"/>
      <c r="L90" s="30"/>
      <c r="M90" s="30"/>
      <c r="N90" s="30"/>
      <c r="O90" s="30"/>
      <c r="P90" s="31"/>
      <c r="Q90" s="55"/>
      <c r="R90" s="58"/>
      <c r="S90" s="60"/>
      <c r="T90" s="57"/>
      <c r="U90" s="30" t="s">
        <v>278</v>
      </c>
      <c r="V90" s="30"/>
      <c r="W90" s="30"/>
      <c r="X90" s="30"/>
      <c r="Y90" s="30"/>
      <c r="Z90" s="30"/>
      <c r="AA90" s="30"/>
      <c r="AB90" s="30"/>
      <c r="AC90" s="30"/>
      <c r="AD90" s="31"/>
      <c r="AE90" s="259"/>
      <c r="AF90" s="260"/>
      <c r="AG90" s="261"/>
      <c r="AH90" s="259" t="s">
        <v>82</v>
      </c>
      <c r="AI90" s="260"/>
      <c r="AJ90" s="261"/>
      <c r="AK90" s="240">
        <v>4</v>
      </c>
      <c r="AL90" s="241"/>
      <c r="AM90" s="242"/>
      <c r="AN90" s="240">
        <v>4</v>
      </c>
      <c r="AO90" s="241"/>
      <c r="AP90" s="242"/>
      <c r="AQ90" s="240" t="s">
        <v>38</v>
      </c>
      <c r="AR90" s="241"/>
      <c r="AS90" s="242"/>
      <c r="AT90" s="243" t="s">
        <v>300</v>
      </c>
      <c r="AU90" s="244"/>
      <c r="AV90" s="244"/>
      <c r="AW90" s="244"/>
      <c r="AX90" s="244"/>
      <c r="AY90" s="244"/>
      <c r="AZ90" s="244"/>
      <c r="BA90" s="244"/>
      <c r="BB90" s="244"/>
      <c r="BC90" s="244"/>
      <c r="BD90" s="244"/>
      <c r="BE90" s="244"/>
      <c r="BF90" s="244"/>
      <c r="BG90" s="244"/>
      <c r="BH90" s="244"/>
      <c r="BI90" s="244"/>
      <c r="BJ90" s="244"/>
      <c r="BK90" s="244"/>
      <c r="BL90" s="244"/>
      <c r="BM90" s="245"/>
      <c r="BN90" s="246"/>
      <c r="BO90" s="247"/>
      <c r="BP90" s="247"/>
      <c r="BQ90" s="248"/>
      <c r="BR90" s="249"/>
      <c r="BS90" s="250"/>
      <c r="BT90" s="250"/>
      <c r="BU90" s="250"/>
      <c r="BV90" s="250"/>
      <c r="BW90" s="250"/>
      <c r="BX90" s="250"/>
      <c r="BY90" s="250"/>
      <c r="BZ90" s="250"/>
      <c r="CA90" s="250"/>
      <c r="CB90" s="250"/>
      <c r="CC90" s="250"/>
      <c r="CD90" s="250"/>
      <c r="CE90" s="251"/>
      <c r="CF90" s="252"/>
      <c r="CG90" s="253"/>
      <c r="CH90" s="253"/>
      <c r="CI90" s="253"/>
      <c r="CJ90" s="253"/>
      <c r="CK90" s="253"/>
      <c r="CL90" s="253"/>
      <c r="CM90" s="253"/>
      <c r="CN90" s="253"/>
      <c r="CO90" s="253"/>
      <c r="CP90" s="253"/>
      <c r="CQ90" s="253"/>
      <c r="CR90" s="253"/>
      <c r="CS90" s="254"/>
      <c r="CT90" s="255"/>
      <c r="CU90" s="256"/>
      <c r="CV90" s="256"/>
      <c r="CW90" s="256"/>
      <c r="CX90" s="256"/>
      <c r="CY90" s="256"/>
      <c r="CZ90" s="256"/>
      <c r="DA90" s="256"/>
      <c r="DB90" s="256"/>
      <c r="DC90" s="257"/>
    </row>
    <row r="91" spans="1:107" ht="13.5" customHeight="1" x14ac:dyDescent="0.15">
      <c r="A91" s="258">
        <f t="shared" si="2"/>
        <v>75</v>
      </c>
      <c r="B91" s="242"/>
      <c r="C91" s="42"/>
      <c r="D91" s="64"/>
      <c r="E91" s="68" t="s">
        <v>106</v>
      </c>
      <c r="F91" s="30"/>
      <c r="G91" s="30"/>
      <c r="H91" s="30"/>
      <c r="I91" s="30"/>
      <c r="J91" s="30"/>
      <c r="K91" s="30"/>
      <c r="L91" s="30"/>
      <c r="M91" s="30"/>
      <c r="N91" s="30"/>
      <c r="O91" s="30"/>
      <c r="P91" s="31"/>
      <c r="Q91" s="55"/>
      <c r="R91" s="58"/>
      <c r="S91" s="56" t="s">
        <v>104</v>
      </c>
      <c r="T91" s="30"/>
      <c r="U91" s="30"/>
      <c r="V91" s="30"/>
      <c r="W91" s="30"/>
      <c r="X91" s="30"/>
      <c r="Y91" s="30"/>
      <c r="Z91" s="30"/>
      <c r="AA91" s="30"/>
      <c r="AB91" s="30"/>
      <c r="AC91" s="30"/>
      <c r="AD91" s="31"/>
      <c r="AE91" s="259"/>
      <c r="AF91" s="260"/>
      <c r="AG91" s="261"/>
      <c r="AH91" s="259"/>
      <c r="AI91" s="260"/>
      <c r="AJ91" s="261"/>
      <c r="AK91" s="240"/>
      <c r="AL91" s="241"/>
      <c r="AM91" s="242"/>
      <c r="AN91" s="240"/>
      <c r="AO91" s="241"/>
      <c r="AP91" s="242"/>
      <c r="AQ91" s="240" t="s">
        <v>38</v>
      </c>
      <c r="AR91" s="241"/>
      <c r="AS91" s="242"/>
      <c r="AT91" s="290"/>
      <c r="AU91" s="244"/>
      <c r="AV91" s="244"/>
      <c r="AW91" s="244"/>
      <c r="AX91" s="244"/>
      <c r="AY91" s="244"/>
      <c r="AZ91" s="244"/>
      <c r="BA91" s="244"/>
      <c r="BB91" s="244"/>
      <c r="BC91" s="244"/>
      <c r="BD91" s="244"/>
      <c r="BE91" s="244"/>
      <c r="BF91" s="244"/>
      <c r="BG91" s="244"/>
      <c r="BH91" s="244"/>
      <c r="BI91" s="244"/>
      <c r="BJ91" s="244"/>
      <c r="BK91" s="244"/>
      <c r="BL91" s="244"/>
      <c r="BM91" s="245"/>
      <c r="BN91" s="246"/>
      <c r="BO91" s="247"/>
      <c r="BP91" s="247"/>
      <c r="BQ91" s="248"/>
      <c r="BR91" s="249"/>
      <c r="BS91" s="250"/>
      <c r="BT91" s="250"/>
      <c r="BU91" s="250"/>
      <c r="BV91" s="250"/>
      <c r="BW91" s="250"/>
      <c r="BX91" s="250"/>
      <c r="BY91" s="250"/>
      <c r="BZ91" s="250"/>
      <c r="CA91" s="250"/>
      <c r="CB91" s="250"/>
      <c r="CC91" s="250"/>
      <c r="CD91" s="250"/>
      <c r="CE91" s="251"/>
      <c r="CF91" s="252"/>
      <c r="CG91" s="253"/>
      <c r="CH91" s="253"/>
      <c r="CI91" s="253"/>
      <c r="CJ91" s="253"/>
      <c r="CK91" s="253"/>
      <c r="CL91" s="253"/>
      <c r="CM91" s="253"/>
      <c r="CN91" s="253"/>
      <c r="CO91" s="253"/>
      <c r="CP91" s="253"/>
      <c r="CQ91" s="253"/>
      <c r="CR91" s="253"/>
      <c r="CS91" s="254"/>
      <c r="CT91" s="255"/>
      <c r="CU91" s="256"/>
      <c r="CV91" s="256"/>
      <c r="CW91" s="256"/>
      <c r="CX91" s="256"/>
      <c r="CY91" s="256"/>
      <c r="CZ91" s="256"/>
      <c r="DA91" s="256"/>
      <c r="DB91" s="256"/>
      <c r="DC91" s="257"/>
    </row>
    <row r="92" spans="1:107" ht="13.5" customHeight="1" x14ac:dyDescent="0.15">
      <c r="A92" s="258">
        <f>ROW()-16</f>
        <v>76</v>
      </c>
      <c r="B92" s="242"/>
      <c r="C92" s="42"/>
      <c r="D92" s="64"/>
      <c r="E92" s="58"/>
      <c r="F92" s="30" t="s">
        <v>84</v>
      </c>
      <c r="G92" s="30"/>
      <c r="H92" s="30"/>
      <c r="I92" s="30"/>
      <c r="J92" s="30"/>
      <c r="K92" s="30"/>
      <c r="L92" s="30"/>
      <c r="M92" s="30"/>
      <c r="N92" s="30"/>
      <c r="O92" s="30"/>
      <c r="P92" s="31"/>
      <c r="Q92" s="55"/>
      <c r="R92" s="58"/>
      <c r="S92" s="59"/>
      <c r="T92" s="30" t="s">
        <v>275</v>
      </c>
      <c r="U92" s="30"/>
      <c r="V92" s="30"/>
      <c r="W92" s="30"/>
      <c r="X92" s="30"/>
      <c r="Y92" s="30"/>
      <c r="Z92" s="30"/>
      <c r="AA92" s="30"/>
      <c r="AB92" s="30"/>
      <c r="AC92" s="30"/>
      <c r="AD92" s="31"/>
      <c r="AE92" s="259"/>
      <c r="AF92" s="260"/>
      <c r="AG92" s="261"/>
      <c r="AH92" s="259" t="s">
        <v>81</v>
      </c>
      <c r="AI92" s="260"/>
      <c r="AJ92" s="261"/>
      <c r="AK92" s="240">
        <v>0</v>
      </c>
      <c r="AL92" s="241"/>
      <c r="AM92" s="242"/>
      <c r="AN92" s="240">
        <v>0</v>
      </c>
      <c r="AO92" s="241"/>
      <c r="AP92" s="242"/>
      <c r="AQ92" s="240"/>
      <c r="AR92" s="241"/>
      <c r="AS92" s="242"/>
      <c r="AT92" s="243" t="s">
        <v>378</v>
      </c>
      <c r="AU92" s="244"/>
      <c r="AV92" s="244"/>
      <c r="AW92" s="244"/>
      <c r="AX92" s="244"/>
      <c r="AY92" s="244"/>
      <c r="AZ92" s="244"/>
      <c r="BA92" s="244"/>
      <c r="BB92" s="244"/>
      <c r="BC92" s="244"/>
      <c r="BD92" s="244"/>
      <c r="BE92" s="244"/>
      <c r="BF92" s="244"/>
      <c r="BG92" s="244"/>
      <c r="BH92" s="244"/>
      <c r="BI92" s="244"/>
      <c r="BJ92" s="244"/>
      <c r="BK92" s="244"/>
      <c r="BL92" s="244"/>
      <c r="BM92" s="245"/>
      <c r="BN92" s="246"/>
      <c r="BO92" s="247"/>
      <c r="BP92" s="247"/>
      <c r="BQ92" s="248"/>
      <c r="BR92" s="249"/>
      <c r="BS92" s="250"/>
      <c r="BT92" s="250"/>
      <c r="BU92" s="250"/>
      <c r="BV92" s="250"/>
      <c r="BW92" s="250"/>
      <c r="BX92" s="250"/>
      <c r="BY92" s="250"/>
      <c r="BZ92" s="250"/>
      <c r="CA92" s="250"/>
      <c r="CB92" s="250"/>
      <c r="CC92" s="250"/>
      <c r="CD92" s="250"/>
      <c r="CE92" s="251"/>
      <c r="CF92" s="252"/>
      <c r="CG92" s="253"/>
      <c r="CH92" s="253"/>
      <c r="CI92" s="253"/>
      <c r="CJ92" s="253"/>
      <c r="CK92" s="253"/>
      <c r="CL92" s="253"/>
      <c r="CM92" s="253"/>
      <c r="CN92" s="253"/>
      <c r="CO92" s="253"/>
      <c r="CP92" s="253"/>
      <c r="CQ92" s="253"/>
      <c r="CR92" s="253"/>
      <c r="CS92" s="254"/>
      <c r="CT92" s="255"/>
      <c r="CU92" s="256"/>
      <c r="CV92" s="256"/>
      <c r="CW92" s="256"/>
      <c r="CX92" s="256"/>
      <c r="CY92" s="256"/>
      <c r="CZ92" s="256"/>
      <c r="DA92" s="256"/>
      <c r="DB92" s="256"/>
      <c r="DC92" s="257"/>
    </row>
    <row r="93" spans="1:107" ht="13.5" customHeight="1" x14ac:dyDescent="0.15">
      <c r="A93" s="258">
        <f>ROW()-16</f>
        <v>77</v>
      </c>
      <c r="B93" s="242"/>
      <c r="C93" s="42"/>
      <c r="D93" s="64"/>
      <c r="E93" s="58"/>
      <c r="F93" s="30" t="s">
        <v>85</v>
      </c>
      <c r="G93" s="30"/>
      <c r="H93" s="30"/>
      <c r="I93" s="30"/>
      <c r="J93" s="30"/>
      <c r="K93" s="30"/>
      <c r="L93" s="30"/>
      <c r="M93" s="30"/>
      <c r="N93" s="30"/>
      <c r="O93" s="30"/>
      <c r="P93" s="31"/>
      <c r="Q93" s="55"/>
      <c r="R93" s="58"/>
      <c r="S93" s="59"/>
      <c r="T93" s="30" t="s">
        <v>276</v>
      </c>
      <c r="U93" s="30"/>
      <c r="V93" s="30"/>
      <c r="W93" s="30"/>
      <c r="X93" s="30"/>
      <c r="Y93" s="30"/>
      <c r="Z93" s="30"/>
      <c r="AA93" s="30"/>
      <c r="AB93" s="30"/>
      <c r="AC93" s="30"/>
      <c r="AD93" s="31"/>
      <c r="AE93" s="259"/>
      <c r="AF93" s="260"/>
      <c r="AG93" s="261"/>
      <c r="AH93" s="259" t="s">
        <v>81</v>
      </c>
      <c r="AI93" s="260"/>
      <c r="AJ93" s="261"/>
      <c r="AK93" s="240">
        <v>0</v>
      </c>
      <c r="AL93" s="241"/>
      <c r="AM93" s="242"/>
      <c r="AN93" s="240">
        <v>0</v>
      </c>
      <c r="AO93" s="241"/>
      <c r="AP93" s="242"/>
      <c r="AQ93" s="240"/>
      <c r="AR93" s="241"/>
      <c r="AS93" s="242"/>
      <c r="AT93" s="243" t="s">
        <v>102</v>
      </c>
      <c r="AU93" s="244"/>
      <c r="AV93" s="244"/>
      <c r="AW93" s="244"/>
      <c r="AX93" s="244"/>
      <c r="AY93" s="244"/>
      <c r="AZ93" s="244"/>
      <c r="BA93" s="244"/>
      <c r="BB93" s="244"/>
      <c r="BC93" s="244"/>
      <c r="BD93" s="244"/>
      <c r="BE93" s="244"/>
      <c r="BF93" s="244"/>
      <c r="BG93" s="244"/>
      <c r="BH93" s="244"/>
      <c r="BI93" s="244"/>
      <c r="BJ93" s="244"/>
      <c r="BK93" s="244"/>
      <c r="BL93" s="244"/>
      <c r="BM93" s="245"/>
      <c r="BN93" s="246"/>
      <c r="BO93" s="247"/>
      <c r="BP93" s="247"/>
      <c r="BQ93" s="248"/>
      <c r="BR93" s="249"/>
      <c r="BS93" s="250"/>
      <c r="BT93" s="250"/>
      <c r="BU93" s="250"/>
      <c r="BV93" s="250"/>
      <c r="BW93" s="250"/>
      <c r="BX93" s="250"/>
      <c r="BY93" s="250"/>
      <c r="BZ93" s="250"/>
      <c r="CA93" s="250"/>
      <c r="CB93" s="250"/>
      <c r="CC93" s="250"/>
      <c r="CD93" s="250"/>
      <c r="CE93" s="251"/>
      <c r="CF93" s="252"/>
      <c r="CG93" s="253"/>
      <c r="CH93" s="253"/>
      <c r="CI93" s="253"/>
      <c r="CJ93" s="253"/>
      <c r="CK93" s="253"/>
      <c r="CL93" s="253"/>
      <c r="CM93" s="253"/>
      <c r="CN93" s="253"/>
      <c r="CO93" s="253"/>
      <c r="CP93" s="253"/>
      <c r="CQ93" s="253"/>
      <c r="CR93" s="253"/>
      <c r="CS93" s="254"/>
      <c r="CT93" s="255"/>
      <c r="CU93" s="256"/>
      <c r="CV93" s="256"/>
      <c r="CW93" s="256"/>
      <c r="CX93" s="256"/>
      <c r="CY93" s="256"/>
      <c r="CZ93" s="256"/>
      <c r="DA93" s="256"/>
      <c r="DB93" s="256"/>
      <c r="DC93" s="257"/>
    </row>
    <row r="94" spans="1:107" ht="13.5" customHeight="1" x14ac:dyDescent="0.15">
      <c r="A94" s="258">
        <f>ROW()-16</f>
        <v>78</v>
      </c>
      <c r="B94" s="242"/>
      <c r="C94" s="42"/>
      <c r="D94" s="64"/>
      <c r="E94" s="58"/>
      <c r="F94" s="30" t="s">
        <v>86</v>
      </c>
      <c r="G94" s="30"/>
      <c r="H94" s="30"/>
      <c r="I94" s="30"/>
      <c r="J94" s="30"/>
      <c r="K94" s="30"/>
      <c r="L94" s="30"/>
      <c r="M94" s="30"/>
      <c r="N94" s="30"/>
      <c r="O94" s="30"/>
      <c r="P94" s="31"/>
      <c r="Q94" s="55"/>
      <c r="R94" s="58"/>
      <c r="S94" s="59"/>
      <c r="T94" s="30" t="s">
        <v>277</v>
      </c>
      <c r="U94" s="30"/>
      <c r="V94" s="30"/>
      <c r="W94" s="30"/>
      <c r="X94" s="30"/>
      <c r="Y94" s="30"/>
      <c r="Z94" s="30"/>
      <c r="AA94" s="30"/>
      <c r="AB94" s="30"/>
      <c r="AC94" s="30"/>
      <c r="AD94" s="31"/>
      <c r="AE94" s="259"/>
      <c r="AF94" s="260"/>
      <c r="AG94" s="261"/>
      <c r="AH94" s="259" t="s">
        <v>82</v>
      </c>
      <c r="AI94" s="260"/>
      <c r="AJ94" s="261"/>
      <c r="AK94" s="240">
        <v>0</v>
      </c>
      <c r="AL94" s="241"/>
      <c r="AM94" s="242"/>
      <c r="AN94" s="240">
        <v>0</v>
      </c>
      <c r="AO94" s="241"/>
      <c r="AP94" s="242"/>
      <c r="AQ94" s="240"/>
      <c r="AR94" s="241"/>
      <c r="AS94" s="242"/>
      <c r="AT94" s="243" t="s">
        <v>378</v>
      </c>
      <c r="AU94" s="244"/>
      <c r="AV94" s="244"/>
      <c r="AW94" s="244"/>
      <c r="AX94" s="244"/>
      <c r="AY94" s="244"/>
      <c r="AZ94" s="244"/>
      <c r="BA94" s="244"/>
      <c r="BB94" s="244"/>
      <c r="BC94" s="244"/>
      <c r="BD94" s="244"/>
      <c r="BE94" s="244"/>
      <c r="BF94" s="244"/>
      <c r="BG94" s="244"/>
      <c r="BH94" s="244"/>
      <c r="BI94" s="244"/>
      <c r="BJ94" s="244"/>
      <c r="BK94" s="244"/>
      <c r="BL94" s="244"/>
      <c r="BM94" s="245"/>
      <c r="BN94" s="246"/>
      <c r="BO94" s="247"/>
      <c r="BP94" s="247"/>
      <c r="BQ94" s="248"/>
      <c r="BR94" s="249"/>
      <c r="BS94" s="250"/>
      <c r="BT94" s="250"/>
      <c r="BU94" s="250"/>
      <c r="BV94" s="250"/>
      <c r="BW94" s="250"/>
      <c r="BX94" s="250"/>
      <c r="BY94" s="250"/>
      <c r="BZ94" s="250"/>
      <c r="CA94" s="250"/>
      <c r="CB94" s="250"/>
      <c r="CC94" s="250"/>
      <c r="CD94" s="250"/>
      <c r="CE94" s="251"/>
      <c r="CF94" s="252"/>
      <c r="CG94" s="253"/>
      <c r="CH94" s="253"/>
      <c r="CI94" s="253"/>
      <c r="CJ94" s="253"/>
      <c r="CK94" s="253"/>
      <c r="CL94" s="253"/>
      <c r="CM94" s="253"/>
      <c r="CN94" s="253"/>
      <c r="CO94" s="253"/>
      <c r="CP94" s="253"/>
      <c r="CQ94" s="253"/>
      <c r="CR94" s="253"/>
      <c r="CS94" s="254"/>
      <c r="CT94" s="255"/>
      <c r="CU94" s="256"/>
      <c r="CV94" s="256"/>
      <c r="CW94" s="256"/>
      <c r="CX94" s="256"/>
      <c r="CY94" s="256"/>
      <c r="CZ94" s="256"/>
      <c r="DA94" s="256"/>
      <c r="DB94" s="256"/>
      <c r="DC94" s="257"/>
    </row>
    <row r="95" spans="1:107" ht="54" customHeight="1" x14ac:dyDescent="0.15">
      <c r="A95" s="258">
        <f t="shared" si="2"/>
        <v>79</v>
      </c>
      <c r="B95" s="242"/>
      <c r="C95" s="42"/>
      <c r="D95" s="64"/>
      <c r="E95" s="58"/>
      <c r="F95" s="56" t="s">
        <v>87</v>
      </c>
      <c r="G95" s="30"/>
      <c r="H95" s="30"/>
      <c r="I95" s="30"/>
      <c r="J95" s="30"/>
      <c r="K95" s="30"/>
      <c r="L95" s="30"/>
      <c r="M95" s="30"/>
      <c r="N95" s="30"/>
      <c r="O95" s="30"/>
      <c r="P95" s="31"/>
      <c r="Q95" s="55"/>
      <c r="R95" s="58"/>
      <c r="S95" s="59"/>
      <c r="T95" s="56" t="s">
        <v>274</v>
      </c>
      <c r="U95" s="30"/>
      <c r="V95" s="30"/>
      <c r="W95" s="30"/>
      <c r="X95" s="30"/>
      <c r="Y95" s="30"/>
      <c r="Z95" s="30"/>
      <c r="AA95" s="30"/>
      <c r="AB95" s="30"/>
      <c r="AC95" s="30"/>
      <c r="AD95" s="31"/>
      <c r="AE95" s="259" t="s">
        <v>38</v>
      </c>
      <c r="AF95" s="260"/>
      <c r="AG95" s="261"/>
      <c r="AH95" s="259" t="s">
        <v>90</v>
      </c>
      <c r="AI95" s="260"/>
      <c r="AJ95" s="261"/>
      <c r="AK95" s="240"/>
      <c r="AL95" s="241"/>
      <c r="AM95" s="242"/>
      <c r="AN95" s="240"/>
      <c r="AO95" s="241"/>
      <c r="AP95" s="242"/>
      <c r="AQ95" s="240" t="s">
        <v>38</v>
      </c>
      <c r="AR95" s="241"/>
      <c r="AS95" s="242"/>
      <c r="AT95" s="243" t="s">
        <v>355</v>
      </c>
      <c r="AU95" s="244"/>
      <c r="AV95" s="244"/>
      <c r="AW95" s="244"/>
      <c r="AX95" s="244"/>
      <c r="AY95" s="244"/>
      <c r="AZ95" s="244"/>
      <c r="BA95" s="244"/>
      <c r="BB95" s="244"/>
      <c r="BC95" s="244"/>
      <c r="BD95" s="244"/>
      <c r="BE95" s="244"/>
      <c r="BF95" s="244"/>
      <c r="BG95" s="244"/>
      <c r="BH95" s="244"/>
      <c r="BI95" s="244"/>
      <c r="BJ95" s="244"/>
      <c r="BK95" s="244"/>
      <c r="BL95" s="244"/>
      <c r="BM95" s="245"/>
      <c r="BN95" s="246"/>
      <c r="BO95" s="247"/>
      <c r="BP95" s="247"/>
      <c r="BQ95" s="248"/>
      <c r="BR95" s="249"/>
      <c r="BS95" s="250"/>
      <c r="BT95" s="250"/>
      <c r="BU95" s="250"/>
      <c r="BV95" s="250"/>
      <c r="BW95" s="250"/>
      <c r="BX95" s="250"/>
      <c r="BY95" s="250"/>
      <c r="BZ95" s="250"/>
      <c r="CA95" s="250"/>
      <c r="CB95" s="250"/>
      <c r="CC95" s="250"/>
      <c r="CD95" s="250"/>
      <c r="CE95" s="251"/>
      <c r="CF95" s="252"/>
      <c r="CG95" s="253"/>
      <c r="CH95" s="253"/>
      <c r="CI95" s="253"/>
      <c r="CJ95" s="253"/>
      <c r="CK95" s="253"/>
      <c r="CL95" s="253"/>
      <c r="CM95" s="253"/>
      <c r="CN95" s="253"/>
      <c r="CO95" s="253"/>
      <c r="CP95" s="253"/>
      <c r="CQ95" s="253"/>
      <c r="CR95" s="253"/>
      <c r="CS95" s="254"/>
      <c r="CT95" s="255"/>
      <c r="CU95" s="256"/>
      <c r="CV95" s="256"/>
      <c r="CW95" s="256"/>
      <c r="CX95" s="256"/>
      <c r="CY95" s="256"/>
      <c r="CZ95" s="256"/>
      <c r="DA95" s="256"/>
      <c r="DB95" s="256"/>
      <c r="DC95" s="257"/>
    </row>
    <row r="96" spans="1:107" ht="54" customHeight="1" x14ac:dyDescent="0.15">
      <c r="A96" s="258">
        <f t="shared" si="2"/>
        <v>80</v>
      </c>
      <c r="B96" s="242"/>
      <c r="C96" s="42"/>
      <c r="D96" s="64"/>
      <c r="E96" s="58"/>
      <c r="F96" s="58"/>
      <c r="G96" s="30" t="s">
        <v>91</v>
      </c>
      <c r="H96" s="30"/>
      <c r="I96" s="30"/>
      <c r="J96" s="30"/>
      <c r="K96" s="30"/>
      <c r="L96" s="30"/>
      <c r="M96" s="30"/>
      <c r="N96" s="30"/>
      <c r="O96" s="30"/>
      <c r="P96" s="31"/>
      <c r="Q96" s="55"/>
      <c r="R96" s="58"/>
      <c r="S96" s="59"/>
      <c r="T96" s="58"/>
      <c r="U96" s="30" t="s">
        <v>347</v>
      </c>
      <c r="V96" s="30"/>
      <c r="W96" s="30"/>
      <c r="X96" s="30"/>
      <c r="Y96" s="30"/>
      <c r="Z96" s="30"/>
      <c r="AA96" s="30"/>
      <c r="AB96" s="30"/>
      <c r="AC96" s="30"/>
      <c r="AD96" s="31"/>
      <c r="AE96" s="259"/>
      <c r="AF96" s="260"/>
      <c r="AG96" s="261"/>
      <c r="AH96" s="259" t="s">
        <v>80</v>
      </c>
      <c r="AI96" s="260"/>
      <c r="AJ96" s="261"/>
      <c r="AK96" s="240">
        <v>3</v>
      </c>
      <c r="AL96" s="241"/>
      <c r="AM96" s="242"/>
      <c r="AN96" s="240">
        <v>4</v>
      </c>
      <c r="AO96" s="241"/>
      <c r="AP96" s="242"/>
      <c r="AQ96" s="240" t="s">
        <v>38</v>
      </c>
      <c r="AR96" s="241"/>
      <c r="AS96" s="242"/>
      <c r="AT96" s="243" t="s">
        <v>320</v>
      </c>
      <c r="AU96" s="244"/>
      <c r="AV96" s="244"/>
      <c r="AW96" s="244"/>
      <c r="AX96" s="244"/>
      <c r="AY96" s="244"/>
      <c r="AZ96" s="244"/>
      <c r="BA96" s="244"/>
      <c r="BB96" s="244"/>
      <c r="BC96" s="244"/>
      <c r="BD96" s="244"/>
      <c r="BE96" s="244"/>
      <c r="BF96" s="244"/>
      <c r="BG96" s="244"/>
      <c r="BH96" s="244"/>
      <c r="BI96" s="244"/>
      <c r="BJ96" s="244"/>
      <c r="BK96" s="244"/>
      <c r="BL96" s="244"/>
      <c r="BM96" s="245"/>
      <c r="BN96" s="246"/>
      <c r="BO96" s="247"/>
      <c r="BP96" s="247"/>
      <c r="BQ96" s="248"/>
      <c r="BR96" s="249"/>
      <c r="BS96" s="250"/>
      <c r="BT96" s="250"/>
      <c r="BU96" s="250"/>
      <c r="BV96" s="250"/>
      <c r="BW96" s="250"/>
      <c r="BX96" s="250"/>
      <c r="BY96" s="250"/>
      <c r="BZ96" s="250"/>
      <c r="CA96" s="250"/>
      <c r="CB96" s="250"/>
      <c r="CC96" s="250"/>
      <c r="CD96" s="250"/>
      <c r="CE96" s="251"/>
      <c r="CF96" s="252"/>
      <c r="CG96" s="253"/>
      <c r="CH96" s="253"/>
      <c r="CI96" s="253"/>
      <c r="CJ96" s="253"/>
      <c r="CK96" s="253"/>
      <c r="CL96" s="253"/>
      <c r="CM96" s="253"/>
      <c r="CN96" s="253"/>
      <c r="CO96" s="253"/>
      <c r="CP96" s="253"/>
      <c r="CQ96" s="253"/>
      <c r="CR96" s="253"/>
      <c r="CS96" s="254"/>
      <c r="CT96" s="255"/>
      <c r="CU96" s="256"/>
      <c r="CV96" s="256"/>
      <c r="CW96" s="256"/>
      <c r="CX96" s="256"/>
      <c r="CY96" s="256"/>
      <c r="CZ96" s="256"/>
      <c r="DA96" s="256"/>
      <c r="DB96" s="256"/>
      <c r="DC96" s="257"/>
    </row>
    <row r="97" spans="1:107" ht="81" customHeight="1" x14ac:dyDescent="0.15">
      <c r="A97" s="258">
        <f t="shared" si="2"/>
        <v>81</v>
      </c>
      <c r="B97" s="242"/>
      <c r="C97" s="42"/>
      <c r="D97" s="63"/>
      <c r="E97" s="57"/>
      <c r="F97" s="57"/>
      <c r="G97" s="30" t="s">
        <v>92</v>
      </c>
      <c r="H97" s="30"/>
      <c r="I97" s="30"/>
      <c r="J97" s="30"/>
      <c r="K97" s="30"/>
      <c r="L97" s="30"/>
      <c r="M97" s="30"/>
      <c r="N97" s="30"/>
      <c r="O97" s="30"/>
      <c r="P97" s="31"/>
      <c r="Q97" s="55"/>
      <c r="R97" s="58"/>
      <c r="S97" s="60"/>
      <c r="T97" s="57"/>
      <c r="U97" s="30" t="s">
        <v>278</v>
      </c>
      <c r="V97" s="30"/>
      <c r="W97" s="30"/>
      <c r="X97" s="30"/>
      <c r="Y97" s="30"/>
      <c r="Z97" s="30"/>
      <c r="AA97" s="30"/>
      <c r="AB97" s="30"/>
      <c r="AC97" s="30"/>
      <c r="AD97" s="31"/>
      <c r="AE97" s="259"/>
      <c r="AF97" s="260"/>
      <c r="AG97" s="261"/>
      <c r="AH97" s="259" t="s">
        <v>82</v>
      </c>
      <c r="AI97" s="260"/>
      <c r="AJ97" s="261"/>
      <c r="AK97" s="240">
        <v>4</v>
      </c>
      <c r="AL97" s="241"/>
      <c r="AM97" s="242"/>
      <c r="AN97" s="240">
        <v>4</v>
      </c>
      <c r="AO97" s="241"/>
      <c r="AP97" s="242"/>
      <c r="AQ97" s="240" t="s">
        <v>38</v>
      </c>
      <c r="AR97" s="241"/>
      <c r="AS97" s="242"/>
      <c r="AT97" s="243" t="s">
        <v>301</v>
      </c>
      <c r="AU97" s="244"/>
      <c r="AV97" s="244"/>
      <c r="AW97" s="244"/>
      <c r="AX97" s="244"/>
      <c r="AY97" s="244"/>
      <c r="AZ97" s="244"/>
      <c r="BA97" s="244"/>
      <c r="BB97" s="244"/>
      <c r="BC97" s="244"/>
      <c r="BD97" s="244"/>
      <c r="BE97" s="244"/>
      <c r="BF97" s="244"/>
      <c r="BG97" s="244"/>
      <c r="BH97" s="244"/>
      <c r="BI97" s="244"/>
      <c r="BJ97" s="244"/>
      <c r="BK97" s="244"/>
      <c r="BL97" s="244"/>
      <c r="BM97" s="245"/>
      <c r="BN97" s="246"/>
      <c r="BO97" s="247"/>
      <c r="BP97" s="247"/>
      <c r="BQ97" s="248"/>
      <c r="BR97" s="249"/>
      <c r="BS97" s="250"/>
      <c r="BT97" s="250"/>
      <c r="BU97" s="250"/>
      <c r="BV97" s="250"/>
      <c r="BW97" s="250"/>
      <c r="BX97" s="250"/>
      <c r="BY97" s="250"/>
      <c r="BZ97" s="250"/>
      <c r="CA97" s="250"/>
      <c r="CB97" s="250"/>
      <c r="CC97" s="250"/>
      <c r="CD97" s="250"/>
      <c r="CE97" s="251"/>
      <c r="CF97" s="252"/>
      <c r="CG97" s="253"/>
      <c r="CH97" s="253"/>
      <c r="CI97" s="253"/>
      <c r="CJ97" s="253"/>
      <c r="CK97" s="253"/>
      <c r="CL97" s="253"/>
      <c r="CM97" s="253"/>
      <c r="CN97" s="253"/>
      <c r="CO97" s="253"/>
      <c r="CP97" s="253"/>
      <c r="CQ97" s="253"/>
      <c r="CR97" s="253"/>
      <c r="CS97" s="254"/>
      <c r="CT97" s="255"/>
      <c r="CU97" s="256"/>
      <c r="CV97" s="256"/>
      <c r="CW97" s="256"/>
      <c r="CX97" s="256"/>
      <c r="CY97" s="256"/>
      <c r="CZ97" s="256"/>
      <c r="DA97" s="256"/>
      <c r="DB97" s="256"/>
      <c r="DC97" s="257"/>
    </row>
    <row r="98" spans="1:107" ht="13.5" customHeight="1" x14ac:dyDescent="0.15">
      <c r="A98" s="258">
        <f t="shared" si="2"/>
        <v>82</v>
      </c>
      <c r="B98" s="242"/>
      <c r="C98" s="42"/>
      <c r="D98" s="29" t="s">
        <v>303</v>
      </c>
      <c r="E98" s="30"/>
      <c r="F98" s="30"/>
      <c r="G98" s="30"/>
      <c r="H98" s="30"/>
      <c r="I98" s="30"/>
      <c r="J98" s="30"/>
      <c r="K98" s="30"/>
      <c r="L98" s="30"/>
      <c r="M98" s="30"/>
      <c r="N98" s="30"/>
      <c r="O98" s="30"/>
      <c r="P98" s="31"/>
      <c r="Q98" s="55"/>
      <c r="R98" s="56" t="s">
        <v>285</v>
      </c>
      <c r="S98" s="30"/>
      <c r="T98" s="30"/>
      <c r="U98" s="30"/>
      <c r="V98" s="30"/>
      <c r="W98" s="30"/>
      <c r="X98" s="30"/>
      <c r="Y98" s="30"/>
      <c r="Z98" s="30"/>
      <c r="AA98" s="30"/>
      <c r="AB98" s="30"/>
      <c r="AC98" s="30"/>
      <c r="AD98" s="31"/>
      <c r="AE98" s="259"/>
      <c r="AF98" s="260"/>
      <c r="AG98" s="261"/>
      <c r="AH98" s="259"/>
      <c r="AI98" s="260"/>
      <c r="AJ98" s="261"/>
      <c r="AK98" s="240"/>
      <c r="AL98" s="241"/>
      <c r="AM98" s="242"/>
      <c r="AN98" s="240"/>
      <c r="AO98" s="241"/>
      <c r="AP98" s="242"/>
      <c r="AQ98" s="240" t="s">
        <v>38</v>
      </c>
      <c r="AR98" s="241"/>
      <c r="AS98" s="242"/>
      <c r="AT98" s="243"/>
      <c r="AU98" s="244"/>
      <c r="AV98" s="244"/>
      <c r="AW98" s="244"/>
      <c r="AX98" s="244"/>
      <c r="AY98" s="244"/>
      <c r="AZ98" s="244"/>
      <c r="BA98" s="244"/>
      <c r="BB98" s="244"/>
      <c r="BC98" s="244"/>
      <c r="BD98" s="244"/>
      <c r="BE98" s="244"/>
      <c r="BF98" s="244"/>
      <c r="BG98" s="244"/>
      <c r="BH98" s="244"/>
      <c r="BI98" s="244"/>
      <c r="BJ98" s="244"/>
      <c r="BK98" s="244"/>
      <c r="BL98" s="244"/>
      <c r="BM98" s="245"/>
      <c r="BN98" s="246"/>
      <c r="BO98" s="247"/>
      <c r="BP98" s="247"/>
      <c r="BQ98" s="248"/>
      <c r="BR98" s="249"/>
      <c r="BS98" s="250"/>
      <c r="BT98" s="250"/>
      <c r="BU98" s="250"/>
      <c r="BV98" s="250"/>
      <c r="BW98" s="250"/>
      <c r="BX98" s="250"/>
      <c r="BY98" s="250"/>
      <c r="BZ98" s="250"/>
      <c r="CA98" s="250"/>
      <c r="CB98" s="250"/>
      <c r="CC98" s="250"/>
      <c r="CD98" s="250"/>
      <c r="CE98" s="251"/>
      <c r="CF98" s="252"/>
      <c r="CG98" s="253"/>
      <c r="CH98" s="253"/>
      <c r="CI98" s="253"/>
      <c r="CJ98" s="253"/>
      <c r="CK98" s="253"/>
      <c r="CL98" s="253"/>
      <c r="CM98" s="253"/>
      <c r="CN98" s="253"/>
      <c r="CO98" s="253"/>
      <c r="CP98" s="253"/>
      <c r="CQ98" s="253"/>
      <c r="CR98" s="253"/>
      <c r="CS98" s="254"/>
      <c r="CT98" s="255"/>
      <c r="CU98" s="256"/>
      <c r="CV98" s="256"/>
      <c r="CW98" s="256"/>
      <c r="CX98" s="256"/>
      <c r="CY98" s="256"/>
      <c r="CZ98" s="256"/>
      <c r="DA98" s="256"/>
      <c r="DB98" s="256"/>
      <c r="DC98" s="257"/>
    </row>
    <row r="99" spans="1:107" ht="54" customHeight="1" x14ac:dyDescent="0.15">
      <c r="A99" s="258">
        <f t="shared" si="2"/>
        <v>83</v>
      </c>
      <c r="B99" s="242"/>
      <c r="C99" s="42"/>
      <c r="D99" s="64"/>
      <c r="E99" s="54" t="s">
        <v>73</v>
      </c>
      <c r="F99" s="30"/>
      <c r="G99" s="30"/>
      <c r="H99" s="30"/>
      <c r="I99" s="30"/>
      <c r="J99" s="30"/>
      <c r="K99" s="30"/>
      <c r="L99" s="30"/>
      <c r="M99" s="30"/>
      <c r="N99" s="30"/>
      <c r="O99" s="30"/>
      <c r="P99" s="31"/>
      <c r="Q99" s="55"/>
      <c r="R99" s="58"/>
      <c r="S99" s="30" t="s">
        <v>67</v>
      </c>
      <c r="T99" s="30"/>
      <c r="U99" s="30"/>
      <c r="V99" s="30"/>
      <c r="W99" s="30"/>
      <c r="X99" s="30"/>
      <c r="Y99" s="30"/>
      <c r="Z99" s="30"/>
      <c r="AA99" s="30"/>
      <c r="AB99" s="30"/>
      <c r="AC99" s="30"/>
      <c r="AD99" s="31"/>
      <c r="AE99" s="259"/>
      <c r="AF99" s="260"/>
      <c r="AG99" s="261"/>
      <c r="AH99" s="259" t="s">
        <v>79</v>
      </c>
      <c r="AI99" s="260"/>
      <c r="AJ99" s="261"/>
      <c r="AK99" s="240"/>
      <c r="AL99" s="241"/>
      <c r="AM99" s="242"/>
      <c r="AN99" s="240"/>
      <c r="AO99" s="241"/>
      <c r="AP99" s="242"/>
      <c r="AQ99" s="240" t="s">
        <v>38</v>
      </c>
      <c r="AR99" s="241"/>
      <c r="AS99" s="242"/>
      <c r="AT99" s="243" t="s">
        <v>164</v>
      </c>
      <c r="AU99" s="244"/>
      <c r="AV99" s="244"/>
      <c r="AW99" s="244"/>
      <c r="AX99" s="244"/>
      <c r="AY99" s="244"/>
      <c r="AZ99" s="244"/>
      <c r="BA99" s="244"/>
      <c r="BB99" s="244"/>
      <c r="BC99" s="244"/>
      <c r="BD99" s="244"/>
      <c r="BE99" s="244"/>
      <c r="BF99" s="244"/>
      <c r="BG99" s="244"/>
      <c r="BH99" s="244"/>
      <c r="BI99" s="244"/>
      <c r="BJ99" s="244"/>
      <c r="BK99" s="244"/>
      <c r="BL99" s="244"/>
      <c r="BM99" s="245"/>
      <c r="BN99" s="246"/>
      <c r="BO99" s="247"/>
      <c r="BP99" s="247"/>
      <c r="BQ99" s="248"/>
      <c r="BR99" s="249"/>
      <c r="BS99" s="250"/>
      <c r="BT99" s="250"/>
      <c r="BU99" s="250"/>
      <c r="BV99" s="250"/>
      <c r="BW99" s="250"/>
      <c r="BX99" s="250"/>
      <c r="BY99" s="250"/>
      <c r="BZ99" s="250"/>
      <c r="CA99" s="250"/>
      <c r="CB99" s="250"/>
      <c r="CC99" s="250"/>
      <c r="CD99" s="250"/>
      <c r="CE99" s="251"/>
      <c r="CF99" s="252"/>
      <c r="CG99" s="253"/>
      <c r="CH99" s="253"/>
      <c r="CI99" s="253"/>
      <c r="CJ99" s="253"/>
      <c r="CK99" s="253"/>
      <c r="CL99" s="253"/>
      <c r="CM99" s="253"/>
      <c r="CN99" s="253"/>
      <c r="CO99" s="253"/>
      <c r="CP99" s="253"/>
      <c r="CQ99" s="253"/>
      <c r="CR99" s="253"/>
      <c r="CS99" s="254"/>
      <c r="CT99" s="255"/>
      <c r="CU99" s="256"/>
      <c r="CV99" s="256"/>
      <c r="CW99" s="256"/>
      <c r="CX99" s="256"/>
      <c r="CY99" s="256"/>
      <c r="CZ99" s="256"/>
      <c r="DA99" s="256"/>
      <c r="DB99" s="256"/>
      <c r="DC99" s="257"/>
    </row>
    <row r="100" spans="1:107" ht="13.5" customHeight="1" x14ac:dyDescent="0.15">
      <c r="A100" s="258">
        <f t="shared" si="2"/>
        <v>84</v>
      </c>
      <c r="B100" s="242"/>
      <c r="C100" s="42"/>
      <c r="D100" s="64"/>
      <c r="E100" s="66" t="s">
        <v>74</v>
      </c>
      <c r="F100" s="30"/>
      <c r="G100" s="30"/>
      <c r="H100" s="30"/>
      <c r="I100" s="30"/>
      <c r="J100" s="30"/>
      <c r="K100" s="30"/>
      <c r="L100" s="30"/>
      <c r="M100" s="30"/>
      <c r="N100" s="30"/>
      <c r="O100" s="30"/>
      <c r="P100" s="31"/>
      <c r="Q100" s="55"/>
      <c r="R100" s="58"/>
      <c r="S100" s="30" t="s">
        <v>68</v>
      </c>
      <c r="T100" s="30"/>
      <c r="U100" s="30"/>
      <c r="V100" s="30"/>
      <c r="W100" s="30"/>
      <c r="X100" s="30"/>
      <c r="Y100" s="30"/>
      <c r="Z100" s="30"/>
      <c r="AA100" s="30"/>
      <c r="AB100" s="30"/>
      <c r="AC100" s="30"/>
      <c r="AD100" s="31"/>
      <c r="AE100" s="259"/>
      <c r="AF100" s="260"/>
      <c r="AG100" s="261"/>
      <c r="AH100" s="259" t="s">
        <v>26</v>
      </c>
      <c r="AI100" s="260"/>
      <c r="AJ100" s="261"/>
      <c r="AK100" s="240">
        <v>3</v>
      </c>
      <c r="AL100" s="241"/>
      <c r="AM100" s="242"/>
      <c r="AN100" s="240">
        <v>3</v>
      </c>
      <c r="AO100" s="241"/>
      <c r="AP100" s="242"/>
      <c r="AQ100" s="240" t="s">
        <v>38</v>
      </c>
      <c r="AR100" s="241"/>
      <c r="AS100" s="242"/>
      <c r="AT100" s="243" t="s">
        <v>129</v>
      </c>
      <c r="AU100" s="244"/>
      <c r="AV100" s="244"/>
      <c r="AW100" s="244"/>
      <c r="AX100" s="244"/>
      <c r="AY100" s="244"/>
      <c r="AZ100" s="244"/>
      <c r="BA100" s="244"/>
      <c r="BB100" s="244"/>
      <c r="BC100" s="244"/>
      <c r="BD100" s="244"/>
      <c r="BE100" s="244"/>
      <c r="BF100" s="244"/>
      <c r="BG100" s="244"/>
      <c r="BH100" s="244"/>
      <c r="BI100" s="244"/>
      <c r="BJ100" s="244"/>
      <c r="BK100" s="244"/>
      <c r="BL100" s="244"/>
      <c r="BM100" s="245"/>
      <c r="BN100" s="246"/>
      <c r="BO100" s="247"/>
      <c r="BP100" s="247"/>
      <c r="BQ100" s="248"/>
      <c r="BR100" s="249"/>
      <c r="BS100" s="250"/>
      <c r="BT100" s="250"/>
      <c r="BU100" s="250"/>
      <c r="BV100" s="250"/>
      <c r="BW100" s="250"/>
      <c r="BX100" s="250"/>
      <c r="BY100" s="250"/>
      <c r="BZ100" s="250"/>
      <c r="CA100" s="250"/>
      <c r="CB100" s="250"/>
      <c r="CC100" s="250"/>
      <c r="CD100" s="250"/>
      <c r="CE100" s="251"/>
      <c r="CF100" s="252"/>
      <c r="CG100" s="253"/>
      <c r="CH100" s="253"/>
      <c r="CI100" s="253"/>
      <c r="CJ100" s="253"/>
      <c r="CK100" s="253"/>
      <c r="CL100" s="253"/>
      <c r="CM100" s="253"/>
      <c r="CN100" s="253"/>
      <c r="CO100" s="253"/>
      <c r="CP100" s="253"/>
      <c r="CQ100" s="253"/>
      <c r="CR100" s="253"/>
      <c r="CS100" s="254"/>
      <c r="CT100" s="255"/>
      <c r="CU100" s="256"/>
      <c r="CV100" s="256"/>
      <c r="CW100" s="256"/>
      <c r="CX100" s="256"/>
      <c r="CY100" s="256"/>
      <c r="CZ100" s="256"/>
      <c r="DA100" s="256"/>
      <c r="DB100" s="256"/>
      <c r="DC100" s="257"/>
    </row>
    <row r="101" spans="1:107" ht="13.5" customHeight="1" x14ac:dyDescent="0.15">
      <c r="A101" s="258">
        <f t="shared" si="2"/>
        <v>85</v>
      </c>
      <c r="B101" s="242"/>
      <c r="C101" s="42"/>
      <c r="D101" s="64"/>
      <c r="E101" s="66" t="s">
        <v>75</v>
      </c>
      <c r="F101" s="30"/>
      <c r="G101" s="30"/>
      <c r="H101" s="30"/>
      <c r="I101" s="30"/>
      <c r="J101" s="30"/>
      <c r="K101" s="30"/>
      <c r="L101" s="30"/>
      <c r="M101" s="30"/>
      <c r="N101" s="30"/>
      <c r="O101" s="30"/>
      <c r="P101" s="31"/>
      <c r="Q101" s="55"/>
      <c r="R101" s="58"/>
      <c r="S101" s="30" t="s">
        <v>69</v>
      </c>
      <c r="T101" s="30"/>
      <c r="U101" s="30"/>
      <c r="V101" s="30"/>
      <c r="W101" s="30"/>
      <c r="X101" s="30"/>
      <c r="Y101" s="30"/>
      <c r="Z101" s="30"/>
      <c r="AA101" s="30"/>
      <c r="AB101" s="30"/>
      <c r="AC101" s="30"/>
      <c r="AD101" s="31"/>
      <c r="AE101" s="259"/>
      <c r="AF101" s="260"/>
      <c r="AG101" s="261"/>
      <c r="AH101" s="259" t="s">
        <v>26</v>
      </c>
      <c r="AI101" s="260"/>
      <c r="AJ101" s="261"/>
      <c r="AK101" s="240">
        <v>3</v>
      </c>
      <c r="AL101" s="241"/>
      <c r="AM101" s="242"/>
      <c r="AN101" s="240">
        <v>3</v>
      </c>
      <c r="AO101" s="241"/>
      <c r="AP101" s="242"/>
      <c r="AQ101" s="240" t="s">
        <v>38</v>
      </c>
      <c r="AR101" s="241"/>
      <c r="AS101" s="242"/>
      <c r="AT101" s="243" t="s">
        <v>130</v>
      </c>
      <c r="AU101" s="244"/>
      <c r="AV101" s="244"/>
      <c r="AW101" s="244"/>
      <c r="AX101" s="244"/>
      <c r="AY101" s="244"/>
      <c r="AZ101" s="244"/>
      <c r="BA101" s="244"/>
      <c r="BB101" s="244"/>
      <c r="BC101" s="244"/>
      <c r="BD101" s="244"/>
      <c r="BE101" s="244"/>
      <c r="BF101" s="244"/>
      <c r="BG101" s="244"/>
      <c r="BH101" s="244"/>
      <c r="BI101" s="244"/>
      <c r="BJ101" s="244"/>
      <c r="BK101" s="244"/>
      <c r="BL101" s="244"/>
      <c r="BM101" s="245"/>
      <c r="BN101" s="246"/>
      <c r="BO101" s="247"/>
      <c r="BP101" s="247"/>
      <c r="BQ101" s="248"/>
      <c r="BR101" s="249"/>
      <c r="BS101" s="250"/>
      <c r="BT101" s="250"/>
      <c r="BU101" s="250"/>
      <c r="BV101" s="250"/>
      <c r="BW101" s="250"/>
      <c r="BX101" s="250"/>
      <c r="BY101" s="250"/>
      <c r="BZ101" s="250"/>
      <c r="CA101" s="250"/>
      <c r="CB101" s="250"/>
      <c r="CC101" s="250"/>
      <c r="CD101" s="250"/>
      <c r="CE101" s="251"/>
      <c r="CF101" s="252"/>
      <c r="CG101" s="253"/>
      <c r="CH101" s="253"/>
      <c r="CI101" s="253"/>
      <c r="CJ101" s="253"/>
      <c r="CK101" s="253"/>
      <c r="CL101" s="253"/>
      <c r="CM101" s="253"/>
      <c r="CN101" s="253"/>
      <c r="CO101" s="253"/>
      <c r="CP101" s="253"/>
      <c r="CQ101" s="253"/>
      <c r="CR101" s="253"/>
      <c r="CS101" s="254"/>
      <c r="CT101" s="255"/>
      <c r="CU101" s="256"/>
      <c r="CV101" s="256"/>
      <c r="CW101" s="256"/>
      <c r="CX101" s="256"/>
      <c r="CY101" s="256"/>
      <c r="CZ101" s="256"/>
      <c r="DA101" s="256"/>
      <c r="DB101" s="256"/>
      <c r="DC101" s="257"/>
    </row>
    <row r="102" spans="1:107" ht="13.5" customHeight="1" x14ac:dyDescent="0.15">
      <c r="A102" s="258">
        <f t="shared" si="2"/>
        <v>86</v>
      </c>
      <c r="B102" s="242"/>
      <c r="C102" s="42"/>
      <c r="D102" s="64"/>
      <c r="E102" s="66" t="s">
        <v>76</v>
      </c>
      <c r="F102" s="30"/>
      <c r="G102" s="30"/>
      <c r="H102" s="30"/>
      <c r="I102" s="30"/>
      <c r="J102" s="30"/>
      <c r="K102" s="30"/>
      <c r="L102" s="30"/>
      <c r="M102" s="30"/>
      <c r="N102" s="30"/>
      <c r="O102" s="30"/>
      <c r="P102" s="31"/>
      <c r="Q102" s="55"/>
      <c r="R102" s="58"/>
      <c r="S102" s="30" t="s">
        <v>70</v>
      </c>
      <c r="T102" s="30"/>
      <c r="U102" s="30"/>
      <c r="V102" s="30"/>
      <c r="W102" s="30"/>
      <c r="X102" s="30"/>
      <c r="Y102" s="30"/>
      <c r="Z102" s="30"/>
      <c r="AA102" s="30"/>
      <c r="AB102" s="30"/>
      <c r="AC102" s="30"/>
      <c r="AD102" s="31"/>
      <c r="AE102" s="259"/>
      <c r="AF102" s="260"/>
      <c r="AG102" s="261"/>
      <c r="AH102" s="259" t="s">
        <v>26</v>
      </c>
      <c r="AI102" s="260"/>
      <c r="AJ102" s="261"/>
      <c r="AK102" s="240">
        <v>3</v>
      </c>
      <c r="AL102" s="241"/>
      <c r="AM102" s="242"/>
      <c r="AN102" s="240">
        <v>3</v>
      </c>
      <c r="AO102" s="241"/>
      <c r="AP102" s="242"/>
      <c r="AQ102" s="240" t="s">
        <v>38</v>
      </c>
      <c r="AR102" s="241"/>
      <c r="AS102" s="242"/>
      <c r="AT102" s="243" t="s">
        <v>123</v>
      </c>
      <c r="AU102" s="244"/>
      <c r="AV102" s="244"/>
      <c r="AW102" s="244"/>
      <c r="AX102" s="244"/>
      <c r="AY102" s="244"/>
      <c r="AZ102" s="244"/>
      <c r="BA102" s="244"/>
      <c r="BB102" s="244"/>
      <c r="BC102" s="244"/>
      <c r="BD102" s="244"/>
      <c r="BE102" s="244"/>
      <c r="BF102" s="244"/>
      <c r="BG102" s="244"/>
      <c r="BH102" s="244"/>
      <c r="BI102" s="244"/>
      <c r="BJ102" s="244"/>
      <c r="BK102" s="244"/>
      <c r="BL102" s="244"/>
      <c r="BM102" s="245"/>
      <c r="BN102" s="246"/>
      <c r="BO102" s="247"/>
      <c r="BP102" s="247"/>
      <c r="BQ102" s="248"/>
      <c r="BR102" s="249"/>
      <c r="BS102" s="250"/>
      <c r="BT102" s="250"/>
      <c r="BU102" s="250"/>
      <c r="BV102" s="250"/>
      <c r="BW102" s="250"/>
      <c r="BX102" s="250"/>
      <c r="BY102" s="250"/>
      <c r="BZ102" s="250"/>
      <c r="CA102" s="250"/>
      <c r="CB102" s="250"/>
      <c r="CC102" s="250"/>
      <c r="CD102" s="250"/>
      <c r="CE102" s="251"/>
      <c r="CF102" s="252"/>
      <c r="CG102" s="253"/>
      <c r="CH102" s="253"/>
      <c r="CI102" s="253"/>
      <c r="CJ102" s="253"/>
      <c r="CK102" s="253"/>
      <c r="CL102" s="253"/>
      <c r="CM102" s="253"/>
      <c r="CN102" s="253"/>
      <c r="CO102" s="253"/>
      <c r="CP102" s="253"/>
      <c r="CQ102" s="253"/>
      <c r="CR102" s="253"/>
      <c r="CS102" s="254"/>
      <c r="CT102" s="255"/>
      <c r="CU102" s="256"/>
      <c r="CV102" s="256"/>
      <c r="CW102" s="256"/>
      <c r="CX102" s="256"/>
      <c r="CY102" s="256"/>
      <c r="CZ102" s="256"/>
      <c r="DA102" s="256"/>
      <c r="DB102" s="256"/>
      <c r="DC102" s="257"/>
    </row>
    <row r="103" spans="1:107" ht="13.5" customHeight="1" x14ac:dyDescent="0.15">
      <c r="A103" s="258">
        <f t="shared" si="2"/>
        <v>87</v>
      </c>
      <c r="B103" s="242"/>
      <c r="C103" s="42"/>
      <c r="D103" s="64"/>
      <c r="E103" s="66" t="s">
        <v>77</v>
      </c>
      <c r="F103" s="30"/>
      <c r="G103" s="30"/>
      <c r="H103" s="30"/>
      <c r="I103" s="30"/>
      <c r="J103" s="30"/>
      <c r="K103" s="30"/>
      <c r="L103" s="30"/>
      <c r="M103" s="30"/>
      <c r="N103" s="30"/>
      <c r="O103" s="30"/>
      <c r="P103" s="31"/>
      <c r="Q103" s="55"/>
      <c r="R103" s="58"/>
      <c r="S103" s="30" t="s">
        <v>71</v>
      </c>
      <c r="T103" s="30"/>
      <c r="U103" s="30"/>
      <c r="V103" s="30"/>
      <c r="W103" s="30"/>
      <c r="X103" s="30"/>
      <c r="Y103" s="30"/>
      <c r="Z103" s="30"/>
      <c r="AA103" s="30"/>
      <c r="AB103" s="30"/>
      <c r="AC103" s="30"/>
      <c r="AD103" s="31"/>
      <c r="AE103" s="259"/>
      <c r="AF103" s="260"/>
      <c r="AG103" s="261"/>
      <c r="AH103" s="259" t="s">
        <v>62</v>
      </c>
      <c r="AI103" s="260"/>
      <c r="AJ103" s="261"/>
      <c r="AK103" s="240">
        <v>6</v>
      </c>
      <c r="AL103" s="241"/>
      <c r="AM103" s="242"/>
      <c r="AN103" s="240">
        <v>12</v>
      </c>
      <c r="AO103" s="241"/>
      <c r="AP103" s="242"/>
      <c r="AQ103" s="240" t="s">
        <v>38</v>
      </c>
      <c r="AR103" s="241"/>
      <c r="AS103" s="242"/>
      <c r="AT103" s="243" t="s">
        <v>131</v>
      </c>
      <c r="AU103" s="244"/>
      <c r="AV103" s="244"/>
      <c r="AW103" s="244"/>
      <c r="AX103" s="244"/>
      <c r="AY103" s="244"/>
      <c r="AZ103" s="244"/>
      <c r="BA103" s="244"/>
      <c r="BB103" s="244"/>
      <c r="BC103" s="244"/>
      <c r="BD103" s="244"/>
      <c r="BE103" s="244"/>
      <c r="BF103" s="244"/>
      <c r="BG103" s="244"/>
      <c r="BH103" s="244"/>
      <c r="BI103" s="244"/>
      <c r="BJ103" s="244"/>
      <c r="BK103" s="244"/>
      <c r="BL103" s="244"/>
      <c r="BM103" s="245"/>
      <c r="BN103" s="246"/>
      <c r="BO103" s="247"/>
      <c r="BP103" s="247"/>
      <c r="BQ103" s="248"/>
      <c r="BR103" s="249"/>
      <c r="BS103" s="250"/>
      <c r="BT103" s="250"/>
      <c r="BU103" s="250"/>
      <c r="BV103" s="250"/>
      <c r="BW103" s="250"/>
      <c r="BX103" s="250"/>
      <c r="BY103" s="250"/>
      <c r="BZ103" s="250"/>
      <c r="CA103" s="250"/>
      <c r="CB103" s="250"/>
      <c r="CC103" s="250"/>
      <c r="CD103" s="250"/>
      <c r="CE103" s="251"/>
      <c r="CF103" s="252"/>
      <c r="CG103" s="253"/>
      <c r="CH103" s="253"/>
      <c r="CI103" s="253"/>
      <c r="CJ103" s="253"/>
      <c r="CK103" s="253"/>
      <c r="CL103" s="253"/>
      <c r="CM103" s="253"/>
      <c r="CN103" s="253"/>
      <c r="CO103" s="253"/>
      <c r="CP103" s="253"/>
      <c r="CQ103" s="253"/>
      <c r="CR103" s="253"/>
      <c r="CS103" s="254"/>
      <c r="CT103" s="255"/>
      <c r="CU103" s="256"/>
      <c r="CV103" s="256"/>
      <c r="CW103" s="256"/>
      <c r="CX103" s="256"/>
      <c r="CY103" s="256"/>
      <c r="CZ103" s="256"/>
      <c r="DA103" s="256"/>
      <c r="DB103" s="256"/>
      <c r="DC103" s="257"/>
    </row>
    <row r="104" spans="1:107" ht="27" customHeight="1" x14ac:dyDescent="0.15">
      <c r="A104" s="258">
        <f t="shared" si="2"/>
        <v>88</v>
      </c>
      <c r="B104" s="242"/>
      <c r="C104" s="42"/>
      <c r="D104" s="64"/>
      <c r="E104" s="66" t="s">
        <v>83</v>
      </c>
      <c r="F104" s="30"/>
      <c r="G104" s="30"/>
      <c r="H104" s="30"/>
      <c r="I104" s="30"/>
      <c r="J104" s="30"/>
      <c r="K104" s="30"/>
      <c r="L104" s="30"/>
      <c r="M104" s="30"/>
      <c r="N104" s="30"/>
      <c r="O104" s="30"/>
      <c r="P104" s="31"/>
      <c r="Q104" s="55"/>
      <c r="R104" s="58"/>
      <c r="S104" s="56" t="s">
        <v>78</v>
      </c>
      <c r="T104" s="30"/>
      <c r="U104" s="30"/>
      <c r="V104" s="30"/>
      <c r="W104" s="30"/>
      <c r="X104" s="30"/>
      <c r="Y104" s="30"/>
      <c r="Z104" s="30"/>
      <c r="AA104" s="30"/>
      <c r="AB104" s="30"/>
      <c r="AC104" s="30"/>
      <c r="AD104" s="31"/>
      <c r="AE104" s="259"/>
      <c r="AF104" s="260"/>
      <c r="AG104" s="261"/>
      <c r="AH104" s="259"/>
      <c r="AI104" s="260"/>
      <c r="AJ104" s="261"/>
      <c r="AK104" s="240"/>
      <c r="AL104" s="241"/>
      <c r="AM104" s="242"/>
      <c r="AN104" s="240"/>
      <c r="AO104" s="241"/>
      <c r="AP104" s="242"/>
      <c r="AQ104" s="240" t="s">
        <v>38</v>
      </c>
      <c r="AR104" s="241"/>
      <c r="AS104" s="242"/>
      <c r="AT104" s="290"/>
      <c r="AU104" s="291"/>
      <c r="AV104" s="291"/>
      <c r="AW104" s="291"/>
      <c r="AX104" s="291"/>
      <c r="AY104" s="291"/>
      <c r="AZ104" s="291"/>
      <c r="BA104" s="291"/>
      <c r="BB104" s="291"/>
      <c r="BC104" s="291"/>
      <c r="BD104" s="291"/>
      <c r="BE104" s="291"/>
      <c r="BF104" s="291"/>
      <c r="BG104" s="291"/>
      <c r="BH104" s="291"/>
      <c r="BI104" s="291"/>
      <c r="BJ104" s="291"/>
      <c r="BK104" s="291"/>
      <c r="BL104" s="291"/>
      <c r="BM104" s="292"/>
      <c r="BN104" s="246"/>
      <c r="BO104" s="247"/>
      <c r="BP104" s="247"/>
      <c r="BQ104" s="248"/>
      <c r="BR104" s="249"/>
      <c r="BS104" s="250"/>
      <c r="BT104" s="250"/>
      <c r="BU104" s="250"/>
      <c r="BV104" s="250"/>
      <c r="BW104" s="250"/>
      <c r="BX104" s="250"/>
      <c r="BY104" s="250"/>
      <c r="BZ104" s="250"/>
      <c r="CA104" s="250"/>
      <c r="CB104" s="250"/>
      <c r="CC104" s="250"/>
      <c r="CD104" s="250"/>
      <c r="CE104" s="251"/>
      <c r="CF104" s="252"/>
      <c r="CG104" s="253"/>
      <c r="CH104" s="253"/>
      <c r="CI104" s="253"/>
      <c r="CJ104" s="253"/>
      <c r="CK104" s="253"/>
      <c r="CL104" s="253"/>
      <c r="CM104" s="253"/>
      <c r="CN104" s="253"/>
      <c r="CO104" s="253"/>
      <c r="CP104" s="253"/>
      <c r="CQ104" s="253"/>
      <c r="CR104" s="253"/>
      <c r="CS104" s="254"/>
      <c r="CT104" s="255"/>
      <c r="CU104" s="256"/>
      <c r="CV104" s="256"/>
      <c r="CW104" s="256"/>
      <c r="CX104" s="256"/>
      <c r="CY104" s="256"/>
      <c r="CZ104" s="256"/>
      <c r="DA104" s="256"/>
      <c r="DB104" s="256"/>
      <c r="DC104" s="257"/>
    </row>
    <row r="105" spans="1:107" ht="13.5" customHeight="1" x14ac:dyDescent="0.15">
      <c r="A105" s="258">
        <f t="shared" si="2"/>
        <v>89</v>
      </c>
      <c r="B105" s="242"/>
      <c r="C105" s="42"/>
      <c r="D105" s="64"/>
      <c r="E105" s="58"/>
      <c r="F105" s="30" t="s">
        <v>84</v>
      </c>
      <c r="G105" s="30"/>
      <c r="H105" s="30"/>
      <c r="I105" s="30"/>
      <c r="J105" s="30"/>
      <c r="K105" s="30"/>
      <c r="L105" s="30"/>
      <c r="M105" s="30"/>
      <c r="N105" s="30"/>
      <c r="O105" s="30"/>
      <c r="P105" s="31"/>
      <c r="Q105" s="55"/>
      <c r="R105" s="58"/>
      <c r="S105" s="59"/>
      <c r="T105" s="30" t="s">
        <v>275</v>
      </c>
      <c r="U105" s="30"/>
      <c r="V105" s="30"/>
      <c r="W105" s="30"/>
      <c r="X105" s="30"/>
      <c r="Y105" s="30"/>
      <c r="Z105" s="30"/>
      <c r="AA105" s="30"/>
      <c r="AB105" s="30"/>
      <c r="AC105" s="30"/>
      <c r="AD105" s="31"/>
      <c r="AE105" s="259"/>
      <c r="AF105" s="260"/>
      <c r="AG105" s="261"/>
      <c r="AH105" s="259" t="s">
        <v>81</v>
      </c>
      <c r="AI105" s="260"/>
      <c r="AJ105" s="261"/>
      <c r="AK105" s="240">
        <v>2</v>
      </c>
      <c r="AL105" s="241"/>
      <c r="AM105" s="242"/>
      <c r="AN105" s="240">
        <v>4</v>
      </c>
      <c r="AO105" s="241"/>
      <c r="AP105" s="242"/>
      <c r="AQ105" s="240" t="s">
        <v>38</v>
      </c>
      <c r="AR105" s="241"/>
      <c r="AS105" s="242"/>
      <c r="AT105" s="243" t="s">
        <v>222</v>
      </c>
      <c r="AU105" s="244"/>
      <c r="AV105" s="244"/>
      <c r="AW105" s="244"/>
      <c r="AX105" s="244"/>
      <c r="AY105" s="244"/>
      <c r="AZ105" s="244"/>
      <c r="BA105" s="244"/>
      <c r="BB105" s="244"/>
      <c r="BC105" s="244"/>
      <c r="BD105" s="244"/>
      <c r="BE105" s="244"/>
      <c r="BF105" s="244"/>
      <c r="BG105" s="244"/>
      <c r="BH105" s="244"/>
      <c r="BI105" s="244"/>
      <c r="BJ105" s="244"/>
      <c r="BK105" s="244"/>
      <c r="BL105" s="244"/>
      <c r="BM105" s="245"/>
      <c r="BN105" s="246"/>
      <c r="BO105" s="247"/>
      <c r="BP105" s="247"/>
      <c r="BQ105" s="248"/>
      <c r="BR105" s="249"/>
      <c r="BS105" s="250"/>
      <c r="BT105" s="250"/>
      <c r="BU105" s="250"/>
      <c r="BV105" s="250"/>
      <c r="BW105" s="250"/>
      <c r="BX105" s="250"/>
      <c r="BY105" s="250"/>
      <c r="BZ105" s="250"/>
      <c r="CA105" s="250"/>
      <c r="CB105" s="250"/>
      <c r="CC105" s="250"/>
      <c r="CD105" s="250"/>
      <c r="CE105" s="251"/>
      <c r="CF105" s="252"/>
      <c r="CG105" s="253"/>
      <c r="CH105" s="253"/>
      <c r="CI105" s="253"/>
      <c r="CJ105" s="253"/>
      <c r="CK105" s="253"/>
      <c r="CL105" s="253"/>
      <c r="CM105" s="253"/>
      <c r="CN105" s="253"/>
      <c r="CO105" s="253"/>
      <c r="CP105" s="253"/>
      <c r="CQ105" s="253"/>
      <c r="CR105" s="253"/>
      <c r="CS105" s="254"/>
      <c r="CT105" s="255"/>
      <c r="CU105" s="256"/>
      <c r="CV105" s="256"/>
      <c r="CW105" s="256"/>
      <c r="CX105" s="256"/>
      <c r="CY105" s="256"/>
      <c r="CZ105" s="256"/>
      <c r="DA105" s="256"/>
      <c r="DB105" s="256"/>
      <c r="DC105" s="257"/>
    </row>
    <row r="106" spans="1:107" ht="13.5" customHeight="1" x14ac:dyDescent="0.15">
      <c r="A106" s="258">
        <f t="shared" si="2"/>
        <v>90</v>
      </c>
      <c r="B106" s="242"/>
      <c r="C106" s="42"/>
      <c r="D106" s="64"/>
      <c r="E106" s="58"/>
      <c r="F106" s="30" t="s">
        <v>85</v>
      </c>
      <c r="G106" s="30"/>
      <c r="H106" s="30"/>
      <c r="I106" s="30"/>
      <c r="J106" s="30"/>
      <c r="K106" s="30"/>
      <c r="L106" s="30"/>
      <c r="M106" s="30"/>
      <c r="N106" s="30"/>
      <c r="O106" s="30"/>
      <c r="P106" s="31"/>
      <c r="Q106" s="55"/>
      <c r="R106" s="58"/>
      <c r="S106" s="59"/>
      <c r="T106" s="30" t="s">
        <v>276</v>
      </c>
      <c r="U106" s="30"/>
      <c r="V106" s="30"/>
      <c r="W106" s="30"/>
      <c r="X106" s="30"/>
      <c r="Y106" s="30"/>
      <c r="Z106" s="30"/>
      <c r="AA106" s="30"/>
      <c r="AB106" s="30"/>
      <c r="AC106" s="30"/>
      <c r="AD106" s="31"/>
      <c r="AE106" s="259"/>
      <c r="AF106" s="260"/>
      <c r="AG106" s="261"/>
      <c r="AH106" s="259" t="s">
        <v>81</v>
      </c>
      <c r="AI106" s="260"/>
      <c r="AJ106" s="261"/>
      <c r="AK106" s="240">
        <v>1</v>
      </c>
      <c r="AL106" s="241"/>
      <c r="AM106" s="242"/>
      <c r="AN106" s="240">
        <v>2</v>
      </c>
      <c r="AO106" s="241"/>
      <c r="AP106" s="242"/>
      <c r="AQ106" s="240" t="s">
        <v>38</v>
      </c>
      <c r="AR106" s="241"/>
      <c r="AS106" s="242"/>
      <c r="AT106" s="243" t="s">
        <v>132</v>
      </c>
      <c r="AU106" s="244"/>
      <c r="AV106" s="244"/>
      <c r="AW106" s="244"/>
      <c r="AX106" s="244"/>
      <c r="AY106" s="244"/>
      <c r="AZ106" s="244"/>
      <c r="BA106" s="244"/>
      <c r="BB106" s="244"/>
      <c r="BC106" s="244"/>
      <c r="BD106" s="244"/>
      <c r="BE106" s="244"/>
      <c r="BF106" s="244"/>
      <c r="BG106" s="244"/>
      <c r="BH106" s="244"/>
      <c r="BI106" s="244"/>
      <c r="BJ106" s="244"/>
      <c r="BK106" s="244"/>
      <c r="BL106" s="244"/>
      <c r="BM106" s="245"/>
      <c r="BN106" s="246"/>
      <c r="BO106" s="247"/>
      <c r="BP106" s="247"/>
      <c r="BQ106" s="248"/>
      <c r="BR106" s="249"/>
      <c r="BS106" s="250"/>
      <c r="BT106" s="250"/>
      <c r="BU106" s="250"/>
      <c r="BV106" s="250"/>
      <c r="BW106" s="250"/>
      <c r="BX106" s="250"/>
      <c r="BY106" s="250"/>
      <c r="BZ106" s="250"/>
      <c r="CA106" s="250"/>
      <c r="CB106" s="250"/>
      <c r="CC106" s="250"/>
      <c r="CD106" s="250"/>
      <c r="CE106" s="251"/>
      <c r="CF106" s="252"/>
      <c r="CG106" s="253"/>
      <c r="CH106" s="253"/>
      <c r="CI106" s="253"/>
      <c r="CJ106" s="253"/>
      <c r="CK106" s="253"/>
      <c r="CL106" s="253"/>
      <c r="CM106" s="253"/>
      <c r="CN106" s="253"/>
      <c r="CO106" s="253"/>
      <c r="CP106" s="253"/>
      <c r="CQ106" s="253"/>
      <c r="CR106" s="253"/>
      <c r="CS106" s="254"/>
      <c r="CT106" s="255"/>
      <c r="CU106" s="256"/>
      <c r="CV106" s="256"/>
      <c r="CW106" s="256"/>
      <c r="CX106" s="256"/>
      <c r="CY106" s="256"/>
      <c r="CZ106" s="256"/>
      <c r="DA106" s="256"/>
      <c r="DB106" s="256"/>
      <c r="DC106" s="257"/>
    </row>
    <row r="107" spans="1:107" ht="13.5" customHeight="1" x14ac:dyDescent="0.15">
      <c r="A107" s="258">
        <f t="shared" si="2"/>
        <v>91</v>
      </c>
      <c r="B107" s="242"/>
      <c r="C107" s="42"/>
      <c r="D107" s="64"/>
      <c r="E107" s="58"/>
      <c r="F107" s="30" t="s">
        <v>86</v>
      </c>
      <c r="G107" s="30"/>
      <c r="H107" s="30"/>
      <c r="I107" s="30"/>
      <c r="J107" s="30"/>
      <c r="K107" s="30"/>
      <c r="L107" s="30"/>
      <c r="M107" s="30"/>
      <c r="N107" s="30"/>
      <c r="O107" s="30"/>
      <c r="P107" s="31"/>
      <c r="Q107" s="55"/>
      <c r="R107" s="58"/>
      <c r="S107" s="59"/>
      <c r="T107" s="30" t="s">
        <v>277</v>
      </c>
      <c r="U107" s="30"/>
      <c r="V107" s="30"/>
      <c r="W107" s="30"/>
      <c r="X107" s="30"/>
      <c r="Y107" s="30"/>
      <c r="Z107" s="30"/>
      <c r="AA107" s="30"/>
      <c r="AB107" s="30"/>
      <c r="AC107" s="30"/>
      <c r="AD107" s="31"/>
      <c r="AE107" s="259"/>
      <c r="AF107" s="260"/>
      <c r="AG107" s="261"/>
      <c r="AH107" s="259" t="s">
        <v>82</v>
      </c>
      <c r="AI107" s="260"/>
      <c r="AJ107" s="261"/>
      <c r="AK107" s="240">
        <v>4</v>
      </c>
      <c r="AL107" s="241"/>
      <c r="AM107" s="242"/>
      <c r="AN107" s="240">
        <v>4</v>
      </c>
      <c r="AO107" s="241"/>
      <c r="AP107" s="242"/>
      <c r="AQ107" s="240" t="s">
        <v>38</v>
      </c>
      <c r="AR107" s="241"/>
      <c r="AS107" s="242"/>
      <c r="AT107" s="243" t="s">
        <v>101</v>
      </c>
      <c r="AU107" s="244"/>
      <c r="AV107" s="244"/>
      <c r="AW107" s="244"/>
      <c r="AX107" s="244"/>
      <c r="AY107" s="244"/>
      <c r="AZ107" s="244"/>
      <c r="BA107" s="244"/>
      <c r="BB107" s="244"/>
      <c r="BC107" s="244"/>
      <c r="BD107" s="244"/>
      <c r="BE107" s="244"/>
      <c r="BF107" s="244"/>
      <c r="BG107" s="244"/>
      <c r="BH107" s="244"/>
      <c r="BI107" s="244"/>
      <c r="BJ107" s="244"/>
      <c r="BK107" s="244"/>
      <c r="BL107" s="244"/>
      <c r="BM107" s="245"/>
      <c r="BN107" s="246"/>
      <c r="BO107" s="247"/>
      <c r="BP107" s="247"/>
      <c r="BQ107" s="248"/>
      <c r="BR107" s="249"/>
      <c r="BS107" s="250"/>
      <c r="BT107" s="250"/>
      <c r="BU107" s="250"/>
      <c r="BV107" s="250"/>
      <c r="BW107" s="250"/>
      <c r="BX107" s="250"/>
      <c r="BY107" s="250"/>
      <c r="BZ107" s="250"/>
      <c r="CA107" s="250"/>
      <c r="CB107" s="250"/>
      <c r="CC107" s="250"/>
      <c r="CD107" s="250"/>
      <c r="CE107" s="251"/>
      <c r="CF107" s="252"/>
      <c r="CG107" s="253"/>
      <c r="CH107" s="253"/>
      <c r="CI107" s="253"/>
      <c r="CJ107" s="253"/>
      <c r="CK107" s="253"/>
      <c r="CL107" s="253"/>
      <c r="CM107" s="253"/>
      <c r="CN107" s="253"/>
      <c r="CO107" s="253"/>
      <c r="CP107" s="253"/>
      <c r="CQ107" s="253"/>
      <c r="CR107" s="253"/>
      <c r="CS107" s="254"/>
      <c r="CT107" s="255"/>
      <c r="CU107" s="256"/>
      <c r="CV107" s="256"/>
      <c r="CW107" s="256"/>
      <c r="CX107" s="256"/>
      <c r="CY107" s="256"/>
      <c r="CZ107" s="256"/>
      <c r="DA107" s="256"/>
      <c r="DB107" s="256"/>
      <c r="DC107" s="257"/>
    </row>
    <row r="108" spans="1:107" ht="27" customHeight="1" x14ac:dyDescent="0.15">
      <c r="A108" s="258">
        <f t="shared" si="2"/>
        <v>92</v>
      </c>
      <c r="B108" s="242"/>
      <c r="C108" s="42"/>
      <c r="D108" s="64"/>
      <c r="E108" s="58"/>
      <c r="F108" s="56" t="s">
        <v>87</v>
      </c>
      <c r="G108" s="30"/>
      <c r="H108" s="30"/>
      <c r="I108" s="30"/>
      <c r="J108" s="30"/>
      <c r="K108" s="30"/>
      <c r="L108" s="30"/>
      <c r="M108" s="30"/>
      <c r="N108" s="30"/>
      <c r="O108" s="30"/>
      <c r="P108" s="31"/>
      <c r="Q108" s="55"/>
      <c r="R108" s="58"/>
      <c r="S108" s="59"/>
      <c r="T108" s="56" t="s">
        <v>274</v>
      </c>
      <c r="U108" s="30"/>
      <c r="V108" s="30"/>
      <c r="W108" s="30"/>
      <c r="X108" s="30"/>
      <c r="Y108" s="30"/>
      <c r="Z108" s="30"/>
      <c r="AA108" s="30"/>
      <c r="AB108" s="30"/>
      <c r="AC108" s="30"/>
      <c r="AD108" s="31"/>
      <c r="AE108" s="259" t="s">
        <v>38</v>
      </c>
      <c r="AF108" s="260"/>
      <c r="AG108" s="261"/>
      <c r="AH108" s="259" t="s">
        <v>90</v>
      </c>
      <c r="AI108" s="260"/>
      <c r="AJ108" s="261"/>
      <c r="AK108" s="240"/>
      <c r="AL108" s="241"/>
      <c r="AM108" s="242"/>
      <c r="AN108" s="240"/>
      <c r="AO108" s="241"/>
      <c r="AP108" s="242"/>
      <c r="AQ108" s="240" t="s">
        <v>38</v>
      </c>
      <c r="AR108" s="241"/>
      <c r="AS108" s="242"/>
      <c r="AT108" s="243" t="s">
        <v>356</v>
      </c>
      <c r="AU108" s="244"/>
      <c r="AV108" s="244"/>
      <c r="AW108" s="244"/>
      <c r="AX108" s="244"/>
      <c r="AY108" s="244"/>
      <c r="AZ108" s="244"/>
      <c r="BA108" s="244"/>
      <c r="BB108" s="244"/>
      <c r="BC108" s="244"/>
      <c r="BD108" s="244"/>
      <c r="BE108" s="244"/>
      <c r="BF108" s="244"/>
      <c r="BG108" s="244"/>
      <c r="BH108" s="244"/>
      <c r="BI108" s="244"/>
      <c r="BJ108" s="244"/>
      <c r="BK108" s="244"/>
      <c r="BL108" s="244"/>
      <c r="BM108" s="245"/>
      <c r="BN108" s="246"/>
      <c r="BO108" s="247"/>
      <c r="BP108" s="247"/>
      <c r="BQ108" s="248"/>
      <c r="BR108" s="249"/>
      <c r="BS108" s="250"/>
      <c r="BT108" s="250"/>
      <c r="BU108" s="250"/>
      <c r="BV108" s="250"/>
      <c r="BW108" s="250"/>
      <c r="BX108" s="250"/>
      <c r="BY108" s="250"/>
      <c r="BZ108" s="250"/>
      <c r="CA108" s="250"/>
      <c r="CB108" s="250"/>
      <c r="CC108" s="250"/>
      <c r="CD108" s="250"/>
      <c r="CE108" s="251"/>
      <c r="CF108" s="252"/>
      <c r="CG108" s="253"/>
      <c r="CH108" s="253"/>
      <c r="CI108" s="253"/>
      <c r="CJ108" s="253"/>
      <c r="CK108" s="253"/>
      <c r="CL108" s="253"/>
      <c r="CM108" s="253"/>
      <c r="CN108" s="253"/>
      <c r="CO108" s="253"/>
      <c r="CP108" s="253"/>
      <c r="CQ108" s="253"/>
      <c r="CR108" s="253"/>
      <c r="CS108" s="254"/>
      <c r="CT108" s="255"/>
      <c r="CU108" s="256"/>
      <c r="CV108" s="256"/>
      <c r="CW108" s="256"/>
      <c r="CX108" s="256"/>
      <c r="CY108" s="256"/>
      <c r="CZ108" s="256"/>
      <c r="DA108" s="256"/>
      <c r="DB108" s="256"/>
      <c r="DC108" s="257"/>
    </row>
    <row r="109" spans="1:107" ht="67.5" customHeight="1" x14ac:dyDescent="0.15">
      <c r="A109" s="258">
        <f t="shared" si="2"/>
        <v>93</v>
      </c>
      <c r="B109" s="242"/>
      <c r="C109" s="42"/>
      <c r="D109" s="64"/>
      <c r="E109" s="58"/>
      <c r="F109" s="58"/>
      <c r="G109" s="67" t="s">
        <v>91</v>
      </c>
      <c r="H109" s="30"/>
      <c r="I109" s="30"/>
      <c r="J109" s="30"/>
      <c r="K109" s="30"/>
      <c r="L109" s="30"/>
      <c r="M109" s="30"/>
      <c r="N109" s="30"/>
      <c r="O109" s="30"/>
      <c r="P109" s="31"/>
      <c r="Q109" s="55"/>
      <c r="R109" s="58"/>
      <c r="S109" s="59"/>
      <c r="T109" s="58"/>
      <c r="U109" s="30" t="s">
        <v>347</v>
      </c>
      <c r="V109" s="30"/>
      <c r="W109" s="30"/>
      <c r="X109" s="30"/>
      <c r="Y109" s="30"/>
      <c r="Z109" s="30"/>
      <c r="AA109" s="30"/>
      <c r="AB109" s="30"/>
      <c r="AC109" s="30"/>
      <c r="AD109" s="31"/>
      <c r="AE109" s="259"/>
      <c r="AF109" s="260"/>
      <c r="AG109" s="261"/>
      <c r="AH109" s="259" t="s">
        <v>82</v>
      </c>
      <c r="AI109" s="260"/>
      <c r="AJ109" s="261"/>
      <c r="AK109" s="240">
        <v>5</v>
      </c>
      <c r="AL109" s="241"/>
      <c r="AM109" s="242"/>
      <c r="AN109" s="240">
        <v>5</v>
      </c>
      <c r="AO109" s="241"/>
      <c r="AP109" s="242"/>
      <c r="AQ109" s="240" t="s">
        <v>38</v>
      </c>
      <c r="AR109" s="241"/>
      <c r="AS109" s="242"/>
      <c r="AT109" s="243" t="s">
        <v>133</v>
      </c>
      <c r="AU109" s="244"/>
      <c r="AV109" s="244"/>
      <c r="AW109" s="244"/>
      <c r="AX109" s="244"/>
      <c r="AY109" s="244"/>
      <c r="AZ109" s="244"/>
      <c r="BA109" s="244"/>
      <c r="BB109" s="244"/>
      <c r="BC109" s="244"/>
      <c r="BD109" s="244"/>
      <c r="BE109" s="244"/>
      <c r="BF109" s="244"/>
      <c r="BG109" s="244"/>
      <c r="BH109" s="244"/>
      <c r="BI109" s="244"/>
      <c r="BJ109" s="244"/>
      <c r="BK109" s="244"/>
      <c r="BL109" s="244"/>
      <c r="BM109" s="245"/>
      <c r="BN109" s="246"/>
      <c r="BO109" s="247"/>
      <c r="BP109" s="247"/>
      <c r="BQ109" s="248"/>
      <c r="BR109" s="249"/>
      <c r="BS109" s="250"/>
      <c r="BT109" s="250"/>
      <c r="BU109" s="250"/>
      <c r="BV109" s="250"/>
      <c r="BW109" s="250"/>
      <c r="BX109" s="250"/>
      <c r="BY109" s="250"/>
      <c r="BZ109" s="250"/>
      <c r="CA109" s="250"/>
      <c r="CB109" s="250"/>
      <c r="CC109" s="250"/>
      <c r="CD109" s="250"/>
      <c r="CE109" s="251"/>
      <c r="CF109" s="252"/>
      <c r="CG109" s="253"/>
      <c r="CH109" s="253"/>
      <c r="CI109" s="253"/>
      <c r="CJ109" s="253"/>
      <c r="CK109" s="253"/>
      <c r="CL109" s="253"/>
      <c r="CM109" s="253"/>
      <c r="CN109" s="253"/>
      <c r="CO109" s="253"/>
      <c r="CP109" s="253"/>
      <c r="CQ109" s="253"/>
      <c r="CR109" s="253"/>
      <c r="CS109" s="254"/>
      <c r="CT109" s="255"/>
      <c r="CU109" s="256"/>
      <c r="CV109" s="256"/>
      <c r="CW109" s="256"/>
      <c r="CX109" s="256"/>
      <c r="CY109" s="256"/>
      <c r="CZ109" s="256"/>
      <c r="DA109" s="256"/>
      <c r="DB109" s="256"/>
      <c r="DC109" s="257"/>
    </row>
    <row r="110" spans="1:107" ht="67.5" customHeight="1" x14ac:dyDescent="0.15">
      <c r="A110" s="258">
        <f t="shared" si="2"/>
        <v>94</v>
      </c>
      <c r="B110" s="242"/>
      <c r="C110" s="42"/>
      <c r="D110" s="64"/>
      <c r="E110" s="58"/>
      <c r="F110" s="57"/>
      <c r="G110" s="67" t="s">
        <v>92</v>
      </c>
      <c r="H110" s="30"/>
      <c r="I110" s="30"/>
      <c r="J110" s="30"/>
      <c r="K110" s="30"/>
      <c r="L110" s="30"/>
      <c r="M110" s="30"/>
      <c r="N110" s="30"/>
      <c r="O110" s="30"/>
      <c r="P110" s="31"/>
      <c r="Q110" s="55"/>
      <c r="R110" s="58"/>
      <c r="S110" s="60"/>
      <c r="T110" s="57"/>
      <c r="U110" s="30" t="s">
        <v>278</v>
      </c>
      <c r="V110" s="30"/>
      <c r="W110" s="30"/>
      <c r="X110" s="30"/>
      <c r="Y110" s="30"/>
      <c r="Z110" s="30"/>
      <c r="AA110" s="30"/>
      <c r="AB110" s="30"/>
      <c r="AC110" s="30"/>
      <c r="AD110" s="31"/>
      <c r="AE110" s="259"/>
      <c r="AF110" s="260"/>
      <c r="AG110" s="261"/>
      <c r="AH110" s="259" t="s">
        <v>167</v>
      </c>
      <c r="AI110" s="260"/>
      <c r="AJ110" s="261"/>
      <c r="AK110" s="240">
        <v>4</v>
      </c>
      <c r="AL110" s="241"/>
      <c r="AM110" s="242"/>
      <c r="AN110" s="240">
        <v>4</v>
      </c>
      <c r="AO110" s="241"/>
      <c r="AP110" s="242"/>
      <c r="AQ110" s="240" t="s">
        <v>38</v>
      </c>
      <c r="AR110" s="241"/>
      <c r="AS110" s="242"/>
      <c r="AT110" s="243" t="s">
        <v>134</v>
      </c>
      <c r="AU110" s="244"/>
      <c r="AV110" s="244"/>
      <c r="AW110" s="244"/>
      <c r="AX110" s="244"/>
      <c r="AY110" s="244"/>
      <c r="AZ110" s="244"/>
      <c r="BA110" s="244"/>
      <c r="BB110" s="244"/>
      <c r="BC110" s="244"/>
      <c r="BD110" s="244"/>
      <c r="BE110" s="244"/>
      <c r="BF110" s="244"/>
      <c r="BG110" s="244"/>
      <c r="BH110" s="244"/>
      <c r="BI110" s="244"/>
      <c r="BJ110" s="244"/>
      <c r="BK110" s="244"/>
      <c r="BL110" s="244"/>
      <c r="BM110" s="245"/>
      <c r="BN110" s="246"/>
      <c r="BO110" s="247"/>
      <c r="BP110" s="247"/>
      <c r="BQ110" s="248"/>
      <c r="BR110" s="249"/>
      <c r="BS110" s="250"/>
      <c r="BT110" s="250"/>
      <c r="BU110" s="250"/>
      <c r="BV110" s="250"/>
      <c r="BW110" s="250"/>
      <c r="BX110" s="250"/>
      <c r="BY110" s="250"/>
      <c r="BZ110" s="250"/>
      <c r="CA110" s="250"/>
      <c r="CB110" s="250"/>
      <c r="CC110" s="250"/>
      <c r="CD110" s="250"/>
      <c r="CE110" s="251"/>
      <c r="CF110" s="252"/>
      <c r="CG110" s="253"/>
      <c r="CH110" s="253"/>
      <c r="CI110" s="253"/>
      <c r="CJ110" s="253"/>
      <c r="CK110" s="253"/>
      <c r="CL110" s="253"/>
      <c r="CM110" s="253"/>
      <c r="CN110" s="253"/>
      <c r="CO110" s="253"/>
      <c r="CP110" s="253"/>
      <c r="CQ110" s="253"/>
      <c r="CR110" s="253"/>
      <c r="CS110" s="254"/>
      <c r="CT110" s="255"/>
      <c r="CU110" s="256"/>
      <c r="CV110" s="256"/>
      <c r="CW110" s="256"/>
      <c r="CX110" s="256"/>
      <c r="CY110" s="256"/>
      <c r="CZ110" s="256"/>
      <c r="DA110" s="256"/>
      <c r="DB110" s="256"/>
      <c r="DC110" s="257"/>
    </row>
    <row r="111" spans="1:107" ht="13.5" customHeight="1" x14ac:dyDescent="0.15">
      <c r="A111" s="258">
        <f t="shared" si="2"/>
        <v>95</v>
      </c>
      <c r="B111" s="242"/>
      <c r="C111" s="42"/>
      <c r="D111" s="64"/>
      <c r="E111" s="68" t="s">
        <v>94</v>
      </c>
      <c r="F111" s="30"/>
      <c r="G111" s="30"/>
      <c r="H111" s="30"/>
      <c r="I111" s="30"/>
      <c r="J111" s="30"/>
      <c r="K111" s="30"/>
      <c r="L111" s="30"/>
      <c r="M111" s="30"/>
      <c r="N111" s="30"/>
      <c r="O111" s="30"/>
      <c r="P111" s="31"/>
      <c r="Q111" s="55"/>
      <c r="R111" s="58"/>
      <c r="S111" s="56" t="s">
        <v>93</v>
      </c>
      <c r="T111" s="30"/>
      <c r="U111" s="30"/>
      <c r="V111" s="30"/>
      <c r="W111" s="30"/>
      <c r="X111" s="30"/>
      <c r="Y111" s="30"/>
      <c r="Z111" s="30"/>
      <c r="AA111" s="30"/>
      <c r="AB111" s="30"/>
      <c r="AC111" s="30"/>
      <c r="AD111" s="31"/>
      <c r="AE111" s="259"/>
      <c r="AF111" s="260"/>
      <c r="AG111" s="261"/>
      <c r="AH111" s="259"/>
      <c r="AI111" s="260"/>
      <c r="AJ111" s="261"/>
      <c r="AK111" s="240"/>
      <c r="AL111" s="241"/>
      <c r="AM111" s="242"/>
      <c r="AN111" s="240"/>
      <c r="AO111" s="241"/>
      <c r="AP111" s="242"/>
      <c r="AQ111" s="240" t="s">
        <v>38</v>
      </c>
      <c r="AR111" s="241"/>
      <c r="AS111" s="242"/>
      <c r="AT111" s="290"/>
      <c r="AU111" s="291"/>
      <c r="AV111" s="291"/>
      <c r="AW111" s="291"/>
      <c r="AX111" s="291"/>
      <c r="AY111" s="291"/>
      <c r="AZ111" s="291"/>
      <c r="BA111" s="291"/>
      <c r="BB111" s="291"/>
      <c r="BC111" s="291"/>
      <c r="BD111" s="291"/>
      <c r="BE111" s="291"/>
      <c r="BF111" s="291"/>
      <c r="BG111" s="291"/>
      <c r="BH111" s="291"/>
      <c r="BI111" s="291"/>
      <c r="BJ111" s="291"/>
      <c r="BK111" s="291"/>
      <c r="BL111" s="291"/>
      <c r="BM111" s="292"/>
      <c r="BN111" s="246"/>
      <c r="BO111" s="247"/>
      <c r="BP111" s="247"/>
      <c r="BQ111" s="248"/>
      <c r="BR111" s="249"/>
      <c r="BS111" s="250"/>
      <c r="BT111" s="250"/>
      <c r="BU111" s="250"/>
      <c r="BV111" s="250"/>
      <c r="BW111" s="250"/>
      <c r="BX111" s="250"/>
      <c r="BY111" s="250"/>
      <c r="BZ111" s="250"/>
      <c r="CA111" s="250"/>
      <c r="CB111" s="250"/>
      <c r="CC111" s="250"/>
      <c r="CD111" s="250"/>
      <c r="CE111" s="251"/>
      <c r="CF111" s="252"/>
      <c r="CG111" s="253"/>
      <c r="CH111" s="253"/>
      <c r="CI111" s="253"/>
      <c r="CJ111" s="253"/>
      <c r="CK111" s="253"/>
      <c r="CL111" s="253"/>
      <c r="CM111" s="253"/>
      <c r="CN111" s="253"/>
      <c r="CO111" s="253"/>
      <c r="CP111" s="253"/>
      <c r="CQ111" s="253"/>
      <c r="CR111" s="253"/>
      <c r="CS111" s="254"/>
      <c r="CT111" s="255"/>
      <c r="CU111" s="256"/>
      <c r="CV111" s="256"/>
      <c r="CW111" s="256"/>
      <c r="CX111" s="256"/>
      <c r="CY111" s="256"/>
      <c r="CZ111" s="256"/>
      <c r="DA111" s="256"/>
      <c r="DB111" s="256"/>
      <c r="DC111" s="257"/>
    </row>
    <row r="112" spans="1:107" ht="13.5" customHeight="1" x14ac:dyDescent="0.15">
      <c r="A112" s="258">
        <f>ROW()-16</f>
        <v>96</v>
      </c>
      <c r="B112" s="242"/>
      <c r="C112" s="42"/>
      <c r="D112" s="64"/>
      <c r="E112" s="58"/>
      <c r="F112" s="30" t="s">
        <v>84</v>
      </c>
      <c r="G112" s="30"/>
      <c r="H112" s="30"/>
      <c r="I112" s="30"/>
      <c r="J112" s="30"/>
      <c r="K112" s="30"/>
      <c r="L112" s="30"/>
      <c r="M112" s="30"/>
      <c r="N112" s="30"/>
      <c r="O112" s="30"/>
      <c r="P112" s="31"/>
      <c r="Q112" s="55"/>
      <c r="R112" s="58"/>
      <c r="S112" s="59"/>
      <c r="T112" s="30" t="s">
        <v>275</v>
      </c>
      <c r="U112" s="30"/>
      <c r="V112" s="30"/>
      <c r="W112" s="30"/>
      <c r="X112" s="30"/>
      <c r="Y112" s="30"/>
      <c r="Z112" s="30"/>
      <c r="AA112" s="30"/>
      <c r="AB112" s="30"/>
      <c r="AC112" s="30"/>
      <c r="AD112" s="31"/>
      <c r="AE112" s="259"/>
      <c r="AF112" s="260"/>
      <c r="AG112" s="261"/>
      <c r="AH112" s="259" t="s">
        <v>81</v>
      </c>
      <c r="AI112" s="260"/>
      <c r="AJ112" s="261"/>
      <c r="AK112" s="240">
        <v>0</v>
      </c>
      <c r="AL112" s="241"/>
      <c r="AM112" s="242"/>
      <c r="AN112" s="240">
        <v>0</v>
      </c>
      <c r="AO112" s="241"/>
      <c r="AP112" s="242"/>
      <c r="AQ112" s="240"/>
      <c r="AR112" s="241"/>
      <c r="AS112" s="242"/>
      <c r="AT112" s="243" t="s">
        <v>378</v>
      </c>
      <c r="AU112" s="244"/>
      <c r="AV112" s="244"/>
      <c r="AW112" s="244"/>
      <c r="AX112" s="244"/>
      <c r="AY112" s="244"/>
      <c r="AZ112" s="244"/>
      <c r="BA112" s="244"/>
      <c r="BB112" s="244"/>
      <c r="BC112" s="244"/>
      <c r="BD112" s="244"/>
      <c r="BE112" s="244"/>
      <c r="BF112" s="244"/>
      <c r="BG112" s="244"/>
      <c r="BH112" s="244"/>
      <c r="BI112" s="244"/>
      <c r="BJ112" s="244"/>
      <c r="BK112" s="244"/>
      <c r="BL112" s="244"/>
      <c r="BM112" s="245"/>
      <c r="BN112" s="246"/>
      <c r="BO112" s="247"/>
      <c r="BP112" s="247"/>
      <c r="BQ112" s="248"/>
      <c r="BR112" s="249"/>
      <c r="BS112" s="250"/>
      <c r="BT112" s="250"/>
      <c r="BU112" s="250"/>
      <c r="BV112" s="250"/>
      <c r="BW112" s="250"/>
      <c r="BX112" s="250"/>
      <c r="BY112" s="250"/>
      <c r="BZ112" s="250"/>
      <c r="CA112" s="250"/>
      <c r="CB112" s="250"/>
      <c r="CC112" s="250"/>
      <c r="CD112" s="250"/>
      <c r="CE112" s="251"/>
      <c r="CF112" s="252"/>
      <c r="CG112" s="253"/>
      <c r="CH112" s="253"/>
      <c r="CI112" s="253"/>
      <c r="CJ112" s="253"/>
      <c r="CK112" s="253"/>
      <c r="CL112" s="253"/>
      <c r="CM112" s="253"/>
      <c r="CN112" s="253"/>
      <c r="CO112" s="253"/>
      <c r="CP112" s="253"/>
      <c r="CQ112" s="253"/>
      <c r="CR112" s="253"/>
      <c r="CS112" s="254"/>
      <c r="CT112" s="255"/>
      <c r="CU112" s="256"/>
      <c r="CV112" s="256"/>
      <c r="CW112" s="256"/>
      <c r="CX112" s="256"/>
      <c r="CY112" s="256"/>
      <c r="CZ112" s="256"/>
      <c r="DA112" s="256"/>
      <c r="DB112" s="256"/>
      <c r="DC112" s="257"/>
    </row>
    <row r="113" spans="1:108" ht="13.5" customHeight="1" x14ac:dyDescent="0.15">
      <c r="A113" s="258">
        <f>ROW()-16</f>
        <v>97</v>
      </c>
      <c r="B113" s="242"/>
      <c r="C113" s="42"/>
      <c r="D113" s="64"/>
      <c r="E113" s="58"/>
      <c r="F113" s="30" t="s">
        <v>85</v>
      </c>
      <c r="G113" s="30"/>
      <c r="H113" s="30"/>
      <c r="I113" s="30"/>
      <c r="J113" s="30"/>
      <c r="K113" s="30"/>
      <c r="L113" s="30"/>
      <c r="M113" s="30"/>
      <c r="N113" s="30"/>
      <c r="O113" s="30"/>
      <c r="P113" s="31"/>
      <c r="Q113" s="55"/>
      <c r="R113" s="58"/>
      <c r="S113" s="59"/>
      <c r="T113" s="30" t="s">
        <v>276</v>
      </c>
      <c r="U113" s="30"/>
      <c r="V113" s="30"/>
      <c r="W113" s="30"/>
      <c r="X113" s="30"/>
      <c r="Y113" s="30"/>
      <c r="Z113" s="30"/>
      <c r="AA113" s="30"/>
      <c r="AB113" s="30"/>
      <c r="AC113" s="30"/>
      <c r="AD113" s="31"/>
      <c r="AE113" s="259"/>
      <c r="AF113" s="260"/>
      <c r="AG113" s="261"/>
      <c r="AH113" s="259" t="s">
        <v>81</v>
      </c>
      <c r="AI113" s="260"/>
      <c r="AJ113" s="261"/>
      <c r="AK113" s="240">
        <v>0</v>
      </c>
      <c r="AL113" s="241"/>
      <c r="AM113" s="242"/>
      <c r="AN113" s="240">
        <v>0</v>
      </c>
      <c r="AO113" s="241"/>
      <c r="AP113" s="242"/>
      <c r="AQ113" s="240"/>
      <c r="AR113" s="241"/>
      <c r="AS113" s="242"/>
      <c r="AT113" s="243" t="s">
        <v>102</v>
      </c>
      <c r="AU113" s="244"/>
      <c r="AV113" s="244"/>
      <c r="AW113" s="244"/>
      <c r="AX113" s="244"/>
      <c r="AY113" s="244"/>
      <c r="AZ113" s="244"/>
      <c r="BA113" s="244"/>
      <c r="BB113" s="244"/>
      <c r="BC113" s="244"/>
      <c r="BD113" s="244"/>
      <c r="BE113" s="244"/>
      <c r="BF113" s="244"/>
      <c r="BG113" s="244"/>
      <c r="BH113" s="244"/>
      <c r="BI113" s="244"/>
      <c r="BJ113" s="244"/>
      <c r="BK113" s="244"/>
      <c r="BL113" s="244"/>
      <c r="BM113" s="245"/>
      <c r="BN113" s="246"/>
      <c r="BO113" s="247"/>
      <c r="BP113" s="247"/>
      <c r="BQ113" s="248"/>
      <c r="BR113" s="249"/>
      <c r="BS113" s="250"/>
      <c r="BT113" s="250"/>
      <c r="BU113" s="250"/>
      <c r="BV113" s="250"/>
      <c r="BW113" s="250"/>
      <c r="BX113" s="250"/>
      <c r="BY113" s="250"/>
      <c r="BZ113" s="250"/>
      <c r="CA113" s="250"/>
      <c r="CB113" s="250"/>
      <c r="CC113" s="250"/>
      <c r="CD113" s="250"/>
      <c r="CE113" s="251"/>
      <c r="CF113" s="252"/>
      <c r="CG113" s="253"/>
      <c r="CH113" s="253"/>
      <c r="CI113" s="253"/>
      <c r="CJ113" s="253"/>
      <c r="CK113" s="253"/>
      <c r="CL113" s="253"/>
      <c r="CM113" s="253"/>
      <c r="CN113" s="253"/>
      <c r="CO113" s="253"/>
      <c r="CP113" s="253"/>
      <c r="CQ113" s="253"/>
      <c r="CR113" s="253"/>
      <c r="CS113" s="254"/>
      <c r="CT113" s="255"/>
      <c r="CU113" s="256"/>
      <c r="CV113" s="256"/>
      <c r="CW113" s="256"/>
      <c r="CX113" s="256"/>
      <c r="CY113" s="256"/>
      <c r="CZ113" s="256"/>
      <c r="DA113" s="256"/>
      <c r="DB113" s="256"/>
      <c r="DC113" s="257"/>
    </row>
    <row r="114" spans="1:108" ht="13.5" customHeight="1" x14ac:dyDescent="0.15">
      <c r="A114" s="258">
        <f>ROW()-16</f>
        <v>98</v>
      </c>
      <c r="B114" s="242"/>
      <c r="C114" s="42"/>
      <c r="D114" s="64"/>
      <c r="E114" s="58"/>
      <c r="F114" s="30" t="s">
        <v>86</v>
      </c>
      <c r="G114" s="30"/>
      <c r="H114" s="30"/>
      <c r="I114" s="30"/>
      <c r="J114" s="30"/>
      <c r="K114" s="30"/>
      <c r="L114" s="30"/>
      <c r="M114" s="30"/>
      <c r="N114" s="30"/>
      <c r="O114" s="30"/>
      <c r="P114" s="31"/>
      <c r="Q114" s="55"/>
      <c r="R114" s="58"/>
      <c r="S114" s="59"/>
      <c r="T114" s="30" t="s">
        <v>277</v>
      </c>
      <c r="U114" s="30"/>
      <c r="V114" s="30"/>
      <c r="W114" s="30"/>
      <c r="X114" s="30"/>
      <c r="Y114" s="30"/>
      <c r="Z114" s="30"/>
      <c r="AA114" s="30"/>
      <c r="AB114" s="30"/>
      <c r="AC114" s="30"/>
      <c r="AD114" s="31"/>
      <c r="AE114" s="259"/>
      <c r="AF114" s="260"/>
      <c r="AG114" s="261"/>
      <c r="AH114" s="259" t="s">
        <v>82</v>
      </c>
      <c r="AI114" s="260"/>
      <c r="AJ114" s="261"/>
      <c r="AK114" s="240">
        <v>0</v>
      </c>
      <c r="AL114" s="241"/>
      <c r="AM114" s="242"/>
      <c r="AN114" s="240">
        <v>0</v>
      </c>
      <c r="AO114" s="241"/>
      <c r="AP114" s="242"/>
      <c r="AQ114" s="240"/>
      <c r="AR114" s="241"/>
      <c r="AS114" s="242"/>
      <c r="AT114" s="243" t="s">
        <v>378</v>
      </c>
      <c r="AU114" s="244"/>
      <c r="AV114" s="244"/>
      <c r="AW114" s="244"/>
      <c r="AX114" s="244"/>
      <c r="AY114" s="244"/>
      <c r="AZ114" s="244"/>
      <c r="BA114" s="244"/>
      <c r="BB114" s="244"/>
      <c r="BC114" s="244"/>
      <c r="BD114" s="244"/>
      <c r="BE114" s="244"/>
      <c r="BF114" s="244"/>
      <c r="BG114" s="244"/>
      <c r="BH114" s="244"/>
      <c r="BI114" s="244"/>
      <c r="BJ114" s="244"/>
      <c r="BK114" s="244"/>
      <c r="BL114" s="244"/>
      <c r="BM114" s="245"/>
      <c r="BN114" s="246"/>
      <c r="BO114" s="247"/>
      <c r="BP114" s="247"/>
      <c r="BQ114" s="248"/>
      <c r="BR114" s="249"/>
      <c r="BS114" s="250"/>
      <c r="BT114" s="250"/>
      <c r="BU114" s="250"/>
      <c r="BV114" s="250"/>
      <c r="BW114" s="250"/>
      <c r="BX114" s="250"/>
      <c r="BY114" s="250"/>
      <c r="BZ114" s="250"/>
      <c r="CA114" s="250"/>
      <c r="CB114" s="250"/>
      <c r="CC114" s="250"/>
      <c r="CD114" s="250"/>
      <c r="CE114" s="251"/>
      <c r="CF114" s="252"/>
      <c r="CG114" s="253"/>
      <c r="CH114" s="253"/>
      <c r="CI114" s="253"/>
      <c r="CJ114" s="253"/>
      <c r="CK114" s="253"/>
      <c r="CL114" s="253"/>
      <c r="CM114" s="253"/>
      <c r="CN114" s="253"/>
      <c r="CO114" s="253"/>
      <c r="CP114" s="253"/>
      <c r="CQ114" s="253"/>
      <c r="CR114" s="253"/>
      <c r="CS114" s="254"/>
      <c r="CT114" s="255"/>
      <c r="CU114" s="256"/>
      <c r="CV114" s="256"/>
      <c r="CW114" s="256"/>
      <c r="CX114" s="256"/>
      <c r="CY114" s="256"/>
      <c r="CZ114" s="256"/>
      <c r="DA114" s="256"/>
      <c r="DB114" s="256"/>
      <c r="DC114" s="257"/>
    </row>
    <row r="115" spans="1:108" ht="13.5" customHeight="1" x14ac:dyDescent="0.15">
      <c r="A115" s="258">
        <f>ROW()-16</f>
        <v>99</v>
      </c>
      <c r="B115" s="242"/>
      <c r="C115" s="42"/>
      <c r="D115" s="64"/>
      <c r="E115" s="58"/>
      <c r="F115" s="69" t="s">
        <v>87</v>
      </c>
      <c r="G115" s="30"/>
      <c r="H115" s="30"/>
      <c r="I115" s="30"/>
      <c r="J115" s="30"/>
      <c r="K115" s="30"/>
      <c r="L115" s="30"/>
      <c r="M115" s="30"/>
      <c r="N115" s="30"/>
      <c r="O115" s="30"/>
      <c r="P115" s="31"/>
      <c r="Q115" s="55"/>
      <c r="R115" s="58"/>
      <c r="S115" s="59"/>
      <c r="T115" s="56" t="s">
        <v>274</v>
      </c>
      <c r="U115" s="30"/>
      <c r="V115" s="30"/>
      <c r="W115" s="30"/>
      <c r="X115" s="30"/>
      <c r="Y115" s="30"/>
      <c r="Z115" s="30"/>
      <c r="AA115" s="30"/>
      <c r="AB115" s="30"/>
      <c r="AC115" s="30"/>
      <c r="AD115" s="31"/>
      <c r="AE115" s="259" t="s">
        <v>38</v>
      </c>
      <c r="AF115" s="260"/>
      <c r="AG115" s="261"/>
      <c r="AH115" s="259" t="s">
        <v>90</v>
      </c>
      <c r="AI115" s="260"/>
      <c r="AJ115" s="261"/>
      <c r="AK115" s="240"/>
      <c r="AL115" s="241"/>
      <c r="AM115" s="242"/>
      <c r="AN115" s="240"/>
      <c r="AO115" s="241"/>
      <c r="AP115" s="242"/>
      <c r="AQ115" s="240" t="s">
        <v>38</v>
      </c>
      <c r="AR115" s="241"/>
      <c r="AS115" s="242"/>
      <c r="AT115" s="243" t="s">
        <v>341</v>
      </c>
      <c r="AU115" s="244"/>
      <c r="AV115" s="244"/>
      <c r="AW115" s="244"/>
      <c r="AX115" s="244"/>
      <c r="AY115" s="244"/>
      <c r="AZ115" s="244"/>
      <c r="BA115" s="244"/>
      <c r="BB115" s="244"/>
      <c r="BC115" s="244"/>
      <c r="BD115" s="244"/>
      <c r="BE115" s="244"/>
      <c r="BF115" s="244"/>
      <c r="BG115" s="244"/>
      <c r="BH115" s="244"/>
      <c r="BI115" s="244"/>
      <c r="BJ115" s="244"/>
      <c r="BK115" s="244"/>
      <c r="BL115" s="244"/>
      <c r="BM115" s="245"/>
      <c r="BN115" s="246"/>
      <c r="BO115" s="247"/>
      <c r="BP115" s="247"/>
      <c r="BQ115" s="248"/>
      <c r="BR115" s="249"/>
      <c r="BS115" s="250"/>
      <c r="BT115" s="250"/>
      <c r="BU115" s="250"/>
      <c r="BV115" s="250"/>
      <c r="BW115" s="250"/>
      <c r="BX115" s="250"/>
      <c r="BY115" s="250"/>
      <c r="BZ115" s="250"/>
      <c r="CA115" s="250"/>
      <c r="CB115" s="250"/>
      <c r="CC115" s="250"/>
      <c r="CD115" s="250"/>
      <c r="CE115" s="251"/>
      <c r="CF115" s="252"/>
      <c r="CG115" s="253"/>
      <c r="CH115" s="253"/>
      <c r="CI115" s="253"/>
      <c r="CJ115" s="253"/>
      <c r="CK115" s="253"/>
      <c r="CL115" s="253"/>
      <c r="CM115" s="253"/>
      <c r="CN115" s="253"/>
      <c r="CO115" s="253"/>
      <c r="CP115" s="253"/>
      <c r="CQ115" s="253"/>
      <c r="CR115" s="253"/>
      <c r="CS115" s="254"/>
      <c r="CT115" s="255"/>
      <c r="CU115" s="256"/>
      <c r="CV115" s="256"/>
      <c r="CW115" s="256"/>
      <c r="CX115" s="256"/>
      <c r="CY115" s="256"/>
      <c r="CZ115" s="256"/>
      <c r="DA115" s="256"/>
      <c r="DB115" s="256"/>
      <c r="DC115" s="257"/>
    </row>
    <row r="116" spans="1:108" ht="13.5" customHeight="1" x14ac:dyDescent="0.15">
      <c r="A116" s="258">
        <f t="shared" si="2"/>
        <v>100</v>
      </c>
      <c r="B116" s="242"/>
      <c r="C116" s="42"/>
      <c r="D116" s="64"/>
      <c r="E116" s="58"/>
      <c r="F116" s="70"/>
      <c r="G116" s="67" t="s">
        <v>91</v>
      </c>
      <c r="H116" s="30"/>
      <c r="I116" s="30"/>
      <c r="J116" s="30"/>
      <c r="K116" s="30"/>
      <c r="L116" s="30"/>
      <c r="M116" s="30"/>
      <c r="N116" s="30"/>
      <c r="O116" s="30"/>
      <c r="P116" s="31"/>
      <c r="Q116" s="55"/>
      <c r="R116" s="58"/>
      <c r="S116" s="59"/>
      <c r="T116" s="58"/>
      <c r="U116" s="30" t="s">
        <v>347</v>
      </c>
      <c r="V116" s="30"/>
      <c r="W116" s="30"/>
      <c r="X116" s="30"/>
      <c r="Y116" s="30"/>
      <c r="Z116" s="30"/>
      <c r="AA116" s="30"/>
      <c r="AB116" s="30"/>
      <c r="AC116" s="30"/>
      <c r="AD116" s="31"/>
      <c r="AE116" s="259"/>
      <c r="AF116" s="260"/>
      <c r="AG116" s="261"/>
      <c r="AH116" s="259" t="s">
        <v>81</v>
      </c>
      <c r="AI116" s="260"/>
      <c r="AJ116" s="261"/>
      <c r="AK116" s="240">
        <v>2</v>
      </c>
      <c r="AL116" s="241"/>
      <c r="AM116" s="242"/>
      <c r="AN116" s="240">
        <v>4</v>
      </c>
      <c r="AO116" s="241"/>
      <c r="AP116" s="242"/>
      <c r="AQ116" s="240" t="s">
        <v>38</v>
      </c>
      <c r="AR116" s="241"/>
      <c r="AS116" s="242"/>
      <c r="AT116" s="243" t="s">
        <v>95</v>
      </c>
      <c r="AU116" s="244"/>
      <c r="AV116" s="244"/>
      <c r="AW116" s="244"/>
      <c r="AX116" s="244"/>
      <c r="AY116" s="244"/>
      <c r="AZ116" s="244"/>
      <c r="BA116" s="244"/>
      <c r="BB116" s="244"/>
      <c r="BC116" s="244"/>
      <c r="BD116" s="244"/>
      <c r="BE116" s="244"/>
      <c r="BF116" s="244"/>
      <c r="BG116" s="244"/>
      <c r="BH116" s="244"/>
      <c r="BI116" s="244"/>
      <c r="BJ116" s="244"/>
      <c r="BK116" s="244"/>
      <c r="BL116" s="244"/>
      <c r="BM116" s="245"/>
      <c r="BN116" s="246"/>
      <c r="BO116" s="247"/>
      <c r="BP116" s="247"/>
      <c r="BQ116" s="248"/>
      <c r="BR116" s="249"/>
      <c r="BS116" s="250"/>
      <c r="BT116" s="250"/>
      <c r="BU116" s="250"/>
      <c r="BV116" s="250"/>
      <c r="BW116" s="250"/>
      <c r="BX116" s="250"/>
      <c r="BY116" s="250"/>
      <c r="BZ116" s="250"/>
      <c r="CA116" s="250"/>
      <c r="CB116" s="250"/>
      <c r="CC116" s="250"/>
      <c r="CD116" s="250"/>
      <c r="CE116" s="251"/>
      <c r="CF116" s="252"/>
      <c r="CG116" s="253"/>
      <c r="CH116" s="253"/>
      <c r="CI116" s="253"/>
      <c r="CJ116" s="253"/>
      <c r="CK116" s="253"/>
      <c r="CL116" s="253"/>
      <c r="CM116" s="253"/>
      <c r="CN116" s="253"/>
      <c r="CO116" s="253"/>
      <c r="CP116" s="253"/>
      <c r="CQ116" s="253"/>
      <c r="CR116" s="253"/>
      <c r="CS116" s="254"/>
      <c r="CT116" s="255"/>
      <c r="CU116" s="256"/>
      <c r="CV116" s="256"/>
      <c r="CW116" s="256"/>
      <c r="CX116" s="256"/>
      <c r="CY116" s="256"/>
      <c r="CZ116" s="256"/>
      <c r="DA116" s="256"/>
      <c r="DB116" s="256"/>
      <c r="DC116" s="257"/>
    </row>
    <row r="117" spans="1:108" ht="27" customHeight="1" x14ac:dyDescent="0.15">
      <c r="A117" s="258">
        <f>ROW()-16</f>
        <v>101</v>
      </c>
      <c r="B117" s="242"/>
      <c r="C117" s="42"/>
      <c r="D117" s="64"/>
      <c r="E117" s="58"/>
      <c r="F117" s="71"/>
      <c r="G117" s="67" t="s">
        <v>92</v>
      </c>
      <c r="H117" s="30"/>
      <c r="I117" s="30"/>
      <c r="J117" s="30"/>
      <c r="K117" s="30"/>
      <c r="L117" s="30"/>
      <c r="M117" s="30"/>
      <c r="N117" s="30"/>
      <c r="O117" s="30"/>
      <c r="P117" s="31"/>
      <c r="Q117" s="55"/>
      <c r="R117" s="58"/>
      <c r="S117" s="60"/>
      <c r="T117" s="57"/>
      <c r="U117" s="30" t="s">
        <v>278</v>
      </c>
      <c r="V117" s="30"/>
      <c r="W117" s="30"/>
      <c r="X117" s="30"/>
      <c r="Y117" s="30"/>
      <c r="Z117" s="30"/>
      <c r="AA117" s="30"/>
      <c r="AB117" s="30"/>
      <c r="AC117" s="30"/>
      <c r="AD117" s="31"/>
      <c r="AE117" s="259"/>
      <c r="AF117" s="260"/>
      <c r="AG117" s="261"/>
      <c r="AH117" s="259" t="s">
        <v>82</v>
      </c>
      <c r="AI117" s="260"/>
      <c r="AJ117" s="261"/>
      <c r="AK117" s="240">
        <v>4</v>
      </c>
      <c r="AL117" s="241"/>
      <c r="AM117" s="242"/>
      <c r="AN117" s="240">
        <v>4</v>
      </c>
      <c r="AO117" s="241"/>
      <c r="AP117" s="242"/>
      <c r="AQ117" s="240" t="s">
        <v>38</v>
      </c>
      <c r="AR117" s="241"/>
      <c r="AS117" s="242"/>
      <c r="AT117" s="243" t="s">
        <v>300</v>
      </c>
      <c r="AU117" s="244"/>
      <c r="AV117" s="244"/>
      <c r="AW117" s="244"/>
      <c r="AX117" s="244"/>
      <c r="AY117" s="244"/>
      <c r="AZ117" s="244"/>
      <c r="BA117" s="244"/>
      <c r="BB117" s="244"/>
      <c r="BC117" s="244"/>
      <c r="BD117" s="244"/>
      <c r="BE117" s="244"/>
      <c r="BF117" s="244"/>
      <c r="BG117" s="244"/>
      <c r="BH117" s="244"/>
      <c r="BI117" s="244"/>
      <c r="BJ117" s="244"/>
      <c r="BK117" s="244"/>
      <c r="BL117" s="244"/>
      <c r="BM117" s="245"/>
      <c r="BN117" s="246"/>
      <c r="BO117" s="247"/>
      <c r="BP117" s="247"/>
      <c r="BQ117" s="248"/>
      <c r="BR117" s="249"/>
      <c r="BS117" s="250"/>
      <c r="BT117" s="250"/>
      <c r="BU117" s="250"/>
      <c r="BV117" s="250"/>
      <c r="BW117" s="250"/>
      <c r="BX117" s="250"/>
      <c r="BY117" s="250"/>
      <c r="BZ117" s="250"/>
      <c r="CA117" s="250"/>
      <c r="CB117" s="250"/>
      <c r="CC117" s="250"/>
      <c r="CD117" s="250"/>
      <c r="CE117" s="251"/>
      <c r="CF117" s="252"/>
      <c r="CG117" s="253"/>
      <c r="CH117" s="253"/>
      <c r="CI117" s="253"/>
      <c r="CJ117" s="253"/>
      <c r="CK117" s="253"/>
      <c r="CL117" s="253"/>
      <c r="CM117" s="253"/>
      <c r="CN117" s="253"/>
      <c r="CO117" s="253"/>
      <c r="CP117" s="253"/>
      <c r="CQ117" s="253"/>
      <c r="CR117" s="253"/>
      <c r="CS117" s="254"/>
      <c r="CT117" s="255"/>
      <c r="CU117" s="256"/>
      <c r="CV117" s="256"/>
      <c r="CW117" s="256"/>
      <c r="CX117" s="256"/>
      <c r="CY117" s="256"/>
      <c r="CZ117" s="256"/>
      <c r="DA117" s="256"/>
      <c r="DB117" s="256"/>
      <c r="DC117" s="257"/>
    </row>
    <row r="118" spans="1:108" ht="13.5" customHeight="1" x14ac:dyDescent="0.15">
      <c r="A118" s="258">
        <f t="shared" si="2"/>
        <v>102</v>
      </c>
      <c r="B118" s="242"/>
      <c r="C118" s="42"/>
      <c r="D118" s="64"/>
      <c r="E118" s="68" t="s">
        <v>106</v>
      </c>
      <c r="F118" s="30"/>
      <c r="G118" s="30"/>
      <c r="H118" s="30"/>
      <c r="I118" s="30"/>
      <c r="J118" s="30"/>
      <c r="K118" s="30"/>
      <c r="L118" s="30"/>
      <c r="M118" s="30"/>
      <c r="N118" s="30"/>
      <c r="O118" s="30"/>
      <c r="P118" s="31"/>
      <c r="Q118" s="55"/>
      <c r="R118" s="58"/>
      <c r="S118" s="56" t="s">
        <v>104</v>
      </c>
      <c r="T118" s="30"/>
      <c r="U118" s="30"/>
      <c r="V118" s="30"/>
      <c r="W118" s="30"/>
      <c r="X118" s="30"/>
      <c r="Y118" s="30"/>
      <c r="Z118" s="30"/>
      <c r="AA118" s="30"/>
      <c r="AB118" s="30"/>
      <c r="AC118" s="30"/>
      <c r="AD118" s="31"/>
      <c r="AE118" s="259"/>
      <c r="AF118" s="260"/>
      <c r="AG118" s="261"/>
      <c r="AH118" s="259"/>
      <c r="AI118" s="260"/>
      <c r="AJ118" s="261"/>
      <c r="AK118" s="240"/>
      <c r="AL118" s="241"/>
      <c r="AM118" s="242"/>
      <c r="AN118" s="240"/>
      <c r="AO118" s="241"/>
      <c r="AP118" s="242"/>
      <c r="AQ118" s="240" t="s">
        <v>38</v>
      </c>
      <c r="AR118" s="241"/>
      <c r="AS118" s="242"/>
      <c r="AT118" s="290"/>
      <c r="AU118" s="244"/>
      <c r="AV118" s="244"/>
      <c r="AW118" s="244"/>
      <c r="AX118" s="244"/>
      <c r="AY118" s="244"/>
      <c r="AZ118" s="244"/>
      <c r="BA118" s="244"/>
      <c r="BB118" s="244"/>
      <c r="BC118" s="244"/>
      <c r="BD118" s="244"/>
      <c r="BE118" s="244"/>
      <c r="BF118" s="244"/>
      <c r="BG118" s="244"/>
      <c r="BH118" s="244"/>
      <c r="BI118" s="244"/>
      <c r="BJ118" s="244"/>
      <c r="BK118" s="244"/>
      <c r="BL118" s="244"/>
      <c r="BM118" s="245"/>
      <c r="BN118" s="246"/>
      <c r="BO118" s="247"/>
      <c r="BP118" s="247"/>
      <c r="BQ118" s="248"/>
      <c r="BR118" s="249"/>
      <c r="BS118" s="250"/>
      <c r="BT118" s="250"/>
      <c r="BU118" s="250"/>
      <c r="BV118" s="250"/>
      <c r="BW118" s="250"/>
      <c r="BX118" s="250"/>
      <c r="BY118" s="250"/>
      <c r="BZ118" s="250"/>
      <c r="CA118" s="250"/>
      <c r="CB118" s="250"/>
      <c r="CC118" s="250"/>
      <c r="CD118" s="250"/>
      <c r="CE118" s="251"/>
      <c r="CF118" s="252"/>
      <c r="CG118" s="253"/>
      <c r="CH118" s="253"/>
      <c r="CI118" s="253"/>
      <c r="CJ118" s="253"/>
      <c r="CK118" s="253"/>
      <c r="CL118" s="253"/>
      <c r="CM118" s="253"/>
      <c r="CN118" s="253"/>
      <c r="CO118" s="253"/>
      <c r="CP118" s="253"/>
      <c r="CQ118" s="253"/>
      <c r="CR118" s="253"/>
      <c r="CS118" s="254"/>
      <c r="CT118" s="255"/>
      <c r="CU118" s="256"/>
      <c r="CV118" s="256"/>
      <c r="CW118" s="256"/>
      <c r="CX118" s="256"/>
      <c r="CY118" s="256"/>
      <c r="CZ118" s="256"/>
      <c r="DA118" s="256"/>
      <c r="DB118" s="256"/>
      <c r="DC118" s="257"/>
    </row>
    <row r="119" spans="1:108" ht="13.5" customHeight="1" x14ac:dyDescent="0.15">
      <c r="A119" s="258">
        <f>ROW()-16</f>
        <v>103</v>
      </c>
      <c r="B119" s="242"/>
      <c r="C119" s="42"/>
      <c r="D119" s="64"/>
      <c r="E119" s="58"/>
      <c r="F119" s="30" t="s">
        <v>84</v>
      </c>
      <c r="G119" s="30"/>
      <c r="H119" s="30"/>
      <c r="I119" s="30"/>
      <c r="J119" s="30"/>
      <c r="K119" s="30"/>
      <c r="L119" s="30"/>
      <c r="M119" s="30"/>
      <c r="N119" s="30"/>
      <c r="O119" s="30"/>
      <c r="P119" s="31"/>
      <c r="Q119" s="55"/>
      <c r="R119" s="58"/>
      <c r="S119" s="59"/>
      <c r="T119" s="30" t="s">
        <v>275</v>
      </c>
      <c r="U119" s="30"/>
      <c r="V119" s="30"/>
      <c r="W119" s="30"/>
      <c r="X119" s="30"/>
      <c r="Y119" s="30"/>
      <c r="Z119" s="30"/>
      <c r="AA119" s="30"/>
      <c r="AB119" s="30"/>
      <c r="AC119" s="30"/>
      <c r="AD119" s="31"/>
      <c r="AE119" s="259"/>
      <c r="AF119" s="260"/>
      <c r="AG119" s="261"/>
      <c r="AH119" s="259" t="s">
        <v>81</v>
      </c>
      <c r="AI119" s="260"/>
      <c r="AJ119" s="261"/>
      <c r="AK119" s="240">
        <v>0</v>
      </c>
      <c r="AL119" s="241"/>
      <c r="AM119" s="242"/>
      <c r="AN119" s="240">
        <v>0</v>
      </c>
      <c r="AO119" s="241"/>
      <c r="AP119" s="242"/>
      <c r="AQ119" s="240"/>
      <c r="AR119" s="241"/>
      <c r="AS119" s="242"/>
      <c r="AT119" s="243" t="s">
        <v>378</v>
      </c>
      <c r="AU119" s="244"/>
      <c r="AV119" s="244"/>
      <c r="AW119" s="244"/>
      <c r="AX119" s="244"/>
      <c r="AY119" s="244"/>
      <c r="AZ119" s="244"/>
      <c r="BA119" s="244"/>
      <c r="BB119" s="244"/>
      <c r="BC119" s="244"/>
      <c r="BD119" s="244"/>
      <c r="BE119" s="244"/>
      <c r="BF119" s="244"/>
      <c r="BG119" s="244"/>
      <c r="BH119" s="244"/>
      <c r="BI119" s="244"/>
      <c r="BJ119" s="244"/>
      <c r="BK119" s="244"/>
      <c r="BL119" s="244"/>
      <c r="BM119" s="245"/>
      <c r="BN119" s="246"/>
      <c r="BO119" s="247"/>
      <c r="BP119" s="247"/>
      <c r="BQ119" s="248"/>
      <c r="BR119" s="249"/>
      <c r="BS119" s="250"/>
      <c r="BT119" s="250"/>
      <c r="BU119" s="250"/>
      <c r="BV119" s="250"/>
      <c r="BW119" s="250"/>
      <c r="BX119" s="250"/>
      <c r="BY119" s="250"/>
      <c r="BZ119" s="250"/>
      <c r="CA119" s="250"/>
      <c r="CB119" s="250"/>
      <c r="CC119" s="250"/>
      <c r="CD119" s="250"/>
      <c r="CE119" s="251"/>
      <c r="CF119" s="252"/>
      <c r="CG119" s="253"/>
      <c r="CH119" s="253"/>
      <c r="CI119" s="253"/>
      <c r="CJ119" s="253"/>
      <c r="CK119" s="253"/>
      <c r="CL119" s="253"/>
      <c r="CM119" s="253"/>
      <c r="CN119" s="253"/>
      <c r="CO119" s="253"/>
      <c r="CP119" s="253"/>
      <c r="CQ119" s="253"/>
      <c r="CR119" s="253"/>
      <c r="CS119" s="254"/>
      <c r="CT119" s="255"/>
      <c r="CU119" s="256"/>
      <c r="CV119" s="256"/>
      <c r="CW119" s="256"/>
      <c r="CX119" s="256"/>
      <c r="CY119" s="256"/>
      <c r="CZ119" s="256"/>
      <c r="DA119" s="256"/>
      <c r="DB119" s="256"/>
      <c r="DC119" s="257"/>
    </row>
    <row r="120" spans="1:108" ht="13.5" customHeight="1" x14ac:dyDescent="0.15">
      <c r="A120" s="258">
        <f>ROW()-16</f>
        <v>104</v>
      </c>
      <c r="B120" s="242"/>
      <c r="C120" s="42"/>
      <c r="D120" s="64"/>
      <c r="E120" s="58"/>
      <c r="F120" s="30" t="s">
        <v>85</v>
      </c>
      <c r="G120" s="30"/>
      <c r="H120" s="30"/>
      <c r="I120" s="30"/>
      <c r="J120" s="30"/>
      <c r="K120" s="30"/>
      <c r="L120" s="30"/>
      <c r="M120" s="30"/>
      <c r="N120" s="30"/>
      <c r="O120" s="30"/>
      <c r="P120" s="31"/>
      <c r="Q120" s="55"/>
      <c r="R120" s="58"/>
      <c r="S120" s="59"/>
      <c r="T120" s="30" t="s">
        <v>276</v>
      </c>
      <c r="U120" s="30"/>
      <c r="V120" s="30"/>
      <c r="W120" s="30"/>
      <c r="X120" s="30"/>
      <c r="Y120" s="30"/>
      <c r="Z120" s="30"/>
      <c r="AA120" s="30"/>
      <c r="AB120" s="30"/>
      <c r="AC120" s="30"/>
      <c r="AD120" s="31"/>
      <c r="AE120" s="259"/>
      <c r="AF120" s="260"/>
      <c r="AG120" s="261"/>
      <c r="AH120" s="259" t="s">
        <v>81</v>
      </c>
      <c r="AI120" s="260"/>
      <c r="AJ120" s="261"/>
      <c r="AK120" s="240">
        <v>0</v>
      </c>
      <c r="AL120" s="241"/>
      <c r="AM120" s="242"/>
      <c r="AN120" s="240">
        <v>0</v>
      </c>
      <c r="AO120" s="241"/>
      <c r="AP120" s="242"/>
      <c r="AQ120" s="240"/>
      <c r="AR120" s="241"/>
      <c r="AS120" s="242"/>
      <c r="AT120" s="243" t="s">
        <v>102</v>
      </c>
      <c r="AU120" s="244"/>
      <c r="AV120" s="244"/>
      <c r="AW120" s="244"/>
      <c r="AX120" s="244"/>
      <c r="AY120" s="244"/>
      <c r="AZ120" s="244"/>
      <c r="BA120" s="244"/>
      <c r="BB120" s="244"/>
      <c r="BC120" s="244"/>
      <c r="BD120" s="244"/>
      <c r="BE120" s="244"/>
      <c r="BF120" s="244"/>
      <c r="BG120" s="244"/>
      <c r="BH120" s="244"/>
      <c r="BI120" s="244"/>
      <c r="BJ120" s="244"/>
      <c r="BK120" s="244"/>
      <c r="BL120" s="244"/>
      <c r="BM120" s="245"/>
      <c r="BN120" s="246"/>
      <c r="BO120" s="247"/>
      <c r="BP120" s="247"/>
      <c r="BQ120" s="248"/>
      <c r="BR120" s="249"/>
      <c r="BS120" s="250"/>
      <c r="BT120" s="250"/>
      <c r="BU120" s="250"/>
      <c r="BV120" s="250"/>
      <c r="BW120" s="250"/>
      <c r="BX120" s="250"/>
      <c r="BY120" s="250"/>
      <c r="BZ120" s="250"/>
      <c r="CA120" s="250"/>
      <c r="CB120" s="250"/>
      <c r="CC120" s="250"/>
      <c r="CD120" s="250"/>
      <c r="CE120" s="251"/>
      <c r="CF120" s="252"/>
      <c r="CG120" s="253"/>
      <c r="CH120" s="253"/>
      <c r="CI120" s="253"/>
      <c r="CJ120" s="253"/>
      <c r="CK120" s="253"/>
      <c r="CL120" s="253"/>
      <c r="CM120" s="253"/>
      <c r="CN120" s="253"/>
      <c r="CO120" s="253"/>
      <c r="CP120" s="253"/>
      <c r="CQ120" s="253"/>
      <c r="CR120" s="253"/>
      <c r="CS120" s="254"/>
      <c r="CT120" s="255"/>
      <c r="CU120" s="256"/>
      <c r="CV120" s="256"/>
      <c r="CW120" s="256"/>
      <c r="CX120" s="256"/>
      <c r="CY120" s="256"/>
      <c r="CZ120" s="256"/>
      <c r="DA120" s="256"/>
      <c r="DB120" s="256"/>
      <c r="DC120" s="257"/>
    </row>
    <row r="121" spans="1:108" ht="13.5" customHeight="1" x14ac:dyDescent="0.15">
      <c r="A121" s="258">
        <f>ROW()-16</f>
        <v>105</v>
      </c>
      <c r="B121" s="242"/>
      <c r="C121" s="42"/>
      <c r="D121" s="64"/>
      <c r="E121" s="58"/>
      <c r="F121" s="30" t="s">
        <v>86</v>
      </c>
      <c r="G121" s="30"/>
      <c r="H121" s="30"/>
      <c r="I121" s="30"/>
      <c r="J121" s="30"/>
      <c r="K121" s="30"/>
      <c r="L121" s="30"/>
      <c r="M121" s="30"/>
      <c r="N121" s="30"/>
      <c r="O121" s="30"/>
      <c r="P121" s="31"/>
      <c r="Q121" s="55"/>
      <c r="R121" s="58"/>
      <c r="S121" s="59"/>
      <c r="T121" s="30" t="s">
        <v>277</v>
      </c>
      <c r="U121" s="30"/>
      <c r="V121" s="30"/>
      <c r="W121" s="30"/>
      <c r="X121" s="30"/>
      <c r="Y121" s="30"/>
      <c r="Z121" s="30"/>
      <c r="AA121" s="30"/>
      <c r="AB121" s="30"/>
      <c r="AC121" s="30"/>
      <c r="AD121" s="31"/>
      <c r="AE121" s="259"/>
      <c r="AF121" s="260"/>
      <c r="AG121" s="261"/>
      <c r="AH121" s="259" t="s">
        <v>82</v>
      </c>
      <c r="AI121" s="260"/>
      <c r="AJ121" s="261"/>
      <c r="AK121" s="240">
        <v>0</v>
      </c>
      <c r="AL121" s="241"/>
      <c r="AM121" s="242"/>
      <c r="AN121" s="240">
        <v>0</v>
      </c>
      <c r="AO121" s="241"/>
      <c r="AP121" s="242"/>
      <c r="AQ121" s="240"/>
      <c r="AR121" s="241"/>
      <c r="AS121" s="242"/>
      <c r="AT121" s="243" t="s">
        <v>378</v>
      </c>
      <c r="AU121" s="244"/>
      <c r="AV121" s="244"/>
      <c r="AW121" s="244"/>
      <c r="AX121" s="244"/>
      <c r="AY121" s="244"/>
      <c r="AZ121" s="244"/>
      <c r="BA121" s="244"/>
      <c r="BB121" s="244"/>
      <c r="BC121" s="244"/>
      <c r="BD121" s="244"/>
      <c r="BE121" s="244"/>
      <c r="BF121" s="244"/>
      <c r="BG121" s="244"/>
      <c r="BH121" s="244"/>
      <c r="BI121" s="244"/>
      <c r="BJ121" s="244"/>
      <c r="BK121" s="244"/>
      <c r="BL121" s="244"/>
      <c r="BM121" s="245"/>
      <c r="BN121" s="246"/>
      <c r="BO121" s="247"/>
      <c r="BP121" s="247"/>
      <c r="BQ121" s="248"/>
      <c r="BR121" s="249"/>
      <c r="BS121" s="250"/>
      <c r="BT121" s="250"/>
      <c r="BU121" s="250"/>
      <c r="BV121" s="250"/>
      <c r="BW121" s="250"/>
      <c r="BX121" s="250"/>
      <c r="BY121" s="250"/>
      <c r="BZ121" s="250"/>
      <c r="CA121" s="250"/>
      <c r="CB121" s="250"/>
      <c r="CC121" s="250"/>
      <c r="CD121" s="250"/>
      <c r="CE121" s="251"/>
      <c r="CF121" s="252"/>
      <c r="CG121" s="253"/>
      <c r="CH121" s="253"/>
      <c r="CI121" s="253"/>
      <c r="CJ121" s="253"/>
      <c r="CK121" s="253"/>
      <c r="CL121" s="253"/>
      <c r="CM121" s="253"/>
      <c r="CN121" s="253"/>
      <c r="CO121" s="253"/>
      <c r="CP121" s="253"/>
      <c r="CQ121" s="253"/>
      <c r="CR121" s="253"/>
      <c r="CS121" s="254"/>
      <c r="CT121" s="255"/>
      <c r="CU121" s="256"/>
      <c r="CV121" s="256"/>
      <c r="CW121" s="256"/>
      <c r="CX121" s="256"/>
      <c r="CY121" s="256"/>
      <c r="CZ121" s="256"/>
      <c r="DA121" s="256"/>
      <c r="DB121" s="256"/>
      <c r="DC121" s="257"/>
    </row>
    <row r="122" spans="1:108" ht="54" customHeight="1" x14ac:dyDescent="0.15">
      <c r="A122" s="258">
        <f t="shared" si="2"/>
        <v>106</v>
      </c>
      <c r="B122" s="242"/>
      <c r="C122" s="42"/>
      <c r="D122" s="64"/>
      <c r="E122" s="58"/>
      <c r="F122" s="56" t="s">
        <v>87</v>
      </c>
      <c r="G122" s="30"/>
      <c r="H122" s="30"/>
      <c r="I122" s="30"/>
      <c r="J122" s="30"/>
      <c r="K122" s="30"/>
      <c r="L122" s="30"/>
      <c r="M122" s="30"/>
      <c r="N122" s="30"/>
      <c r="O122" s="30"/>
      <c r="P122" s="31"/>
      <c r="Q122" s="55"/>
      <c r="R122" s="58"/>
      <c r="S122" s="59"/>
      <c r="T122" s="56" t="s">
        <v>274</v>
      </c>
      <c r="U122" s="30"/>
      <c r="V122" s="30"/>
      <c r="W122" s="30"/>
      <c r="X122" s="30"/>
      <c r="Y122" s="30"/>
      <c r="Z122" s="30"/>
      <c r="AA122" s="30"/>
      <c r="AB122" s="30"/>
      <c r="AC122" s="30"/>
      <c r="AD122" s="31"/>
      <c r="AE122" s="259" t="s">
        <v>38</v>
      </c>
      <c r="AF122" s="260"/>
      <c r="AG122" s="261"/>
      <c r="AH122" s="259" t="s">
        <v>90</v>
      </c>
      <c r="AI122" s="260"/>
      <c r="AJ122" s="261"/>
      <c r="AK122" s="240"/>
      <c r="AL122" s="241"/>
      <c r="AM122" s="242"/>
      <c r="AN122" s="240"/>
      <c r="AO122" s="241"/>
      <c r="AP122" s="242"/>
      <c r="AQ122" s="240" t="s">
        <v>38</v>
      </c>
      <c r="AR122" s="241"/>
      <c r="AS122" s="242"/>
      <c r="AT122" s="243" t="s">
        <v>355</v>
      </c>
      <c r="AU122" s="244"/>
      <c r="AV122" s="244"/>
      <c r="AW122" s="244"/>
      <c r="AX122" s="244"/>
      <c r="AY122" s="244"/>
      <c r="AZ122" s="244"/>
      <c r="BA122" s="244"/>
      <c r="BB122" s="244"/>
      <c r="BC122" s="244"/>
      <c r="BD122" s="244"/>
      <c r="BE122" s="244"/>
      <c r="BF122" s="244"/>
      <c r="BG122" s="244"/>
      <c r="BH122" s="244"/>
      <c r="BI122" s="244"/>
      <c r="BJ122" s="244"/>
      <c r="BK122" s="244"/>
      <c r="BL122" s="244"/>
      <c r="BM122" s="245"/>
      <c r="BN122" s="246"/>
      <c r="BO122" s="247"/>
      <c r="BP122" s="247"/>
      <c r="BQ122" s="248"/>
      <c r="BR122" s="249"/>
      <c r="BS122" s="250"/>
      <c r="BT122" s="250"/>
      <c r="BU122" s="250"/>
      <c r="BV122" s="250"/>
      <c r="BW122" s="250"/>
      <c r="BX122" s="250"/>
      <c r="BY122" s="250"/>
      <c r="BZ122" s="250"/>
      <c r="CA122" s="250"/>
      <c r="CB122" s="250"/>
      <c r="CC122" s="250"/>
      <c r="CD122" s="250"/>
      <c r="CE122" s="251"/>
      <c r="CF122" s="252"/>
      <c r="CG122" s="253"/>
      <c r="CH122" s="253"/>
      <c r="CI122" s="253"/>
      <c r="CJ122" s="253"/>
      <c r="CK122" s="253"/>
      <c r="CL122" s="253"/>
      <c r="CM122" s="253"/>
      <c r="CN122" s="253"/>
      <c r="CO122" s="253"/>
      <c r="CP122" s="253"/>
      <c r="CQ122" s="253"/>
      <c r="CR122" s="253"/>
      <c r="CS122" s="254"/>
      <c r="CT122" s="255"/>
      <c r="CU122" s="256"/>
      <c r="CV122" s="256"/>
      <c r="CW122" s="256"/>
      <c r="CX122" s="256"/>
      <c r="CY122" s="256"/>
      <c r="CZ122" s="256"/>
      <c r="DA122" s="256"/>
      <c r="DB122" s="256"/>
      <c r="DC122" s="257"/>
    </row>
    <row r="123" spans="1:108" ht="54" customHeight="1" x14ac:dyDescent="0.15">
      <c r="A123" s="258">
        <f t="shared" si="2"/>
        <v>107</v>
      </c>
      <c r="B123" s="242"/>
      <c r="C123" s="42"/>
      <c r="D123" s="64"/>
      <c r="E123" s="58"/>
      <c r="F123" s="58"/>
      <c r="G123" s="30" t="s">
        <v>91</v>
      </c>
      <c r="H123" s="30"/>
      <c r="I123" s="30"/>
      <c r="J123" s="30"/>
      <c r="K123" s="30"/>
      <c r="L123" s="30"/>
      <c r="M123" s="30"/>
      <c r="N123" s="30"/>
      <c r="O123" s="30"/>
      <c r="P123" s="31"/>
      <c r="Q123" s="55"/>
      <c r="R123" s="58"/>
      <c r="S123" s="59"/>
      <c r="T123" s="58"/>
      <c r="U123" s="30" t="s">
        <v>347</v>
      </c>
      <c r="V123" s="30"/>
      <c r="W123" s="30"/>
      <c r="X123" s="30"/>
      <c r="Y123" s="30"/>
      <c r="Z123" s="30"/>
      <c r="AA123" s="30"/>
      <c r="AB123" s="30"/>
      <c r="AC123" s="30"/>
      <c r="AD123" s="31"/>
      <c r="AE123" s="259"/>
      <c r="AF123" s="260"/>
      <c r="AG123" s="261"/>
      <c r="AH123" s="259" t="s">
        <v>80</v>
      </c>
      <c r="AI123" s="260"/>
      <c r="AJ123" s="261"/>
      <c r="AK123" s="240">
        <v>3</v>
      </c>
      <c r="AL123" s="241"/>
      <c r="AM123" s="242"/>
      <c r="AN123" s="240">
        <v>4</v>
      </c>
      <c r="AO123" s="241"/>
      <c r="AP123" s="242"/>
      <c r="AQ123" s="240" t="s">
        <v>38</v>
      </c>
      <c r="AR123" s="241"/>
      <c r="AS123" s="242"/>
      <c r="AT123" s="243" t="s">
        <v>320</v>
      </c>
      <c r="AU123" s="244"/>
      <c r="AV123" s="244"/>
      <c r="AW123" s="244"/>
      <c r="AX123" s="244"/>
      <c r="AY123" s="244"/>
      <c r="AZ123" s="244"/>
      <c r="BA123" s="244"/>
      <c r="BB123" s="244"/>
      <c r="BC123" s="244"/>
      <c r="BD123" s="244"/>
      <c r="BE123" s="244"/>
      <c r="BF123" s="244"/>
      <c r="BG123" s="244"/>
      <c r="BH123" s="244"/>
      <c r="BI123" s="244"/>
      <c r="BJ123" s="244"/>
      <c r="BK123" s="244"/>
      <c r="BL123" s="244"/>
      <c r="BM123" s="245"/>
      <c r="BN123" s="246"/>
      <c r="BO123" s="247"/>
      <c r="BP123" s="247"/>
      <c r="BQ123" s="248"/>
      <c r="BR123" s="249"/>
      <c r="BS123" s="250"/>
      <c r="BT123" s="250"/>
      <c r="BU123" s="250"/>
      <c r="BV123" s="250"/>
      <c r="BW123" s="250"/>
      <c r="BX123" s="250"/>
      <c r="BY123" s="250"/>
      <c r="BZ123" s="250"/>
      <c r="CA123" s="250"/>
      <c r="CB123" s="250"/>
      <c r="CC123" s="250"/>
      <c r="CD123" s="250"/>
      <c r="CE123" s="251"/>
      <c r="CF123" s="252"/>
      <c r="CG123" s="253"/>
      <c r="CH123" s="253"/>
      <c r="CI123" s="253"/>
      <c r="CJ123" s="253"/>
      <c r="CK123" s="253"/>
      <c r="CL123" s="253"/>
      <c r="CM123" s="253"/>
      <c r="CN123" s="253"/>
      <c r="CO123" s="253"/>
      <c r="CP123" s="253"/>
      <c r="CQ123" s="253"/>
      <c r="CR123" s="253"/>
      <c r="CS123" s="254"/>
      <c r="CT123" s="255"/>
      <c r="CU123" s="256"/>
      <c r="CV123" s="256"/>
      <c r="CW123" s="256"/>
      <c r="CX123" s="256"/>
      <c r="CY123" s="256"/>
      <c r="CZ123" s="256"/>
      <c r="DA123" s="256"/>
      <c r="DB123" s="256"/>
      <c r="DC123" s="257"/>
    </row>
    <row r="124" spans="1:108" ht="81" customHeight="1" x14ac:dyDescent="0.15">
      <c r="A124" s="258">
        <f t="shared" si="2"/>
        <v>108</v>
      </c>
      <c r="B124" s="242"/>
      <c r="C124" s="42"/>
      <c r="D124" s="64"/>
      <c r="E124" s="57"/>
      <c r="F124" s="57"/>
      <c r="G124" s="30" t="s">
        <v>92</v>
      </c>
      <c r="H124" s="30"/>
      <c r="I124" s="30"/>
      <c r="J124" s="30"/>
      <c r="K124" s="30"/>
      <c r="L124" s="30"/>
      <c r="M124" s="30"/>
      <c r="N124" s="30"/>
      <c r="O124" s="30"/>
      <c r="P124" s="31"/>
      <c r="Q124" s="55"/>
      <c r="R124" s="58"/>
      <c r="S124" s="60"/>
      <c r="T124" s="57"/>
      <c r="U124" s="30" t="s">
        <v>278</v>
      </c>
      <c r="V124" s="30"/>
      <c r="W124" s="30"/>
      <c r="X124" s="30"/>
      <c r="Y124" s="30"/>
      <c r="Z124" s="30"/>
      <c r="AA124" s="30"/>
      <c r="AB124" s="30"/>
      <c r="AC124" s="30"/>
      <c r="AD124" s="31"/>
      <c r="AE124" s="259"/>
      <c r="AF124" s="260"/>
      <c r="AG124" s="261"/>
      <c r="AH124" s="259" t="s">
        <v>82</v>
      </c>
      <c r="AI124" s="260"/>
      <c r="AJ124" s="261"/>
      <c r="AK124" s="240">
        <v>4</v>
      </c>
      <c r="AL124" s="241"/>
      <c r="AM124" s="242"/>
      <c r="AN124" s="240">
        <v>4</v>
      </c>
      <c r="AO124" s="241"/>
      <c r="AP124" s="242"/>
      <c r="AQ124" s="240" t="s">
        <v>38</v>
      </c>
      <c r="AR124" s="241"/>
      <c r="AS124" s="242"/>
      <c r="AT124" s="243" t="s">
        <v>301</v>
      </c>
      <c r="AU124" s="244"/>
      <c r="AV124" s="244"/>
      <c r="AW124" s="244"/>
      <c r="AX124" s="244"/>
      <c r="AY124" s="244"/>
      <c r="AZ124" s="244"/>
      <c r="BA124" s="244"/>
      <c r="BB124" s="244"/>
      <c r="BC124" s="244"/>
      <c r="BD124" s="244"/>
      <c r="BE124" s="244"/>
      <c r="BF124" s="244"/>
      <c r="BG124" s="244"/>
      <c r="BH124" s="244"/>
      <c r="BI124" s="244"/>
      <c r="BJ124" s="244"/>
      <c r="BK124" s="244"/>
      <c r="BL124" s="244"/>
      <c r="BM124" s="245"/>
      <c r="BN124" s="246"/>
      <c r="BO124" s="247"/>
      <c r="BP124" s="247"/>
      <c r="BQ124" s="248"/>
      <c r="BR124" s="249"/>
      <c r="BS124" s="250"/>
      <c r="BT124" s="250"/>
      <c r="BU124" s="250"/>
      <c r="BV124" s="250"/>
      <c r="BW124" s="250"/>
      <c r="BX124" s="250"/>
      <c r="BY124" s="250"/>
      <c r="BZ124" s="250"/>
      <c r="CA124" s="250"/>
      <c r="CB124" s="250"/>
      <c r="CC124" s="250"/>
      <c r="CD124" s="250"/>
      <c r="CE124" s="251"/>
      <c r="CF124" s="252"/>
      <c r="CG124" s="253"/>
      <c r="CH124" s="253"/>
      <c r="CI124" s="253"/>
      <c r="CJ124" s="253"/>
      <c r="CK124" s="253"/>
      <c r="CL124" s="253"/>
      <c r="CM124" s="253"/>
      <c r="CN124" s="253"/>
      <c r="CO124" s="253"/>
      <c r="CP124" s="253"/>
      <c r="CQ124" s="253"/>
      <c r="CR124" s="253"/>
      <c r="CS124" s="254"/>
      <c r="CT124" s="255"/>
      <c r="CU124" s="256"/>
      <c r="CV124" s="256"/>
      <c r="CW124" s="256"/>
      <c r="CX124" s="256"/>
      <c r="CY124" s="256"/>
      <c r="CZ124" s="256"/>
      <c r="DA124" s="256"/>
      <c r="DB124" s="256"/>
      <c r="DC124" s="257"/>
    </row>
    <row r="125" spans="1:108" ht="12" x14ac:dyDescent="0.15">
      <c r="A125" s="258">
        <f t="shared" si="2"/>
        <v>109</v>
      </c>
      <c r="B125" s="242"/>
      <c r="C125" s="42"/>
      <c r="D125" s="49"/>
      <c r="E125" s="29" t="s">
        <v>108</v>
      </c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1"/>
      <c r="Q125" s="55"/>
      <c r="R125" s="58"/>
      <c r="S125" s="56" t="s">
        <v>107</v>
      </c>
      <c r="T125" s="30"/>
      <c r="U125" s="30"/>
      <c r="V125" s="30"/>
      <c r="W125" s="30"/>
      <c r="X125" s="30"/>
      <c r="Y125" s="30"/>
      <c r="Z125" s="30"/>
      <c r="AA125" s="30"/>
      <c r="AB125" s="30"/>
      <c r="AC125" s="30"/>
      <c r="AD125" s="31"/>
      <c r="AE125" s="259"/>
      <c r="AF125" s="260"/>
      <c r="AG125" s="261"/>
      <c r="AH125" s="259"/>
      <c r="AI125" s="260"/>
      <c r="AJ125" s="261"/>
      <c r="AK125" s="240"/>
      <c r="AL125" s="241"/>
      <c r="AM125" s="242"/>
      <c r="AN125" s="240"/>
      <c r="AO125" s="241"/>
      <c r="AP125" s="242"/>
      <c r="AQ125" s="240" t="s">
        <v>38</v>
      </c>
      <c r="AR125" s="241"/>
      <c r="AS125" s="242"/>
      <c r="AT125" s="243"/>
      <c r="AU125" s="244"/>
      <c r="AV125" s="244"/>
      <c r="AW125" s="244"/>
      <c r="AX125" s="244"/>
      <c r="AY125" s="244"/>
      <c r="AZ125" s="244"/>
      <c r="BA125" s="244"/>
      <c r="BB125" s="244"/>
      <c r="BC125" s="244"/>
      <c r="BD125" s="244"/>
      <c r="BE125" s="244"/>
      <c r="BF125" s="244"/>
      <c r="BG125" s="244"/>
      <c r="BH125" s="244"/>
      <c r="BI125" s="244"/>
      <c r="BJ125" s="244"/>
      <c r="BK125" s="244"/>
      <c r="BL125" s="244"/>
      <c r="BM125" s="245"/>
      <c r="BN125" s="246"/>
      <c r="BO125" s="247"/>
      <c r="BP125" s="247"/>
      <c r="BQ125" s="248"/>
      <c r="BR125" s="249"/>
      <c r="BS125" s="250"/>
      <c r="BT125" s="250"/>
      <c r="BU125" s="250"/>
      <c r="BV125" s="250"/>
      <c r="BW125" s="250"/>
      <c r="BX125" s="250"/>
      <c r="BY125" s="250"/>
      <c r="BZ125" s="250"/>
      <c r="CA125" s="250"/>
      <c r="CB125" s="250"/>
      <c r="CC125" s="250"/>
      <c r="CD125" s="250"/>
      <c r="CE125" s="251"/>
      <c r="CF125" s="252"/>
      <c r="CG125" s="253"/>
      <c r="CH125" s="253"/>
      <c r="CI125" s="253"/>
      <c r="CJ125" s="253"/>
      <c r="CK125" s="253"/>
      <c r="CL125" s="253"/>
      <c r="CM125" s="253"/>
      <c r="CN125" s="253"/>
      <c r="CO125" s="253"/>
      <c r="CP125" s="253"/>
      <c r="CQ125" s="253"/>
      <c r="CR125" s="253"/>
      <c r="CS125" s="254"/>
      <c r="CT125" s="255"/>
      <c r="CU125" s="256"/>
      <c r="CV125" s="256"/>
      <c r="CW125" s="256"/>
      <c r="CX125" s="256"/>
      <c r="CY125" s="256"/>
      <c r="CZ125" s="256"/>
      <c r="DA125" s="256"/>
      <c r="DB125" s="256"/>
      <c r="DC125" s="257"/>
      <c r="DD125" s="149"/>
    </row>
    <row r="126" spans="1:108" ht="13.5" customHeight="1" x14ac:dyDescent="0.15">
      <c r="A126" s="258">
        <f t="shared" si="2"/>
        <v>110</v>
      </c>
      <c r="B126" s="242"/>
      <c r="C126" s="42"/>
      <c r="D126" s="61"/>
      <c r="E126" s="58"/>
      <c r="F126" s="30" t="s">
        <v>84</v>
      </c>
      <c r="G126" s="30"/>
      <c r="H126" s="30"/>
      <c r="I126" s="30"/>
      <c r="J126" s="30"/>
      <c r="K126" s="30"/>
      <c r="L126" s="30"/>
      <c r="M126" s="30"/>
      <c r="N126" s="30"/>
      <c r="O126" s="30"/>
      <c r="P126" s="31"/>
      <c r="Q126" s="55"/>
      <c r="R126" s="58"/>
      <c r="S126" s="58"/>
      <c r="T126" s="30" t="s">
        <v>275</v>
      </c>
      <c r="U126" s="30"/>
      <c r="V126" s="30"/>
      <c r="W126" s="30"/>
      <c r="X126" s="30"/>
      <c r="Y126" s="30"/>
      <c r="Z126" s="30"/>
      <c r="AA126" s="30"/>
      <c r="AB126" s="30"/>
      <c r="AC126" s="30"/>
      <c r="AD126" s="31"/>
      <c r="AE126" s="259"/>
      <c r="AF126" s="260"/>
      <c r="AG126" s="261"/>
      <c r="AH126" s="259" t="s">
        <v>165</v>
      </c>
      <c r="AI126" s="260"/>
      <c r="AJ126" s="261"/>
      <c r="AK126" s="240">
        <v>6</v>
      </c>
      <c r="AL126" s="241"/>
      <c r="AM126" s="242"/>
      <c r="AN126" s="240">
        <v>12</v>
      </c>
      <c r="AO126" s="241"/>
      <c r="AP126" s="242"/>
      <c r="AQ126" s="240" t="s">
        <v>38</v>
      </c>
      <c r="AR126" s="241"/>
      <c r="AS126" s="242"/>
      <c r="AT126" s="243" t="s">
        <v>219</v>
      </c>
      <c r="AU126" s="244"/>
      <c r="AV126" s="244"/>
      <c r="AW126" s="244"/>
      <c r="AX126" s="244"/>
      <c r="AY126" s="244"/>
      <c r="AZ126" s="244"/>
      <c r="BA126" s="244"/>
      <c r="BB126" s="244"/>
      <c r="BC126" s="244"/>
      <c r="BD126" s="244"/>
      <c r="BE126" s="244"/>
      <c r="BF126" s="244"/>
      <c r="BG126" s="244"/>
      <c r="BH126" s="244"/>
      <c r="BI126" s="244"/>
      <c r="BJ126" s="244"/>
      <c r="BK126" s="244"/>
      <c r="BL126" s="244"/>
      <c r="BM126" s="245"/>
      <c r="BN126" s="246"/>
      <c r="BO126" s="247"/>
      <c r="BP126" s="247"/>
      <c r="BQ126" s="248"/>
      <c r="BR126" s="249"/>
      <c r="BS126" s="250"/>
      <c r="BT126" s="250"/>
      <c r="BU126" s="250"/>
      <c r="BV126" s="250"/>
      <c r="BW126" s="250"/>
      <c r="BX126" s="250"/>
      <c r="BY126" s="250"/>
      <c r="BZ126" s="250"/>
      <c r="CA126" s="250"/>
      <c r="CB126" s="250"/>
      <c r="CC126" s="250"/>
      <c r="CD126" s="250"/>
      <c r="CE126" s="251"/>
      <c r="CF126" s="252"/>
      <c r="CG126" s="253"/>
      <c r="CH126" s="253"/>
      <c r="CI126" s="253"/>
      <c r="CJ126" s="253"/>
      <c r="CK126" s="253"/>
      <c r="CL126" s="253"/>
      <c r="CM126" s="253"/>
      <c r="CN126" s="253"/>
      <c r="CO126" s="253"/>
      <c r="CP126" s="253"/>
      <c r="CQ126" s="253"/>
      <c r="CR126" s="253"/>
      <c r="CS126" s="254"/>
      <c r="CT126" s="255"/>
      <c r="CU126" s="256"/>
      <c r="CV126" s="256"/>
      <c r="CW126" s="256"/>
      <c r="CX126" s="256"/>
      <c r="CY126" s="256"/>
      <c r="CZ126" s="256"/>
      <c r="DA126" s="256"/>
      <c r="DB126" s="256"/>
      <c r="DC126" s="257"/>
      <c r="DD126" s="149"/>
    </row>
    <row r="127" spans="1:108" ht="13.5" customHeight="1" x14ac:dyDescent="0.15">
      <c r="A127" s="258">
        <f t="shared" si="2"/>
        <v>111</v>
      </c>
      <c r="B127" s="242"/>
      <c r="C127" s="42"/>
      <c r="D127" s="61"/>
      <c r="E127" s="58"/>
      <c r="F127" s="30" t="s">
        <v>85</v>
      </c>
      <c r="G127" s="30"/>
      <c r="H127" s="30"/>
      <c r="I127" s="30"/>
      <c r="J127" s="30"/>
      <c r="K127" s="30"/>
      <c r="L127" s="30"/>
      <c r="M127" s="30"/>
      <c r="N127" s="30"/>
      <c r="O127" s="30"/>
      <c r="P127" s="31"/>
      <c r="Q127" s="55"/>
      <c r="R127" s="58"/>
      <c r="S127" s="58"/>
      <c r="T127" s="30" t="s">
        <v>276</v>
      </c>
      <c r="U127" s="30"/>
      <c r="V127" s="30"/>
      <c r="W127" s="30"/>
      <c r="X127" s="30"/>
      <c r="Y127" s="30"/>
      <c r="Z127" s="30"/>
      <c r="AA127" s="30"/>
      <c r="AB127" s="30"/>
      <c r="AC127" s="30"/>
      <c r="AD127" s="31"/>
      <c r="AE127" s="259"/>
      <c r="AF127" s="260"/>
      <c r="AG127" s="261"/>
      <c r="AH127" s="259" t="s">
        <v>81</v>
      </c>
      <c r="AI127" s="260"/>
      <c r="AJ127" s="261"/>
      <c r="AK127" s="240">
        <v>0</v>
      </c>
      <c r="AL127" s="241"/>
      <c r="AM127" s="242"/>
      <c r="AN127" s="240">
        <v>0</v>
      </c>
      <c r="AO127" s="241"/>
      <c r="AP127" s="242"/>
      <c r="AQ127" s="240"/>
      <c r="AR127" s="241"/>
      <c r="AS127" s="242"/>
      <c r="AT127" s="243" t="s">
        <v>109</v>
      </c>
      <c r="AU127" s="244"/>
      <c r="AV127" s="244"/>
      <c r="AW127" s="244"/>
      <c r="AX127" s="244"/>
      <c r="AY127" s="244"/>
      <c r="AZ127" s="244"/>
      <c r="BA127" s="244"/>
      <c r="BB127" s="244"/>
      <c r="BC127" s="244"/>
      <c r="BD127" s="244"/>
      <c r="BE127" s="244"/>
      <c r="BF127" s="244"/>
      <c r="BG127" s="244"/>
      <c r="BH127" s="244"/>
      <c r="BI127" s="244"/>
      <c r="BJ127" s="244"/>
      <c r="BK127" s="244"/>
      <c r="BL127" s="244"/>
      <c r="BM127" s="245"/>
      <c r="BN127" s="246"/>
      <c r="BO127" s="247"/>
      <c r="BP127" s="247"/>
      <c r="BQ127" s="248"/>
      <c r="BR127" s="249"/>
      <c r="BS127" s="250"/>
      <c r="BT127" s="250"/>
      <c r="BU127" s="250"/>
      <c r="BV127" s="250"/>
      <c r="BW127" s="250"/>
      <c r="BX127" s="250"/>
      <c r="BY127" s="250"/>
      <c r="BZ127" s="250"/>
      <c r="CA127" s="250"/>
      <c r="CB127" s="250"/>
      <c r="CC127" s="250"/>
      <c r="CD127" s="250"/>
      <c r="CE127" s="251"/>
      <c r="CF127" s="252"/>
      <c r="CG127" s="253"/>
      <c r="CH127" s="253"/>
      <c r="CI127" s="253"/>
      <c r="CJ127" s="253"/>
      <c r="CK127" s="253"/>
      <c r="CL127" s="253"/>
      <c r="CM127" s="253"/>
      <c r="CN127" s="253"/>
      <c r="CO127" s="253"/>
      <c r="CP127" s="253"/>
      <c r="CQ127" s="253"/>
      <c r="CR127" s="253"/>
      <c r="CS127" s="254"/>
      <c r="CT127" s="255"/>
      <c r="CU127" s="256"/>
      <c r="CV127" s="256"/>
      <c r="CW127" s="256"/>
      <c r="CX127" s="256"/>
      <c r="CY127" s="256"/>
      <c r="CZ127" s="256"/>
      <c r="DA127" s="256"/>
      <c r="DB127" s="256"/>
      <c r="DC127" s="257"/>
      <c r="DD127" s="149"/>
    </row>
    <row r="128" spans="1:108" ht="13.5" customHeight="1" x14ac:dyDescent="0.15">
      <c r="A128" s="258">
        <f t="shared" si="2"/>
        <v>112</v>
      </c>
      <c r="B128" s="242"/>
      <c r="C128" s="42"/>
      <c r="D128" s="61"/>
      <c r="E128" s="58"/>
      <c r="F128" s="30" t="s">
        <v>86</v>
      </c>
      <c r="G128" s="30"/>
      <c r="H128" s="30"/>
      <c r="I128" s="30"/>
      <c r="J128" s="30"/>
      <c r="K128" s="30"/>
      <c r="L128" s="30"/>
      <c r="M128" s="30"/>
      <c r="N128" s="30"/>
      <c r="O128" s="30"/>
      <c r="P128" s="31"/>
      <c r="Q128" s="55"/>
      <c r="R128" s="58"/>
      <c r="S128" s="58"/>
      <c r="T128" s="30" t="s">
        <v>277</v>
      </c>
      <c r="U128" s="30"/>
      <c r="V128" s="30"/>
      <c r="W128" s="30"/>
      <c r="X128" s="30"/>
      <c r="Y128" s="30"/>
      <c r="Z128" s="30"/>
      <c r="AA128" s="30"/>
      <c r="AB128" s="30"/>
      <c r="AC128" s="30"/>
      <c r="AD128" s="31"/>
      <c r="AE128" s="259"/>
      <c r="AF128" s="260"/>
      <c r="AG128" s="261"/>
      <c r="AH128" s="259" t="s">
        <v>82</v>
      </c>
      <c r="AI128" s="260"/>
      <c r="AJ128" s="261"/>
      <c r="AK128" s="240">
        <v>6</v>
      </c>
      <c r="AL128" s="241"/>
      <c r="AM128" s="242"/>
      <c r="AN128" s="240">
        <v>6</v>
      </c>
      <c r="AO128" s="241"/>
      <c r="AP128" s="242"/>
      <c r="AQ128" s="240" t="s">
        <v>38</v>
      </c>
      <c r="AR128" s="241"/>
      <c r="AS128" s="242"/>
      <c r="AT128" s="293" t="s">
        <v>393</v>
      </c>
      <c r="AU128" s="294"/>
      <c r="AV128" s="294"/>
      <c r="AW128" s="294"/>
      <c r="AX128" s="294"/>
      <c r="AY128" s="294"/>
      <c r="AZ128" s="294"/>
      <c r="BA128" s="294"/>
      <c r="BB128" s="294"/>
      <c r="BC128" s="294"/>
      <c r="BD128" s="294"/>
      <c r="BE128" s="294"/>
      <c r="BF128" s="294"/>
      <c r="BG128" s="294"/>
      <c r="BH128" s="294"/>
      <c r="BI128" s="294"/>
      <c r="BJ128" s="294"/>
      <c r="BK128" s="294"/>
      <c r="BL128" s="294"/>
      <c r="BM128" s="295"/>
      <c r="BN128" s="246"/>
      <c r="BO128" s="247"/>
      <c r="BP128" s="247"/>
      <c r="BQ128" s="248"/>
      <c r="BR128" s="249"/>
      <c r="BS128" s="250"/>
      <c r="BT128" s="250"/>
      <c r="BU128" s="250"/>
      <c r="BV128" s="250"/>
      <c r="BW128" s="250"/>
      <c r="BX128" s="250"/>
      <c r="BY128" s="250"/>
      <c r="BZ128" s="250"/>
      <c r="CA128" s="250"/>
      <c r="CB128" s="250"/>
      <c r="CC128" s="250"/>
      <c r="CD128" s="250"/>
      <c r="CE128" s="251"/>
      <c r="CF128" s="252"/>
      <c r="CG128" s="253"/>
      <c r="CH128" s="253"/>
      <c r="CI128" s="253"/>
      <c r="CJ128" s="253"/>
      <c r="CK128" s="253"/>
      <c r="CL128" s="253"/>
      <c r="CM128" s="253"/>
      <c r="CN128" s="253"/>
      <c r="CO128" s="253"/>
      <c r="CP128" s="253"/>
      <c r="CQ128" s="253"/>
      <c r="CR128" s="253"/>
      <c r="CS128" s="254"/>
      <c r="CT128" s="255"/>
      <c r="CU128" s="256"/>
      <c r="CV128" s="256"/>
      <c r="CW128" s="256"/>
      <c r="CX128" s="256"/>
      <c r="CY128" s="256"/>
      <c r="CZ128" s="256"/>
      <c r="DA128" s="256"/>
      <c r="DB128" s="256"/>
      <c r="DC128" s="257"/>
      <c r="DD128" s="149"/>
    </row>
    <row r="129" spans="1:108" ht="40.5" customHeight="1" x14ac:dyDescent="0.15">
      <c r="A129" s="258">
        <f t="shared" si="2"/>
        <v>113</v>
      </c>
      <c r="B129" s="242"/>
      <c r="C129" s="42"/>
      <c r="D129" s="64"/>
      <c r="E129" s="58"/>
      <c r="F129" s="56" t="s">
        <v>87</v>
      </c>
      <c r="G129" s="30"/>
      <c r="H129" s="30"/>
      <c r="I129" s="30"/>
      <c r="J129" s="30"/>
      <c r="K129" s="30"/>
      <c r="L129" s="30"/>
      <c r="M129" s="30"/>
      <c r="N129" s="30"/>
      <c r="O129" s="30"/>
      <c r="P129" s="31"/>
      <c r="Q129" s="55"/>
      <c r="R129" s="58"/>
      <c r="S129" s="58"/>
      <c r="T129" s="56" t="s">
        <v>274</v>
      </c>
      <c r="U129" s="30"/>
      <c r="V129" s="30"/>
      <c r="W129" s="30"/>
      <c r="X129" s="30"/>
      <c r="Y129" s="30"/>
      <c r="Z129" s="30"/>
      <c r="AA129" s="30"/>
      <c r="AB129" s="30"/>
      <c r="AC129" s="30"/>
      <c r="AD129" s="31"/>
      <c r="AE129" s="259" t="s">
        <v>38</v>
      </c>
      <c r="AF129" s="260"/>
      <c r="AG129" s="261"/>
      <c r="AH129" s="259" t="s">
        <v>90</v>
      </c>
      <c r="AI129" s="260"/>
      <c r="AJ129" s="261"/>
      <c r="AK129" s="240"/>
      <c r="AL129" s="241"/>
      <c r="AM129" s="242"/>
      <c r="AN129" s="240"/>
      <c r="AO129" s="241"/>
      <c r="AP129" s="242"/>
      <c r="AQ129" s="240" t="s">
        <v>38</v>
      </c>
      <c r="AR129" s="241"/>
      <c r="AS129" s="242"/>
      <c r="AT129" s="243" t="s">
        <v>362</v>
      </c>
      <c r="AU129" s="244"/>
      <c r="AV129" s="244"/>
      <c r="AW129" s="244"/>
      <c r="AX129" s="244"/>
      <c r="AY129" s="244"/>
      <c r="AZ129" s="244"/>
      <c r="BA129" s="244"/>
      <c r="BB129" s="244"/>
      <c r="BC129" s="244"/>
      <c r="BD129" s="244"/>
      <c r="BE129" s="244"/>
      <c r="BF129" s="244"/>
      <c r="BG129" s="244"/>
      <c r="BH129" s="244"/>
      <c r="BI129" s="244"/>
      <c r="BJ129" s="244"/>
      <c r="BK129" s="244"/>
      <c r="BL129" s="244"/>
      <c r="BM129" s="245"/>
      <c r="BN129" s="246"/>
      <c r="BO129" s="247"/>
      <c r="BP129" s="247"/>
      <c r="BQ129" s="248"/>
      <c r="BR129" s="249"/>
      <c r="BS129" s="250"/>
      <c r="BT129" s="250"/>
      <c r="BU129" s="250"/>
      <c r="BV129" s="250"/>
      <c r="BW129" s="250"/>
      <c r="BX129" s="250"/>
      <c r="BY129" s="250"/>
      <c r="BZ129" s="250"/>
      <c r="CA129" s="250"/>
      <c r="CB129" s="250"/>
      <c r="CC129" s="250"/>
      <c r="CD129" s="250"/>
      <c r="CE129" s="251"/>
      <c r="CF129" s="252"/>
      <c r="CG129" s="253"/>
      <c r="CH129" s="253"/>
      <c r="CI129" s="253"/>
      <c r="CJ129" s="253"/>
      <c r="CK129" s="253"/>
      <c r="CL129" s="253"/>
      <c r="CM129" s="253"/>
      <c r="CN129" s="253"/>
      <c r="CO129" s="253"/>
      <c r="CP129" s="253"/>
      <c r="CQ129" s="253"/>
      <c r="CR129" s="253"/>
      <c r="CS129" s="254"/>
      <c r="CT129" s="255"/>
      <c r="CU129" s="256"/>
      <c r="CV129" s="256"/>
      <c r="CW129" s="256"/>
      <c r="CX129" s="256"/>
      <c r="CY129" s="256"/>
      <c r="CZ129" s="256"/>
      <c r="DA129" s="256"/>
      <c r="DB129" s="256"/>
      <c r="DC129" s="257"/>
      <c r="DD129" s="149"/>
    </row>
    <row r="130" spans="1:108" ht="13.5" customHeight="1" x14ac:dyDescent="0.15">
      <c r="A130" s="258">
        <f t="shared" si="2"/>
        <v>114</v>
      </c>
      <c r="B130" s="242"/>
      <c r="C130" s="42"/>
      <c r="D130" s="49"/>
      <c r="E130" s="58"/>
      <c r="F130" s="58"/>
      <c r="G130" s="67" t="s">
        <v>91</v>
      </c>
      <c r="H130" s="30"/>
      <c r="I130" s="30"/>
      <c r="J130" s="30"/>
      <c r="K130" s="30"/>
      <c r="L130" s="30"/>
      <c r="M130" s="30"/>
      <c r="N130" s="30"/>
      <c r="O130" s="30"/>
      <c r="P130" s="31"/>
      <c r="Q130" s="55"/>
      <c r="R130" s="58"/>
      <c r="S130" s="58"/>
      <c r="T130" s="58"/>
      <c r="U130" s="30" t="s">
        <v>347</v>
      </c>
      <c r="V130" s="30"/>
      <c r="W130" s="30"/>
      <c r="X130" s="30"/>
      <c r="Y130" s="30"/>
      <c r="Z130" s="30"/>
      <c r="AA130" s="30"/>
      <c r="AB130" s="30"/>
      <c r="AC130" s="30"/>
      <c r="AD130" s="31"/>
      <c r="AE130" s="259"/>
      <c r="AF130" s="260"/>
      <c r="AG130" s="261"/>
      <c r="AH130" s="259" t="s">
        <v>80</v>
      </c>
      <c r="AI130" s="260"/>
      <c r="AJ130" s="261"/>
      <c r="AK130" s="240">
        <v>4</v>
      </c>
      <c r="AL130" s="241"/>
      <c r="AM130" s="242"/>
      <c r="AN130" s="240">
        <v>6</v>
      </c>
      <c r="AO130" s="241"/>
      <c r="AP130" s="242"/>
      <c r="AQ130" s="240" t="s">
        <v>38</v>
      </c>
      <c r="AR130" s="241"/>
      <c r="AS130" s="242"/>
      <c r="AT130" s="243" t="s">
        <v>321</v>
      </c>
      <c r="AU130" s="244"/>
      <c r="AV130" s="244"/>
      <c r="AW130" s="244"/>
      <c r="AX130" s="244"/>
      <c r="AY130" s="244"/>
      <c r="AZ130" s="244"/>
      <c r="BA130" s="244"/>
      <c r="BB130" s="244"/>
      <c r="BC130" s="244"/>
      <c r="BD130" s="244"/>
      <c r="BE130" s="244"/>
      <c r="BF130" s="244"/>
      <c r="BG130" s="244"/>
      <c r="BH130" s="244"/>
      <c r="BI130" s="244"/>
      <c r="BJ130" s="244"/>
      <c r="BK130" s="244"/>
      <c r="BL130" s="244"/>
      <c r="BM130" s="245"/>
      <c r="BN130" s="246"/>
      <c r="BO130" s="247"/>
      <c r="BP130" s="247"/>
      <c r="BQ130" s="248"/>
      <c r="BR130" s="249"/>
      <c r="BS130" s="250"/>
      <c r="BT130" s="250"/>
      <c r="BU130" s="250"/>
      <c r="BV130" s="250"/>
      <c r="BW130" s="250"/>
      <c r="BX130" s="250"/>
      <c r="BY130" s="250"/>
      <c r="BZ130" s="250"/>
      <c r="CA130" s="250"/>
      <c r="CB130" s="250"/>
      <c r="CC130" s="250"/>
      <c r="CD130" s="250"/>
      <c r="CE130" s="251"/>
      <c r="CF130" s="252"/>
      <c r="CG130" s="253"/>
      <c r="CH130" s="253"/>
      <c r="CI130" s="253"/>
      <c r="CJ130" s="253"/>
      <c r="CK130" s="253"/>
      <c r="CL130" s="253"/>
      <c r="CM130" s="253"/>
      <c r="CN130" s="253"/>
      <c r="CO130" s="253"/>
      <c r="CP130" s="253"/>
      <c r="CQ130" s="253"/>
      <c r="CR130" s="253"/>
      <c r="CS130" s="254"/>
      <c r="CT130" s="255"/>
      <c r="CU130" s="256"/>
      <c r="CV130" s="256"/>
      <c r="CW130" s="256"/>
      <c r="CX130" s="256"/>
      <c r="CY130" s="256"/>
      <c r="CZ130" s="256"/>
      <c r="DA130" s="256"/>
      <c r="DB130" s="256"/>
      <c r="DC130" s="257"/>
      <c r="DD130" s="149"/>
    </row>
    <row r="131" spans="1:108" ht="27" customHeight="1" x14ac:dyDescent="0.15">
      <c r="A131" s="258">
        <f t="shared" si="2"/>
        <v>115</v>
      </c>
      <c r="B131" s="242"/>
      <c r="C131" s="42"/>
      <c r="D131" s="49"/>
      <c r="E131" s="58"/>
      <c r="F131" s="57"/>
      <c r="G131" s="67" t="s">
        <v>92</v>
      </c>
      <c r="H131" s="30"/>
      <c r="I131" s="30"/>
      <c r="J131" s="30"/>
      <c r="K131" s="30"/>
      <c r="L131" s="30"/>
      <c r="M131" s="30"/>
      <c r="N131" s="30"/>
      <c r="O131" s="30"/>
      <c r="P131" s="31"/>
      <c r="Q131" s="55"/>
      <c r="R131" s="58"/>
      <c r="S131" s="57"/>
      <c r="T131" s="57"/>
      <c r="U131" s="30" t="s">
        <v>278</v>
      </c>
      <c r="V131" s="30"/>
      <c r="W131" s="30"/>
      <c r="X131" s="30"/>
      <c r="Y131" s="30"/>
      <c r="Z131" s="30"/>
      <c r="AA131" s="30"/>
      <c r="AB131" s="30"/>
      <c r="AC131" s="30"/>
      <c r="AD131" s="31"/>
      <c r="AE131" s="259"/>
      <c r="AF131" s="260"/>
      <c r="AG131" s="261"/>
      <c r="AH131" s="259" t="s">
        <v>82</v>
      </c>
      <c r="AI131" s="260"/>
      <c r="AJ131" s="261"/>
      <c r="AK131" s="240">
        <v>3</v>
      </c>
      <c r="AL131" s="241"/>
      <c r="AM131" s="242"/>
      <c r="AN131" s="240">
        <v>3</v>
      </c>
      <c r="AO131" s="241"/>
      <c r="AP131" s="242"/>
      <c r="AQ131" s="240" t="s">
        <v>38</v>
      </c>
      <c r="AR131" s="241"/>
      <c r="AS131" s="242"/>
      <c r="AT131" s="243" t="s">
        <v>322</v>
      </c>
      <c r="AU131" s="244"/>
      <c r="AV131" s="244"/>
      <c r="AW131" s="244"/>
      <c r="AX131" s="244"/>
      <c r="AY131" s="244"/>
      <c r="AZ131" s="244"/>
      <c r="BA131" s="244"/>
      <c r="BB131" s="244"/>
      <c r="BC131" s="244"/>
      <c r="BD131" s="244"/>
      <c r="BE131" s="244"/>
      <c r="BF131" s="244"/>
      <c r="BG131" s="244"/>
      <c r="BH131" s="244"/>
      <c r="BI131" s="244"/>
      <c r="BJ131" s="244"/>
      <c r="BK131" s="244"/>
      <c r="BL131" s="244"/>
      <c r="BM131" s="245"/>
      <c r="BN131" s="246"/>
      <c r="BO131" s="247"/>
      <c r="BP131" s="247"/>
      <c r="BQ131" s="248"/>
      <c r="BR131" s="249"/>
      <c r="BS131" s="250"/>
      <c r="BT131" s="250"/>
      <c r="BU131" s="250"/>
      <c r="BV131" s="250"/>
      <c r="BW131" s="250"/>
      <c r="BX131" s="250"/>
      <c r="BY131" s="250"/>
      <c r="BZ131" s="250"/>
      <c r="CA131" s="250"/>
      <c r="CB131" s="250"/>
      <c r="CC131" s="250"/>
      <c r="CD131" s="250"/>
      <c r="CE131" s="251"/>
      <c r="CF131" s="252"/>
      <c r="CG131" s="253"/>
      <c r="CH131" s="253"/>
      <c r="CI131" s="253"/>
      <c r="CJ131" s="253"/>
      <c r="CK131" s="253"/>
      <c r="CL131" s="253"/>
      <c r="CM131" s="253"/>
      <c r="CN131" s="253"/>
      <c r="CO131" s="253"/>
      <c r="CP131" s="253"/>
      <c r="CQ131" s="253"/>
      <c r="CR131" s="253"/>
      <c r="CS131" s="254"/>
      <c r="CT131" s="255"/>
      <c r="CU131" s="256"/>
      <c r="CV131" s="256"/>
      <c r="CW131" s="256"/>
      <c r="CX131" s="256"/>
      <c r="CY131" s="256"/>
      <c r="CZ131" s="256"/>
      <c r="DA131" s="256"/>
      <c r="DB131" s="256"/>
      <c r="DC131" s="257"/>
      <c r="DD131" s="149"/>
    </row>
    <row r="132" spans="1:108" ht="12" x14ac:dyDescent="0.15">
      <c r="A132" s="258">
        <f t="shared" si="2"/>
        <v>116</v>
      </c>
      <c r="B132" s="242"/>
      <c r="C132" s="42"/>
      <c r="D132" s="49"/>
      <c r="E132" s="29" t="s">
        <v>114</v>
      </c>
      <c r="F132" s="30"/>
      <c r="G132" s="30"/>
      <c r="H132" s="30"/>
      <c r="I132" s="30"/>
      <c r="J132" s="30"/>
      <c r="K132" s="30"/>
      <c r="L132" s="30"/>
      <c r="M132" s="30"/>
      <c r="N132" s="30"/>
      <c r="O132" s="30"/>
      <c r="P132" s="31"/>
      <c r="Q132" s="55"/>
      <c r="R132" s="58"/>
      <c r="S132" s="56" t="s">
        <v>113</v>
      </c>
      <c r="T132" s="30"/>
      <c r="U132" s="30"/>
      <c r="V132" s="30"/>
      <c r="W132" s="30"/>
      <c r="X132" s="30"/>
      <c r="Y132" s="30"/>
      <c r="Z132" s="30"/>
      <c r="AA132" s="30"/>
      <c r="AB132" s="30"/>
      <c r="AC132" s="30"/>
      <c r="AD132" s="31"/>
      <c r="AE132" s="259"/>
      <c r="AF132" s="260"/>
      <c r="AG132" s="261"/>
      <c r="AH132" s="259"/>
      <c r="AI132" s="260"/>
      <c r="AJ132" s="261"/>
      <c r="AK132" s="240"/>
      <c r="AL132" s="241"/>
      <c r="AM132" s="242"/>
      <c r="AN132" s="240"/>
      <c r="AO132" s="241"/>
      <c r="AP132" s="242"/>
      <c r="AQ132" s="240" t="s">
        <v>38</v>
      </c>
      <c r="AR132" s="241"/>
      <c r="AS132" s="242"/>
      <c r="AT132" s="243"/>
      <c r="AU132" s="244"/>
      <c r="AV132" s="244"/>
      <c r="AW132" s="244"/>
      <c r="AX132" s="244"/>
      <c r="AY132" s="244"/>
      <c r="AZ132" s="244"/>
      <c r="BA132" s="244"/>
      <c r="BB132" s="244"/>
      <c r="BC132" s="244"/>
      <c r="BD132" s="244"/>
      <c r="BE132" s="244"/>
      <c r="BF132" s="244"/>
      <c r="BG132" s="244"/>
      <c r="BH132" s="244"/>
      <c r="BI132" s="244"/>
      <c r="BJ132" s="244"/>
      <c r="BK132" s="244"/>
      <c r="BL132" s="244"/>
      <c r="BM132" s="245"/>
      <c r="BN132" s="246"/>
      <c r="BO132" s="247"/>
      <c r="BP132" s="247"/>
      <c r="BQ132" s="248"/>
      <c r="BR132" s="249"/>
      <c r="BS132" s="250"/>
      <c r="BT132" s="250"/>
      <c r="BU132" s="250"/>
      <c r="BV132" s="250"/>
      <c r="BW132" s="250"/>
      <c r="BX132" s="250"/>
      <c r="BY132" s="250"/>
      <c r="BZ132" s="250"/>
      <c r="CA132" s="250"/>
      <c r="CB132" s="250"/>
      <c r="CC132" s="250"/>
      <c r="CD132" s="250"/>
      <c r="CE132" s="251"/>
      <c r="CF132" s="252"/>
      <c r="CG132" s="253"/>
      <c r="CH132" s="253"/>
      <c r="CI132" s="253"/>
      <c r="CJ132" s="253"/>
      <c r="CK132" s="253"/>
      <c r="CL132" s="253"/>
      <c r="CM132" s="253"/>
      <c r="CN132" s="253"/>
      <c r="CO132" s="253"/>
      <c r="CP132" s="253"/>
      <c r="CQ132" s="253"/>
      <c r="CR132" s="253"/>
      <c r="CS132" s="254"/>
      <c r="CT132" s="255"/>
      <c r="CU132" s="256"/>
      <c r="CV132" s="256"/>
      <c r="CW132" s="256"/>
      <c r="CX132" s="256"/>
      <c r="CY132" s="256"/>
      <c r="CZ132" s="256"/>
      <c r="DA132" s="256"/>
      <c r="DB132" s="256"/>
      <c r="DC132" s="257"/>
      <c r="DD132" s="149"/>
    </row>
    <row r="133" spans="1:108" ht="13.5" customHeight="1" x14ac:dyDescent="0.15">
      <c r="A133" s="258">
        <f t="shared" si="2"/>
        <v>117</v>
      </c>
      <c r="B133" s="242"/>
      <c r="C133" s="42"/>
      <c r="D133" s="61"/>
      <c r="E133" s="58"/>
      <c r="F133" s="30" t="s">
        <v>84</v>
      </c>
      <c r="G133" s="30"/>
      <c r="H133" s="30"/>
      <c r="I133" s="30"/>
      <c r="J133" s="30"/>
      <c r="K133" s="30"/>
      <c r="L133" s="30"/>
      <c r="M133" s="30"/>
      <c r="N133" s="30"/>
      <c r="O133" s="30"/>
      <c r="P133" s="31"/>
      <c r="Q133" s="55"/>
      <c r="R133" s="58"/>
      <c r="S133" s="58"/>
      <c r="T133" s="30" t="s">
        <v>275</v>
      </c>
      <c r="U133" s="30"/>
      <c r="V133" s="30"/>
      <c r="W133" s="30"/>
      <c r="X133" s="30"/>
      <c r="Y133" s="30"/>
      <c r="Z133" s="30"/>
      <c r="AA133" s="30"/>
      <c r="AB133" s="30"/>
      <c r="AC133" s="30"/>
      <c r="AD133" s="31"/>
      <c r="AE133" s="259"/>
      <c r="AF133" s="260"/>
      <c r="AG133" s="261"/>
      <c r="AH133" s="259" t="s">
        <v>81</v>
      </c>
      <c r="AI133" s="260"/>
      <c r="AJ133" s="261"/>
      <c r="AK133" s="240">
        <v>9</v>
      </c>
      <c r="AL133" s="241"/>
      <c r="AM133" s="242"/>
      <c r="AN133" s="240">
        <v>18</v>
      </c>
      <c r="AO133" s="241"/>
      <c r="AP133" s="242"/>
      <c r="AQ133" s="240" t="s">
        <v>38</v>
      </c>
      <c r="AR133" s="241"/>
      <c r="AS133" s="242"/>
      <c r="AT133" s="243" t="s">
        <v>221</v>
      </c>
      <c r="AU133" s="244"/>
      <c r="AV133" s="244"/>
      <c r="AW133" s="244"/>
      <c r="AX133" s="244"/>
      <c r="AY133" s="244"/>
      <c r="AZ133" s="244"/>
      <c r="BA133" s="244"/>
      <c r="BB133" s="244"/>
      <c r="BC133" s="244"/>
      <c r="BD133" s="244"/>
      <c r="BE133" s="244"/>
      <c r="BF133" s="244"/>
      <c r="BG133" s="244"/>
      <c r="BH133" s="244"/>
      <c r="BI133" s="244"/>
      <c r="BJ133" s="244"/>
      <c r="BK133" s="244"/>
      <c r="BL133" s="244"/>
      <c r="BM133" s="245"/>
      <c r="BN133" s="246"/>
      <c r="BO133" s="247"/>
      <c r="BP133" s="247"/>
      <c r="BQ133" s="248"/>
      <c r="BR133" s="249"/>
      <c r="BS133" s="250"/>
      <c r="BT133" s="250"/>
      <c r="BU133" s="250"/>
      <c r="BV133" s="250"/>
      <c r="BW133" s="250"/>
      <c r="BX133" s="250"/>
      <c r="BY133" s="250"/>
      <c r="BZ133" s="250"/>
      <c r="CA133" s="250"/>
      <c r="CB133" s="250"/>
      <c r="CC133" s="250"/>
      <c r="CD133" s="250"/>
      <c r="CE133" s="251"/>
      <c r="CF133" s="252"/>
      <c r="CG133" s="253"/>
      <c r="CH133" s="253"/>
      <c r="CI133" s="253"/>
      <c r="CJ133" s="253"/>
      <c r="CK133" s="253"/>
      <c r="CL133" s="253"/>
      <c r="CM133" s="253"/>
      <c r="CN133" s="253"/>
      <c r="CO133" s="253"/>
      <c r="CP133" s="253"/>
      <c r="CQ133" s="253"/>
      <c r="CR133" s="253"/>
      <c r="CS133" s="254"/>
      <c r="CT133" s="255"/>
      <c r="CU133" s="256"/>
      <c r="CV133" s="256"/>
      <c r="CW133" s="256"/>
      <c r="CX133" s="256"/>
      <c r="CY133" s="256"/>
      <c r="CZ133" s="256"/>
      <c r="DA133" s="256"/>
      <c r="DB133" s="256"/>
      <c r="DC133" s="257"/>
      <c r="DD133" s="149"/>
    </row>
    <row r="134" spans="1:108" ht="13.5" customHeight="1" x14ac:dyDescent="0.15">
      <c r="A134" s="258">
        <f t="shared" si="2"/>
        <v>118</v>
      </c>
      <c r="B134" s="242"/>
      <c r="C134" s="42"/>
      <c r="D134" s="61"/>
      <c r="E134" s="58"/>
      <c r="F134" s="30" t="s">
        <v>85</v>
      </c>
      <c r="G134" s="30"/>
      <c r="H134" s="30"/>
      <c r="I134" s="30"/>
      <c r="J134" s="30"/>
      <c r="K134" s="30"/>
      <c r="L134" s="30"/>
      <c r="M134" s="30"/>
      <c r="N134" s="30"/>
      <c r="O134" s="30"/>
      <c r="P134" s="31"/>
      <c r="Q134" s="55"/>
      <c r="R134" s="58"/>
      <c r="S134" s="58"/>
      <c r="T134" s="30" t="s">
        <v>276</v>
      </c>
      <c r="U134" s="30"/>
      <c r="V134" s="30"/>
      <c r="W134" s="30"/>
      <c r="X134" s="30"/>
      <c r="Y134" s="30"/>
      <c r="Z134" s="30"/>
      <c r="AA134" s="30"/>
      <c r="AB134" s="30"/>
      <c r="AC134" s="30"/>
      <c r="AD134" s="31"/>
      <c r="AE134" s="259"/>
      <c r="AF134" s="260"/>
      <c r="AG134" s="261"/>
      <c r="AH134" s="259" t="s">
        <v>81</v>
      </c>
      <c r="AI134" s="260"/>
      <c r="AJ134" s="261"/>
      <c r="AK134" s="240">
        <v>0</v>
      </c>
      <c r="AL134" s="241"/>
      <c r="AM134" s="242"/>
      <c r="AN134" s="240">
        <v>0</v>
      </c>
      <c r="AO134" s="241"/>
      <c r="AP134" s="242"/>
      <c r="AQ134" s="240"/>
      <c r="AR134" s="241"/>
      <c r="AS134" s="242"/>
      <c r="AT134" s="243" t="s">
        <v>102</v>
      </c>
      <c r="AU134" s="244"/>
      <c r="AV134" s="244"/>
      <c r="AW134" s="244"/>
      <c r="AX134" s="244"/>
      <c r="AY134" s="244"/>
      <c r="AZ134" s="244"/>
      <c r="BA134" s="244"/>
      <c r="BB134" s="244"/>
      <c r="BC134" s="244"/>
      <c r="BD134" s="244"/>
      <c r="BE134" s="244"/>
      <c r="BF134" s="244"/>
      <c r="BG134" s="244"/>
      <c r="BH134" s="244"/>
      <c r="BI134" s="244"/>
      <c r="BJ134" s="244"/>
      <c r="BK134" s="244"/>
      <c r="BL134" s="244"/>
      <c r="BM134" s="245"/>
      <c r="BN134" s="246"/>
      <c r="BO134" s="247"/>
      <c r="BP134" s="247"/>
      <c r="BQ134" s="248"/>
      <c r="BR134" s="249"/>
      <c r="BS134" s="250"/>
      <c r="BT134" s="250"/>
      <c r="BU134" s="250"/>
      <c r="BV134" s="250"/>
      <c r="BW134" s="250"/>
      <c r="BX134" s="250"/>
      <c r="BY134" s="250"/>
      <c r="BZ134" s="250"/>
      <c r="CA134" s="250"/>
      <c r="CB134" s="250"/>
      <c r="CC134" s="250"/>
      <c r="CD134" s="250"/>
      <c r="CE134" s="251"/>
      <c r="CF134" s="252"/>
      <c r="CG134" s="253"/>
      <c r="CH134" s="253"/>
      <c r="CI134" s="253"/>
      <c r="CJ134" s="253"/>
      <c r="CK134" s="253"/>
      <c r="CL134" s="253"/>
      <c r="CM134" s="253"/>
      <c r="CN134" s="253"/>
      <c r="CO134" s="253"/>
      <c r="CP134" s="253"/>
      <c r="CQ134" s="253"/>
      <c r="CR134" s="253"/>
      <c r="CS134" s="254"/>
      <c r="CT134" s="255"/>
      <c r="CU134" s="256"/>
      <c r="CV134" s="256"/>
      <c r="CW134" s="256"/>
      <c r="CX134" s="256"/>
      <c r="CY134" s="256"/>
      <c r="CZ134" s="256"/>
      <c r="DA134" s="256"/>
      <c r="DB134" s="256"/>
      <c r="DC134" s="257"/>
      <c r="DD134" s="149"/>
    </row>
    <row r="135" spans="1:108" ht="13.5" customHeight="1" x14ac:dyDescent="0.15">
      <c r="A135" s="258">
        <f t="shared" si="2"/>
        <v>119</v>
      </c>
      <c r="B135" s="242"/>
      <c r="C135" s="42"/>
      <c r="D135" s="61"/>
      <c r="E135" s="58"/>
      <c r="F135" s="30" t="s">
        <v>86</v>
      </c>
      <c r="G135" s="30"/>
      <c r="H135" s="30"/>
      <c r="I135" s="30"/>
      <c r="J135" s="30"/>
      <c r="K135" s="30"/>
      <c r="L135" s="30"/>
      <c r="M135" s="30"/>
      <c r="N135" s="30"/>
      <c r="O135" s="30"/>
      <c r="P135" s="31"/>
      <c r="Q135" s="55"/>
      <c r="R135" s="58"/>
      <c r="S135" s="58"/>
      <c r="T135" s="30" t="s">
        <v>277</v>
      </c>
      <c r="U135" s="30"/>
      <c r="V135" s="30"/>
      <c r="W135" s="30"/>
      <c r="X135" s="30"/>
      <c r="Y135" s="30"/>
      <c r="Z135" s="30"/>
      <c r="AA135" s="30"/>
      <c r="AB135" s="30"/>
      <c r="AC135" s="30"/>
      <c r="AD135" s="31"/>
      <c r="AE135" s="259"/>
      <c r="AF135" s="260"/>
      <c r="AG135" s="261"/>
      <c r="AH135" s="259" t="s">
        <v>82</v>
      </c>
      <c r="AI135" s="260"/>
      <c r="AJ135" s="261"/>
      <c r="AK135" s="240">
        <v>6</v>
      </c>
      <c r="AL135" s="241"/>
      <c r="AM135" s="242"/>
      <c r="AN135" s="240">
        <v>6</v>
      </c>
      <c r="AO135" s="241"/>
      <c r="AP135" s="242"/>
      <c r="AQ135" s="240" t="s">
        <v>38</v>
      </c>
      <c r="AR135" s="241"/>
      <c r="AS135" s="242"/>
      <c r="AT135" s="293" t="s">
        <v>393</v>
      </c>
      <c r="AU135" s="294"/>
      <c r="AV135" s="294"/>
      <c r="AW135" s="294"/>
      <c r="AX135" s="294"/>
      <c r="AY135" s="294"/>
      <c r="AZ135" s="294"/>
      <c r="BA135" s="294"/>
      <c r="BB135" s="294"/>
      <c r="BC135" s="294"/>
      <c r="BD135" s="294"/>
      <c r="BE135" s="294"/>
      <c r="BF135" s="294"/>
      <c r="BG135" s="294"/>
      <c r="BH135" s="294"/>
      <c r="BI135" s="294"/>
      <c r="BJ135" s="294"/>
      <c r="BK135" s="294"/>
      <c r="BL135" s="294"/>
      <c r="BM135" s="295"/>
      <c r="BN135" s="246"/>
      <c r="BO135" s="247"/>
      <c r="BP135" s="247"/>
      <c r="BQ135" s="248"/>
      <c r="BR135" s="249"/>
      <c r="BS135" s="250"/>
      <c r="BT135" s="250"/>
      <c r="BU135" s="250"/>
      <c r="BV135" s="250"/>
      <c r="BW135" s="250"/>
      <c r="BX135" s="250"/>
      <c r="BY135" s="250"/>
      <c r="BZ135" s="250"/>
      <c r="CA135" s="250"/>
      <c r="CB135" s="250"/>
      <c r="CC135" s="250"/>
      <c r="CD135" s="250"/>
      <c r="CE135" s="251"/>
      <c r="CF135" s="252"/>
      <c r="CG135" s="253"/>
      <c r="CH135" s="253"/>
      <c r="CI135" s="253"/>
      <c r="CJ135" s="253"/>
      <c r="CK135" s="253"/>
      <c r="CL135" s="253"/>
      <c r="CM135" s="253"/>
      <c r="CN135" s="253"/>
      <c r="CO135" s="253"/>
      <c r="CP135" s="253"/>
      <c r="CQ135" s="253"/>
      <c r="CR135" s="253"/>
      <c r="CS135" s="254"/>
      <c r="CT135" s="255"/>
      <c r="CU135" s="256"/>
      <c r="CV135" s="256"/>
      <c r="CW135" s="256"/>
      <c r="CX135" s="256"/>
      <c r="CY135" s="256"/>
      <c r="CZ135" s="256"/>
      <c r="DA135" s="256"/>
      <c r="DB135" s="256"/>
      <c r="DC135" s="257"/>
      <c r="DD135" s="149"/>
    </row>
    <row r="136" spans="1:108" ht="40.5" customHeight="1" x14ac:dyDescent="0.15">
      <c r="A136" s="258">
        <f t="shared" si="2"/>
        <v>120</v>
      </c>
      <c r="B136" s="242"/>
      <c r="C136" s="42"/>
      <c r="D136" s="64"/>
      <c r="E136" s="58"/>
      <c r="F136" s="56" t="s">
        <v>87</v>
      </c>
      <c r="G136" s="30"/>
      <c r="H136" s="30"/>
      <c r="I136" s="30"/>
      <c r="J136" s="30"/>
      <c r="K136" s="30"/>
      <c r="L136" s="30"/>
      <c r="M136" s="30"/>
      <c r="N136" s="30"/>
      <c r="O136" s="30"/>
      <c r="P136" s="31"/>
      <c r="Q136" s="55"/>
      <c r="R136" s="58"/>
      <c r="S136" s="58"/>
      <c r="T136" s="56" t="s">
        <v>274</v>
      </c>
      <c r="U136" s="30"/>
      <c r="V136" s="30"/>
      <c r="W136" s="30"/>
      <c r="X136" s="30"/>
      <c r="Y136" s="30"/>
      <c r="Z136" s="30"/>
      <c r="AA136" s="30"/>
      <c r="AB136" s="30"/>
      <c r="AC136" s="30"/>
      <c r="AD136" s="31"/>
      <c r="AE136" s="259" t="s">
        <v>38</v>
      </c>
      <c r="AF136" s="260"/>
      <c r="AG136" s="261"/>
      <c r="AH136" s="259" t="s">
        <v>90</v>
      </c>
      <c r="AI136" s="260"/>
      <c r="AJ136" s="261"/>
      <c r="AK136" s="240"/>
      <c r="AL136" s="241"/>
      <c r="AM136" s="242"/>
      <c r="AN136" s="240"/>
      <c r="AO136" s="241"/>
      <c r="AP136" s="242"/>
      <c r="AQ136" s="240" t="s">
        <v>38</v>
      </c>
      <c r="AR136" s="241"/>
      <c r="AS136" s="242"/>
      <c r="AT136" s="243" t="s">
        <v>391</v>
      </c>
      <c r="AU136" s="244"/>
      <c r="AV136" s="244"/>
      <c r="AW136" s="244"/>
      <c r="AX136" s="244"/>
      <c r="AY136" s="244"/>
      <c r="AZ136" s="244"/>
      <c r="BA136" s="244"/>
      <c r="BB136" s="244"/>
      <c r="BC136" s="244"/>
      <c r="BD136" s="244"/>
      <c r="BE136" s="244"/>
      <c r="BF136" s="244"/>
      <c r="BG136" s="244"/>
      <c r="BH136" s="244"/>
      <c r="BI136" s="244"/>
      <c r="BJ136" s="244"/>
      <c r="BK136" s="244"/>
      <c r="BL136" s="244"/>
      <c r="BM136" s="245"/>
      <c r="BN136" s="246"/>
      <c r="BO136" s="247"/>
      <c r="BP136" s="247"/>
      <c r="BQ136" s="248"/>
      <c r="BR136" s="249"/>
      <c r="BS136" s="250"/>
      <c r="BT136" s="250"/>
      <c r="BU136" s="250"/>
      <c r="BV136" s="250"/>
      <c r="BW136" s="250"/>
      <c r="BX136" s="250"/>
      <c r="BY136" s="250"/>
      <c r="BZ136" s="250"/>
      <c r="CA136" s="250"/>
      <c r="CB136" s="250"/>
      <c r="CC136" s="250"/>
      <c r="CD136" s="250"/>
      <c r="CE136" s="251"/>
      <c r="CF136" s="252"/>
      <c r="CG136" s="253"/>
      <c r="CH136" s="253"/>
      <c r="CI136" s="253"/>
      <c r="CJ136" s="253"/>
      <c r="CK136" s="253"/>
      <c r="CL136" s="253"/>
      <c r="CM136" s="253"/>
      <c r="CN136" s="253"/>
      <c r="CO136" s="253"/>
      <c r="CP136" s="253"/>
      <c r="CQ136" s="253"/>
      <c r="CR136" s="253"/>
      <c r="CS136" s="254"/>
      <c r="CT136" s="255"/>
      <c r="CU136" s="256"/>
      <c r="CV136" s="256"/>
      <c r="CW136" s="256"/>
      <c r="CX136" s="256"/>
      <c r="CY136" s="256"/>
      <c r="CZ136" s="256"/>
      <c r="DA136" s="256"/>
      <c r="DB136" s="256"/>
      <c r="DC136" s="257"/>
      <c r="DD136" s="149"/>
    </row>
    <row r="137" spans="1:108" ht="13.5" customHeight="1" x14ac:dyDescent="0.15">
      <c r="A137" s="258">
        <f t="shared" si="2"/>
        <v>121</v>
      </c>
      <c r="B137" s="242"/>
      <c r="C137" s="42"/>
      <c r="D137" s="49"/>
      <c r="E137" s="58"/>
      <c r="F137" s="58"/>
      <c r="G137" s="67" t="s">
        <v>91</v>
      </c>
      <c r="H137" s="30"/>
      <c r="I137" s="30"/>
      <c r="J137" s="30"/>
      <c r="K137" s="30"/>
      <c r="L137" s="30"/>
      <c r="M137" s="30"/>
      <c r="N137" s="30"/>
      <c r="O137" s="30"/>
      <c r="P137" s="31"/>
      <c r="Q137" s="55"/>
      <c r="R137" s="58"/>
      <c r="S137" s="58"/>
      <c r="T137" s="58"/>
      <c r="U137" s="30" t="s">
        <v>347</v>
      </c>
      <c r="V137" s="30"/>
      <c r="W137" s="30"/>
      <c r="X137" s="30"/>
      <c r="Y137" s="30"/>
      <c r="Z137" s="30"/>
      <c r="AA137" s="30"/>
      <c r="AB137" s="30"/>
      <c r="AC137" s="30"/>
      <c r="AD137" s="31"/>
      <c r="AE137" s="259"/>
      <c r="AF137" s="260"/>
      <c r="AG137" s="261"/>
      <c r="AH137" s="259" t="s">
        <v>81</v>
      </c>
      <c r="AI137" s="260"/>
      <c r="AJ137" s="261"/>
      <c r="AK137" s="240">
        <v>15</v>
      </c>
      <c r="AL137" s="241"/>
      <c r="AM137" s="242"/>
      <c r="AN137" s="240">
        <v>30</v>
      </c>
      <c r="AO137" s="241"/>
      <c r="AP137" s="242"/>
      <c r="AQ137" s="240" t="s">
        <v>38</v>
      </c>
      <c r="AR137" s="241"/>
      <c r="AS137" s="242"/>
      <c r="AT137" s="243" t="s">
        <v>392</v>
      </c>
      <c r="AU137" s="244"/>
      <c r="AV137" s="244"/>
      <c r="AW137" s="244"/>
      <c r="AX137" s="244"/>
      <c r="AY137" s="244"/>
      <c r="AZ137" s="244"/>
      <c r="BA137" s="244"/>
      <c r="BB137" s="244"/>
      <c r="BC137" s="244"/>
      <c r="BD137" s="244"/>
      <c r="BE137" s="244"/>
      <c r="BF137" s="244"/>
      <c r="BG137" s="244"/>
      <c r="BH137" s="244"/>
      <c r="BI137" s="244"/>
      <c r="BJ137" s="244"/>
      <c r="BK137" s="244"/>
      <c r="BL137" s="244"/>
      <c r="BM137" s="245"/>
      <c r="BN137" s="246"/>
      <c r="BO137" s="247"/>
      <c r="BP137" s="247"/>
      <c r="BQ137" s="248"/>
      <c r="BR137" s="249"/>
      <c r="BS137" s="250"/>
      <c r="BT137" s="250"/>
      <c r="BU137" s="250"/>
      <c r="BV137" s="250"/>
      <c r="BW137" s="250"/>
      <c r="BX137" s="250"/>
      <c r="BY137" s="250"/>
      <c r="BZ137" s="250"/>
      <c r="CA137" s="250"/>
      <c r="CB137" s="250"/>
      <c r="CC137" s="250"/>
      <c r="CD137" s="250"/>
      <c r="CE137" s="251"/>
      <c r="CF137" s="252"/>
      <c r="CG137" s="253"/>
      <c r="CH137" s="253"/>
      <c r="CI137" s="253"/>
      <c r="CJ137" s="253"/>
      <c r="CK137" s="253"/>
      <c r="CL137" s="253"/>
      <c r="CM137" s="253"/>
      <c r="CN137" s="253"/>
      <c r="CO137" s="253"/>
      <c r="CP137" s="253"/>
      <c r="CQ137" s="253"/>
      <c r="CR137" s="253"/>
      <c r="CS137" s="254"/>
      <c r="CT137" s="255"/>
      <c r="CU137" s="256"/>
      <c r="CV137" s="256"/>
      <c r="CW137" s="256"/>
      <c r="CX137" s="256"/>
      <c r="CY137" s="256"/>
      <c r="CZ137" s="256"/>
      <c r="DA137" s="256"/>
      <c r="DB137" s="256"/>
      <c r="DC137" s="257"/>
      <c r="DD137" s="149"/>
    </row>
    <row r="138" spans="1:108" ht="27" customHeight="1" x14ac:dyDescent="0.15">
      <c r="A138" s="258">
        <f t="shared" si="2"/>
        <v>122</v>
      </c>
      <c r="B138" s="242"/>
      <c r="C138" s="42"/>
      <c r="D138" s="49"/>
      <c r="E138" s="58"/>
      <c r="F138" s="57"/>
      <c r="G138" s="67" t="s">
        <v>92</v>
      </c>
      <c r="H138" s="30"/>
      <c r="I138" s="30"/>
      <c r="J138" s="30"/>
      <c r="K138" s="30"/>
      <c r="L138" s="30"/>
      <c r="M138" s="30"/>
      <c r="N138" s="30"/>
      <c r="O138" s="30"/>
      <c r="P138" s="31"/>
      <c r="Q138" s="55"/>
      <c r="R138" s="58"/>
      <c r="S138" s="57"/>
      <c r="T138" s="57"/>
      <c r="U138" s="30" t="s">
        <v>278</v>
      </c>
      <c r="V138" s="30"/>
      <c r="W138" s="30"/>
      <c r="X138" s="30"/>
      <c r="Y138" s="30"/>
      <c r="Z138" s="30"/>
      <c r="AA138" s="30"/>
      <c r="AB138" s="30"/>
      <c r="AC138" s="30"/>
      <c r="AD138" s="31"/>
      <c r="AE138" s="259"/>
      <c r="AF138" s="260"/>
      <c r="AG138" s="261"/>
      <c r="AH138" s="259" t="s">
        <v>82</v>
      </c>
      <c r="AI138" s="260"/>
      <c r="AJ138" s="261"/>
      <c r="AK138" s="240">
        <v>1</v>
      </c>
      <c r="AL138" s="241"/>
      <c r="AM138" s="242"/>
      <c r="AN138" s="240">
        <v>1</v>
      </c>
      <c r="AO138" s="241"/>
      <c r="AP138" s="242"/>
      <c r="AQ138" s="240" t="s">
        <v>38</v>
      </c>
      <c r="AR138" s="241"/>
      <c r="AS138" s="242"/>
      <c r="AT138" s="293" t="s">
        <v>294</v>
      </c>
      <c r="AU138" s="294"/>
      <c r="AV138" s="294"/>
      <c r="AW138" s="294"/>
      <c r="AX138" s="294"/>
      <c r="AY138" s="294"/>
      <c r="AZ138" s="294"/>
      <c r="BA138" s="294"/>
      <c r="BB138" s="294"/>
      <c r="BC138" s="294"/>
      <c r="BD138" s="294"/>
      <c r="BE138" s="294"/>
      <c r="BF138" s="294"/>
      <c r="BG138" s="294"/>
      <c r="BH138" s="294"/>
      <c r="BI138" s="294"/>
      <c r="BJ138" s="294"/>
      <c r="BK138" s="294"/>
      <c r="BL138" s="294"/>
      <c r="BM138" s="295"/>
      <c r="BN138" s="246"/>
      <c r="BO138" s="247"/>
      <c r="BP138" s="247"/>
      <c r="BQ138" s="248"/>
      <c r="BR138" s="249"/>
      <c r="BS138" s="250"/>
      <c r="BT138" s="250"/>
      <c r="BU138" s="250"/>
      <c r="BV138" s="250"/>
      <c r="BW138" s="250"/>
      <c r="BX138" s="250"/>
      <c r="BY138" s="250"/>
      <c r="BZ138" s="250"/>
      <c r="CA138" s="250"/>
      <c r="CB138" s="250"/>
      <c r="CC138" s="250"/>
      <c r="CD138" s="250"/>
      <c r="CE138" s="251"/>
      <c r="CF138" s="252"/>
      <c r="CG138" s="253"/>
      <c r="CH138" s="253"/>
      <c r="CI138" s="253"/>
      <c r="CJ138" s="253"/>
      <c r="CK138" s="253"/>
      <c r="CL138" s="253"/>
      <c r="CM138" s="253"/>
      <c r="CN138" s="253"/>
      <c r="CO138" s="253"/>
      <c r="CP138" s="253"/>
      <c r="CQ138" s="253"/>
      <c r="CR138" s="253"/>
      <c r="CS138" s="254"/>
      <c r="CT138" s="255"/>
      <c r="CU138" s="256"/>
      <c r="CV138" s="256"/>
      <c r="CW138" s="256"/>
      <c r="CX138" s="256"/>
      <c r="CY138" s="256"/>
      <c r="CZ138" s="256"/>
      <c r="DA138" s="256"/>
      <c r="DB138" s="256"/>
      <c r="DC138" s="257"/>
      <c r="DD138" s="149"/>
    </row>
    <row r="139" spans="1:108" ht="13.5" customHeight="1" x14ac:dyDescent="0.15">
      <c r="A139" s="258">
        <f t="shared" si="2"/>
        <v>123</v>
      </c>
      <c r="B139" s="242"/>
      <c r="C139" s="42"/>
      <c r="D139" s="29" t="s">
        <v>304</v>
      </c>
      <c r="E139" s="30"/>
      <c r="F139" s="30"/>
      <c r="G139" s="30"/>
      <c r="H139" s="30"/>
      <c r="I139" s="30"/>
      <c r="J139" s="30"/>
      <c r="K139" s="30"/>
      <c r="L139" s="30"/>
      <c r="M139" s="30"/>
      <c r="N139" s="30"/>
      <c r="O139" s="30"/>
      <c r="P139" s="31"/>
      <c r="Q139" s="55"/>
      <c r="R139" s="56" t="s">
        <v>285</v>
      </c>
      <c r="S139" s="30"/>
      <c r="T139" s="30"/>
      <c r="U139" s="30"/>
      <c r="V139" s="30"/>
      <c r="W139" s="30"/>
      <c r="X139" s="30"/>
      <c r="Y139" s="30"/>
      <c r="Z139" s="30"/>
      <c r="AA139" s="30"/>
      <c r="AB139" s="30"/>
      <c r="AC139" s="30"/>
      <c r="AD139" s="31"/>
      <c r="AE139" s="259"/>
      <c r="AF139" s="260"/>
      <c r="AG139" s="261"/>
      <c r="AH139" s="259"/>
      <c r="AI139" s="260"/>
      <c r="AJ139" s="261"/>
      <c r="AK139" s="240"/>
      <c r="AL139" s="241"/>
      <c r="AM139" s="242"/>
      <c r="AN139" s="240"/>
      <c r="AO139" s="241"/>
      <c r="AP139" s="242"/>
      <c r="AQ139" s="240" t="s">
        <v>38</v>
      </c>
      <c r="AR139" s="241"/>
      <c r="AS139" s="242"/>
      <c r="AT139" s="243"/>
      <c r="AU139" s="244"/>
      <c r="AV139" s="244"/>
      <c r="AW139" s="244"/>
      <c r="AX139" s="244"/>
      <c r="AY139" s="244"/>
      <c r="AZ139" s="244"/>
      <c r="BA139" s="244"/>
      <c r="BB139" s="244"/>
      <c r="BC139" s="244"/>
      <c r="BD139" s="244"/>
      <c r="BE139" s="244"/>
      <c r="BF139" s="244"/>
      <c r="BG139" s="244"/>
      <c r="BH139" s="244"/>
      <c r="BI139" s="244"/>
      <c r="BJ139" s="244"/>
      <c r="BK139" s="244"/>
      <c r="BL139" s="244"/>
      <c r="BM139" s="245"/>
      <c r="BN139" s="246"/>
      <c r="BO139" s="247"/>
      <c r="BP139" s="247"/>
      <c r="BQ139" s="248"/>
      <c r="BR139" s="249"/>
      <c r="BS139" s="250"/>
      <c r="BT139" s="250"/>
      <c r="BU139" s="250"/>
      <c r="BV139" s="250"/>
      <c r="BW139" s="250"/>
      <c r="BX139" s="250"/>
      <c r="BY139" s="250"/>
      <c r="BZ139" s="250"/>
      <c r="CA139" s="250"/>
      <c r="CB139" s="250"/>
      <c r="CC139" s="250"/>
      <c r="CD139" s="250"/>
      <c r="CE139" s="251"/>
      <c r="CF139" s="252"/>
      <c r="CG139" s="253"/>
      <c r="CH139" s="253"/>
      <c r="CI139" s="253"/>
      <c r="CJ139" s="253"/>
      <c r="CK139" s="253"/>
      <c r="CL139" s="253"/>
      <c r="CM139" s="253"/>
      <c r="CN139" s="253"/>
      <c r="CO139" s="253"/>
      <c r="CP139" s="253"/>
      <c r="CQ139" s="253"/>
      <c r="CR139" s="253"/>
      <c r="CS139" s="254"/>
      <c r="CT139" s="255"/>
      <c r="CU139" s="256"/>
      <c r="CV139" s="256"/>
      <c r="CW139" s="256"/>
      <c r="CX139" s="256"/>
      <c r="CY139" s="256"/>
      <c r="CZ139" s="256"/>
      <c r="DA139" s="256"/>
      <c r="DB139" s="256"/>
      <c r="DC139" s="257"/>
    </row>
    <row r="140" spans="1:108" ht="54" customHeight="1" x14ac:dyDescent="0.15">
      <c r="A140" s="258">
        <f t="shared" si="2"/>
        <v>124</v>
      </c>
      <c r="B140" s="242"/>
      <c r="C140" s="42"/>
      <c r="D140" s="64"/>
      <c r="E140" s="54" t="s">
        <v>73</v>
      </c>
      <c r="F140" s="30"/>
      <c r="G140" s="30"/>
      <c r="H140" s="30"/>
      <c r="I140" s="30"/>
      <c r="J140" s="30"/>
      <c r="K140" s="30"/>
      <c r="L140" s="30"/>
      <c r="M140" s="30"/>
      <c r="N140" s="30"/>
      <c r="O140" s="30"/>
      <c r="P140" s="31"/>
      <c r="Q140" s="55"/>
      <c r="R140" s="58"/>
      <c r="S140" s="30" t="s">
        <v>67</v>
      </c>
      <c r="T140" s="30"/>
      <c r="U140" s="30"/>
      <c r="V140" s="30"/>
      <c r="W140" s="30"/>
      <c r="X140" s="30"/>
      <c r="Y140" s="30"/>
      <c r="Z140" s="30"/>
      <c r="AA140" s="30"/>
      <c r="AB140" s="30"/>
      <c r="AC140" s="30"/>
      <c r="AD140" s="31"/>
      <c r="AE140" s="259"/>
      <c r="AF140" s="260"/>
      <c r="AG140" s="261"/>
      <c r="AH140" s="259" t="s">
        <v>79</v>
      </c>
      <c r="AI140" s="260"/>
      <c r="AJ140" s="261"/>
      <c r="AK140" s="240"/>
      <c r="AL140" s="241"/>
      <c r="AM140" s="242"/>
      <c r="AN140" s="240"/>
      <c r="AO140" s="241"/>
      <c r="AP140" s="242"/>
      <c r="AQ140" s="240" t="s">
        <v>38</v>
      </c>
      <c r="AR140" s="241"/>
      <c r="AS140" s="242"/>
      <c r="AT140" s="243" t="s">
        <v>164</v>
      </c>
      <c r="AU140" s="244"/>
      <c r="AV140" s="244"/>
      <c r="AW140" s="244"/>
      <c r="AX140" s="244"/>
      <c r="AY140" s="244"/>
      <c r="AZ140" s="244"/>
      <c r="BA140" s="244"/>
      <c r="BB140" s="244"/>
      <c r="BC140" s="244"/>
      <c r="BD140" s="244"/>
      <c r="BE140" s="244"/>
      <c r="BF140" s="244"/>
      <c r="BG140" s="244"/>
      <c r="BH140" s="244"/>
      <c r="BI140" s="244"/>
      <c r="BJ140" s="244"/>
      <c r="BK140" s="244"/>
      <c r="BL140" s="244"/>
      <c r="BM140" s="245"/>
      <c r="BN140" s="246"/>
      <c r="BO140" s="247"/>
      <c r="BP140" s="247"/>
      <c r="BQ140" s="248"/>
      <c r="BR140" s="249"/>
      <c r="BS140" s="250"/>
      <c r="BT140" s="250"/>
      <c r="BU140" s="250"/>
      <c r="BV140" s="250"/>
      <c r="BW140" s="250"/>
      <c r="BX140" s="250"/>
      <c r="BY140" s="250"/>
      <c r="BZ140" s="250"/>
      <c r="CA140" s="250"/>
      <c r="CB140" s="250"/>
      <c r="CC140" s="250"/>
      <c r="CD140" s="250"/>
      <c r="CE140" s="251"/>
      <c r="CF140" s="252"/>
      <c r="CG140" s="253"/>
      <c r="CH140" s="253"/>
      <c r="CI140" s="253"/>
      <c r="CJ140" s="253"/>
      <c r="CK140" s="253"/>
      <c r="CL140" s="253"/>
      <c r="CM140" s="253"/>
      <c r="CN140" s="253"/>
      <c r="CO140" s="253"/>
      <c r="CP140" s="253"/>
      <c r="CQ140" s="253"/>
      <c r="CR140" s="253"/>
      <c r="CS140" s="254"/>
      <c r="CT140" s="255"/>
      <c r="CU140" s="256"/>
      <c r="CV140" s="256"/>
      <c r="CW140" s="256"/>
      <c r="CX140" s="256"/>
      <c r="CY140" s="256"/>
      <c r="CZ140" s="256"/>
      <c r="DA140" s="256"/>
      <c r="DB140" s="256"/>
      <c r="DC140" s="257"/>
    </row>
    <row r="141" spans="1:108" ht="13.5" customHeight="1" x14ac:dyDescent="0.15">
      <c r="A141" s="258">
        <f t="shared" si="2"/>
        <v>125</v>
      </c>
      <c r="B141" s="242"/>
      <c r="C141" s="42"/>
      <c r="D141" s="64"/>
      <c r="E141" s="66" t="s">
        <v>74</v>
      </c>
      <c r="F141" s="30"/>
      <c r="G141" s="30"/>
      <c r="H141" s="30"/>
      <c r="I141" s="30"/>
      <c r="J141" s="30"/>
      <c r="K141" s="30"/>
      <c r="L141" s="30"/>
      <c r="M141" s="30"/>
      <c r="N141" s="30"/>
      <c r="O141" s="30"/>
      <c r="P141" s="31"/>
      <c r="Q141" s="55"/>
      <c r="R141" s="58"/>
      <c r="S141" s="30" t="s">
        <v>68</v>
      </c>
      <c r="T141" s="30"/>
      <c r="U141" s="30"/>
      <c r="V141" s="30"/>
      <c r="W141" s="30"/>
      <c r="X141" s="30"/>
      <c r="Y141" s="30"/>
      <c r="Z141" s="30"/>
      <c r="AA141" s="30"/>
      <c r="AB141" s="30"/>
      <c r="AC141" s="30"/>
      <c r="AD141" s="31"/>
      <c r="AE141" s="259"/>
      <c r="AF141" s="260"/>
      <c r="AG141" s="261"/>
      <c r="AH141" s="259" t="s">
        <v>26</v>
      </c>
      <c r="AI141" s="260"/>
      <c r="AJ141" s="261"/>
      <c r="AK141" s="240">
        <v>3</v>
      </c>
      <c r="AL141" s="241"/>
      <c r="AM141" s="242"/>
      <c r="AN141" s="240">
        <v>3</v>
      </c>
      <c r="AO141" s="241"/>
      <c r="AP141" s="242"/>
      <c r="AQ141" s="240" t="s">
        <v>38</v>
      </c>
      <c r="AR141" s="241"/>
      <c r="AS141" s="242"/>
      <c r="AT141" s="243" t="s">
        <v>129</v>
      </c>
      <c r="AU141" s="244"/>
      <c r="AV141" s="244"/>
      <c r="AW141" s="244"/>
      <c r="AX141" s="244"/>
      <c r="AY141" s="244"/>
      <c r="AZ141" s="244"/>
      <c r="BA141" s="244"/>
      <c r="BB141" s="244"/>
      <c r="BC141" s="244"/>
      <c r="BD141" s="244"/>
      <c r="BE141" s="244"/>
      <c r="BF141" s="244"/>
      <c r="BG141" s="244"/>
      <c r="BH141" s="244"/>
      <c r="BI141" s="244"/>
      <c r="BJ141" s="244"/>
      <c r="BK141" s="244"/>
      <c r="BL141" s="244"/>
      <c r="BM141" s="245"/>
      <c r="BN141" s="246"/>
      <c r="BO141" s="247"/>
      <c r="BP141" s="247"/>
      <c r="BQ141" s="248"/>
      <c r="BR141" s="249"/>
      <c r="BS141" s="250"/>
      <c r="BT141" s="250"/>
      <c r="BU141" s="250"/>
      <c r="BV141" s="250"/>
      <c r="BW141" s="250"/>
      <c r="BX141" s="250"/>
      <c r="BY141" s="250"/>
      <c r="BZ141" s="250"/>
      <c r="CA141" s="250"/>
      <c r="CB141" s="250"/>
      <c r="CC141" s="250"/>
      <c r="CD141" s="250"/>
      <c r="CE141" s="251"/>
      <c r="CF141" s="252"/>
      <c r="CG141" s="253"/>
      <c r="CH141" s="253"/>
      <c r="CI141" s="253"/>
      <c r="CJ141" s="253"/>
      <c r="CK141" s="253"/>
      <c r="CL141" s="253"/>
      <c r="CM141" s="253"/>
      <c r="CN141" s="253"/>
      <c r="CO141" s="253"/>
      <c r="CP141" s="253"/>
      <c r="CQ141" s="253"/>
      <c r="CR141" s="253"/>
      <c r="CS141" s="254"/>
      <c r="CT141" s="255"/>
      <c r="CU141" s="256"/>
      <c r="CV141" s="256"/>
      <c r="CW141" s="256"/>
      <c r="CX141" s="256"/>
      <c r="CY141" s="256"/>
      <c r="CZ141" s="256"/>
      <c r="DA141" s="256"/>
      <c r="DB141" s="256"/>
      <c r="DC141" s="257"/>
    </row>
    <row r="142" spans="1:108" ht="13.5" customHeight="1" x14ac:dyDescent="0.15">
      <c r="A142" s="258">
        <f t="shared" si="2"/>
        <v>126</v>
      </c>
      <c r="B142" s="242"/>
      <c r="C142" s="42"/>
      <c r="D142" s="64"/>
      <c r="E142" s="66" t="s">
        <v>75</v>
      </c>
      <c r="F142" s="30"/>
      <c r="G142" s="30"/>
      <c r="H142" s="30"/>
      <c r="I142" s="30"/>
      <c r="J142" s="30"/>
      <c r="K142" s="30"/>
      <c r="L142" s="30"/>
      <c r="M142" s="30"/>
      <c r="N142" s="30"/>
      <c r="O142" s="30"/>
      <c r="P142" s="31"/>
      <c r="Q142" s="55"/>
      <c r="R142" s="58"/>
      <c r="S142" s="30" t="s">
        <v>69</v>
      </c>
      <c r="T142" s="30"/>
      <c r="U142" s="30"/>
      <c r="V142" s="30"/>
      <c r="W142" s="30"/>
      <c r="X142" s="30"/>
      <c r="Y142" s="30"/>
      <c r="Z142" s="30"/>
      <c r="AA142" s="30"/>
      <c r="AB142" s="30"/>
      <c r="AC142" s="30"/>
      <c r="AD142" s="31"/>
      <c r="AE142" s="259"/>
      <c r="AF142" s="260"/>
      <c r="AG142" s="261"/>
      <c r="AH142" s="259" t="s">
        <v>26</v>
      </c>
      <c r="AI142" s="260"/>
      <c r="AJ142" s="261"/>
      <c r="AK142" s="240">
        <v>3</v>
      </c>
      <c r="AL142" s="241"/>
      <c r="AM142" s="242"/>
      <c r="AN142" s="240">
        <v>3</v>
      </c>
      <c r="AO142" s="241"/>
      <c r="AP142" s="242"/>
      <c r="AQ142" s="240" t="s">
        <v>38</v>
      </c>
      <c r="AR142" s="241"/>
      <c r="AS142" s="242"/>
      <c r="AT142" s="243" t="s">
        <v>135</v>
      </c>
      <c r="AU142" s="244"/>
      <c r="AV142" s="244"/>
      <c r="AW142" s="244"/>
      <c r="AX142" s="244"/>
      <c r="AY142" s="244"/>
      <c r="AZ142" s="244"/>
      <c r="BA142" s="244"/>
      <c r="BB142" s="244"/>
      <c r="BC142" s="244"/>
      <c r="BD142" s="244"/>
      <c r="BE142" s="244"/>
      <c r="BF142" s="244"/>
      <c r="BG142" s="244"/>
      <c r="BH142" s="244"/>
      <c r="BI142" s="244"/>
      <c r="BJ142" s="244"/>
      <c r="BK142" s="244"/>
      <c r="BL142" s="244"/>
      <c r="BM142" s="245"/>
      <c r="BN142" s="246"/>
      <c r="BO142" s="247"/>
      <c r="BP142" s="247"/>
      <c r="BQ142" s="248"/>
      <c r="BR142" s="249"/>
      <c r="BS142" s="250"/>
      <c r="BT142" s="250"/>
      <c r="BU142" s="250"/>
      <c r="BV142" s="250"/>
      <c r="BW142" s="250"/>
      <c r="BX142" s="250"/>
      <c r="BY142" s="250"/>
      <c r="BZ142" s="250"/>
      <c r="CA142" s="250"/>
      <c r="CB142" s="250"/>
      <c r="CC142" s="250"/>
      <c r="CD142" s="250"/>
      <c r="CE142" s="251"/>
      <c r="CF142" s="252"/>
      <c r="CG142" s="253"/>
      <c r="CH142" s="253"/>
      <c r="CI142" s="253"/>
      <c r="CJ142" s="253"/>
      <c r="CK142" s="253"/>
      <c r="CL142" s="253"/>
      <c r="CM142" s="253"/>
      <c r="CN142" s="253"/>
      <c r="CO142" s="253"/>
      <c r="CP142" s="253"/>
      <c r="CQ142" s="253"/>
      <c r="CR142" s="253"/>
      <c r="CS142" s="254"/>
      <c r="CT142" s="255"/>
      <c r="CU142" s="256"/>
      <c r="CV142" s="256"/>
      <c r="CW142" s="256"/>
      <c r="CX142" s="256"/>
      <c r="CY142" s="256"/>
      <c r="CZ142" s="256"/>
      <c r="DA142" s="256"/>
      <c r="DB142" s="256"/>
      <c r="DC142" s="257"/>
    </row>
    <row r="143" spans="1:108" ht="13.5" customHeight="1" x14ac:dyDescent="0.15">
      <c r="A143" s="258">
        <f t="shared" si="2"/>
        <v>127</v>
      </c>
      <c r="B143" s="242"/>
      <c r="C143" s="42"/>
      <c r="D143" s="64"/>
      <c r="E143" s="66" t="s">
        <v>76</v>
      </c>
      <c r="F143" s="30"/>
      <c r="G143" s="30"/>
      <c r="H143" s="30"/>
      <c r="I143" s="30"/>
      <c r="J143" s="30"/>
      <c r="K143" s="30"/>
      <c r="L143" s="30"/>
      <c r="M143" s="30"/>
      <c r="N143" s="30"/>
      <c r="O143" s="30"/>
      <c r="P143" s="31"/>
      <c r="Q143" s="55"/>
      <c r="R143" s="58"/>
      <c r="S143" s="30" t="s">
        <v>70</v>
      </c>
      <c r="T143" s="30"/>
      <c r="U143" s="30"/>
      <c r="V143" s="30"/>
      <c r="W143" s="30"/>
      <c r="X143" s="30"/>
      <c r="Y143" s="30"/>
      <c r="Z143" s="30"/>
      <c r="AA143" s="30"/>
      <c r="AB143" s="30"/>
      <c r="AC143" s="30"/>
      <c r="AD143" s="31"/>
      <c r="AE143" s="259"/>
      <c r="AF143" s="260"/>
      <c r="AG143" s="261"/>
      <c r="AH143" s="259" t="s">
        <v>26</v>
      </c>
      <c r="AI143" s="260"/>
      <c r="AJ143" s="261"/>
      <c r="AK143" s="240">
        <v>3</v>
      </c>
      <c r="AL143" s="241"/>
      <c r="AM143" s="242"/>
      <c r="AN143" s="240">
        <v>3</v>
      </c>
      <c r="AO143" s="241"/>
      <c r="AP143" s="242"/>
      <c r="AQ143" s="240" t="s">
        <v>38</v>
      </c>
      <c r="AR143" s="241"/>
      <c r="AS143" s="242"/>
      <c r="AT143" s="243" t="s">
        <v>123</v>
      </c>
      <c r="AU143" s="244"/>
      <c r="AV143" s="244"/>
      <c r="AW143" s="244"/>
      <c r="AX143" s="244"/>
      <c r="AY143" s="244"/>
      <c r="AZ143" s="244"/>
      <c r="BA143" s="244"/>
      <c r="BB143" s="244"/>
      <c r="BC143" s="244"/>
      <c r="BD143" s="244"/>
      <c r="BE143" s="244"/>
      <c r="BF143" s="244"/>
      <c r="BG143" s="244"/>
      <c r="BH143" s="244"/>
      <c r="BI143" s="244"/>
      <c r="BJ143" s="244"/>
      <c r="BK143" s="244"/>
      <c r="BL143" s="244"/>
      <c r="BM143" s="245"/>
      <c r="BN143" s="246"/>
      <c r="BO143" s="247"/>
      <c r="BP143" s="247"/>
      <c r="BQ143" s="248"/>
      <c r="BR143" s="249"/>
      <c r="BS143" s="250"/>
      <c r="BT143" s="250"/>
      <c r="BU143" s="250"/>
      <c r="BV143" s="250"/>
      <c r="BW143" s="250"/>
      <c r="BX143" s="250"/>
      <c r="BY143" s="250"/>
      <c r="BZ143" s="250"/>
      <c r="CA143" s="250"/>
      <c r="CB143" s="250"/>
      <c r="CC143" s="250"/>
      <c r="CD143" s="250"/>
      <c r="CE143" s="251"/>
      <c r="CF143" s="252"/>
      <c r="CG143" s="253"/>
      <c r="CH143" s="253"/>
      <c r="CI143" s="253"/>
      <c r="CJ143" s="253"/>
      <c r="CK143" s="253"/>
      <c r="CL143" s="253"/>
      <c r="CM143" s="253"/>
      <c r="CN143" s="253"/>
      <c r="CO143" s="253"/>
      <c r="CP143" s="253"/>
      <c r="CQ143" s="253"/>
      <c r="CR143" s="253"/>
      <c r="CS143" s="254"/>
      <c r="CT143" s="255"/>
      <c r="CU143" s="256"/>
      <c r="CV143" s="256"/>
      <c r="CW143" s="256"/>
      <c r="CX143" s="256"/>
      <c r="CY143" s="256"/>
      <c r="CZ143" s="256"/>
      <c r="DA143" s="256"/>
      <c r="DB143" s="256"/>
      <c r="DC143" s="257"/>
    </row>
    <row r="144" spans="1:108" ht="13.5" customHeight="1" x14ac:dyDescent="0.15">
      <c r="A144" s="258">
        <f t="shared" si="2"/>
        <v>128</v>
      </c>
      <c r="B144" s="242"/>
      <c r="C144" s="42"/>
      <c r="D144" s="64"/>
      <c r="E144" s="66" t="s">
        <v>77</v>
      </c>
      <c r="F144" s="30"/>
      <c r="G144" s="30"/>
      <c r="H144" s="30"/>
      <c r="I144" s="30"/>
      <c r="J144" s="30"/>
      <c r="K144" s="30"/>
      <c r="L144" s="30"/>
      <c r="M144" s="30"/>
      <c r="N144" s="30"/>
      <c r="O144" s="30"/>
      <c r="P144" s="31"/>
      <c r="Q144" s="55"/>
      <c r="R144" s="58"/>
      <c r="S144" s="30" t="s">
        <v>71</v>
      </c>
      <c r="T144" s="30"/>
      <c r="U144" s="30"/>
      <c r="V144" s="30"/>
      <c r="W144" s="30"/>
      <c r="X144" s="30"/>
      <c r="Y144" s="30"/>
      <c r="Z144" s="30"/>
      <c r="AA144" s="30"/>
      <c r="AB144" s="30"/>
      <c r="AC144" s="30"/>
      <c r="AD144" s="31"/>
      <c r="AE144" s="259"/>
      <c r="AF144" s="260"/>
      <c r="AG144" s="261"/>
      <c r="AH144" s="259" t="s">
        <v>62</v>
      </c>
      <c r="AI144" s="260"/>
      <c r="AJ144" s="261"/>
      <c r="AK144" s="240">
        <v>7</v>
      </c>
      <c r="AL144" s="241"/>
      <c r="AM144" s="242"/>
      <c r="AN144" s="240">
        <v>14</v>
      </c>
      <c r="AO144" s="241"/>
      <c r="AP144" s="242"/>
      <c r="AQ144" s="240" t="s">
        <v>38</v>
      </c>
      <c r="AR144" s="241"/>
      <c r="AS144" s="242"/>
      <c r="AT144" s="243" t="s">
        <v>136</v>
      </c>
      <c r="AU144" s="244"/>
      <c r="AV144" s="244"/>
      <c r="AW144" s="244"/>
      <c r="AX144" s="244"/>
      <c r="AY144" s="244"/>
      <c r="AZ144" s="244"/>
      <c r="BA144" s="244"/>
      <c r="BB144" s="244"/>
      <c r="BC144" s="244"/>
      <c r="BD144" s="244"/>
      <c r="BE144" s="244"/>
      <c r="BF144" s="244"/>
      <c r="BG144" s="244"/>
      <c r="BH144" s="244"/>
      <c r="BI144" s="244"/>
      <c r="BJ144" s="244"/>
      <c r="BK144" s="244"/>
      <c r="BL144" s="244"/>
      <c r="BM144" s="245"/>
      <c r="BN144" s="246"/>
      <c r="BO144" s="247"/>
      <c r="BP144" s="247"/>
      <c r="BQ144" s="248"/>
      <c r="BR144" s="249"/>
      <c r="BS144" s="250"/>
      <c r="BT144" s="250"/>
      <c r="BU144" s="250"/>
      <c r="BV144" s="250"/>
      <c r="BW144" s="250"/>
      <c r="BX144" s="250"/>
      <c r="BY144" s="250"/>
      <c r="BZ144" s="250"/>
      <c r="CA144" s="250"/>
      <c r="CB144" s="250"/>
      <c r="CC144" s="250"/>
      <c r="CD144" s="250"/>
      <c r="CE144" s="251"/>
      <c r="CF144" s="252"/>
      <c r="CG144" s="253"/>
      <c r="CH144" s="253"/>
      <c r="CI144" s="253"/>
      <c r="CJ144" s="253"/>
      <c r="CK144" s="253"/>
      <c r="CL144" s="253"/>
      <c r="CM144" s="253"/>
      <c r="CN144" s="253"/>
      <c r="CO144" s="253"/>
      <c r="CP144" s="253"/>
      <c r="CQ144" s="253"/>
      <c r="CR144" s="253"/>
      <c r="CS144" s="254"/>
      <c r="CT144" s="255"/>
      <c r="CU144" s="256"/>
      <c r="CV144" s="256"/>
      <c r="CW144" s="256"/>
      <c r="CX144" s="256"/>
      <c r="CY144" s="256"/>
      <c r="CZ144" s="256"/>
      <c r="DA144" s="256"/>
      <c r="DB144" s="256"/>
      <c r="DC144" s="257"/>
    </row>
    <row r="145" spans="1:107" ht="27" customHeight="1" x14ac:dyDescent="0.15">
      <c r="A145" s="258">
        <f t="shared" si="2"/>
        <v>129</v>
      </c>
      <c r="B145" s="242"/>
      <c r="C145" s="42"/>
      <c r="D145" s="64"/>
      <c r="E145" s="66" t="s">
        <v>83</v>
      </c>
      <c r="F145" s="30"/>
      <c r="G145" s="30"/>
      <c r="H145" s="30"/>
      <c r="I145" s="30"/>
      <c r="J145" s="30"/>
      <c r="K145" s="30"/>
      <c r="L145" s="30"/>
      <c r="M145" s="30"/>
      <c r="N145" s="30"/>
      <c r="O145" s="30"/>
      <c r="P145" s="31"/>
      <c r="Q145" s="55"/>
      <c r="R145" s="58"/>
      <c r="S145" s="56" t="s">
        <v>78</v>
      </c>
      <c r="T145" s="30"/>
      <c r="U145" s="30"/>
      <c r="V145" s="30"/>
      <c r="W145" s="30"/>
      <c r="X145" s="30"/>
      <c r="Y145" s="30"/>
      <c r="Z145" s="30"/>
      <c r="AA145" s="30"/>
      <c r="AB145" s="30"/>
      <c r="AC145" s="30"/>
      <c r="AD145" s="31"/>
      <c r="AE145" s="259"/>
      <c r="AF145" s="260"/>
      <c r="AG145" s="261"/>
      <c r="AH145" s="259"/>
      <c r="AI145" s="260"/>
      <c r="AJ145" s="261"/>
      <c r="AK145" s="240"/>
      <c r="AL145" s="241"/>
      <c r="AM145" s="242"/>
      <c r="AN145" s="240"/>
      <c r="AO145" s="241"/>
      <c r="AP145" s="242"/>
      <c r="AQ145" s="240" t="s">
        <v>38</v>
      </c>
      <c r="AR145" s="241"/>
      <c r="AS145" s="242"/>
      <c r="AT145" s="290"/>
      <c r="AU145" s="291"/>
      <c r="AV145" s="291"/>
      <c r="AW145" s="291"/>
      <c r="AX145" s="291"/>
      <c r="AY145" s="291"/>
      <c r="AZ145" s="291"/>
      <c r="BA145" s="291"/>
      <c r="BB145" s="291"/>
      <c r="BC145" s="291"/>
      <c r="BD145" s="291"/>
      <c r="BE145" s="291"/>
      <c r="BF145" s="291"/>
      <c r="BG145" s="291"/>
      <c r="BH145" s="291"/>
      <c r="BI145" s="291"/>
      <c r="BJ145" s="291"/>
      <c r="BK145" s="291"/>
      <c r="BL145" s="291"/>
      <c r="BM145" s="292"/>
      <c r="BN145" s="246"/>
      <c r="BO145" s="247"/>
      <c r="BP145" s="247"/>
      <c r="BQ145" s="248"/>
      <c r="BR145" s="249"/>
      <c r="BS145" s="250"/>
      <c r="BT145" s="250"/>
      <c r="BU145" s="250"/>
      <c r="BV145" s="250"/>
      <c r="BW145" s="250"/>
      <c r="BX145" s="250"/>
      <c r="BY145" s="250"/>
      <c r="BZ145" s="250"/>
      <c r="CA145" s="250"/>
      <c r="CB145" s="250"/>
      <c r="CC145" s="250"/>
      <c r="CD145" s="250"/>
      <c r="CE145" s="251"/>
      <c r="CF145" s="252"/>
      <c r="CG145" s="253"/>
      <c r="CH145" s="253"/>
      <c r="CI145" s="253"/>
      <c r="CJ145" s="253"/>
      <c r="CK145" s="253"/>
      <c r="CL145" s="253"/>
      <c r="CM145" s="253"/>
      <c r="CN145" s="253"/>
      <c r="CO145" s="253"/>
      <c r="CP145" s="253"/>
      <c r="CQ145" s="253"/>
      <c r="CR145" s="253"/>
      <c r="CS145" s="254"/>
      <c r="CT145" s="255"/>
      <c r="CU145" s="256"/>
      <c r="CV145" s="256"/>
      <c r="CW145" s="256"/>
      <c r="CX145" s="256"/>
      <c r="CY145" s="256"/>
      <c r="CZ145" s="256"/>
      <c r="DA145" s="256"/>
      <c r="DB145" s="256"/>
      <c r="DC145" s="257"/>
    </row>
    <row r="146" spans="1:107" ht="13.5" customHeight="1" x14ac:dyDescent="0.15">
      <c r="A146" s="258">
        <f t="shared" si="2"/>
        <v>130</v>
      </c>
      <c r="B146" s="242"/>
      <c r="C146" s="42"/>
      <c r="D146" s="64"/>
      <c r="E146" s="58"/>
      <c r="F146" s="30" t="s">
        <v>84</v>
      </c>
      <c r="G146" s="30"/>
      <c r="H146" s="30"/>
      <c r="I146" s="30"/>
      <c r="J146" s="30"/>
      <c r="K146" s="30"/>
      <c r="L146" s="30"/>
      <c r="M146" s="30"/>
      <c r="N146" s="30"/>
      <c r="O146" s="30"/>
      <c r="P146" s="31"/>
      <c r="Q146" s="55"/>
      <c r="R146" s="58"/>
      <c r="S146" s="59"/>
      <c r="T146" s="30" t="s">
        <v>275</v>
      </c>
      <c r="U146" s="30"/>
      <c r="V146" s="30"/>
      <c r="W146" s="30"/>
      <c r="X146" s="30"/>
      <c r="Y146" s="30"/>
      <c r="Z146" s="30"/>
      <c r="AA146" s="30"/>
      <c r="AB146" s="30"/>
      <c r="AC146" s="30"/>
      <c r="AD146" s="31"/>
      <c r="AE146" s="259"/>
      <c r="AF146" s="260"/>
      <c r="AG146" s="261"/>
      <c r="AH146" s="259" t="s">
        <v>81</v>
      </c>
      <c r="AI146" s="260"/>
      <c r="AJ146" s="261"/>
      <c r="AK146" s="240">
        <v>2</v>
      </c>
      <c r="AL146" s="241"/>
      <c r="AM146" s="242"/>
      <c r="AN146" s="240">
        <v>4</v>
      </c>
      <c r="AO146" s="241"/>
      <c r="AP146" s="242"/>
      <c r="AQ146" s="240" t="s">
        <v>38</v>
      </c>
      <c r="AR146" s="241"/>
      <c r="AS146" s="242"/>
      <c r="AT146" s="243" t="s">
        <v>171</v>
      </c>
      <c r="AU146" s="244"/>
      <c r="AV146" s="244"/>
      <c r="AW146" s="244"/>
      <c r="AX146" s="244"/>
      <c r="AY146" s="244"/>
      <c r="AZ146" s="244"/>
      <c r="BA146" s="244"/>
      <c r="BB146" s="244"/>
      <c r="BC146" s="244"/>
      <c r="BD146" s="244"/>
      <c r="BE146" s="244"/>
      <c r="BF146" s="244"/>
      <c r="BG146" s="244"/>
      <c r="BH146" s="244"/>
      <c r="BI146" s="244"/>
      <c r="BJ146" s="244"/>
      <c r="BK146" s="244"/>
      <c r="BL146" s="244"/>
      <c r="BM146" s="245"/>
      <c r="BN146" s="246"/>
      <c r="BO146" s="247"/>
      <c r="BP146" s="247"/>
      <c r="BQ146" s="248"/>
      <c r="BR146" s="249"/>
      <c r="BS146" s="250"/>
      <c r="BT146" s="250"/>
      <c r="BU146" s="250"/>
      <c r="BV146" s="250"/>
      <c r="BW146" s="250"/>
      <c r="BX146" s="250"/>
      <c r="BY146" s="250"/>
      <c r="BZ146" s="250"/>
      <c r="CA146" s="250"/>
      <c r="CB146" s="250"/>
      <c r="CC146" s="250"/>
      <c r="CD146" s="250"/>
      <c r="CE146" s="251"/>
      <c r="CF146" s="252"/>
      <c r="CG146" s="253"/>
      <c r="CH146" s="253"/>
      <c r="CI146" s="253"/>
      <c r="CJ146" s="253"/>
      <c r="CK146" s="253"/>
      <c r="CL146" s="253"/>
      <c r="CM146" s="253"/>
      <c r="CN146" s="253"/>
      <c r="CO146" s="253"/>
      <c r="CP146" s="253"/>
      <c r="CQ146" s="253"/>
      <c r="CR146" s="253"/>
      <c r="CS146" s="254"/>
      <c r="CT146" s="255"/>
      <c r="CU146" s="256"/>
      <c r="CV146" s="256"/>
      <c r="CW146" s="256"/>
      <c r="CX146" s="256"/>
      <c r="CY146" s="256"/>
      <c r="CZ146" s="256"/>
      <c r="DA146" s="256"/>
      <c r="DB146" s="256"/>
      <c r="DC146" s="257"/>
    </row>
    <row r="147" spans="1:107" ht="13.5" customHeight="1" x14ac:dyDescent="0.15">
      <c r="A147" s="258">
        <f t="shared" si="2"/>
        <v>131</v>
      </c>
      <c r="B147" s="242"/>
      <c r="C147" s="42"/>
      <c r="D147" s="64"/>
      <c r="E147" s="58"/>
      <c r="F147" s="30" t="s">
        <v>85</v>
      </c>
      <c r="G147" s="30"/>
      <c r="H147" s="30"/>
      <c r="I147" s="30"/>
      <c r="J147" s="30"/>
      <c r="K147" s="30"/>
      <c r="L147" s="30"/>
      <c r="M147" s="30"/>
      <c r="N147" s="30"/>
      <c r="O147" s="30"/>
      <c r="P147" s="31"/>
      <c r="Q147" s="55"/>
      <c r="R147" s="58"/>
      <c r="S147" s="59"/>
      <c r="T147" s="30" t="s">
        <v>276</v>
      </c>
      <c r="U147" s="30"/>
      <c r="V147" s="30"/>
      <c r="W147" s="30"/>
      <c r="X147" s="30"/>
      <c r="Y147" s="30"/>
      <c r="Z147" s="30"/>
      <c r="AA147" s="30"/>
      <c r="AB147" s="30"/>
      <c r="AC147" s="30"/>
      <c r="AD147" s="31"/>
      <c r="AE147" s="259"/>
      <c r="AF147" s="260"/>
      <c r="AG147" s="261"/>
      <c r="AH147" s="259" t="s">
        <v>81</v>
      </c>
      <c r="AI147" s="260"/>
      <c r="AJ147" s="261"/>
      <c r="AK147" s="240">
        <v>1</v>
      </c>
      <c r="AL147" s="241"/>
      <c r="AM147" s="242"/>
      <c r="AN147" s="240">
        <v>2</v>
      </c>
      <c r="AO147" s="241"/>
      <c r="AP147" s="242"/>
      <c r="AQ147" s="240" t="s">
        <v>38</v>
      </c>
      <c r="AR147" s="241"/>
      <c r="AS147" s="242"/>
      <c r="AT147" s="243" t="s">
        <v>132</v>
      </c>
      <c r="AU147" s="244"/>
      <c r="AV147" s="244"/>
      <c r="AW147" s="244"/>
      <c r="AX147" s="244"/>
      <c r="AY147" s="244"/>
      <c r="AZ147" s="244"/>
      <c r="BA147" s="244"/>
      <c r="BB147" s="244"/>
      <c r="BC147" s="244"/>
      <c r="BD147" s="244"/>
      <c r="BE147" s="244"/>
      <c r="BF147" s="244"/>
      <c r="BG147" s="244"/>
      <c r="BH147" s="244"/>
      <c r="BI147" s="244"/>
      <c r="BJ147" s="244"/>
      <c r="BK147" s="244"/>
      <c r="BL147" s="244"/>
      <c r="BM147" s="245"/>
      <c r="BN147" s="246"/>
      <c r="BO147" s="247"/>
      <c r="BP147" s="247"/>
      <c r="BQ147" s="248"/>
      <c r="BR147" s="249"/>
      <c r="BS147" s="250"/>
      <c r="BT147" s="250"/>
      <c r="BU147" s="250"/>
      <c r="BV147" s="250"/>
      <c r="BW147" s="250"/>
      <c r="BX147" s="250"/>
      <c r="BY147" s="250"/>
      <c r="BZ147" s="250"/>
      <c r="CA147" s="250"/>
      <c r="CB147" s="250"/>
      <c r="CC147" s="250"/>
      <c r="CD147" s="250"/>
      <c r="CE147" s="251"/>
      <c r="CF147" s="252"/>
      <c r="CG147" s="253"/>
      <c r="CH147" s="253"/>
      <c r="CI147" s="253"/>
      <c r="CJ147" s="253"/>
      <c r="CK147" s="253"/>
      <c r="CL147" s="253"/>
      <c r="CM147" s="253"/>
      <c r="CN147" s="253"/>
      <c r="CO147" s="253"/>
      <c r="CP147" s="253"/>
      <c r="CQ147" s="253"/>
      <c r="CR147" s="253"/>
      <c r="CS147" s="254"/>
      <c r="CT147" s="255"/>
      <c r="CU147" s="256"/>
      <c r="CV147" s="256"/>
      <c r="CW147" s="256"/>
      <c r="CX147" s="256"/>
      <c r="CY147" s="256"/>
      <c r="CZ147" s="256"/>
      <c r="DA147" s="256"/>
      <c r="DB147" s="256"/>
      <c r="DC147" s="257"/>
    </row>
    <row r="148" spans="1:107" ht="13.5" customHeight="1" x14ac:dyDescent="0.15">
      <c r="A148" s="258">
        <f t="shared" si="2"/>
        <v>132</v>
      </c>
      <c r="B148" s="242"/>
      <c r="C148" s="42"/>
      <c r="D148" s="64"/>
      <c r="E148" s="58"/>
      <c r="F148" s="30" t="s">
        <v>86</v>
      </c>
      <c r="G148" s="30"/>
      <c r="H148" s="30"/>
      <c r="I148" s="30"/>
      <c r="J148" s="30"/>
      <c r="K148" s="30"/>
      <c r="L148" s="30"/>
      <c r="M148" s="30"/>
      <c r="N148" s="30"/>
      <c r="O148" s="30"/>
      <c r="P148" s="31"/>
      <c r="Q148" s="55"/>
      <c r="R148" s="58"/>
      <c r="S148" s="59"/>
      <c r="T148" s="30" t="s">
        <v>277</v>
      </c>
      <c r="U148" s="30"/>
      <c r="V148" s="30"/>
      <c r="W148" s="30"/>
      <c r="X148" s="30"/>
      <c r="Y148" s="30"/>
      <c r="Z148" s="30"/>
      <c r="AA148" s="30"/>
      <c r="AB148" s="30"/>
      <c r="AC148" s="30"/>
      <c r="AD148" s="31"/>
      <c r="AE148" s="259"/>
      <c r="AF148" s="260"/>
      <c r="AG148" s="261"/>
      <c r="AH148" s="259" t="s">
        <v>82</v>
      </c>
      <c r="AI148" s="260"/>
      <c r="AJ148" s="261"/>
      <c r="AK148" s="240">
        <v>4</v>
      </c>
      <c r="AL148" s="241"/>
      <c r="AM148" s="242"/>
      <c r="AN148" s="240">
        <v>4</v>
      </c>
      <c r="AO148" s="241"/>
      <c r="AP148" s="242"/>
      <c r="AQ148" s="240" t="s">
        <v>38</v>
      </c>
      <c r="AR148" s="241"/>
      <c r="AS148" s="242"/>
      <c r="AT148" s="243" t="s">
        <v>101</v>
      </c>
      <c r="AU148" s="244"/>
      <c r="AV148" s="244"/>
      <c r="AW148" s="244"/>
      <c r="AX148" s="244"/>
      <c r="AY148" s="244"/>
      <c r="AZ148" s="244"/>
      <c r="BA148" s="244"/>
      <c r="BB148" s="244"/>
      <c r="BC148" s="244"/>
      <c r="BD148" s="244"/>
      <c r="BE148" s="244"/>
      <c r="BF148" s="244"/>
      <c r="BG148" s="244"/>
      <c r="BH148" s="244"/>
      <c r="BI148" s="244"/>
      <c r="BJ148" s="244"/>
      <c r="BK148" s="244"/>
      <c r="BL148" s="244"/>
      <c r="BM148" s="245"/>
      <c r="BN148" s="246"/>
      <c r="BO148" s="247"/>
      <c r="BP148" s="247"/>
      <c r="BQ148" s="248"/>
      <c r="BR148" s="249"/>
      <c r="BS148" s="250"/>
      <c r="BT148" s="250"/>
      <c r="BU148" s="250"/>
      <c r="BV148" s="250"/>
      <c r="BW148" s="250"/>
      <c r="BX148" s="250"/>
      <c r="BY148" s="250"/>
      <c r="BZ148" s="250"/>
      <c r="CA148" s="250"/>
      <c r="CB148" s="250"/>
      <c r="CC148" s="250"/>
      <c r="CD148" s="250"/>
      <c r="CE148" s="251"/>
      <c r="CF148" s="252"/>
      <c r="CG148" s="253"/>
      <c r="CH148" s="253"/>
      <c r="CI148" s="253"/>
      <c r="CJ148" s="253"/>
      <c r="CK148" s="253"/>
      <c r="CL148" s="253"/>
      <c r="CM148" s="253"/>
      <c r="CN148" s="253"/>
      <c r="CO148" s="253"/>
      <c r="CP148" s="253"/>
      <c r="CQ148" s="253"/>
      <c r="CR148" s="253"/>
      <c r="CS148" s="254"/>
      <c r="CT148" s="255"/>
      <c r="CU148" s="256"/>
      <c r="CV148" s="256"/>
      <c r="CW148" s="256"/>
      <c r="CX148" s="256"/>
      <c r="CY148" s="256"/>
      <c r="CZ148" s="256"/>
      <c r="DA148" s="256"/>
      <c r="DB148" s="256"/>
      <c r="DC148" s="257"/>
    </row>
    <row r="149" spans="1:107" ht="27" customHeight="1" x14ac:dyDescent="0.15">
      <c r="A149" s="258">
        <f t="shared" si="2"/>
        <v>133</v>
      </c>
      <c r="B149" s="242"/>
      <c r="C149" s="42"/>
      <c r="D149" s="64"/>
      <c r="E149" s="58"/>
      <c r="F149" s="56" t="s">
        <v>87</v>
      </c>
      <c r="G149" s="30"/>
      <c r="H149" s="30"/>
      <c r="I149" s="30"/>
      <c r="J149" s="30"/>
      <c r="K149" s="30"/>
      <c r="L149" s="30"/>
      <c r="M149" s="30"/>
      <c r="N149" s="30"/>
      <c r="O149" s="30"/>
      <c r="P149" s="31"/>
      <c r="Q149" s="55"/>
      <c r="R149" s="58"/>
      <c r="S149" s="59"/>
      <c r="T149" s="56" t="s">
        <v>274</v>
      </c>
      <c r="U149" s="30"/>
      <c r="V149" s="30"/>
      <c r="W149" s="30"/>
      <c r="X149" s="30"/>
      <c r="Y149" s="30"/>
      <c r="Z149" s="30"/>
      <c r="AA149" s="30"/>
      <c r="AB149" s="30"/>
      <c r="AC149" s="30"/>
      <c r="AD149" s="31"/>
      <c r="AE149" s="259" t="s">
        <v>38</v>
      </c>
      <c r="AF149" s="260"/>
      <c r="AG149" s="261"/>
      <c r="AH149" s="259" t="s">
        <v>90</v>
      </c>
      <c r="AI149" s="260"/>
      <c r="AJ149" s="261"/>
      <c r="AK149" s="240"/>
      <c r="AL149" s="241"/>
      <c r="AM149" s="242"/>
      <c r="AN149" s="240"/>
      <c r="AO149" s="241"/>
      <c r="AP149" s="242"/>
      <c r="AQ149" s="240" t="s">
        <v>38</v>
      </c>
      <c r="AR149" s="241"/>
      <c r="AS149" s="242"/>
      <c r="AT149" s="243" t="s">
        <v>356</v>
      </c>
      <c r="AU149" s="244"/>
      <c r="AV149" s="244"/>
      <c r="AW149" s="244"/>
      <c r="AX149" s="244"/>
      <c r="AY149" s="244"/>
      <c r="AZ149" s="244"/>
      <c r="BA149" s="244"/>
      <c r="BB149" s="244"/>
      <c r="BC149" s="244"/>
      <c r="BD149" s="244"/>
      <c r="BE149" s="244"/>
      <c r="BF149" s="244"/>
      <c r="BG149" s="244"/>
      <c r="BH149" s="244"/>
      <c r="BI149" s="244"/>
      <c r="BJ149" s="244"/>
      <c r="BK149" s="244"/>
      <c r="BL149" s="244"/>
      <c r="BM149" s="245"/>
      <c r="BN149" s="246"/>
      <c r="BO149" s="247"/>
      <c r="BP149" s="247"/>
      <c r="BQ149" s="248"/>
      <c r="BR149" s="249"/>
      <c r="BS149" s="250"/>
      <c r="BT149" s="250"/>
      <c r="BU149" s="250"/>
      <c r="BV149" s="250"/>
      <c r="BW149" s="250"/>
      <c r="BX149" s="250"/>
      <c r="BY149" s="250"/>
      <c r="BZ149" s="250"/>
      <c r="CA149" s="250"/>
      <c r="CB149" s="250"/>
      <c r="CC149" s="250"/>
      <c r="CD149" s="250"/>
      <c r="CE149" s="251"/>
      <c r="CF149" s="252"/>
      <c r="CG149" s="253"/>
      <c r="CH149" s="253"/>
      <c r="CI149" s="253"/>
      <c r="CJ149" s="253"/>
      <c r="CK149" s="253"/>
      <c r="CL149" s="253"/>
      <c r="CM149" s="253"/>
      <c r="CN149" s="253"/>
      <c r="CO149" s="253"/>
      <c r="CP149" s="253"/>
      <c r="CQ149" s="253"/>
      <c r="CR149" s="253"/>
      <c r="CS149" s="254"/>
      <c r="CT149" s="255"/>
      <c r="CU149" s="256"/>
      <c r="CV149" s="256"/>
      <c r="CW149" s="256"/>
      <c r="CX149" s="256"/>
      <c r="CY149" s="256"/>
      <c r="CZ149" s="256"/>
      <c r="DA149" s="256"/>
      <c r="DB149" s="256"/>
      <c r="DC149" s="257"/>
    </row>
    <row r="150" spans="1:107" ht="67.5" customHeight="1" x14ac:dyDescent="0.15">
      <c r="A150" s="258">
        <f t="shared" si="2"/>
        <v>134</v>
      </c>
      <c r="B150" s="242"/>
      <c r="C150" s="42"/>
      <c r="D150" s="64"/>
      <c r="E150" s="58"/>
      <c r="F150" s="58"/>
      <c r="G150" s="67" t="s">
        <v>91</v>
      </c>
      <c r="H150" s="30"/>
      <c r="I150" s="30"/>
      <c r="J150" s="30"/>
      <c r="K150" s="30"/>
      <c r="L150" s="30"/>
      <c r="M150" s="30"/>
      <c r="N150" s="30"/>
      <c r="O150" s="30"/>
      <c r="P150" s="31"/>
      <c r="Q150" s="55"/>
      <c r="R150" s="58"/>
      <c r="S150" s="59"/>
      <c r="T150" s="58"/>
      <c r="U150" s="30" t="s">
        <v>347</v>
      </c>
      <c r="V150" s="30"/>
      <c r="W150" s="30"/>
      <c r="X150" s="30"/>
      <c r="Y150" s="30"/>
      <c r="Z150" s="30"/>
      <c r="AA150" s="30"/>
      <c r="AB150" s="30"/>
      <c r="AC150" s="30"/>
      <c r="AD150" s="31"/>
      <c r="AE150" s="259"/>
      <c r="AF150" s="260"/>
      <c r="AG150" s="261"/>
      <c r="AH150" s="259" t="s">
        <v>82</v>
      </c>
      <c r="AI150" s="260"/>
      <c r="AJ150" s="261"/>
      <c r="AK150" s="240">
        <v>5</v>
      </c>
      <c r="AL150" s="241"/>
      <c r="AM150" s="242"/>
      <c r="AN150" s="240">
        <v>5</v>
      </c>
      <c r="AO150" s="241"/>
      <c r="AP150" s="242"/>
      <c r="AQ150" s="240" t="s">
        <v>38</v>
      </c>
      <c r="AR150" s="241"/>
      <c r="AS150" s="242"/>
      <c r="AT150" s="243" t="s">
        <v>133</v>
      </c>
      <c r="AU150" s="244"/>
      <c r="AV150" s="244"/>
      <c r="AW150" s="244"/>
      <c r="AX150" s="244"/>
      <c r="AY150" s="244"/>
      <c r="AZ150" s="244"/>
      <c r="BA150" s="244"/>
      <c r="BB150" s="244"/>
      <c r="BC150" s="244"/>
      <c r="BD150" s="244"/>
      <c r="BE150" s="244"/>
      <c r="BF150" s="244"/>
      <c r="BG150" s="244"/>
      <c r="BH150" s="244"/>
      <c r="BI150" s="244"/>
      <c r="BJ150" s="244"/>
      <c r="BK150" s="244"/>
      <c r="BL150" s="244"/>
      <c r="BM150" s="245"/>
      <c r="BN150" s="246"/>
      <c r="BO150" s="247"/>
      <c r="BP150" s="247"/>
      <c r="BQ150" s="248"/>
      <c r="BR150" s="249"/>
      <c r="BS150" s="250"/>
      <c r="BT150" s="250"/>
      <c r="BU150" s="250"/>
      <c r="BV150" s="250"/>
      <c r="BW150" s="250"/>
      <c r="BX150" s="250"/>
      <c r="BY150" s="250"/>
      <c r="BZ150" s="250"/>
      <c r="CA150" s="250"/>
      <c r="CB150" s="250"/>
      <c r="CC150" s="250"/>
      <c r="CD150" s="250"/>
      <c r="CE150" s="251"/>
      <c r="CF150" s="252"/>
      <c r="CG150" s="253"/>
      <c r="CH150" s="253"/>
      <c r="CI150" s="253"/>
      <c r="CJ150" s="253"/>
      <c r="CK150" s="253"/>
      <c r="CL150" s="253"/>
      <c r="CM150" s="253"/>
      <c r="CN150" s="253"/>
      <c r="CO150" s="253"/>
      <c r="CP150" s="253"/>
      <c r="CQ150" s="253"/>
      <c r="CR150" s="253"/>
      <c r="CS150" s="254"/>
      <c r="CT150" s="255"/>
      <c r="CU150" s="256"/>
      <c r="CV150" s="256"/>
      <c r="CW150" s="256"/>
      <c r="CX150" s="256"/>
      <c r="CY150" s="256"/>
      <c r="CZ150" s="256"/>
      <c r="DA150" s="256"/>
      <c r="DB150" s="256"/>
      <c r="DC150" s="257"/>
    </row>
    <row r="151" spans="1:107" ht="67.5" customHeight="1" x14ac:dyDescent="0.15">
      <c r="A151" s="258">
        <f t="shared" si="2"/>
        <v>135</v>
      </c>
      <c r="B151" s="242"/>
      <c r="C151" s="42"/>
      <c r="D151" s="64"/>
      <c r="E151" s="58"/>
      <c r="F151" s="57"/>
      <c r="G151" s="67" t="s">
        <v>92</v>
      </c>
      <c r="H151" s="30"/>
      <c r="I151" s="30"/>
      <c r="J151" s="30"/>
      <c r="K151" s="30"/>
      <c r="L151" s="30"/>
      <c r="M151" s="30"/>
      <c r="N151" s="30"/>
      <c r="O151" s="30"/>
      <c r="P151" s="31"/>
      <c r="Q151" s="55"/>
      <c r="R151" s="58"/>
      <c r="S151" s="60"/>
      <c r="T151" s="57"/>
      <c r="U151" s="30" t="s">
        <v>278</v>
      </c>
      <c r="V151" s="30"/>
      <c r="W151" s="30"/>
      <c r="X151" s="30"/>
      <c r="Y151" s="30"/>
      <c r="Z151" s="30"/>
      <c r="AA151" s="30"/>
      <c r="AB151" s="30"/>
      <c r="AC151" s="30"/>
      <c r="AD151" s="31"/>
      <c r="AE151" s="259"/>
      <c r="AF151" s="260"/>
      <c r="AG151" s="261"/>
      <c r="AH151" s="259" t="s">
        <v>167</v>
      </c>
      <c r="AI151" s="260"/>
      <c r="AJ151" s="261"/>
      <c r="AK151" s="240">
        <v>4</v>
      </c>
      <c r="AL151" s="241"/>
      <c r="AM151" s="242"/>
      <c r="AN151" s="240">
        <v>4</v>
      </c>
      <c r="AO151" s="241"/>
      <c r="AP151" s="242"/>
      <c r="AQ151" s="240" t="s">
        <v>38</v>
      </c>
      <c r="AR151" s="241"/>
      <c r="AS151" s="242"/>
      <c r="AT151" s="243" t="s">
        <v>134</v>
      </c>
      <c r="AU151" s="244"/>
      <c r="AV151" s="244"/>
      <c r="AW151" s="244"/>
      <c r="AX151" s="244"/>
      <c r="AY151" s="244"/>
      <c r="AZ151" s="244"/>
      <c r="BA151" s="244"/>
      <c r="BB151" s="244"/>
      <c r="BC151" s="244"/>
      <c r="BD151" s="244"/>
      <c r="BE151" s="244"/>
      <c r="BF151" s="244"/>
      <c r="BG151" s="244"/>
      <c r="BH151" s="244"/>
      <c r="BI151" s="244"/>
      <c r="BJ151" s="244"/>
      <c r="BK151" s="244"/>
      <c r="BL151" s="244"/>
      <c r="BM151" s="245"/>
      <c r="BN151" s="246"/>
      <c r="BO151" s="247"/>
      <c r="BP151" s="247"/>
      <c r="BQ151" s="248"/>
      <c r="BR151" s="249"/>
      <c r="BS151" s="250"/>
      <c r="BT151" s="250"/>
      <c r="BU151" s="250"/>
      <c r="BV151" s="250"/>
      <c r="BW151" s="250"/>
      <c r="BX151" s="250"/>
      <c r="BY151" s="250"/>
      <c r="BZ151" s="250"/>
      <c r="CA151" s="250"/>
      <c r="CB151" s="250"/>
      <c r="CC151" s="250"/>
      <c r="CD151" s="250"/>
      <c r="CE151" s="251"/>
      <c r="CF151" s="252"/>
      <c r="CG151" s="253"/>
      <c r="CH151" s="253"/>
      <c r="CI151" s="253"/>
      <c r="CJ151" s="253"/>
      <c r="CK151" s="253"/>
      <c r="CL151" s="253"/>
      <c r="CM151" s="253"/>
      <c r="CN151" s="253"/>
      <c r="CO151" s="253"/>
      <c r="CP151" s="253"/>
      <c r="CQ151" s="253"/>
      <c r="CR151" s="253"/>
      <c r="CS151" s="254"/>
      <c r="CT151" s="255"/>
      <c r="CU151" s="256"/>
      <c r="CV151" s="256"/>
      <c r="CW151" s="256"/>
      <c r="CX151" s="256"/>
      <c r="CY151" s="256"/>
      <c r="CZ151" s="256"/>
      <c r="DA151" s="256"/>
      <c r="DB151" s="256"/>
      <c r="DC151" s="257"/>
    </row>
    <row r="152" spans="1:107" ht="13.5" customHeight="1" x14ac:dyDescent="0.15">
      <c r="A152" s="258">
        <f t="shared" si="2"/>
        <v>136</v>
      </c>
      <c r="B152" s="242"/>
      <c r="C152" s="42"/>
      <c r="D152" s="64"/>
      <c r="E152" s="68" t="s">
        <v>94</v>
      </c>
      <c r="F152" s="30"/>
      <c r="G152" s="30"/>
      <c r="H152" s="30"/>
      <c r="I152" s="30"/>
      <c r="J152" s="30"/>
      <c r="K152" s="30"/>
      <c r="L152" s="30"/>
      <c r="M152" s="30"/>
      <c r="N152" s="30"/>
      <c r="O152" s="30"/>
      <c r="P152" s="31"/>
      <c r="Q152" s="55"/>
      <c r="R152" s="58"/>
      <c r="S152" s="56" t="s">
        <v>93</v>
      </c>
      <c r="T152" s="30"/>
      <c r="U152" s="30"/>
      <c r="V152" s="30"/>
      <c r="W152" s="30"/>
      <c r="X152" s="30"/>
      <c r="Y152" s="30"/>
      <c r="Z152" s="30"/>
      <c r="AA152" s="30"/>
      <c r="AB152" s="30"/>
      <c r="AC152" s="30"/>
      <c r="AD152" s="31"/>
      <c r="AE152" s="259"/>
      <c r="AF152" s="260"/>
      <c r="AG152" s="261"/>
      <c r="AH152" s="259"/>
      <c r="AI152" s="260"/>
      <c r="AJ152" s="261"/>
      <c r="AK152" s="240"/>
      <c r="AL152" s="241"/>
      <c r="AM152" s="242"/>
      <c r="AN152" s="240"/>
      <c r="AO152" s="241"/>
      <c r="AP152" s="242"/>
      <c r="AQ152" s="240" t="s">
        <v>38</v>
      </c>
      <c r="AR152" s="241"/>
      <c r="AS152" s="242"/>
      <c r="AT152" s="290"/>
      <c r="AU152" s="291"/>
      <c r="AV152" s="291"/>
      <c r="AW152" s="291"/>
      <c r="AX152" s="291"/>
      <c r="AY152" s="291"/>
      <c r="AZ152" s="291"/>
      <c r="BA152" s="291"/>
      <c r="BB152" s="291"/>
      <c r="BC152" s="291"/>
      <c r="BD152" s="291"/>
      <c r="BE152" s="291"/>
      <c r="BF152" s="291"/>
      <c r="BG152" s="291"/>
      <c r="BH152" s="291"/>
      <c r="BI152" s="291"/>
      <c r="BJ152" s="291"/>
      <c r="BK152" s="291"/>
      <c r="BL152" s="291"/>
      <c r="BM152" s="292"/>
      <c r="BN152" s="246"/>
      <c r="BO152" s="247"/>
      <c r="BP152" s="247"/>
      <c r="BQ152" s="248"/>
      <c r="BR152" s="249"/>
      <c r="BS152" s="250"/>
      <c r="BT152" s="250"/>
      <c r="BU152" s="250"/>
      <c r="BV152" s="250"/>
      <c r="BW152" s="250"/>
      <c r="BX152" s="250"/>
      <c r="BY152" s="250"/>
      <c r="BZ152" s="250"/>
      <c r="CA152" s="250"/>
      <c r="CB152" s="250"/>
      <c r="CC152" s="250"/>
      <c r="CD152" s="250"/>
      <c r="CE152" s="251"/>
      <c r="CF152" s="252"/>
      <c r="CG152" s="253"/>
      <c r="CH152" s="253"/>
      <c r="CI152" s="253"/>
      <c r="CJ152" s="253"/>
      <c r="CK152" s="253"/>
      <c r="CL152" s="253"/>
      <c r="CM152" s="253"/>
      <c r="CN152" s="253"/>
      <c r="CO152" s="253"/>
      <c r="CP152" s="253"/>
      <c r="CQ152" s="253"/>
      <c r="CR152" s="253"/>
      <c r="CS152" s="254"/>
      <c r="CT152" s="255"/>
      <c r="CU152" s="256"/>
      <c r="CV152" s="256"/>
      <c r="CW152" s="256"/>
      <c r="CX152" s="256"/>
      <c r="CY152" s="256"/>
      <c r="CZ152" s="256"/>
      <c r="DA152" s="256"/>
      <c r="DB152" s="256"/>
      <c r="DC152" s="257"/>
    </row>
    <row r="153" spans="1:107" ht="13.5" customHeight="1" x14ac:dyDescent="0.15">
      <c r="A153" s="258">
        <f>ROW()-16</f>
        <v>137</v>
      </c>
      <c r="B153" s="242"/>
      <c r="C153" s="42"/>
      <c r="D153" s="64"/>
      <c r="E153" s="58"/>
      <c r="F153" s="30" t="s">
        <v>84</v>
      </c>
      <c r="G153" s="30"/>
      <c r="H153" s="30"/>
      <c r="I153" s="30"/>
      <c r="J153" s="30"/>
      <c r="K153" s="30"/>
      <c r="L153" s="30"/>
      <c r="M153" s="30"/>
      <c r="N153" s="30"/>
      <c r="O153" s="30"/>
      <c r="P153" s="31"/>
      <c r="Q153" s="55"/>
      <c r="R153" s="58"/>
      <c r="S153" s="59"/>
      <c r="T153" s="30" t="s">
        <v>275</v>
      </c>
      <c r="U153" s="30"/>
      <c r="V153" s="30"/>
      <c r="W153" s="30"/>
      <c r="X153" s="30"/>
      <c r="Y153" s="30"/>
      <c r="Z153" s="30"/>
      <c r="AA153" s="30"/>
      <c r="AB153" s="30"/>
      <c r="AC153" s="30"/>
      <c r="AD153" s="31"/>
      <c r="AE153" s="259"/>
      <c r="AF153" s="260"/>
      <c r="AG153" s="261"/>
      <c r="AH153" s="259" t="s">
        <v>81</v>
      </c>
      <c r="AI153" s="260"/>
      <c r="AJ153" s="261"/>
      <c r="AK153" s="240">
        <v>0</v>
      </c>
      <c r="AL153" s="241"/>
      <c r="AM153" s="242"/>
      <c r="AN153" s="240">
        <v>0</v>
      </c>
      <c r="AO153" s="241"/>
      <c r="AP153" s="242"/>
      <c r="AQ153" s="240"/>
      <c r="AR153" s="241"/>
      <c r="AS153" s="242"/>
      <c r="AT153" s="243" t="s">
        <v>378</v>
      </c>
      <c r="AU153" s="244"/>
      <c r="AV153" s="244"/>
      <c r="AW153" s="244"/>
      <c r="AX153" s="244"/>
      <c r="AY153" s="244"/>
      <c r="AZ153" s="244"/>
      <c r="BA153" s="244"/>
      <c r="BB153" s="244"/>
      <c r="BC153" s="244"/>
      <c r="BD153" s="244"/>
      <c r="BE153" s="244"/>
      <c r="BF153" s="244"/>
      <c r="BG153" s="244"/>
      <c r="BH153" s="244"/>
      <c r="BI153" s="244"/>
      <c r="BJ153" s="244"/>
      <c r="BK153" s="244"/>
      <c r="BL153" s="244"/>
      <c r="BM153" s="245"/>
      <c r="BN153" s="246"/>
      <c r="BO153" s="247"/>
      <c r="BP153" s="247"/>
      <c r="BQ153" s="248"/>
      <c r="BR153" s="249"/>
      <c r="BS153" s="250"/>
      <c r="BT153" s="250"/>
      <c r="BU153" s="250"/>
      <c r="BV153" s="250"/>
      <c r="BW153" s="250"/>
      <c r="BX153" s="250"/>
      <c r="BY153" s="250"/>
      <c r="BZ153" s="250"/>
      <c r="CA153" s="250"/>
      <c r="CB153" s="250"/>
      <c r="CC153" s="250"/>
      <c r="CD153" s="250"/>
      <c r="CE153" s="251"/>
      <c r="CF153" s="252"/>
      <c r="CG153" s="253"/>
      <c r="CH153" s="253"/>
      <c r="CI153" s="253"/>
      <c r="CJ153" s="253"/>
      <c r="CK153" s="253"/>
      <c r="CL153" s="253"/>
      <c r="CM153" s="253"/>
      <c r="CN153" s="253"/>
      <c r="CO153" s="253"/>
      <c r="CP153" s="253"/>
      <c r="CQ153" s="253"/>
      <c r="CR153" s="253"/>
      <c r="CS153" s="254"/>
      <c r="CT153" s="255"/>
      <c r="CU153" s="256"/>
      <c r="CV153" s="256"/>
      <c r="CW153" s="256"/>
      <c r="CX153" s="256"/>
      <c r="CY153" s="256"/>
      <c r="CZ153" s="256"/>
      <c r="DA153" s="256"/>
      <c r="DB153" s="256"/>
      <c r="DC153" s="257"/>
    </row>
    <row r="154" spans="1:107" ht="13.5" customHeight="1" x14ac:dyDescent="0.15">
      <c r="A154" s="258">
        <f>ROW()-16</f>
        <v>138</v>
      </c>
      <c r="B154" s="242"/>
      <c r="C154" s="42"/>
      <c r="D154" s="64"/>
      <c r="E154" s="58"/>
      <c r="F154" s="30" t="s">
        <v>85</v>
      </c>
      <c r="G154" s="30"/>
      <c r="H154" s="30"/>
      <c r="I154" s="30"/>
      <c r="J154" s="30"/>
      <c r="K154" s="30"/>
      <c r="L154" s="30"/>
      <c r="M154" s="30"/>
      <c r="N154" s="30"/>
      <c r="O154" s="30"/>
      <c r="P154" s="31"/>
      <c r="Q154" s="55"/>
      <c r="R154" s="58"/>
      <c r="S154" s="59"/>
      <c r="T154" s="30" t="s">
        <v>276</v>
      </c>
      <c r="U154" s="30"/>
      <c r="V154" s="30"/>
      <c r="W154" s="30"/>
      <c r="X154" s="30"/>
      <c r="Y154" s="30"/>
      <c r="Z154" s="30"/>
      <c r="AA154" s="30"/>
      <c r="AB154" s="30"/>
      <c r="AC154" s="30"/>
      <c r="AD154" s="31"/>
      <c r="AE154" s="259"/>
      <c r="AF154" s="260"/>
      <c r="AG154" s="261"/>
      <c r="AH154" s="259" t="s">
        <v>81</v>
      </c>
      <c r="AI154" s="260"/>
      <c r="AJ154" s="261"/>
      <c r="AK154" s="240">
        <v>0</v>
      </c>
      <c r="AL154" s="241"/>
      <c r="AM154" s="242"/>
      <c r="AN154" s="240">
        <v>0</v>
      </c>
      <c r="AO154" s="241"/>
      <c r="AP154" s="242"/>
      <c r="AQ154" s="240"/>
      <c r="AR154" s="241"/>
      <c r="AS154" s="242"/>
      <c r="AT154" s="243" t="s">
        <v>102</v>
      </c>
      <c r="AU154" s="244"/>
      <c r="AV154" s="244"/>
      <c r="AW154" s="244"/>
      <c r="AX154" s="244"/>
      <c r="AY154" s="244"/>
      <c r="AZ154" s="244"/>
      <c r="BA154" s="244"/>
      <c r="BB154" s="244"/>
      <c r="BC154" s="244"/>
      <c r="BD154" s="244"/>
      <c r="BE154" s="244"/>
      <c r="BF154" s="244"/>
      <c r="BG154" s="244"/>
      <c r="BH154" s="244"/>
      <c r="BI154" s="244"/>
      <c r="BJ154" s="244"/>
      <c r="BK154" s="244"/>
      <c r="BL154" s="244"/>
      <c r="BM154" s="245"/>
      <c r="BN154" s="246"/>
      <c r="BO154" s="247"/>
      <c r="BP154" s="247"/>
      <c r="BQ154" s="248"/>
      <c r="BR154" s="249"/>
      <c r="BS154" s="250"/>
      <c r="BT154" s="250"/>
      <c r="BU154" s="250"/>
      <c r="BV154" s="250"/>
      <c r="BW154" s="250"/>
      <c r="BX154" s="250"/>
      <c r="BY154" s="250"/>
      <c r="BZ154" s="250"/>
      <c r="CA154" s="250"/>
      <c r="CB154" s="250"/>
      <c r="CC154" s="250"/>
      <c r="CD154" s="250"/>
      <c r="CE154" s="251"/>
      <c r="CF154" s="252"/>
      <c r="CG154" s="253"/>
      <c r="CH154" s="253"/>
      <c r="CI154" s="253"/>
      <c r="CJ154" s="253"/>
      <c r="CK154" s="253"/>
      <c r="CL154" s="253"/>
      <c r="CM154" s="253"/>
      <c r="CN154" s="253"/>
      <c r="CO154" s="253"/>
      <c r="CP154" s="253"/>
      <c r="CQ154" s="253"/>
      <c r="CR154" s="253"/>
      <c r="CS154" s="254"/>
      <c r="CT154" s="255"/>
      <c r="CU154" s="256"/>
      <c r="CV154" s="256"/>
      <c r="CW154" s="256"/>
      <c r="CX154" s="256"/>
      <c r="CY154" s="256"/>
      <c r="CZ154" s="256"/>
      <c r="DA154" s="256"/>
      <c r="DB154" s="256"/>
      <c r="DC154" s="257"/>
    </row>
    <row r="155" spans="1:107" ht="13.5" customHeight="1" x14ac:dyDescent="0.15">
      <c r="A155" s="258">
        <f>ROW()-16</f>
        <v>139</v>
      </c>
      <c r="B155" s="242"/>
      <c r="C155" s="42"/>
      <c r="D155" s="64"/>
      <c r="E155" s="58"/>
      <c r="F155" s="30" t="s">
        <v>86</v>
      </c>
      <c r="G155" s="30"/>
      <c r="H155" s="30"/>
      <c r="I155" s="30"/>
      <c r="J155" s="30"/>
      <c r="K155" s="30"/>
      <c r="L155" s="30"/>
      <c r="M155" s="30"/>
      <c r="N155" s="30"/>
      <c r="O155" s="30"/>
      <c r="P155" s="31"/>
      <c r="Q155" s="55"/>
      <c r="R155" s="58"/>
      <c r="S155" s="59"/>
      <c r="T155" s="30" t="s">
        <v>277</v>
      </c>
      <c r="U155" s="30"/>
      <c r="V155" s="30"/>
      <c r="W155" s="30"/>
      <c r="X155" s="30"/>
      <c r="Y155" s="30"/>
      <c r="Z155" s="30"/>
      <c r="AA155" s="30"/>
      <c r="AB155" s="30"/>
      <c r="AC155" s="30"/>
      <c r="AD155" s="31"/>
      <c r="AE155" s="259"/>
      <c r="AF155" s="260"/>
      <c r="AG155" s="261"/>
      <c r="AH155" s="259" t="s">
        <v>82</v>
      </c>
      <c r="AI155" s="260"/>
      <c r="AJ155" s="261"/>
      <c r="AK155" s="240">
        <v>0</v>
      </c>
      <c r="AL155" s="241"/>
      <c r="AM155" s="242"/>
      <c r="AN155" s="240">
        <v>0</v>
      </c>
      <c r="AO155" s="241"/>
      <c r="AP155" s="242"/>
      <c r="AQ155" s="240"/>
      <c r="AR155" s="241"/>
      <c r="AS155" s="242"/>
      <c r="AT155" s="243" t="s">
        <v>378</v>
      </c>
      <c r="AU155" s="244"/>
      <c r="AV155" s="244"/>
      <c r="AW155" s="244"/>
      <c r="AX155" s="244"/>
      <c r="AY155" s="244"/>
      <c r="AZ155" s="244"/>
      <c r="BA155" s="244"/>
      <c r="BB155" s="244"/>
      <c r="BC155" s="244"/>
      <c r="BD155" s="244"/>
      <c r="BE155" s="244"/>
      <c r="BF155" s="244"/>
      <c r="BG155" s="244"/>
      <c r="BH155" s="244"/>
      <c r="BI155" s="244"/>
      <c r="BJ155" s="244"/>
      <c r="BK155" s="244"/>
      <c r="BL155" s="244"/>
      <c r="BM155" s="245"/>
      <c r="BN155" s="246"/>
      <c r="BO155" s="247"/>
      <c r="BP155" s="247"/>
      <c r="BQ155" s="248"/>
      <c r="BR155" s="249"/>
      <c r="BS155" s="250"/>
      <c r="BT155" s="250"/>
      <c r="BU155" s="250"/>
      <c r="BV155" s="250"/>
      <c r="BW155" s="250"/>
      <c r="BX155" s="250"/>
      <c r="BY155" s="250"/>
      <c r="BZ155" s="250"/>
      <c r="CA155" s="250"/>
      <c r="CB155" s="250"/>
      <c r="CC155" s="250"/>
      <c r="CD155" s="250"/>
      <c r="CE155" s="251"/>
      <c r="CF155" s="252"/>
      <c r="CG155" s="253"/>
      <c r="CH155" s="253"/>
      <c r="CI155" s="253"/>
      <c r="CJ155" s="253"/>
      <c r="CK155" s="253"/>
      <c r="CL155" s="253"/>
      <c r="CM155" s="253"/>
      <c r="CN155" s="253"/>
      <c r="CO155" s="253"/>
      <c r="CP155" s="253"/>
      <c r="CQ155" s="253"/>
      <c r="CR155" s="253"/>
      <c r="CS155" s="254"/>
      <c r="CT155" s="255"/>
      <c r="CU155" s="256"/>
      <c r="CV155" s="256"/>
      <c r="CW155" s="256"/>
      <c r="CX155" s="256"/>
      <c r="CY155" s="256"/>
      <c r="CZ155" s="256"/>
      <c r="DA155" s="256"/>
      <c r="DB155" s="256"/>
      <c r="DC155" s="257"/>
    </row>
    <row r="156" spans="1:107" ht="13.5" customHeight="1" x14ac:dyDescent="0.15">
      <c r="A156" s="258">
        <f>ROW()-16</f>
        <v>140</v>
      </c>
      <c r="B156" s="242"/>
      <c r="C156" s="42"/>
      <c r="D156" s="64"/>
      <c r="E156" s="58"/>
      <c r="F156" s="69" t="s">
        <v>87</v>
      </c>
      <c r="G156" s="30"/>
      <c r="H156" s="30"/>
      <c r="I156" s="30"/>
      <c r="J156" s="30"/>
      <c r="K156" s="30"/>
      <c r="L156" s="30"/>
      <c r="M156" s="30"/>
      <c r="N156" s="30"/>
      <c r="O156" s="30"/>
      <c r="P156" s="31"/>
      <c r="Q156" s="55"/>
      <c r="R156" s="58"/>
      <c r="S156" s="59"/>
      <c r="T156" s="56" t="s">
        <v>274</v>
      </c>
      <c r="U156" s="30"/>
      <c r="V156" s="30"/>
      <c r="W156" s="30"/>
      <c r="X156" s="30"/>
      <c r="Y156" s="30"/>
      <c r="Z156" s="30"/>
      <c r="AA156" s="30"/>
      <c r="AB156" s="30"/>
      <c r="AC156" s="30"/>
      <c r="AD156" s="31"/>
      <c r="AE156" s="259" t="s">
        <v>38</v>
      </c>
      <c r="AF156" s="260"/>
      <c r="AG156" s="261"/>
      <c r="AH156" s="259" t="s">
        <v>90</v>
      </c>
      <c r="AI156" s="260"/>
      <c r="AJ156" s="261"/>
      <c r="AK156" s="240"/>
      <c r="AL156" s="241"/>
      <c r="AM156" s="242"/>
      <c r="AN156" s="240"/>
      <c r="AO156" s="241"/>
      <c r="AP156" s="242"/>
      <c r="AQ156" s="240" t="s">
        <v>38</v>
      </c>
      <c r="AR156" s="241"/>
      <c r="AS156" s="242"/>
      <c r="AT156" s="243" t="s">
        <v>341</v>
      </c>
      <c r="AU156" s="244"/>
      <c r="AV156" s="244"/>
      <c r="AW156" s="244"/>
      <c r="AX156" s="244"/>
      <c r="AY156" s="244"/>
      <c r="AZ156" s="244"/>
      <c r="BA156" s="244"/>
      <c r="BB156" s="244"/>
      <c r="BC156" s="244"/>
      <c r="BD156" s="244"/>
      <c r="BE156" s="244"/>
      <c r="BF156" s="244"/>
      <c r="BG156" s="244"/>
      <c r="BH156" s="244"/>
      <c r="BI156" s="244"/>
      <c r="BJ156" s="244"/>
      <c r="BK156" s="244"/>
      <c r="BL156" s="244"/>
      <c r="BM156" s="245"/>
      <c r="BN156" s="246"/>
      <c r="BO156" s="247"/>
      <c r="BP156" s="247"/>
      <c r="BQ156" s="248"/>
      <c r="BR156" s="249"/>
      <c r="BS156" s="250"/>
      <c r="BT156" s="250"/>
      <c r="BU156" s="250"/>
      <c r="BV156" s="250"/>
      <c r="BW156" s="250"/>
      <c r="BX156" s="250"/>
      <c r="BY156" s="250"/>
      <c r="BZ156" s="250"/>
      <c r="CA156" s="250"/>
      <c r="CB156" s="250"/>
      <c r="CC156" s="250"/>
      <c r="CD156" s="250"/>
      <c r="CE156" s="251"/>
      <c r="CF156" s="252"/>
      <c r="CG156" s="253"/>
      <c r="CH156" s="253"/>
      <c r="CI156" s="253"/>
      <c r="CJ156" s="253"/>
      <c r="CK156" s="253"/>
      <c r="CL156" s="253"/>
      <c r="CM156" s="253"/>
      <c r="CN156" s="253"/>
      <c r="CO156" s="253"/>
      <c r="CP156" s="253"/>
      <c r="CQ156" s="253"/>
      <c r="CR156" s="253"/>
      <c r="CS156" s="254"/>
      <c r="CT156" s="255"/>
      <c r="CU156" s="256"/>
      <c r="CV156" s="256"/>
      <c r="CW156" s="256"/>
      <c r="CX156" s="256"/>
      <c r="CY156" s="256"/>
      <c r="CZ156" s="256"/>
      <c r="DA156" s="256"/>
      <c r="DB156" s="256"/>
      <c r="DC156" s="257"/>
    </row>
    <row r="157" spans="1:107" ht="13.5" customHeight="1" x14ac:dyDescent="0.15">
      <c r="A157" s="258">
        <f t="shared" si="2"/>
        <v>141</v>
      </c>
      <c r="B157" s="242"/>
      <c r="C157" s="42"/>
      <c r="D157" s="64"/>
      <c r="E157" s="58"/>
      <c r="F157" s="70"/>
      <c r="G157" s="67" t="s">
        <v>91</v>
      </c>
      <c r="H157" s="30"/>
      <c r="I157" s="30"/>
      <c r="J157" s="30"/>
      <c r="K157" s="30"/>
      <c r="L157" s="30"/>
      <c r="M157" s="30"/>
      <c r="N157" s="30"/>
      <c r="O157" s="30"/>
      <c r="P157" s="31"/>
      <c r="Q157" s="55"/>
      <c r="R157" s="58"/>
      <c r="S157" s="59"/>
      <c r="T157" s="58"/>
      <c r="U157" s="30" t="s">
        <v>347</v>
      </c>
      <c r="V157" s="30"/>
      <c r="W157" s="30"/>
      <c r="X157" s="30"/>
      <c r="Y157" s="30"/>
      <c r="Z157" s="30"/>
      <c r="AA157" s="30"/>
      <c r="AB157" s="30"/>
      <c r="AC157" s="30"/>
      <c r="AD157" s="31"/>
      <c r="AE157" s="259"/>
      <c r="AF157" s="260"/>
      <c r="AG157" s="261"/>
      <c r="AH157" s="259" t="s">
        <v>81</v>
      </c>
      <c r="AI157" s="260"/>
      <c r="AJ157" s="261"/>
      <c r="AK157" s="240">
        <v>2</v>
      </c>
      <c r="AL157" s="241"/>
      <c r="AM157" s="242"/>
      <c r="AN157" s="240">
        <v>4</v>
      </c>
      <c r="AO157" s="241"/>
      <c r="AP157" s="242"/>
      <c r="AQ157" s="240" t="s">
        <v>38</v>
      </c>
      <c r="AR157" s="241"/>
      <c r="AS157" s="242"/>
      <c r="AT157" s="243" t="s">
        <v>95</v>
      </c>
      <c r="AU157" s="244"/>
      <c r="AV157" s="244"/>
      <c r="AW157" s="244"/>
      <c r="AX157" s="244"/>
      <c r="AY157" s="244"/>
      <c r="AZ157" s="244"/>
      <c r="BA157" s="244"/>
      <c r="BB157" s="244"/>
      <c r="BC157" s="244"/>
      <c r="BD157" s="244"/>
      <c r="BE157" s="244"/>
      <c r="BF157" s="244"/>
      <c r="BG157" s="244"/>
      <c r="BH157" s="244"/>
      <c r="BI157" s="244"/>
      <c r="BJ157" s="244"/>
      <c r="BK157" s="244"/>
      <c r="BL157" s="244"/>
      <c r="BM157" s="245"/>
      <c r="BN157" s="246"/>
      <c r="BO157" s="247"/>
      <c r="BP157" s="247"/>
      <c r="BQ157" s="248"/>
      <c r="BR157" s="249"/>
      <c r="BS157" s="250"/>
      <c r="BT157" s="250"/>
      <c r="BU157" s="250"/>
      <c r="BV157" s="250"/>
      <c r="BW157" s="250"/>
      <c r="BX157" s="250"/>
      <c r="BY157" s="250"/>
      <c r="BZ157" s="250"/>
      <c r="CA157" s="250"/>
      <c r="CB157" s="250"/>
      <c r="CC157" s="250"/>
      <c r="CD157" s="250"/>
      <c r="CE157" s="251"/>
      <c r="CF157" s="252"/>
      <c r="CG157" s="253"/>
      <c r="CH157" s="253"/>
      <c r="CI157" s="253"/>
      <c r="CJ157" s="253"/>
      <c r="CK157" s="253"/>
      <c r="CL157" s="253"/>
      <c r="CM157" s="253"/>
      <c r="CN157" s="253"/>
      <c r="CO157" s="253"/>
      <c r="CP157" s="253"/>
      <c r="CQ157" s="253"/>
      <c r="CR157" s="253"/>
      <c r="CS157" s="254"/>
      <c r="CT157" s="255"/>
      <c r="CU157" s="256"/>
      <c r="CV157" s="256"/>
      <c r="CW157" s="256"/>
      <c r="CX157" s="256"/>
      <c r="CY157" s="256"/>
      <c r="CZ157" s="256"/>
      <c r="DA157" s="256"/>
      <c r="DB157" s="256"/>
      <c r="DC157" s="257"/>
    </row>
    <row r="158" spans="1:107" ht="27" customHeight="1" x14ac:dyDescent="0.15">
      <c r="A158" s="258">
        <f>ROW()-16</f>
        <v>142</v>
      </c>
      <c r="B158" s="242"/>
      <c r="C158" s="42"/>
      <c r="D158" s="64"/>
      <c r="E158" s="58"/>
      <c r="F158" s="71"/>
      <c r="G158" s="67" t="s">
        <v>92</v>
      </c>
      <c r="H158" s="30"/>
      <c r="I158" s="30"/>
      <c r="J158" s="30"/>
      <c r="K158" s="30"/>
      <c r="L158" s="30"/>
      <c r="M158" s="30"/>
      <c r="N158" s="30"/>
      <c r="O158" s="30"/>
      <c r="P158" s="31"/>
      <c r="Q158" s="55"/>
      <c r="R158" s="58"/>
      <c r="S158" s="60"/>
      <c r="T158" s="57"/>
      <c r="U158" s="30" t="s">
        <v>278</v>
      </c>
      <c r="V158" s="30"/>
      <c r="W158" s="30"/>
      <c r="X158" s="30"/>
      <c r="Y158" s="30"/>
      <c r="Z158" s="30"/>
      <c r="AA158" s="30"/>
      <c r="AB158" s="30"/>
      <c r="AC158" s="30"/>
      <c r="AD158" s="31"/>
      <c r="AE158" s="259"/>
      <c r="AF158" s="260"/>
      <c r="AG158" s="261"/>
      <c r="AH158" s="259" t="s">
        <v>82</v>
      </c>
      <c r="AI158" s="260"/>
      <c r="AJ158" s="261"/>
      <c r="AK158" s="240">
        <v>4</v>
      </c>
      <c r="AL158" s="241"/>
      <c r="AM158" s="242"/>
      <c r="AN158" s="240">
        <v>4</v>
      </c>
      <c r="AO158" s="241"/>
      <c r="AP158" s="242"/>
      <c r="AQ158" s="240" t="s">
        <v>38</v>
      </c>
      <c r="AR158" s="241"/>
      <c r="AS158" s="242"/>
      <c r="AT158" s="243" t="s">
        <v>300</v>
      </c>
      <c r="AU158" s="244"/>
      <c r="AV158" s="244"/>
      <c r="AW158" s="244"/>
      <c r="AX158" s="244"/>
      <c r="AY158" s="244"/>
      <c r="AZ158" s="244"/>
      <c r="BA158" s="244"/>
      <c r="BB158" s="244"/>
      <c r="BC158" s="244"/>
      <c r="BD158" s="244"/>
      <c r="BE158" s="244"/>
      <c r="BF158" s="244"/>
      <c r="BG158" s="244"/>
      <c r="BH158" s="244"/>
      <c r="BI158" s="244"/>
      <c r="BJ158" s="244"/>
      <c r="BK158" s="244"/>
      <c r="BL158" s="244"/>
      <c r="BM158" s="245"/>
      <c r="BN158" s="246"/>
      <c r="BO158" s="247"/>
      <c r="BP158" s="247"/>
      <c r="BQ158" s="248"/>
      <c r="BR158" s="249"/>
      <c r="BS158" s="250"/>
      <c r="BT158" s="250"/>
      <c r="BU158" s="250"/>
      <c r="BV158" s="250"/>
      <c r="BW158" s="250"/>
      <c r="BX158" s="250"/>
      <c r="BY158" s="250"/>
      <c r="BZ158" s="250"/>
      <c r="CA158" s="250"/>
      <c r="CB158" s="250"/>
      <c r="CC158" s="250"/>
      <c r="CD158" s="250"/>
      <c r="CE158" s="251"/>
      <c r="CF158" s="252"/>
      <c r="CG158" s="253"/>
      <c r="CH158" s="253"/>
      <c r="CI158" s="253"/>
      <c r="CJ158" s="253"/>
      <c r="CK158" s="253"/>
      <c r="CL158" s="253"/>
      <c r="CM158" s="253"/>
      <c r="CN158" s="253"/>
      <c r="CO158" s="253"/>
      <c r="CP158" s="253"/>
      <c r="CQ158" s="253"/>
      <c r="CR158" s="253"/>
      <c r="CS158" s="254"/>
      <c r="CT158" s="255"/>
      <c r="CU158" s="256"/>
      <c r="CV158" s="256"/>
      <c r="CW158" s="256"/>
      <c r="CX158" s="256"/>
      <c r="CY158" s="256"/>
      <c r="CZ158" s="256"/>
      <c r="DA158" s="256"/>
      <c r="DB158" s="256"/>
      <c r="DC158" s="257"/>
    </row>
    <row r="159" spans="1:107" ht="13.5" customHeight="1" x14ac:dyDescent="0.15">
      <c r="A159" s="258">
        <f t="shared" si="2"/>
        <v>143</v>
      </c>
      <c r="B159" s="242"/>
      <c r="C159" s="42"/>
      <c r="D159" s="64"/>
      <c r="E159" s="68" t="s">
        <v>106</v>
      </c>
      <c r="F159" s="30"/>
      <c r="G159" s="30"/>
      <c r="H159" s="30"/>
      <c r="I159" s="30"/>
      <c r="J159" s="30"/>
      <c r="K159" s="30"/>
      <c r="L159" s="30"/>
      <c r="M159" s="30"/>
      <c r="N159" s="30"/>
      <c r="O159" s="30"/>
      <c r="P159" s="31"/>
      <c r="Q159" s="55"/>
      <c r="R159" s="58"/>
      <c r="S159" s="56" t="s">
        <v>104</v>
      </c>
      <c r="T159" s="30"/>
      <c r="U159" s="30"/>
      <c r="V159" s="30"/>
      <c r="W159" s="30"/>
      <c r="X159" s="30"/>
      <c r="Y159" s="30"/>
      <c r="Z159" s="30"/>
      <c r="AA159" s="30"/>
      <c r="AB159" s="30"/>
      <c r="AC159" s="30"/>
      <c r="AD159" s="31"/>
      <c r="AE159" s="259"/>
      <c r="AF159" s="260"/>
      <c r="AG159" s="261"/>
      <c r="AH159" s="259"/>
      <c r="AI159" s="260"/>
      <c r="AJ159" s="261"/>
      <c r="AK159" s="240"/>
      <c r="AL159" s="241"/>
      <c r="AM159" s="242"/>
      <c r="AN159" s="240"/>
      <c r="AO159" s="241"/>
      <c r="AP159" s="242"/>
      <c r="AQ159" s="240" t="s">
        <v>38</v>
      </c>
      <c r="AR159" s="241"/>
      <c r="AS159" s="242"/>
      <c r="AT159" s="290"/>
      <c r="AU159" s="244"/>
      <c r="AV159" s="244"/>
      <c r="AW159" s="244"/>
      <c r="AX159" s="244"/>
      <c r="AY159" s="244"/>
      <c r="AZ159" s="244"/>
      <c r="BA159" s="244"/>
      <c r="BB159" s="244"/>
      <c r="BC159" s="244"/>
      <c r="BD159" s="244"/>
      <c r="BE159" s="244"/>
      <c r="BF159" s="244"/>
      <c r="BG159" s="244"/>
      <c r="BH159" s="244"/>
      <c r="BI159" s="244"/>
      <c r="BJ159" s="244"/>
      <c r="BK159" s="244"/>
      <c r="BL159" s="244"/>
      <c r="BM159" s="245"/>
      <c r="BN159" s="246"/>
      <c r="BO159" s="247"/>
      <c r="BP159" s="247"/>
      <c r="BQ159" s="248"/>
      <c r="BR159" s="249"/>
      <c r="BS159" s="250"/>
      <c r="BT159" s="250"/>
      <c r="BU159" s="250"/>
      <c r="BV159" s="250"/>
      <c r="BW159" s="250"/>
      <c r="BX159" s="250"/>
      <c r="BY159" s="250"/>
      <c r="BZ159" s="250"/>
      <c r="CA159" s="250"/>
      <c r="CB159" s="250"/>
      <c r="CC159" s="250"/>
      <c r="CD159" s="250"/>
      <c r="CE159" s="251"/>
      <c r="CF159" s="252"/>
      <c r="CG159" s="253"/>
      <c r="CH159" s="253"/>
      <c r="CI159" s="253"/>
      <c r="CJ159" s="253"/>
      <c r="CK159" s="253"/>
      <c r="CL159" s="253"/>
      <c r="CM159" s="253"/>
      <c r="CN159" s="253"/>
      <c r="CO159" s="253"/>
      <c r="CP159" s="253"/>
      <c r="CQ159" s="253"/>
      <c r="CR159" s="253"/>
      <c r="CS159" s="254"/>
      <c r="CT159" s="255"/>
      <c r="CU159" s="256"/>
      <c r="CV159" s="256"/>
      <c r="CW159" s="256"/>
      <c r="CX159" s="256"/>
      <c r="CY159" s="256"/>
      <c r="CZ159" s="256"/>
      <c r="DA159" s="256"/>
      <c r="DB159" s="256"/>
      <c r="DC159" s="257"/>
    </row>
    <row r="160" spans="1:107" ht="13.5" customHeight="1" x14ac:dyDescent="0.15">
      <c r="A160" s="258">
        <f>ROW()-16</f>
        <v>144</v>
      </c>
      <c r="B160" s="242"/>
      <c r="C160" s="42"/>
      <c r="D160" s="64"/>
      <c r="E160" s="58"/>
      <c r="F160" s="30" t="s">
        <v>84</v>
      </c>
      <c r="G160" s="30"/>
      <c r="H160" s="30"/>
      <c r="I160" s="30"/>
      <c r="J160" s="30"/>
      <c r="K160" s="30"/>
      <c r="L160" s="30"/>
      <c r="M160" s="30"/>
      <c r="N160" s="30"/>
      <c r="O160" s="30"/>
      <c r="P160" s="31"/>
      <c r="Q160" s="55"/>
      <c r="R160" s="58"/>
      <c r="S160" s="59"/>
      <c r="T160" s="30" t="s">
        <v>275</v>
      </c>
      <c r="U160" s="30"/>
      <c r="V160" s="30"/>
      <c r="W160" s="30"/>
      <c r="X160" s="30"/>
      <c r="Y160" s="30"/>
      <c r="Z160" s="30"/>
      <c r="AA160" s="30"/>
      <c r="AB160" s="30"/>
      <c r="AC160" s="30"/>
      <c r="AD160" s="31"/>
      <c r="AE160" s="259"/>
      <c r="AF160" s="260"/>
      <c r="AG160" s="261"/>
      <c r="AH160" s="259" t="s">
        <v>81</v>
      </c>
      <c r="AI160" s="260"/>
      <c r="AJ160" s="261"/>
      <c r="AK160" s="240">
        <v>0</v>
      </c>
      <c r="AL160" s="241"/>
      <c r="AM160" s="242"/>
      <c r="AN160" s="240">
        <v>0</v>
      </c>
      <c r="AO160" s="241"/>
      <c r="AP160" s="242"/>
      <c r="AQ160" s="240"/>
      <c r="AR160" s="241"/>
      <c r="AS160" s="242"/>
      <c r="AT160" s="243" t="s">
        <v>378</v>
      </c>
      <c r="AU160" s="244"/>
      <c r="AV160" s="244"/>
      <c r="AW160" s="244"/>
      <c r="AX160" s="244"/>
      <c r="AY160" s="244"/>
      <c r="AZ160" s="244"/>
      <c r="BA160" s="244"/>
      <c r="BB160" s="244"/>
      <c r="BC160" s="244"/>
      <c r="BD160" s="244"/>
      <c r="BE160" s="244"/>
      <c r="BF160" s="244"/>
      <c r="BG160" s="244"/>
      <c r="BH160" s="244"/>
      <c r="BI160" s="244"/>
      <c r="BJ160" s="244"/>
      <c r="BK160" s="244"/>
      <c r="BL160" s="244"/>
      <c r="BM160" s="245"/>
      <c r="BN160" s="246"/>
      <c r="BO160" s="247"/>
      <c r="BP160" s="247"/>
      <c r="BQ160" s="248"/>
      <c r="BR160" s="249"/>
      <c r="BS160" s="250"/>
      <c r="BT160" s="250"/>
      <c r="BU160" s="250"/>
      <c r="BV160" s="250"/>
      <c r="BW160" s="250"/>
      <c r="BX160" s="250"/>
      <c r="BY160" s="250"/>
      <c r="BZ160" s="250"/>
      <c r="CA160" s="250"/>
      <c r="CB160" s="250"/>
      <c r="CC160" s="250"/>
      <c r="CD160" s="250"/>
      <c r="CE160" s="251"/>
      <c r="CF160" s="252"/>
      <c r="CG160" s="253"/>
      <c r="CH160" s="253"/>
      <c r="CI160" s="253"/>
      <c r="CJ160" s="253"/>
      <c r="CK160" s="253"/>
      <c r="CL160" s="253"/>
      <c r="CM160" s="253"/>
      <c r="CN160" s="253"/>
      <c r="CO160" s="253"/>
      <c r="CP160" s="253"/>
      <c r="CQ160" s="253"/>
      <c r="CR160" s="253"/>
      <c r="CS160" s="254"/>
      <c r="CT160" s="255"/>
      <c r="CU160" s="256"/>
      <c r="CV160" s="256"/>
      <c r="CW160" s="256"/>
      <c r="CX160" s="256"/>
      <c r="CY160" s="256"/>
      <c r="CZ160" s="256"/>
      <c r="DA160" s="256"/>
      <c r="DB160" s="256"/>
      <c r="DC160" s="257"/>
    </row>
    <row r="161" spans="1:107" ht="13.5" customHeight="1" x14ac:dyDescent="0.15">
      <c r="A161" s="258">
        <f>ROW()-16</f>
        <v>145</v>
      </c>
      <c r="B161" s="242"/>
      <c r="C161" s="42"/>
      <c r="D161" s="64"/>
      <c r="E161" s="58"/>
      <c r="F161" s="30" t="s">
        <v>85</v>
      </c>
      <c r="G161" s="30"/>
      <c r="H161" s="30"/>
      <c r="I161" s="30"/>
      <c r="J161" s="30"/>
      <c r="K161" s="30"/>
      <c r="L161" s="30"/>
      <c r="M161" s="30"/>
      <c r="N161" s="30"/>
      <c r="O161" s="30"/>
      <c r="P161" s="31"/>
      <c r="Q161" s="55"/>
      <c r="R161" s="58"/>
      <c r="S161" s="59"/>
      <c r="T161" s="30" t="s">
        <v>276</v>
      </c>
      <c r="U161" s="30"/>
      <c r="V161" s="30"/>
      <c r="W161" s="30"/>
      <c r="X161" s="30"/>
      <c r="Y161" s="30"/>
      <c r="Z161" s="30"/>
      <c r="AA161" s="30"/>
      <c r="AB161" s="30"/>
      <c r="AC161" s="30"/>
      <c r="AD161" s="31"/>
      <c r="AE161" s="259"/>
      <c r="AF161" s="260"/>
      <c r="AG161" s="261"/>
      <c r="AH161" s="259" t="s">
        <v>81</v>
      </c>
      <c r="AI161" s="260"/>
      <c r="AJ161" s="261"/>
      <c r="AK161" s="240">
        <v>0</v>
      </c>
      <c r="AL161" s="241"/>
      <c r="AM161" s="242"/>
      <c r="AN161" s="240">
        <v>0</v>
      </c>
      <c r="AO161" s="241"/>
      <c r="AP161" s="242"/>
      <c r="AQ161" s="240"/>
      <c r="AR161" s="241"/>
      <c r="AS161" s="242"/>
      <c r="AT161" s="243" t="s">
        <v>102</v>
      </c>
      <c r="AU161" s="244"/>
      <c r="AV161" s="244"/>
      <c r="AW161" s="244"/>
      <c r="AX161" s="244"/>
      <c r="AY161" s="244"/>
      <c r="AZ161" s="244"/>
      <c r="BA161" s="244"/>
      <c r="BB161" s="244"/>
      <c r="BC161" s="244"/>
      <c r="BD161" s="244"/>
      <c r="BE161" s="244"/>
      <c r="BF161" s="244"/>
      <c r="BG161" s="244"/>
      <c r="BH161" s="244"/>
      <c r="BI161" s="244"/>
      <c r="BJ161" s="244"/>
      <c r="BK161" s="244"/>
      <c r="BL161" s="244"/>
      <c r="BM161" s="245"/>
      <c r="BN161" s="246"/>
      <c r="BO161" s="247"/>
      <c r="BP161" s="247"/>
      <c r="BQ161" s="248"/>
      <c r="BR161" s="249"/>
      <c r="BS161" s="250"/>
      <c r="BT161" s="250"/>
      <c r="BU161" s="250"/>
      <c r="BV161" s="250"/>
      <c r="BW161" s="250"/>
      <c r="BX161" s="250"/>
      <c r="BY161" s="250"/>
      <c r="BZ161" s="250"/>
      <c r="CA161" s="250"/>
      <c r="CB161" s="250"/>
      <c r="CC161" s="250"/>
      <c r="CD161" s="250"/>
      <c r="CE161" s="251"/>
      <c r="CF161" s="252"/>
      <c r="CG161" s="253"/>
      <c r="CH161" s="253"/>
      <c r="CI161" s="253"/>
      <c r="CJ161" s="253"/>
      <c r="CK161" s="253"/>
      <c r="CL161" s="253"/>
      <c r="CM161" s="253"/>
      <c r="CN161" s="253"/>
      <c r="CO161" s="253"/>
      <c r="CP161" s="253"/>
      <c r="CQ161" s="253"/>
      <c r="CR161" s="253"/>
      <c r="CS161" s="254"/>
      <c r="CT161" s="255"/>
      <c r="CU161" s="256"/>
      <c r="CV161" s="256"/>
      <c r="CW161" s="256"/>
      <c r="CX161" s="256"/>
      <c r="CY161" s="256"/>
      <c r="CZ161" s="256"/>
      <c r="DA161" s="256"/>
      <c r="DB161" s="256"/>
      <c r="DC161" s="257"/>
    </row>
    <row r="162" spans="1:107" ht="13.5" customHeight="1" x14ac:dyDescent="0.15">
      <c r="A162" s="258">
        <f>ROW()-16</f>
        <v>146</v>
      </c>
      <c r="B162" s="242"/>
      <c r="C162" s="42"/>
      <c r="D162" s="64"/>
      <c r="E162" s="58"/>
      <c r="F162" s="30" t="s">
        <v>86</v>
      </c>
      <c r="G162" s="30"/>
      <c r="H162" s="30"/>
      <c r="I162" s="30"/>
      <c r="J162" s="30"/>
      <c r="K162" s="30"/>
      <c r="L162" s="30"/>
      <c r="M162" s="30"/>
      <c r="N162" s="30"/>
      <c r="O162" s="30"/>
      <c r="P162" s="31"/>
      <c r="Q162" s="55"/>
      <c r="R162" s="58"/>
      <c r="S162" s="59"/>
      <c r="T162" s="30" t="s">
        <v>277</v>
      </c>
      <c r="U162" s="30"/>
      <c r="V162" s="30"/>
      <c r="W162" s="30"/>
      <c r="X162" s="30"/>
      <c r="Y162" s="30"/>
      <c r="Z162" s="30"/>
      <c r="AA162" s="30"/>
      <c r="AB162" s="30"/>
      <c r="AC162" s="30"/>
      <c r="AD162" s="31"/>
      <c r="AE162" s="259"/>
      <c r="AF162" s="260"/>
      <c r="AG162" s="261"/>
      <c r="AH162" s="259" t="s">
        <v>82</v>
      </c>
      <c r="AI162" s="260"/>
      <c r="AJ162" s="261"/>
      <c r="AK162" s="240">
        <v>0</v>
      </c>
      <c r="AL162" s="241"/>
      <c r="AM162" s="242"/>
      <c r="AN162" s="240">
        <v>0</v>
      </c>
      <c r="AO162" s="241"/>
      <c r="AP162" s="242"/>
      <c r="AQ162" s="240"/>
      <c r="AR162" s="241"/>
      <c r="AS162" s="242"/>
      <c r="AT162" s="243" t="s">
        <v>378</v>
      </c>
      <c r="AU162" s="244"/>
      <c r="AV162" s="244"/>
      <c r="AW162" s="244"/>
      <c r="AX162" s="244"/>
      <c r="AY162" s="244"/>
      <c r="AZ162" s="244"/>
      <c r="BA162" s="244"/>
      <c r="BB162" s="244"/>
      <c r="BC162" s="244"/>
      <c r="BD162" s="244"/>
      <c r="BE162" s="244"/>
      <c r="BF162" s="244"/>
      <c r="BG162" s="244"/>
      <c r="BH162" s="244"/>
      <c r="BI162" s="244"/>
      <c r="BJ162" s="244"/>
      <c r="BK162" s="244"/>
      <c r="BL162" s="244"/>
      <c r="BM162" s="245"/>
      <c r="BN162" s="246"/>
      <c r="BO162" s="247"/>
      <c r="BP162" s="247"/>
      <c r="BQ162" s="248"/>
      <c r="BR162" s="249"/>
      <c r="BS162" s="250"/>
      <c r="BT162" s="250"/>
      <c r="BU162" s="250"/>
      <c r="BV162" s="250"/>
      <c r="BW162" s="250"/>
      <c r="BX162" s="250"/>
      <c r="BY162" s="250"/>
      <c r="BZ162" s="250"/>
      <c r="CA162" s="250"/>
      <c r="CB162" s="250"/>
      <c r="CC162" s="250"/>
      <c r="CD162" s="250"/>
      <c r="CE162" s="251"/>
      <c r="CF162" s="252"/>
      <c r="CG162" s="253"/>
      <c r="CH162" s="253"/>
      <c r="CI162" s="253"/>
      <c r="CJ162" s="253"/>
      <c r="CK162" s="253"/>
      <c r="CL162" s="253"/>
      <c r="CM162" s="253"/>
      <c r="CN162" s="253"/>
      <c r="CO162" s="253"/>
      <c r="CP162" s="253"/>
      <c r="CQ162" s="253"/>
      <c r="CR162" s="253"/>
      <c r="CS162" s="254"/>
      <c r="CT162" s="255"/>
      <c r="CU162" s="256"/>
      <c r="CV162" s="256"/>
      <c r="CW162" s="256"/>
      <c r="CX162" s="256"/>
      <c r="CY162" s="256"/>
      <c r="CZ162" s="256"/>
      <c r="DA162" s="256"/>
      <c r="DB162" s="256"/>
      <c r="DC162" s="257"/>
    </row>
    <row r="163" spans="1:107" ht="54" customHeight="1" x14ac:dyDescent="0.15">
      <c r="A163" s="258">
        <f t="shared" si="2"/>
        <v>147</v>
      </c>
      <c r="B163" s="242"/>
      <c r="C163" s="42"/>
      <c r="D163" s="64"/>
      <c r="E163" s="58"/>
      <c r="F163" s="56" t="s">
        <v>87</v>
      </c>
      <c r="G163" s="30"/>
      <c r="H163" s="30"/>
      <c r="I163" s="30"/>
      <c r="J163" s="30"/>
      <c r="K163" s="30"/>
      <c r="L163" s="30"/>
      <c r="M163" s="30"/>
      <c r="N163" s="30"/>
      <c r="O163" s="30"/>
      <c r="P163" s="31"/>
      <c r="Q163" s="55"/>
      <c r="R163" s="58"/>
      <c r="S163" s="59"/>
      <c r="T163" s="56" t="s">
        <v>274</v>
      </c>
      <c r="U163" s="30"/>
      <c r="V163" s="30"/>
      <c r="W163" s="30"/>
      <c r="X163" s="30"/>
      <c r="Y163" s="30"/>
      <c r="Z163" s="30"/>
      <c r="AA163" s="30"/>
      <c r="AB163" s="30"/>
      <c r="AC163" s="30"/>
      <c r="AD163" s="31"/>
      <c r="AE163" s="259" t="s">
        <v>38</v>
      </c>
      <c r="AF163" s="260"/>
      <c r="AG163" s="261"/>
      <c r="AH163" s="259" t="s">
        <v>90</v>
      </c>
      <c r="AI163" s="260"/>
      <c r="AJ163" s="261"/>
      <c r="AK163" s="240"/>
      <c r="AL163" s="241"/>
      <c r="AM163" s="242"/>
      <c r="AN163" s="240"/>
      <c r="AO163" s="241"/>
      <c r="AP163" s="242"/>
      <c r="AQ163" s="240" t="s">
        <v>38</v>
      </c>
      <c r="AR163" s="241"/>
      <c r="AS163" s="242"/>
      <c r="AT163" s="243" t="s">
        <v>355</v>
      </c>
      <c r="AU163" s="244"/>
      <c r="AV163" s="244"/>
      <c r="AW163" s="244"/>
      <c r="AX163" s="244"/>
      <c r="AY163" s="244"/>
      <c r="AZ163" s="244"/>
      <c r="BA163" s="244"/>
      <c r="BB163" s="244"/>
      <c r="BC163" s="244"/>
      <c r="BD163" s="244"/>
      <c r="BE163" s="244"/>
      <c r="BF163" s="244"/>
      <c r="BG163" s="244"/>
      <c r="BH163" s="244"/>
      <c r="BI163" s="244"/>
      <c r="BJ163" s="244"/>
      <c r="BK163" s="244"/>
      <c r="BL163" s="244"/>
      <c r="BM163" s="245"/>
      <c r="BN163" s="246"/>
      <c r="BO163" s="247"/>
      <c r="BP163" s="247"/>
      <c r="BQ163" s="248"/>
      <c r="BR163" s="249"/>
      <c r="BS163" s="250"/>
      <c r="BT163" s="250"/>
      <c r="BU163" s="250"/>
      <c r="BV163" s="250"/>
      <c r="BW163" s="250"/>
      <c r="BX163" s="250"/>
      <c r="BY163" s="250"/>
      <c r="BZ163" s="250"/>
      <c r="CA163" s="250"/>
      <c r="CB163" s="250"/>
      <c r="CC163" s="250"/>
      <c r="CD163" s="250"/>
      <c r="CE163" s="251"/>
      <c r="CF163" s="252"/>
      <c r="CG163" s="253"/>
      <c r="CH163" s="253"/>
      <c r="CI163" s="253"/>
      <c r="CJ163" s="253"/>
      <c r="CK163" s="253"/>
      <c r="CL163" s="253"/>
      <c r="CM163" s="253"/>
      <c r="CN163" s="253"/>
      <c r="CO163" s="253"/>
      <c r="CP163" s="253"/>
      <c r="CQ163" s="253"/>
      <c r="CR163" s="253"/>
      <c r="CS163" s="254"/>
      <c r="CT163" s="255"/>
      <c r="CU163" s="256"/>
      <c r="CV163" s="256"/>
      <c r="CW163" s="256"/>
      <c r="CX163" s="256"/>
      <c r="CY163" s="256"/>
      <c r="CZ163" s="256"/>
      <c r="DA163" s="256"/>
      <c r="DB163" s="256"/>
      <c r="DC163" s="257"/>
    </row>
    <row r="164" spans="1:107" ht="54" customHeight="1" x14ac:dyDescent="0.15">
      <c r="A164" s="258">
        <f t="shared" si="2"/>
        <v>148</v>
      </c>
      <c r="B164" s="242"/>
      <c r="C164" s="42"/>
      <c r="D164" s="64"/>
      <c r="E164" s="58"/>
      <c r="F164" s="58"/>
      <c r="G164" s="30" t="s">
        <v>91</v>
      </c>
      <c r="H164" s="30"/>
      <c r="I164" s="30"/>
      <c r="J164" s="30"/>
      <c r="K164" s="30"/>
      <c r="L164" s="30"/>
      <c r="M164" s="30"/>
      <c r="N164" s="30"/>
      <c r="O164" s="30"/>
      <c r="P164" s="31"/>
      <c r="Q164" s="55"/>
      <c r="R164" s="58"/>
      <c r="S164" s="59"/>
      <c r="T164" s="58"/>
      <c r="U164" s="30" t="s">
        <v>347</v>
      </c>
      <c r="V164" s="30"/>
      <c r="W164" s="30"/>
      <c r="X164" s="30"/>
      <c r="Y164" s="30"/>
      <c r="Z164" s="30"/>
      <c r="AA164" s="30"/>
      <c r="AB164" s="30"/>
      <c r="AC164" s="30"/>
      <c r="AD164" s="31"/>
      <c r="AE164" s="259"/>
      <c r="AF164" s="260"/>
      <c r="AG164" s="261"/>
      <c r="AH164" s="259" t="s">
        <v>80</v>
      </c>
      <c r="AI164" s="260"/>
      <c r="AJ164" s="261"/>
      <c r="AK164" s="240">
        <v>3</v>
      </c>
      <c r="AL164" s="241"/>
      <c r="AM164" s="242"/>
      <c r="AN164" s="240">
        <v>4</v>
      </c>
      <c r="AO164" s="241"/>
      <c r="AP164" s="242"/>
      <c r="AQ164" s="240" t="s">
        <v>38</v>
      </c>
      <c r="AR164" s="241"/>
      <c r="AS164" s="242"/>
      <c r="AT164" s="243" t="s">
        <v>320</v>
      </c>
      <c r="AU164" s="244"/>
      <c r="AV164" s="244"/>
      <c r="AW164" s="244"/>
      <c r="AX164" s="244"/>
      <c r="AY164" s="244"/>
      <c r="AZ164" s="244"/>
      <c r="BA164" s="244"/>
      <c r="BB164" s="244"/>
      <c r="BC164" s="244"/>
      <c r="BD164" s="244"/>
      <c r="BE164" s="244"/>
      <c r="BF164" s="244"/>
      <c r="BG164" s="244"/>
      <c r="BH164" s="244"/>
      <c r="BI164" s="244"/>
      <c r="BJ164" s="244"/>
      <c r="BK164" s="244"/>
      <c r="BL164" s="244"/>
      <c r="BM164" s="245"/>
      <c r="BN164" s="246"/>
      <c r="BO164" s="247"/>
      <c r="BP164" s="247"/>
      <c r="BQ164" s="248"/>
      <c r="BR164" s="249"/>
      <c r="BS164" s="250"/>
      <c r="BT164" s="250"/>
      <c r="BU164" s="250"/>
      <c r="BV164" s="250"/>
      <c r="BW164" s="250"/>
      <c r="BX164" s="250"/>
      <c r="BY164" s="250"/>
      <c r="BZ164" s="250"/>
      <c r="CA164" s="250"/>
      <c r="CB164" s="250"/>
      <c r="CC164" s="250"/>
      <c r="CD164" s="250"/>
      <c r="CE164" s="251"/>
      <c r="CF164" s="252"/>
      <c r="CG164" s="253"/>
      <c r="CH164" s="253"/>
      <c r="CI164" s="253"/>
      <c r="CJ164" s="253"/>
      <c r="CK164" s="253"/>
      <c r="CL164" s="253"/>
      <c r="CM164" s="253"/>
      <c r="CN164" s="253"/>
      <c r="CO164" s="253"/>
      <c r="CP164" s="253"/>
      <c r="CQ164" s="253"/>
      <c r="CR164" s="253"/>
      <c r="CS164" s="254"/>
      <c r="CT164" s="255"/>
      <c r="CU164" s="256"/>
      <c r="CV164" s="256"/>
      <c r="CW164" s="256"/>
      <c r="CX164" s="256"/>
      <c r="CY164" s="256"/>
      <c r="CZ164" s="256"/>
      <c r="DA164" s="256"/>
      <c r="DB164" s="256"/>
      <c r="DC164" s="257"/>
    </row>
    <row r="165" spans="1:107" ht="81" customHeight="1" x14ac:dyDescent="0.15">
      <c r="A165" s="258">
        <f t="shared" si="2"/>
        <v>149</v>
      </c>
      <c r="B165" s="242"/>
      <c r="C165" s="42"/>
      <c r="D165" s="63"/>
      <c r="E165" s="57"/>
      <c r="F165" s="57"/>
      <c r="G165" s="30" t="s">
        <v>92</v>
      </c>
      <c r="H165" s="30"/>
      <c r="I165" s="30"/>
      <c r="J165" s="30"/>
      <c r="K165" s="30"/>
      <c r="L165" s="30"/>
      <c r="M165" s="30"/>
      <c r="N165" s="30"/>
      <c r="O165" s="30"/>
      <c r="P165" s="31"/>
      <c r="Q165" s="55"/>
      <c r="R165" s="58"/>
      <c r="S165" s="60"/>
      <c r="T165" s="57"/>
      <c r="U165" s="30" t="s">
        <v>278</v>
      </c>
      <c r="V165" s="30"/>
      <c r="W165" s="30"/>
      <c r="X165" s="30"/>
      <c r="Y165" s="30"/>
      <c r="Z165" s="30"/>
      <c r="AA165" s="30"/>
      <c r="AB165" s="30"/>
      <c r="AC165" s="30"/>
      <c r="AD165" s="31"/>
      <c r="AE165" s="259"/>
      <c r="AF165" s="260"/>
      <c r="AG165" s="261"/>
      <c r="AH165" s="259" t="s">
        <v>82</v>
      </c>
      <c r="AI165" s="260"/>
      <c r="AJ165" s="261"/>
      <c r="AK165" s="240">
        <v>4</v>
      </c>
      <c r="AL165" s="241"/>
      <c r="AM165" s="242"/>
      <c r="AN165" s="240">
        <v>4</v>
      </c>
      <c r="AO165" s="241"/>
      <c r="AP165" s="242"/>
      <c r="AQ165" s="240" t="s">
        <v>38</v>
      </c>
      <c r="AR165" s="241"/>
      <c r="AS165" s="242"/>
      <c r="AT165" s="243" t="s">
        <v>301</v>
      </c>
      <c r="AU165" s="244"/>
      <c r="AV165" s="244"/>
      <c r="AW165" s="244"/>
      <c r="AX165" s="244"/>
      <c r="AY165" s="244"/>
      <c r="AZ165" s="244"/>
      <c r="BA165" s="244"/>
      <c r="BB165" s="244"/>
      <c r="BC165" s="244"/>
      <c r="BD165" s="244"/>
      <c r="BE165" s="244"/>
      <c r="BF165" s="244"/>
      <c r="BG165" s="244"/>
      <c r="BH165" s="244"/>
      <c r="BI165" s="244"/>
      <c r="BJ165" s="244"/>
      <c r="BK165" s="244"/>
      <c r="BL165" s="244"/>
      <c r="BM165" s="245"/>
      <c r="BN165" s="246"/>
      <c r="BO165" s="247"/>
      <c r="BP165" s="247"/>
      <c r="BQ165" s="248"/>
      <c r="BR165" s="249"/>
      <c r="BS165" s="250"/>
      <c r="BT165" s="250"/>
      <c r="BU165" s="250"/>
      <c r="BV165" s="250"/>
      <c r="BW165" s="250"/>
      <c r="BX165" s="250"/>
      <c r="BY165" s="250"/>
      <c r="BZ165" s="250"/>
      <c r="CA165" s="250"/>
      <c r="CB165" s="250"/>
      <c r="CC165" s="250"/>
      <c r="CD165" s="250"/>
      <c r="CE165" s="251"/>
      <c r="CF165" s="252"/>
      <c r="CG165" s="253"/>
      <c r="CH165" s="253"/>
      <c r="CI165" s="253"/>
      <c r="CJ165" s="253"/>
      <c r="CK165" s="253"/>
      <c r="CL165" s="253"/>
      <c r="CM165" s="253"/>
      <c r="CN165" s="253"/>
      <c r="CO165" s="253"/>
      <c r="CP165" s="253"/>
      <c r="CQ165" s="253"/>
      <c r="CR165" s="253"/>
      <c r="CS165" s="254"/>
      <c r="CT165" s="255"/>
      <c r="CU165" s="256"/>
      <c r="CV165" s="256"/>
      <c r="CW165" s="256"/>
      <c r="CX165" s="256"/>
      <c r="CY165" s="256"/>
      <c r="CZ165" s="256"/>
      <c r="DA165" s="256"/>
      <c r="DB165" s="256"/>
      <c r="DC165" s="257"/>
    </row>
    <row r="166" spans="1:107" ht="13.5" customHeight="1" x14ac:dyDescent="0.15">
      <c r="A166" s="258">
        <f t="shared" si="2"/>
        <v>150</v>
      </c>
      <c r="B166" s="242"/>
      <c r="C166" s="42"/>
      <c r="D166" s="29" t="s">
        <v>305</v>
      </c>
      <c r="E166" s="30"/>
      <c r="F166" s="30"/>
      <c r="G166" s="30"/>
      <c r="H166" s="30"/>
      <c r="I166" s="30"/>
      <c r="J166" s="30"/>
      <c r="K166" s="30"/>
      <c r="L166" s="30"/>
      <c r="M166" s="30"/>
      <c r="N166" s="30"/>
      <c r="O166" s="30"/>
      <c r="P166" s="31"/>
      <c r="Q166" s="55"/>
      <c r="R166" s="56" t="s">
        <v>285</v>
      </c>
      <c r="S166" s="30"/>
      <c r="T166" s="30"/>
      <c r="U166" s="30"/>
      <c r="V166" s="30"/>
      <c r="W166" s="30"/>
      <c r="X166" s="30"/>
      <c r="Y166" s="30"/>
      <c r="Z166" s="30"/>
      <c r="AA166" s="30"/>
      <c r="AB166" s="30"/>
      <c r="AC166" s="30"/>
      <c r="AD166" s="31"/>
      <c r="AE166" s="259"/>
      <c r="AF166" s="260"/>
      <c r="AG166" s="261"/>
      <c r="AH166" s="259"/>
      <c r="AI166" s="260"/>
      <c r="AJ166" s="261"/>
      <c r="AK166" s="240"/>
      <c r="AL166" s="241"/>
      <c r="AM166" s="242"/>
      <c r="AN166" s="240"/>
      <c r="AO166" s="241"/>
      <c r="AP166" s="242"/>
      <c r="AQ166" s="240" t="s">
        <v>38</v>
      </c>
      <c r="AR166" s="241"/>
      <c r="AS166" s="242"/>
      <c r="AT166" s="243"/>
      <c r="AU166" s="244"/>
      <c r="AV166" s="244"/>
      <c r="AW166" s="244"/>
      <c r="AX166" s="244"/>
      <c r="AY166" s="244"/>
      <c r="AZ166" s="244"/>
      <c r="BA166" s="244"/>
      <c r="BB166" s="244"/>
      <c r="BC166" s="244"/>
      <c r="BD166" s="244"/>
      <c r="BE166" s="244"/>
      <c r="BF166" s="244"/>
      <c r="BG166" s="244"/>
      <c r="BH166" s="244"/>
      <c r="BI166" s="244"/>
      <c r="BJ166" s="244"/>
      <c r="BK166" s="244"/>
      <c r="BL166" s="244"/>
      <c r="BM166" s="245"/>
      <c r="BN166" s="246"/>
      <c r="BO166" s="247"/>
      <c r="BP166" s="247"/>
      <c r="BQ166" s="248"/>
      <c r="BR166" s="249"/>
      <c r="BS166" s="250"/>
      <c r="BT166" s="250"/>
      <c r="BU166" s="250"/>
      <c r="BV166" s="250"/>
      <c r="BW166" s="250"/>
      <c r="BX166" s="250"/>
      <c r="BY166" s="250"/>
      <c r="BZ166" s="250"/>
      <c r="CA166" s="250"/>
      <c r="CB166" s="250"/>
      <c r="CC166" s="250"/>
      <c r="CD166" s="250"/>
      <c r="CE166" s="251"/>
      <c r="CF166" s="252"/>
      <c r="CG166" s="253"/>
      <c r="CH166" s="253"/>
      <c r="CI166" s="253"/>
      <c r="CJ166" s="253"/>
      <c r="CK166" s="253"/>
      <c r="CL166" s="253"/>
      <c r="CM166" s="253"/>
      <c r="CN166" s="253"/>
      <c r="CO166" s="253"/>
      <c r="CP166" s="253"/>
      <c r="CQ166" s="253"/>
      <c r="CR166" s="253"/>
      <c r="CS166" s="254"/>
      <c r="CT166" s="255"/>
      <c r="CU166" s="256"/>
      <c r="CV166" s="256"/>
      <c r="CW166" s="256"/>
      <c r="CX166" s="256"/>
      <c r="CY166" s="256"/>
      <c r="CZ166" s="256"/>
      <c r="DA166" s="256"/>
      <c r="DB166" s="256"/>
      <c r="DC166" s="257"/>
    </row>
    <row r="167" spans="1:107" ht="54" customHeight="1" x14ac:dyDescent="0.15">
      <c r="A167" s="258">
        <f t="shared" si="2"/>
        <v>151</v>
      </c>
      <c r="B167" s="242"/>
      <c r="C167" s="42"/>
      <c r="D167" s="64"/>
      <c r="E167" s="54" t="s">
        <v>73</v>
      </c>
      <c r="F167" s="30"/>
      <c r="G167" s="30"/>
      <c r="H167" s="30"/>
      <c r="I167" s="30"/>
      <c r="J167" s="30"/>
      <c r="K167" s="30"/>
      <c r="L167" s="30"/>
      <c r="M167" s="30"/>
      <c r="N167" s="30"/>
      <c r="O167" s="30"/>
      <c r="P167" s="31"/>
      <c r="Q167" s="55"/>
      <c r="R167" s="58"/>
      <c r="S167" s="30" t="s">
        <v>67</v>
      </c>
      <c r="T167" s="30"/>
      <c r="U167" s="30"/>
      <c r="V167" s="30"/>
      <c r="W167" s="30"/>
      <c r="X167" s="30"/>
      <c r="Y167" s="30"/>
      <c r="Z167" s="30"/>
      <c r="AA167" s="30"/>
      <c r="AB167" s="30"/>
      <c r="AC167" s="30"/>
      <c r="AD167" s="31"/>
      <c r="AE167" s="259"/>
      <c r="AF167" s="260"/>
      <c r="AG167" s="261"/>
      <c r="AH167" s="259" t="s">
        <v>79</v>
      </c>
      <c r="AI167" s="260"/>
      <c r="AJ167" s="261"/>
      <c r="AK167" s="240"/>
      <c r="AL167" s="241"/>
      <c r="AM167" s="242"/>
      <c r="AN167" s="240"/>
      <c r="AO167" s="241"/>
      <c r="AP167" s="242"/>
      <c r="AQ167" s="240" t="s">
        <v>38</v>
      </c>
      <c r="AR167" s="241"/>
      <c r="AS167" s="242"/>
      <c r="AT167" s="243" t="s">
        <v>164</v>
      </c>
      <c r="AU167" s="244"/>
      <c r="AV167" s="244"/>
      <c r="AW167" s="244"/>
      <c r="AX167" s="244"/>
      <c r="AY167" s="244"/>
      <c r="AZ167" s="244"/>
      <c r="BA167" s="244"/>
      <c r="BB167" s="244"/>
      <c r="BC167" s="244"/>
      <c r="BD167" s="244"/>
      <c r="BE167" s="244"/>
      <c r="BF167" s="244"/>
      <c r="BG167" s="244"/>
      <c r="BH167" s="244"/>
      <c r="BI167" s="244"/>
      <c r="BJ167" s="244"/>
      <c r="BK167" s="244"/>
      <c r="BL167" s="244"/>
      <c r="BM167" s="245"/>
      <c r="BN167" s="246"/>
      <c r="BO167" s="247"/>
      <c r="BP167" s="247"/>
      <c r="BQ167" s="248"/>
      <c r="BR167" s="249"/>
      <c r="BS167" s="250"/>
      <c r="BT167" s="250"/>
      <c r="BU167" s="250"/>
      <c r="BV167" s="250"/>
      <c r="BW167" s="250"/>
      <c r="BX167" s="250"/>
      <c r="BY167" s="250"/>
      <c r="BZ167" s="250"/>
      <c r="CA167" s="250"/>
      <c r="CB167" s="250"/>
      <c r="CC167" s="250"/>
      <c r="CD167" s="250"/>
      <c r="CE167" s="251"/>
      <c r="CF167" s="252"/>
      <c r="CG167" s="253"/>
      <c r="CH167" s="253"/>
      <c r="CI167" s="253"/>
      <c r="CJ167" s="253"/>
      <c r="CK167" s="253"/>
      <c r="CL167" s="253"/>
      <c r="CM167" s="253"/>
      <c r="CN167" s="253"/>
      <c r="CO167" s="253"/>
      <c r="CP167" s="253"/>
      <c r="CQ167" s="253"/>
      <c r="CR167" s="253"/>
      <c r="CS167" s="254"/>
      <c r="CT167" s="255"/>
      <c r="CU167" s="256"/>
      <c r="CV167" s="256"/>
      <c r="CW167" s="256"/>
      <c r="CX167" s="256"/>
      <c r="CY167" s="256"/>
      <c r="CZ167" s="256"/>
      <c r="DA167" s="256"/>
      <c r="DB167" s="256"/>
      <c r="DC167" s="257"/>
    </row>
    <row r="168" spans="1:107" ht="13.5" customHeight="1" x14ac:dyDescent="0.15">
      <c r="A168" s="258">
        <f t="shared" si="2"/>
        <v>152</v>
      </c>
      <c r="B168" s="242"/>
      <c r="C168" s="42"/>
      <c r="D168" s="64"/>
      <c r="E168" s="66" t="s">
        <v>74</v>
      </c>
      <c r="F168" s="30"/>
      <c r="G168" s="30"/>
      <c r="H168" s="30"/>
      <c r="I168" s="30"/>
      <c r="J168" s="30"/>
      <c r="K168" s="30"/>
      <c r="L168" s="30"/>
      <c r="M168" s="30"/>
      <c r="N168" s="30"/>
      <c r="O168" s="30"/>
      <c r="P168" s="31"/>
      <c r="Q168" s="55"/>
      <c r="R168" s="58"/>
      <c r="S168" s="30" t="s">
        <v>68</v>
      </c>
      <c r="T168" s="30"/>
      <c r="U168" s="30"/>
      <c r="V168" s="30"/>
      <c r="W168" s="30"/>
      <c r="X168" s="30"/>
      <c r="Y168" s="30"/>
      <c r="Z168" s="30"/>
      <c r="AA168" s="30"/>
      <c r="AB168" s="30"/>
      <c r="AC168" s="30"/>
      <c r="AD168" s="31"/>
      <c r="AE168" s="259"/>
      <c r="AF168" s="260"/>
      <c r="AG168" s="261"/>
      <c r="AH168" s="259" t="s">
        <v>26</v>
      </c>
      <c r="AI168" s="260"/>
      <c r="AJ168" s="261"/>
      <c r="AK168" s="240">
        <v>3</v>
      </c>
      <c r="AL168" s="241"/>
      <c r="AM168" s="242"/>
      <c r="AN168" s="240">
        <v>3</v>
      </c>
      <c r="AO168" s="241"/>
      <c r="AP168" s="242"/>
      <c r="AQ168" s="240" t="s">
        <v>38</v>
      </c>
      <c r="AR168" s="241"/>
      <c r="AS168" s="242"/>
      <c r="AT168" s="243" t="s">
        <v>129</v>
      </c>
      <c r="AU168" s="244"/>
      <c r="AV168" s="244"/>
      <c r="AW168" s="244"/>
      <c r="AX168" s="244"/>
      <c r="AY168" s="244"/>
      <c r="AZ168" s="244"/>
      <c r="BA168" s="244"/>
      <c r="BB168" s="244"/>
      <c r="BC168" s="244"/>
      <c r="BD168" s="244"/>
      <c r="BE168" s="244"/>
      <c r="BF168" s="244"/>
      <c r="BG168" s="244"/>
      <c r="BH168" s="244"/>
      <c r="BI168" s="244"/>
      <c r="BJ168" s="244"/>
      <c r="BK168" s="244"/>
      <c r="BL168" s="244"/>
      <c r="BM168" s="245"/>
      <c r="BN168" s="246"/>
      <c r="BO168" s="247"/>
      <c r="BP168" s="247"/>
      <c r="BQ168" s="248"/>
      <c r="BR168" s="249"/>
      <c r="BS168" s="250"/>
      <c r="BT168" s="250"/>
      <c r="BU168" s="250"/>
      <c r="BV168" s="250"/>
      <c r="BW168" s="250"/>
      <c r="BX168" s="250"/>
      <c r="BY168" s="250"/>
      <c r="BZ168" s="250"/>
      <c r="CA168" s="250"/>
      <c r="CB168" s="250"/>
      <c r="CC168" s="250"/>
      <c r="CD168" s="250"/>
      <c r="CE168" s="251"/>
      <c r="CF168" s="252"/>
      <c r="CG168" s="253"/>
      <c r="CH168" s="253"/>
      <c r="CI168" s="253"/>
      <c r="CJ168" s="253"/>
      <c r="CK168" s="253"/>
      <c r="CL168" s="253"/>
      <c r="CM168" s="253"/>
      <c r="CN168" s="253"/>
      <c r="CO168" s="253"/>
      <c r="CP168" s="253"/>
      <c r="CQ168" s="253"/>
      <c r="CR168" s="253"/>
      <c r="CS168" s="254"/>
      <c r="CT168" s="255"/>
      <c r="CU168" s="256"/>
      <c r="CV168" s="256"/>
      <c r="CW168" s="256"/>
      <c r="CX168" s="256"/>
      <c r="CY168" s="256"/>
      <c r="CZ168" s="256"/>
      <c r="DA168" s="256"/>
      <c r="DB168" s="256"/>
      <c r="DC168" s="257"/>
    </row>
    <row r="169" spans="1:107" ht="13.5" customHeight="1" x14ac:dyDescent="0.15">
      <c r="A169" s="258">
        <f t="shared" si="2"/>
        <v>153</v>
      </c>
      <c r="B169" s="242"/>
      <c r="C169" s="42"/>
      <c r="D169" s="64"/>
      <c r="E169" s="66" t="s">
        <v>75</v>
      </c>
      <c r="F169" s="30"/>
      <c r="G169" s="30"/>
      <c r="H169" s="30"/>
      <c r="I169" s="30"/>
      <c r="J169" s="30"/>
      <c r="K169" s="30"/>
      <c r="L169" s="30"/>
      <c r="M169" s="30"/>
      <c r="N169" s="30"/>
      <c r="O169" s="30"/>
      <c r="P169" s="31"/>
      <c r="Q169" s="55"/>
      <c r="R169" s="58"/>
      <c r="S169" s="30" t="s">
        <v>69</v>
      </c>
      <c r="T169" s="30"/>
      <c r="U169" s="30"/>
      <c r="V169" s="30"/>
      <c r="W169" s="30"/>
      <c r="X169" s="30"/>
      <c r="Y169" s="30"/>
      <c r="Z169" s="30"/>
      <c r="AA169" s="30"/>
      <c r="AB169" s="30"/>
      <c r="AC169" s="30"/>
      <c r="AD169" s="31"/>
      <c r="AE169" s="259"/>
      <c r="AF169" s="260"/>
      <c r="AG169" s="261"/>
      <c r="AH169" s="259" t="s">
        <v>26</v>
      </c>
      <c r="AI169" s="260"/>
      <c r="AJ169" s="261"/>
      <c r="AK169" s="240">
        <v>3</v>
      </c>
      <c r="AL169" s="241"/>
      <c r="AM169" s="242"/>
      <c r="AN169" s="240">
        <v>3</v>
      </c>
      <c r="AO169" s="241"/>
      <c r="AP169" s="242"/>
      <c r="AQ169" s="240" t="s">
        <v>38</v>
      </c>
      <c r="AR169" s="241"/>
      <c r="AS169" s="242"/>
      <c r="AT169" s="243" t="s">
        <v>137</v>
      </c>
      <c r="AU169" s="244"/>
      <c r="AV169" s="244"/>
      <c r="AW169" s="244"/>
      <c r="AX169" s="244"/>
      <c r="AY169" s="244"/>
      <c r="AZ169" s="244"/>
      <c r="BA169" s="244"/>
      <c r="BB169" s="244"/>
      <c r="BC169" s="244"/>
      <c r="BD169" s="244"/>
      <c r="BE169" s="244"/>
      <c r="BF169" s="244"/>
      <c r="BG169" s="244"/>
      <c r="BH169" s="244"/>
      <c r="BI169" s="244"/>
      <c r="BJ169" s="244"/>
      <c r="BK169" s="244"/>
      <c r="BL169" s="244"/>
      <c r="BM169" s="245"/>
      <c r="BN169" s="246"/>
      <c r="BO169" s="247"/>
      <c r="BP169" s="247"/>
      <c r="BQ169" s="248"/>
      <c r="BR169" s="249"/>
      <c r="BS169" s="250"/>
      <c r="BT169" s="250"/>
      <c r="BU169" s="250"/>
      <c r="BV169" s="250"/>
      <c r="BW169" s="250"/>
      <c r="BX169" s="250"/>
      <c r="BY169" s="250"/>
      <c r="BZ169" s="250"/>
      <c r="CA169" s="250"/>
      <c r="CB169" s="250"/>
      <c r="CC169" s="250"/>
      <c r="CD169" s="250"/>
      <c r="CE169" s="251"/>
      <c r="CF169" s="252"/>
      <c r="CG169" s="253"/>
      <c r="CH169" s="253"/>
      <c r="CI169" s="253"/>
      <c r="CJ169" s="253"/>
      <c r="CK169" s="253"/>
      <c r="CL169" s="253"/>
      <c r="CM169" s="253"/>
      <c r="CN169" s="253"/>
      <c r="CO169" s="253"/>
      <c r="CP169" s="253"/>
      <c r="CQ169" s="253"/>
      <c r="CR169" s="253"/>
      <c r="CS169" s="254"/>
      <c r="CT169" s="255"/>
      <c r="CU169" s="256"/>
      <c r="CV169" s="256"/>
      <c r="CW169" s="256"/>
      <c r="CX169" s="256"/>
      <c r="CY169" s="256"/>
      <c r="CZ169" s="256"/>
      <c r="DA169" s="256"/>
      <c r="DB169" s="256"/>
      <c r="DC169" s="257"/>
    </row>
    <row r="170" spans="1:107" ht="13.5" customHeight="1" x14ac:dyDescent="0.15">
      <c r="A170" s="258">
        <f t="shared" si="2"/>
        <v>154</v>
      </c>
      <c r="B170" s="242"/>
      <c r="C170" s="42"/>
      <c r="D170" s="64"/>
      <c r="E170" s="66" t="s">
        <v>76</v>
      </c>
      <c r="F170" s="30"/>
      <c r="G170" s="30"/>
      <c r="H170" s="30"/>
      <c r="I170" s="30"/>
      <c r="J170" s="30"/>
      <c r="K170" s="30"/>
      <c r="L170" s="30"/>
      <c r="M170" s="30"/>
      <c r="N170" s="30"/>
      <c r="O170" s="30"/>
      <c r="P170" s="31"/>
      <c r="Q170" s="55"/>
      <c r="R170" s="58"/>
      <c r="S170" s="30" t="s">
        <v>70</v>
      </c>
      <c r="T170" s="30"/>
      <c r="U170" s="30"/>
      <c r="V170" s="30"/>
      <c r="W170" s="30"/>
      <c r="X170" s="30"/>
      <c r="Y170" s="30"/>
      <c r="Z170" s="30"/>
      <c r="AA170" s="30"/>
      <c r="AB170" s="30"/>
      <c r="AC170" s="30"/>
      <c r="AD170" s="31"/>
      <c r="AE170" s="259"/>
      <c r="AF170" s="260"/>
      <c r="AG170" s="261"/>
      <c r="AH170" s="259" t="s">
        <v>26</v>
      </c>
      <c r="AI170" s="260"/>
      <c r="AJ170" s="261"/>
      <c r="AK170" s="240">
        <v>3</v>
      </c>
      <c r="AL170" s="241"/>
      <c r="AM170" s="242"/>
      <c r="AN170" s="240">
        <v>3</v>
      </c>
      <c r="AO170" s="241"/>
      <c r="AP170" s="242"/>
      <c r="AQ170" s="240" t="s">
        <v>38</v>
      </c>
      <c r="AR170" s="241"/>
      <c r="AS170" s="242"/>
      <c r="AT170" s="243" t="s">
        <v>123</v>
      </c>
      <c r="AU170" s="244"/>
      <c r="AV170" s="244"/>
      <c r="AW170" s="244"/>
      <c r="AX170" s="244"/>
      <c r="AY170" s="244"/>
      <c r="AZ170" s="244"/>
      <c r="BA170" s="244"/>
      <c r="BB170" s="244"/>
      <c r="BC170" s="244"/>
      <c r="BD170" s="244"/>
      <c r="BE170" s="244"/>
      <c r="BF170" s="244"/>
      <c r="BG170" s="244"/>
      <c r="BH170" s="244"/>
      <c r="BI170" s="244"/>
      <c r="BJ170" s="244"/>
      <c r="BK170" s="244"/>
      <c r="BL170" s="244"/>
      <c r="BM170" s="245"/>
      <c r="BN170" s="246"/>
      <c r="BO170" s="247"/>
      <c r="BP170" s="247"/>
      <c r="BQ170" s="248"/>
      <c r="BR170" s="249"/>
      <c r="BS170" s="250"/>
      <c r="BT170" s="250"/>
      <c r="BU170" s="250"/>
      <c r="BV170" s="250"/>
      <c r="BW170" s="250"/>
      <c r="BX170" s="250"/>
      <c r="BY170" s="250"/>
      <c r="BZ170" s="250"/>
      <c r="CA170" s="250"/>
      <c r="CB170" s="250"/>
      <c r="CC170" s="250"/>
      <c r="CD170" s="250"/>
      <c r="CE170" s="251"/>
      <c r="CF170" s="252"/>
      <c r="CG170" s="253"/>
      <c r="CH170" s="253"/>
      <c r="CI170" s="253"/>
      <c r="CJ170" s="253"/>
      <c r="CK170" s="253"/>
      <c r="CL170" s="253"/>
      <c r="CM170" s="253"/>
      <c r="CN170" s="253"/>
      <c r="CO170" s="253"/>
      <c r="CP170" s="253"/>
      <c r="CQ170" s="253"/>
      <c r="CR170" s="253"/>
      <c r="CS170" s="254"/>
      <c r="CT170" s="255"/>
      <c r="CU170" s="256"/>
      <c r="CV170" s="256"/>
      <c r="CW170" s="256"/>
      <c r="CX170" s="256"/>
      <c r="CY170" s="256"/>
      <c r="CZ170" s="256"/>
      <c r="DA170" s="256"/>
      <c r="DB170" s="256"/>
      <c r="DC170" s="257"/>
    </row>
    <row r="171" spans="1:107" ht="13.5" customHeight="1" x14ac:dyDescent="0.15">
      <c r="A171" s="258">
        <f t="shared" si="2"/>
        <v>155</v>
      </c>
      <c r="B171" s="242"/>
      <c r="C171" s="42"/>
      <c r="D171" s="64"/>
      <c r="E171" s="66" t="s">
        <v>77</v>
      </c>
      <c r="F171" s="30"/>
      <c r="G171" s="30"/>
      <c r="H171" s="30"/>
      <c r="I171" s="30"/>
      <c r="J171" s="30"/>
      <c r="K171" s="30"/>
      <c r="L171" s="30"/>
      <c r="M171" s="30"/>
      <c r="N171" s="30"/>
      <c r="O171" s="30"/>
      <c r="P171" s="31"/>
      <c r="Q171" s="55"/>
      <c r="R171" s="58"/>
      <c r="S171" s="30" t="s">
        <v>71</v>
      </c>
      <c r="T171" s="30"/>
      <c r="U171" s="30"/>
      <c r="V171" s="30"/>
      <c r="W171" s="30"/>
      <c r="X171" s="30"/>
      <c r="Y171" s="30"/>
      <c r="Z171" s="30"/>
      <c r="AA171" s="30"/>
      <c r="AB171" s="30"/>
      <c r="AC171" s="30"/>
      <c r="AD171" s="31"/>
      <c r="AE171" s="259"/>
      <c r="AF171" s="260"/>
      <c r="AG171" s="261"/>
      <c r="AH171" s="259" t="s">
        <v>62</v>
      </c>
      <c r="AI171" s="260"/>
      <c r="AJ171" s="261"/>
      <c r="AK171" s="240">
        <v>6</v>
      </c>
      <c r="AL171" s="241"/>
      <c r="AM171" s="242"/>
      <c r="AN171" s="240">
        <v>12</v>
      </c>
      <c r="AO171" s="241"/>
      <c r="AP171" s="242"/>
      <c r="AQ171" s="240" t="s">
        <v>38</v>
      </c>
      <c r="AR171" s="241"/>
      <c r="AS171" s="242"/>
      <c r="AT171" s="243" t="s">
        <v>138</v>
      </c>
      <c r="AU171" s="244"/>
      <c r="AV171" s="244"/>
      <c r="AW171" s="244"/>
      <c r="AX171" s="244"/>
      <c r="AY171" s="244"/>
      <c r="AZ171" s="244"/>
      <c r="BA171" s="244"/>
      <c r="BB171" s="244"/>
      <c r="BC171" s="244"/>
      <c r="BD171" s="244"/>
      <c r="BE171" s="244"/>
      <c r="BF171" s="244"/>
      <c r="BG171" s="244"/>
      <c r="BH171" s="244"/>
      <c r="BI171" s="244"/>
      <c r="BJ171" s="244"/>
      <c r="BK171" s="244"/>
      <c r="BL171" s="244"/>
      <c r="BM171" s="245"/>
      <c r="BN171" s="246"/>
      <c r="BO171" s="247"/>
      <c r="BP171" s="247"/>
      <c r="BQ171" s="248"/>
      <c r="BR171" s="249"/>
      <c r="BS171" s="250"/>
      <c r="BT171" s="250"/>
      <c r="BU171" s="250"/>
      <c r="BV171" s="250"/>
      <c r="BW171" s="250"/>
      <c r="BX171" s="250"/>
      <c r="BY171" s="250"/>
      <c r="BZ171" s="250"/>
      <c r="CA171" s="250"/>
      <c r="CB171" s="250"/>
      <c r="CC171" s="250"/>
      <c r="CD171" s="250"/>
      <c r="CE171" s="251"/>
      <c r="CF171" s="252"/>
      <c r="CG171" s="253"/>
      <c r="CH171" s="253"/>
      <c r="CI171" s="253"/>
      <c r="CJ171" s="253"/>
      <c r="CK171" s="253"/>
      <c r="CL171" s="253"/>
      <c r="CM171" s="253"/>
      <c r="CN171" s="253"/>
      <c r="CO171" s="253"/>
      <c r="CP171" s="253"/>
      <c r="CQ171" s="253"/>
      <c r="CR171" s="253"/>
      <c r="CS171" s="254"/>
      <c r="CT171" s="255"/>
      <c r="CU171" s="256"/>
      <c r="CV171" s="256"/>
      <c r="CW171" s="256"/>
      <c r="CX171" s="256"/>
      <c r="CY171" s="256"/>
      <c r="CZ171" s="256"/>
      <c r="DA171" s="256"/>
      <c r="DB171" s="256"/>
      <c r="DC171" s="257"/>
    </row>
    <row r="172" spans="1:107" ht="27" customHeight="1" x14ac:dyDescent="0.15">
      <c r="A172" s="258">
        <f t="shared" si="2"/>
        <v>156</v>
      </c>
      <c r="B172" s="242"/>
      <c r="C172" s="42"/>
      <c r="D172" s="64"/>
      <c r="E172" s="66" t="s">
        <v>144</v>
      </c>
      <c r="F172" s="30"/>
      <c r="G172" s="30"/>
      <c r="H172" s="30"/>
      <c r="I172" s="30"/>
      <c r="J172" s="30"/>
      <c r="K172" s="30"/>
      <c r="L172" s="30"/>
      <c r="M172" s="30"/>
      <c r="N172" s="30"/>
      <c r="O172" s="30"/>
      <c r="P172" s="31"/>
      <c r="Q172" s="55"/>
      <c r="R172" s="58"/>
      <c r="S172" s="56" t="s">
        <v>147</v>
      </c>
      <c r="T172" s="30"/>
      <c r="U172" s="30"/>
      <c r="V172" s="30"/>
      <c r="W172" s="30"/>
      <c r="X172" s="30"/>
      <c r="Y172" s="30"/>
      <c r="Z172" s="30"/>
      <c r="AA172" s="30"/>
      <c r="AB172" s="30"/>
      <c r="AC172" s="30"/>
      <c r="AD172" s="31"/>
      <c r="AE172" s="259"/>
      <c r="AF172" s="260"/>
      <c r="AG172" s="261"/>
      <c r="AH172" s="259"/>
      <c r="AI172" s="260"/>
      <c r="AJ172" s="261"/>
      <c r="AK172" s="240"/>
      <c r="AL172" s="241"/>
      <c r="AM172" s="242"/>
      <c r="AN172" s="240"/>
      <c r="AO172" s="241"/>
      <c r="AP172" s="242"/>
      <c r="AQ172" s="240" t="s">
        <v>38</v>
      </c>
      <c r="AR172" s="241"/>
      <c r="AS172" s="242"/>
      <c r="AT172" s="243"/>
      <c r="AU172" s="244"/>
      <c r="AV172" s="244"/>
      <c r="AW172" s="244"/>
      <c r="AX172" s="244"/>
      <c r="AY172" s="244"/>
      <c r="AZ172" s="244"/>
      <c r="BA172" s="244"/>
      <c r="BB172" s="244"/>
      <c r="BC172" s="244"/>
      <c r="BD172" s="244"/>
      <c r="BE172" s="244"/>
      <c r="BF172" s="244"/>
      <c r="BG172" s="244"/>
      <c r="BH172" s="244"/>
      <c r="BI172" s="244"/>
      <c r="BJ172" s="244"/>
      <c r="BK172" s="244"/>
      <c r="BL172" s="244"/>
      <c r="BM172" s="245"/>
      <c r="BN172" s="246"/>
      <c r="BO172" s="247"/>
      <c r="BP172" s="247"/>
      <c r="BQ172" s="248"/>
      <c r="BR172" s="249"/>
      <c r="BS172" s="250"/>
      <c r="BT172" s="250"/>
      <c r="BU172" s="250"/>
      <c r="BV172" s="250"/>
      <c r="BW172" s="250"/>
      <c r="BX172" s="250"/>
      <c r="BY172" s="250"/>
      <c r="BZ172" s="250"/>
      <c r="CA172" s="250"/>
      <c r="CB172" s="250"/>
      <c r="CC172" s="250"/>
      <c r="CD172" s="250"/>
      <c r="CE172" s="251"/>
      <c r="CF172" s="252"/>
      <c r="CG172" s="253"/>
      <c r="CH172" s="253"/>
      <c r="CI172" s="253"/>
      <c r="CJ172" s="253"/>
      <c r="CK172" s="253"/>
      <c r="CL172" s="253"/>
      <c r="CM172" s="253"/>
      <c r="CN172" s="253"/>
      <c r="CO172" s="253"/>
      <c r="CP172" s="253"/>
      <c r="CQ172" s="253"/>
      <c r="CR172" s="253"/>
      <c r="CS172" s="254"/>
      <c r="CT172" s="255"/>
      <c r="CU172" s="256"/>
      <c r="CV172" s="256"/>
      <c r="CW172" s="256"/>
      <c r="CX172" s="256"/>
      <c r="CY172" s="256"/>
      <c r="CZ172" s="256"/>
      <c r="DA172" s="256"/>
      <c r="DB172" s="256"/>
      <c r="DC172" s="257"/>
    </row>
    <row r="173" spans="1:107" ht="13.5" customHeight="1" x14ac:dyDescent="0.15">
      <c r="A173" s="258">
        <f t="shared" si="2"/>
        <v>157</v>
      </c>
      <c r="B173" s="242"/>
      <c r="C173" s="42"/>
      <c r="D173" s="64"/>
      <c r="E173" s="58"/>
      <c r="F173" s="30" t="s">
        <v>84</v>
      </c>
      <c r="G173" s="30"/>
      <c r="H173" s="30"/>
      <c r="I173" s="30"/>
      <c r="J173" s="30"/>
      <c r="K173" s="30"/>
      <c r="L173" s="30"/>
      <c r="M173" s="30"/>
      <c r="N173" s="30"/>
      <c r="O173" s="30"/>
      <c r="P173" s="31"/>
      <c r="Q173" s="55"/>
      <c r="R173" s="58"/>
      <c r="S173" s="59"/>
      <c r="T173" s="30" t="s">
        <v>275</v>
      </c>
      <c r="U173" s="30"/>
      <c r="V173" s="30"/>
      <c r="W173" s="30"/>
      <c r="X173" s="30"/>
      <c r="Y173" s="30"/>
      <c r="Z173" s="30"/>
      <c r="AA173" s="30"/>
      <c r="AB173" s="30"/>
      <c r="AC173" s="30"/>
      <c r="AD173" s="31"/>
      <c r="AE173" s="259"/>
      <c r="AF173" s="260"/>
      <c r="AG173" s="261"/>
      <c r="AH173" s="259" t="s">
        <v>81</v>
      </c>
      <c r="AI173" s="260"/>
      <c r="AJ173" s="261"/>
      <c r="AK173" s="240">
        <v>11</v>
      </c>
      <c r="AL173" s="241"/>
      <c r="AM173" s="242"/>
      <c r="AN173" s="240">
        <v>22</v>
      </c>
      <c r="AO173" s="241"/>
      <c r="AP173" s="242"/>
      <c r="AQ173" s="240" t="s">
        <v>38</v>
      </c>
      <c r="AR173" s="241"/>
      <c r="AS173" s="242"/>
      <c r="AT173" s="243" t="s">
        <v>223</v>
      </c>
      <c r="AU173" s="244"/>
      <c r="AV173" s="244"/>
      <c r="AW173" s="244"/>
      <c r="AX173" s="244"/>
      <c r="AY173" s="244"/>
      <c r="AZ173" s="244"/>
      <c r="BA173" s="244"/>
      <c r="BB173" s="244"/>
      <c r="BC173" s="244"/>
      <c r="BD173" s="244"/>
      <c r="BE173" s="244"/>
      <c r="BF173" s="244"/>
      <c r="BG173" s="244"/>
      <c r="BH173" s="244"/>
      <c r="BI173" s="244"/>
      <c r="BJ173" s="244"/>
      <c r="BK173" s="244"/>
      <c r="BL173" s="244"/>
      <c r="BM173" s="245"/>
      <c r="BN173" s="246"/>
      <c r="BO173" s="247"/>
      <c r="BP173" s="247"/>
      <c r="BQ173" s="248"/>
      <c r="BR173" s="249"/>
      <c r="BS173" s="250"/>
      <c r="BT173" s="250"/>
      <c r="BU173" s="250"/>
      <c r="BV173" s="250"/>
      <c r="BW173" s="250"/>
      <c r="BX173" s="250"/>
      <c r="BY173" s="250"/>
      <c r="BZ173" s="250"/>
      <c r="CA173" s="250"/>
      <c r="CB173" s="250"/>
      <c r="CC173" s="250"/>
      <c r="CD173" s="250"/>
      <c r="CE173" s="251"/>
      <c r="CF173" s="252"/>
      <c r="CG173" s="253"/>
      <c r="CH173" s="253"/>
      <c r="CI173" s="253"/>
      <c r="CJ173" s="253"/>
      <c r="CK173" s="253"/>
      <c r="CL173" s="253"/>
      <c r="CM173" s="253"/>
      <c r="CN173" s="253"/>
      <c r="CO173" s="253"/>
      <c r="CP173" s="253"/>
      <c r="CQ173" s="253"/>
      <c r="CR173" s="253"/>
      <c r="CS173" s="254"/>
      <c r="CT173" s="255"/>
      <c r="CU173" s="256"/>
      <c r="CV173" s="256"/>
      <c r="CW173" s="256"/>
      <c r="CX173" s="256"/>
      <c r="CY173" s="256"/>
      <c r="CZ173" s="256"/>
      <c r="DA173" s="256"/>
      <c r="DB173" s="256"/>
      <c r="DC173" s="257"/>
    </row>
    <row r="174" spans="1:107" ht="13.5" customHeight="1" x14ac:dyDescent="0.15">
      <c r="A174" s="258">
        <f t="shared" si="2"/>
        <v>158</v>
      </c>
      <c r="B174" s="242"/>
      <c r="C174" s="42"/>
      <c r="D174" s="64"/>
      <c r="E174" s="58"/>
      <c r="F174" s="30" t="s">
        <v>85</v>
      </c>
      <c r="G174" s="30"/>
      <c r="H174" s="30"/>
      <c r="I174" s="30"/>
      <c r="J174" s="30"/>
      <c r="K174" s="30"/>
      <c r="L174" s="30"/>
      <c r="M174" s="30"/>
      <c r="N174" s="30"/>
      <c r="O174" s="30"/>
      <c r="P174" s="31"/>
      <c r="Q174" s="55"/>
      <c r="R174" s="58"/>
      <c r="S174" s="59"/>
      <c r="T174" s="30" t="s">
        <v>276</v>
      </c>
      <c r="U174" s="30"/>
      <c r="V174" s="30"/>
      <c r="W174" s="30"/>
      <c r="X174" s="30"/>
      <c r="Y174" s="30"/>
      <c r="Z174" s="30"/>
      <c r="AA174" s="30"/>
      <c r="AB174" s="30"/>
      <c r="AC174" s="30"/>
      <c r="AD174" s="31"/>
      <c r="AE174" s="259"/>
      <c r="AF174" s="260"/>
      <c r="AG174" s="261"/>
      <c r="AH174" s="259" t="s">
        <v>81</v>
      </c>
      <c r="AI174" s="260"/>
      <c r="AJ174" s="261"/>
      <c r="AK174" s="240">
        <v>0</v>
      </c>
      <c r="AL174" s="241"/>
      <c r="AM174" s="242"/>
      <c r="AN174" s="240">
        <v>0</v>
      </c>
      <c r="AO174" s="241"/>
      <c r="AP174" s="242"/>
      <c r="AQ174" s="240"/>
      <c r="AR174" s="241"/>
      <c r="AS174" s="242"/>
      <c r="AT174" s="243" t="s">
        <v>109</v>
      </c>
      <c r="AU174" s="244"/>
      <c r="AV174" s="244"/>
      <c r="AW174" s="244"/>
      <c r="AX174" s="244"/>
      <c r="AY174" s="244"/>
      <c r="AZ174" s="244"/>
      <c r="BA174" s="244"/>
      <c r="BB174" s="244"/>
      <c r="BC174" s="244"/>
      <c r="BD174" s="244"/>
      <c r="BE174" s="244"/>
      <c r="BF174" s="244"/>
      <c r="BG174" s="244"/>
      <c r="BH174" s="244"/>
      <c r="BI174" s="244"/>
      <c r="BJ174" s="244"/>
      <c r="BK174" s="244"/>
      <c r="BL174" s="244"/>
      <c r="BM174" s="245"/>
      <c r="BN174" s="246"/>
      <c r="BO174" s="247"/>
      <c r="BP174" s="247"/>
      <c r="BQ174" s="248"/>
      <c r="BR174" s="249"/>
      <c r="BS174" s="250"/>
      <c r="BT174" s="250"/>
      <c r="BU174" s="250"/>
      <c r="BV174" s="250"/>
      <c r="BW174" s="250"/>
      <c r="BX174" s="250"/>
      <c r="BY174" s="250"/>
      <c r="BZ174" s="250"/>
      <c r="CA174" s="250"/>
      <c r="CB174" s="250"/>
      <c r="CC174" s="250"/>
      <c r="CD174" s="250"/>
      <c r="CE174" s="251"/>
      <c r="CF174" s="252"/>
      <c r="CG174" s="253"/>
      <c r="CH174" s="253"/>
      <c r="CI174" s="253"/>
      <c r="CJ174" s="253"/>
      <c r="CK174" s="253"/>
      <c r="CL174" s="253"/>
      <c r="CM174" s="253"/>
      <c r="CN174" s="253"/>
      <c r="CO174" s="253"/>
      <c r="CP174" s="253"/>
      <c r="CQ174" s="253"/>
      <c r="CR174" s="253"/>
      <c r="CS174" s="254"/>
      <c r="CT174" s="255"/>
      <c r="CU174" s="256"/>
      <c r="CV174" s="256"/>
      <c r="CW174" s="256"/>
      <c r="CX174" s="256"/>
      <c r="CY174" s="256"/>
      <c r="CZ174" s="256"/>
      <c r="DA174" s="256"/>
      <c r="DB174" s="256"/>
      <c r="DC174" s="257"/>
    </row>
    <row r="175" spans="1:107" ht="13.5" customHeight="1" x14ac:dyDescent="0.15">
      <c r="A175" s="258">
        <f t="shared" si="2"/>
        <v>159</v>
      </c>
      <c r="B175" s="242"/>
      <c r="C175" s="42"/>
      <c r="D175" s="64"/>
      <c r="E175" s="58"/>
      <c r="F175" s="30" t="s">
        <v>86</v>
      </c>
      <c r="G175" s="30"/>
      <c r="H175" s="30"/>
      <c r="I175" s="30"/>
      <c r="J175" s="30"/>
      <c r="K175" s="30"/>
      <c r="L175" s="30"/>
      <c r="M175" s="30"/>
      <c r="N175" s="30"/>
      <c r="O175" s="30"/>
      <c r="P175" s="31"/>
      <c r="Q175" s="55"/>
      <c r="R175" s="58"/>
      <c r="S175" s="59"/>
      <c r="T175" s="30" t="s">
        <v>277</v>
      </c>
      <c r="U175" s="30"/>
      <c r="V175" s="30"/>
      <c r="W175" s="30"/>
      <c r="X175" s="30"/>
      <c r="Y175" s="30"/>
      <c r="Z175" s="30"/>
      <c r="AA175" s="30"/>
      <c r="AB175" s="30"/>
      <c r="AC175" s="30"/>
      <c r="AD175" s="31"/>
      <c r="AE175" s="259"/>
      <c r="AF175" s="260"/>
      <c r="AG175" s="261"/>
      <c r="AH175" s="259" t="s">
        <v>82</v>
      </c>
      <c r="AI175" s="260"/>
      <c r="AJ175" s="261"/>
      <c r="AK175" s="240">
        <v>6</v>
      </c>
      <c r="AL175" s="241"/>
      <c r="AM175" s="242"/>
      <c r="AN175" s="240">
        <v>6</v>
      </c>
      <c r="AO175" s="241"/>
      <c r="AP175" s="242"/>
      <c r="AQ175" s="240" t="s">
        <v>38</v>
      </c>
      <c r="AR175" s="241"/>
      <c r="AS175" s="242"/>
      <c r="AT175" s="243" t="s">
        <v>110</v>
      </c>
      <c r="AU175" s="244"/>
      <c r="AV175" s="244"/>
      <c r="AW175" s="244"/>
      <c r="AX175" s="244"/>
      <c r="AY175" s="244"/>
      <c r="AZ175" s="244"/>
      <c r="BA175" s="244"/>
      <c r="BB175" s="244"/>
      <c r="BC175" s="244"/>
      <c r="BD175" s="244"/>
      <c r="BE175" s="244"/>
      <c r="BF175" s="244"/>
      <c r="BG175" s="244"/>
      <c r="BH175" s="244"/>
      <c r="BI175" s="244"/>
      <c r="BJ175" s="244"/>
      <c r="BK175" s="244"/>
      <c r="BL175" s="244"/>
      <c r="BM175" s="245"/>
      <c r="BN175" s="246"/>
      <c r="BO175" s="247"/>
      <c r="BP175" s="247"/>
      <c r="BQ175" s="248"/>
      <c r="BR175" s="249"/>
      <c r="BS175" s="250"/>
      <c r="BT175" s="250"/>
      <c r="BU175" s="250"/>
      <c r="BV175" s="250"/>
      <c r="BW175" s="250"/>
      <c r="BX175" s="250"/>
      <c r="BY175" s="250"/>
      <c r="BZ175" s="250"/>
      <c r="CA175" s="250"/>
      <c r="CB175" s="250"/>
      <c r="CC175" s="250"/>
      <c r="CD175" s="250"/>
      <c r="CE175" s="251"/>
      <c r="CF175" s="252"/>
      <c r="CG175" s="253"/>
      <c r="CH175" s="253"/>
      <c r="CI175" s="253"/>
      <c r="CJ175" s="253"/>
      <c r="CK175" s="253"/>
      <c r="CL175" s="253"/>
      <c r="CM175" s="253"/>
      <c r="CN175" s="253"/>
      <c r="CO175" s="253"/>
      <c r="CP175" s="253"/>
      <c r="CQ175" s="253"/>
      <c r="CR175" s="253"/>
      <c r="CS175" s="254"/>
      <c r="CT175" s="255"/>
      <c r="CU175" s="256"/>
      <c r="CV175" s="256"/>
      <c r="CW175" s="256"/>
      <c r="CX175" s="256"/>
      <c r="CY175" s="256"/>
      <c r="CZ175" s="256"/>
      <c r="DA175" s="256"/>
      <c r="DB175" s="256"/>
      <c r="DC175" s="257"/>
    </row>
    <row r="176" spans="1:107" ht="27" customHeight="1" x14ac:dyDescent="0.15">
      <c r="A176" s="258">
        <f t="shared" si="2"/>
        <v>160</v>
      </c>
      <c r="B176" s="242"/>
      <c r="C176" s="42"/>
      <c r="D176" s="64"/>
      <c r="E176" s="58"/>
      <c r="F176" s="69" t="s">
        <v>87</v>
      </c>
      <c r="G176" s="30"/>
      <c r="H176" s="30"/>
      <c r="I176" s="30"/>
      <c r="J176" s="30"/>
      <c r="K176" s="30"/>
      <c r="L176" s="30"/>
      <c r="M176" s="30"/>
      <c r="N176" s="30"/>
      <c r="O176" s="30"/>
      <c r="P176" s="31"/>
      <c r="Q176" s="55"/>
      <c r="R176" s="58"/>
      <c r="S176" s="59"/>
      <c r="T176" s="56" t="s">
        <v>274</v>
      </c>
      <c r="U176" s="30"/>
      <c r="V176" s="30"/>
      <c r="W176" s="30"/>
      <c r="X176" s="30"/>
      <c r="Y176" s="30"/>
      <c r="Z176" s="30"/>
      <c r="AA176" s="30"/>
      <c r="AB176" s="30"/>
      <c r="AC176" s="30"/>
      <c r="AD176" s="31"/>
      <c r="AE176" s="259" t="s">
        <v>38</v>
      </c>
      <c r="AF176" s="260"/>
      <c r="AG176" s="261"/>
      <c r="AH176" s="259" t="s">
        <v>90</v>
      </c>
      <c r="AI176" s="260"/>
      <c r="AJ176" s="261"/>
      <c r="AK176" s="240"/>
      <c r="AL176" s="241"/>
      <c r="AM176" s="242"/>
      <c r="AN176" s="240"/>
      <c r="AO176" s="241"/>
      <c r="AP176" s="242"/>
      <c r="AQ176" s="240" t="s">
        <v>38</v>
      </c>
      <c r="AR176" s="241"/>
      <c r="AS176" s="242"/>
      <c r="AT176" s="243" t="s">
        <v>346</v>
      </c>
      <c r="AU176" s="244"/>
      <c r="AV176" s="244"/>
      <c r="AW176" s="244"/>
      <c r="AX176" s="244"/>
      <c r="AY176" s="244"/>
      <c r="AZ176" s="244"/>
      <c r="BA176" s="244"/>
      <c r="BB176" s="244"/>
      <c r="BC176" s="244"/>
      <c r="BD176" s="244"/>
      <c r="BE176" s="244"/>
      <c r="BF176" s="244"/>
      <c r="BG176" s="244"/>
      <c r="BH176" s="244"/>
      <c r="BI176" s="244"/>
      <c r="BJ176" s="244"/>
      <c r="BK176" s="244"/>
      <c r="BL176" s="244"/>
      <c r="BM176" s="245"/>
      <c r="BN176" s="246"/>
      <c r="BO176" s="247"/>
      <c r="BP176" s="247"/>
      <c r="BQ176" s="248"/>
      <c r="BR176" s="249"/>
      <c r="BS176" s="250"/>
      <c r="BT176" s="250"/>
      <c r="BU176" s="250"/>
      <c r="BV176" s="250"/>
      <c r="BW176" s="250"/>
      <c r="BX176" s="250"/>
      <c r="BY176" s="250"/>
      <c r="BZ176" s="250"/>
      <c r="CA176" s="250"/>
      <c r="CB176" s="250"/>
      <c r="CC176" s="250"/>
      <c r="CD176" s="250"/>
      <c r="CE176" s="251"/>
      <c r="CF176" s="252"/>
      <c r="CG176" s="253"/>
      <c r="CH176" s="253"/>
      <c r="CI176" s="253"/>
      <c r="CJ176" s="253"/>
      <c r="CK176" s="253"/>
      <c r="CL176" s="253"/>
      <c r="CM176" s="253"/>
      <c r="CN176" s="253"/>
      <c r="CO176" s="253"/>
      <c r="CP176" s="253"/>
      <c r="CQ176" s="253"/>
      <c r="CR176" s="253"/>
      <c r="CS176" s="254"/>
      <c r="CT176" s="255"/>
      <c r="CU176" s="256"/>
      <c r="CV176" s="256"/>
      <c r="CW176" s="256"/>
      <c r="CX176" s="256"/>
      <c r="CY176" s="256"/>
      <c r="CZ176" s="256"/>
      <c r="DA176" s="256"/>
      <c r="DB176" s="256"/>
      <c r="DC176" s="257"/>
    </row>
    <row r="177" spans="1:107" ht="13.5" customHeight="1" x14ac:dyDescent="0.15">
      <c r="A177" s="258">
        <f t="shared" si="2"/>
        <v>161</v>
      </c>
      <c r="B177" s="242"/>
      <c r="C177" s="42"/>
      <c r="D177" s="64"/>
      <c r="E177" s="58"/>
      <c r="F177" s="58"/>
      <c r="G177" s="67" t="s">
        <v>91</v>
      </c>
      <c r="H177" s="30"/>
      <c r="I177" s="30"/>
      <c r="J177" s="30"/>
      <c r="K177" s="30"/>
      <c r="L177" s="30"/>
      <c r="M177" s="30"/>
      <c r="N177" s="30"/>
      <c r="O177" s="30"/>
      <c r="P177" s="31"/>
      <c r="Q177" s="55"/>
      <c r="R177" s="58"/>
      <c r="S177" s="59"/>
      <c r="T177" s="70"/>
      <c r="U177" s="67" t="s">
        <v>347</v>
      </c>
      <c r="V177" s="30"/>
      <c r="W177" s="30"/>
      <c r="X177" s="30"/>
      <c r="Y177" s="30"/>
      <c r="Z177" s="30"/>
      <c r="AA177" s="30"/>
      <c r="AB177" s="30"/>
      <c r="AC177" s="30"/>
      <c r="AD177" s="31"/>
      <c r="AE177" s="259"/>
      <c r="AF177" s="260"/>
      <c r="AG177" s="261"/>
      <c r="AH177" s="259" t="s">
        <v>165</v>
      </c>
      <c r="AI177" s="260"/>
      <c r="AJ177" s="261"/>
      <c r="AK177" s="240">
        <v>5</v>
      </c>
      <c r="AL177" s="241"/>
      <c r="AM177" s="242"/>
      <c r="AN177" s="240">
        <v>10</v>
      </c>
      <c r="AO177" s="241"/>
      <c r="AP177" s="242"/>
      <c r="AQ177" s="240" t="s">
        <v>38</v>
      </c>
      <c r="AR177" s="241"/>
      <c r="AS177" s="242"/>
      <c r="AT177" s="243" t="s">
        <v>325</v>
      </c>
      <c r="AU177" s="244"/>
      <c r="AV177" s="244"/>
      <c r="AW177" s="244"/>
      <c r="AX177" s="244"/>
      <c r="AY177" s="244"/>
      <c r="AZ177" s="244"/>
      <c r="BA177" s="244"/>
      <c r="BB177" s="244"/>
      <c r="BC177" s="244"/>
      <c r="BD177" s="244"/>
      <c r="BE177" s="244"/>
      <c r="BF177" s="244"/>
      <c r="BG177" s="244"/>
      <c r="BH177" s="244"/>
      <c r="BI177" s="244"/>
      <c r="BJ177" s="244"/>
      <c r="BK177" s="244"/>
      <c r="BL177" s="244"/>
      <c r="BM177" s="245"/>
      <c r="BN177" s="246"/>
      <c r="BO177" s="247"/>
      <c r="BP177" s="247"/>
      <c r="BQ177" s="248"/>
      <c r="BR177" s="249"/>
      <c r="BS177" s="250"/>
      <c r="BT177" s="250"/>
      <c r="BU177" s="250"/>
      <c r="BV177" s="250"/>
      <c r="BW177" s="250"/>
      <c r="BX177" s="250"/>
      <c r="BY177" s="250"/>
      <c r="BZ177" s="250"/>
      <c r="CA177" s="250"/>
      <c r="CB177" s="250"/>
      <c r="CC177" s="250"/>
      <c r="CD177" s="250"/>
      <c r="CE177" s="251"/>
      <c r="CF177" s="252"/>
      <c r="CG177" s="253"/>
      <c r="CH177" s="253"/>
      <c r="CI177" s="253"/>
      <c r="CJ177" s="253"/>
      <c r="CK177" s="253"/>
      <c r="CL177" s="253"/>
      <c r="CM177" s="253"/>
      <c r="CN177" s="253"/>
      <c r="CO177" s="253"/>
      <c r="CP177" s="253"/>
      <c r="CQ177" s="253"/>
      <c r="CR177" s="253"/>
      <c r="CS177" s="254"/>
      <c r="CT177" s="255"/>
      <c r="CU177" s="256"/>
      <c r="CV177" s="256"/>
      <c r="CW177" s="256"/>
      <c r="CX177" s="256"/>
      <c r="CY177" s="256"/>
      <c r="CZ177" s="256"/>
      <c r="DA177" s="256"/>
      <c r="DB177" s="256"/>
      <c r="DC177" s="257"/>
    </row>
    <row r="178" spans="1:107" ht="13.5" customHeight="1" x14ac:dyDescent="0.15">
      <c r="A178" s="258">
        <f t="shared" si="2"/>
        <v>162</v>
      </c>
      <c r="B178" s="242"/>
      <c r="C178" s="42"/>
      <c r="D178" s="64"/>
      <c r="E178" s="58"/>
      <c r="F178" s="57"/>
      <c r="G178" s="67" t="s">
        <v>92</v>
      </c>
      <c r="H178" s="30"/>
      <c r="I178" s="30"/>
      <c r="J178" s="30"/>
      <c r="K178" s="30"/>
      <c r="L178" s="30"/>
      <c r="M178" s="30"/>
      <c r="N178" s="30"/>
      <c r="O178" s="30"/>
      <c r="P178" s="31"/>
      <c r="Q178" s="55"/>
      <c r="R178" s="58"/>
      <c r="S178" s="60"/>
      <c r="T178" s="71"/>
      <c r="U178" s="67" t="s">
        <v>278</v>
      </c>
      <c r="V178" s="30"/>
      <c r="W178" s="30"/>
      <c r="X178" s="30"/>
      <c r="Y178" s="30"/>
      <c r="Z178" s="30"/>
      <c r="AA178" s="30"/>
      <c r="AB178" s="30"/>
      <c r="AC178" s="30"/>
      <c r="AD178" s="31"/>
      <c r="AE178" s="259"/>
      <c r="AF178" s="260"/>
      <c r="AG178" s="261"/>
      <c r="AH178" s="259" t="s">
        <v>82</v>
      </c>
      <c r="AI178" s="260"/>
      <c r="AJ178" s="261"/>
      <c r="AK178" s="240">
        <v>1</v>
      </c>
      <c r="AL178" s="241"/>
      <c r="AM178" s="242"/>
      <c r="AN178" s="240">
        <v>1</v>
      </c>
      <c r="AO178" s="241"/>
      <c r="AP178" s="242"/>
      <c r="AQ178" s="240" t="s">
        <v>38</v>
      </c>
      <c r="AR178" s="241"/>
      <c r="AS178" s="242"/>
      <c r="AT178" s="243" t="s">
        <v>326</v>
      </c>
      <c r="AU178" s="244"/>
      <c r="AV178" s="244"/>
      <c r="AW178" s="244"/>
      <c r="AX178" s="244"/>
      <c r="AY178" s="244"/>
      <c r="AZ178" s="244"/>
      <c r="BA178" s="244"/>
      <c r="BB178" s="244"/>
      <c r="BC178" s="244"/>
      <c r="BD178" s="244"/>
      <c r="BE178" s="244"/>
      <c r="BF178" s="244"/>
      <c r="BG178" s="244"/>
      <c r="BH178" s="244"/>
      <c r="BI178" s="244"/>
      <c r="BJ178" s="244"/>
      <c r="BK178" s="244"/>
      <c r="BL178" s="244"/>
      <c r="BM178" s="245"/>
      <c r="BN178" s="246"/>
      <c r="BO178" s="247"/>
      <c r="BP178" s="247"/>
      <c r="BQ178" s="248"/>
      <c r="BR178" s="249"/>
      <c r="BS178" s="250"/>
      <c r="BT178" s="250"/>
      <c r="BU178" s="250"/>
      <c r="BV178" s="250"/>
      <c r="BW178" s="250"/>
      <c r="BX178" s="250"/>
      <c r="BY178" s="250"/>
      <c r="BZ178" s="250"/>
      <c r="CA178" s="250"/>
      <c r="CB178" s="250"/>
      <c r="CC178" s="250"/>
      <c r="CD178" s="250"/>
      <c r="CE178" s="251"/>
      <c r="CF178" s="252"/>
      <c r="CG178" s="253"/>
      <c r="CH178" s="253"/>
      <c r="CI178" s="253"/>
      <c r="CJ178" s="253"/>
      <c r="CK178" s="253"/>
      <c r="CL178" s="253"/>
      <c r="CM178" s="253"/>
      <c r="CN178" s="253"/>
      <c r="CO178" s="253"/>
      <c r="CP178" s="253"/>
      <c r="CQ178" s="253"/>
      <c r="CR178" s="253"/>
      <c r="CS178" s="254"/>
      <c r="CT178" s="255"/>
      <c r="CU178" s="256"/>
      <c r="CV178" s="256"/>
      <c r="CW178" s="256"/>
      <c r="CX178" s="256"/>
      <c r="CY178" s="256"/>
      <c r="CZ178" s="256"/>
      <c r="DA178" s="256"/>
      <c r="DB178" s="256"/>
      <c r="DC178" s="257"/>
    </row>
    <row r="179" spans="1:107" ht="13.5" customHeight="1" x14ac:dyDescent="0.15">
      <c r="A179" s="258">
        <f t="shared" si="2"/>
        <v>163</v>
      </c>
      <c r="B179" s="242"/>
      <c r="C179" s="42"/>
      <c r="D179" s="64"/>
      <c r="E179" s="68" t="s">
        <v>94</v>
      </c>
      <c r="F179" s="30"/>
      <c r="G179" s="30"/>
      <c r="H179" s="30"/>
      <c r="I179" s="30"/>
      <c r="J179" s="30"/>
      <c r="K179" s="30"/>
      <c r="L179" s="30"/>
      <c r="M179" s="30"/>
      <c r="N179" s="30"/>
      <c r="O179" s="30"/>
      <c r="P179" s="31"/>
      <c r="Q179" s="55"/>
      <c r="R179" s="58"/>
      <c r="S179" s="56" t="s">
        <v>93</v>
      </c>
      <c r="T179" s="30"/>
      <c r="U179" s="30"/>
      <c r="V179" s="30"/>
      <c r="W179" s="30"/>
      <c r="X179" s="30"/>
      <c r="Y179" s="30"/>
      <c r="Z179" s="30"/>
      <c r="AA179" s="30"/>
      <c r="AB179" s="30"/>
      <c r="AC179" s="30"/>
      <c r="AD179" s="31"/>
      <c r="AE179" s="259"/>
      <c r="AF179" s="260"/>
      <c r="AG179" s="261"/>
      <c r="AH179" s="259"/>
      <c r="AI179" s="260"/>
      <c r="AJ179" s="261"/>
      <c r="AK179" s="240"/>
      <c r="AL179" s="241"/>
      <c r="AM179" s="242"/>
      <c r="AN179" s="240"/>
      <c r="AO179" s="241"/>
      <c r="AP179" s="242"/>
      <c r="AQ179" s="240" t="s">
        <v>38</v>
      </c>
      <c r="AR179" s="241"/>
      <c r="AS179" s="242"/>
      <c r="AT179" s="290"/>
      <c r="AU179" s="291"/>
      <c r="AV179" s="291"/>
      <c r="AW179" s="291"/>
      <c r="AX179" s="291"/>
      <c r="AY179" s="291"/>
      <c r="AZ179" s="291"/>
      <c r="BA179" s="291"/>
      <c r="BB179" s="291"/>
      <c r="BC179" s="291"/>
      <c r="BD179" s="291"/>
      <c r="BE179" s="291"/>
      <c r="BF179" s="291"/>
      <c r="BG179" s="291"/>
      <c r="BH179" s="291"/>
      <c r="BI179" s="291"/>
      <c r="BJ179" s="291"/>
      <c r="BK179" s="291"/>
      <c r="BL179" s="291"/>
      <c r="BM179" s="292"/>
      <c r="BN179" s="246"/>
      <c r="BO179" s="247"/>
      <c r="BP179" s="247"/>
      <c r="BQ179" s="248"/>
      <c r="BR179" s="249"/>
      <c r="BS179" s="250"/>
      <c r="BT179" s="250"/>
      <c r="BU179" s="250"/>
      <c r="BV179" s="250"/>
      <c r="BW179" s="250"/>
      <c r="BX179" s="250"/>
      <c r="BY179" s="250"/>
      <c r="BZ179" s="250"/>
      <c r="CA179" s="250"/>
      <c r="CB179" s="250"/>
      <c r="CC179" s="250"/>
      <c r="CD179" s="250"/>
      <c r="CE179" s="251"/>
      <c r="CF179" s="252"/>
      <c r="CG179" s="253"/>
      <c r="CH179" s="253"/>
      <c r="CI179" s="253"/>
      <c r="CJ179" s="253"/>
      <c r="CK179" s="253"/>
      <c r="CL179" s="253"/>
      <c r="CM179" s="253"/>
      <c r="CN179" s="253"/>
      <c r="CO179" s="253"/>
      <c r="CP179" s="253"/>
      <c r="CQ179" s="253"/>
      <c r="CR179" s="253"/>
      <c r="CS179" s="254"/>
      <c r="CT179" s="255"/>
      <c r="CU179" s="256"/>
      <c r="CV179" s="256"/>
      <c r="CW179" s="256"/>
      <c r="CX179" s="256"/>
      <c r="CY179" s="256"/>
      <c r="CZ179" s="256"/>
      <c r="DA179" s="256"/>
      <c r="DB179" s="256"/>
      <c r="DC179" s="257"/>
    </row>
    <row r="180" spans="1:107" ht="13.5" customHeight="1" x14ac:dyDescent="0.15">
      <c r="A180" s="258">
        <f>ROW()-16</f>
        <v>164</v>
      </c>
      <c r="B180" s="242"/>
      <c r="C180" s="42"/>
      <c r="D180" s="64"/>
      <c r="E180" s="58"/>
      <c r="F180" s="30" t="s">
        <v>84</v>
      </c>
      <c r="G180" s="30"/>
      <c r="H180" s="30"/>
      <c r="I180" s="30"/>
      <c r="J180" s="30"/>
      <c r="K180" s="30"/>
      <c r="L180" s="30"/>
      <c r="M180" s="30"/>
      <c r="N180" s="30"/>
      <c r="O180" s="30"/>
      <c r="P180" s="31"/>
      <c r="Q180" s="55"/>
      <c r="R180" s="58"/>
      <c r="S180" s="59"/>
      <c r="T180" s="30" t="s">
        <v>275</v>
      </c>
      <c r="U180" s="30"/>
      <c r="V180" s="30"/>
      <c r="W180" s="30"/>
      <c r="X180" s="30"/>
      <c r="Y180" s="30"/>
      <c r="Z180" s="30"/>
      <c r="AA180" s="30"/>
      <c r="AB180" s="30"/>
      <c r="AC180" s="30"/>
      <c r="AD180" s="31"/>
      <c r="AE180" s="259"/>
      <c r="AF180" s="260"/>
      <c r="AG180" s="261"/>
      <c r="AH180" s="259" t="s">
        <v>81</v>
      </c>
      <c r="AI180" s="260"/>
      <c r="AJ180" s="261"/>
      <c r="AK180" s="240">
        <v>0</v>
      </c>
      <c r="AL180" s="241"/>
      <c r="AM180" s="242"/>
      <c r="AN180" s="240">
        <v>0</v>
      </c>
      <c r="AO180" s="241"/>
      <c r="AP180" s="242"/>
      <c r="AQ180" s="240"/>
      <c r="AR180" s="241"/>
      <c r="AS180" s="242"/>
      <c r="AT180" s="243" t="s">
        <v>378</v>
      </c>
      <c r="AU180" s="244"/>
      <c r="AV180" s="244"/>
      <c r="AW180" s="244"/>
      <c r="AX180" s="244"/>
      <c r="AY180" s="244"/>
      <c r="AZ180" s="244"/>
      <c r="BA180" s="244"/>
      <c r="BB180" s="244"/>
      <c r="BC180" s="244"/>
      <c r="BD180" s="244"/>
      <c r="BE180" s="244"/>
      <c r="BF180" s="244"/>
      <c r="BG180" s="244"/>
      <c r="BH180" s="244"/>
      <c r="BI180" s="244"/>
      <c r="BJ180" s="244"/>
      <c r="BK180" s="244"/>
      <c r="BL180" s="244"/>
      <c r="BM180" s="245"/>
      <c r="BN180" s="246"/>
      <c r="BO180" s="247"/>
      <c r="BP180" s="247"/>
      <c r="BQ180" s="248"/>
      <c r="BR180" s="249"/>
      <c r="BS180" s="250"/>
      <c r="BT180" s="250"/>
      <c r="BU180" s="250"/>
      <c r="BV180" s="250"/>
      <c r="BW180" s="250"/>
      <c r="BX180" s="250"/>
      <c r="BY180" s="250"/>
      <c r="BZ180" s="250"/>
      <c r="CA180" s="250"/>
      <c r="CB180" s="250"/>
      <c r="CC180" s="250"/>
      <c r="CD180" s="250"/>
      <c r="CE180" s="251"/>
      <c r="CF180" s="252"/>
      <c r="CG180" s="253"/>
      <c r="CH180" s="253"/>
      <c r="CI180" s="253"/>
      <c r="CJ180" s="253"/>
      <c r="CK180" s="253"/>
      <c r="CL180" s="253"/>
      <c r="CM180" s="253"/>
      <c r="CN180" s="253"/>
      <c r="CO180" s="253"/>
      <c r="CP180" s="253"/>
      <c r="CQ180" s="253"/>
      <c r="CR180" s="253"/>
      <c r="CS180" s="254"/>
      <c r="CT180" s="255"/>
      <c r="CU180" s="256"/>
      <c r="CV180" s="256"/>
      <c r="CW180" s="256"/>
      <c r="CX180" s="256"/>
      <c r="CY180" s="256"/>
      <c r="CZ180" s="256"/>
      <c r="DA180" s="256"/>
      <c r="DB180" s="256"/>
      <c r="DC180" s="257"/>
    </row>
    <row r="181" spans="1:107" ht="13.5" customHeight="1" x14ac:dyDescent="0.15">
      <c r="A181" s="258">
        <f>ROW()-16</f>
        <v>165</v>
      </c>
      <c r="B181" s="242"/>
      <c r="C181" s="42"/>
      <c r="D181" s="64"/>
      <c r="E181" s="58"/>
      <c r="F181" s="30" t="s">
        <v>85</v>
      </c>
      <c r="G181" s="30"/>
      <c r="H181" s="30"/>
      <c r="I181" s="30"/>
      <c r="J181" s="30"/>
      <c r="K181" s="30"/>
      <c r="L181" s="30"/>
      <c r="M181" s="30"/>
      <c r="N181" s="30"/>
      <c r="O181" s="30"/>
      <c r="P181" s="31"/>
      <c r="Q181" s="55"/>
      <c r="R181" s="58"/>
      <c r="S181" s="59"/>
      <c r="T181" s="30" t="s">
        <v>276</v>
      </c>
      <c r="U181" s="30"/>
      <c r="V181" s="30"/>
      <c r="W181" s="30"/>
      <c r="X181" s="30"/>
      <c r="Y181" s="30"/>
      <c r="Z181" s="30"/>
      <c r="AA181" s="30"/>
      <c r="AB181" s="30"/>
      <c r="AC181" s="30"/>
      <c r="AD181" s="31"/>
      <c r="AE181" s="259"/>
      <c r="AF181" s="260"/>
      <c r="AG181" s="261"/>
      <c r="AH181" s="259" t="s">
        <v>81</v>
      </c>
      <c r="AI181" s="260"/>
      <c r="AJ181" s="261"/>
      <c r="AK181" s="240">
        <v>0</v>
      </c>
      <c r="AL181" s="241"/>
      <c r="AM181" s="242"/>
      <c r="AN181" s="240">
        <v>0</v>
      </c>
      <c r="AO181" s="241"/>
      <c r="AP181" s="242"/>
      <c r="AQ181" s="240"/>
      <c r="AR181" s="241"/>
      <c r="AS181" s="242"/>
      <c r="AT181" s="243" t="s">
        <v>102</v>
      </c>
      <c r="AU181" s="244"/>
      <c r="AV181" s="244"/>
      <c r="AW181" s="244"/>
      <c r="AX181" s="244"/>
      <c r="AY181" s="244"/>
      <c r="AZ181" s="244"/>
      <c r="BA181" s="244"/>
      <c r="BB181" s="244"/>
      <c r="BC181" s="244"/>
      <c r="BD181" s="244"/>
      <c r="BE181" s="244"/>
      <c r="BF181" s="244"/>
      <c r="BG181" s="244"/>
      <c r="BH181" s="244"/>
      <c r="BI181" s="244"/>
      <c r="BJ181" s="244"/>
      <c r="BK181" s="244"/>
      <c r="BL181" s="244"/>
      <c r="BM181" s="245"/>
      <c r="BN181" s="246"/>
      <c r="BO181" s="247"/>
      <c r="BP181" s="247"/>
      <c r="BQ181" s="248"/>
      <c r="BR181" s="249"/>
      <c r="BS181" s="250"/>
      <c r="BT181" s="250"/>
      <c r="BU181" s="250"/>
      <c r="BV181" s="250"/>
      <c r="BW181" s="250"/>
      <c r="BX181" s="250"/>
      <c r="BY181" s="250"/>
      <c r="BZ181" s="250"/>
      <c r="CA181" s="250"/>
      <c r="CB181" s="250"/>
      <c r="CC181" s="250"/>
      <c r="CD181" s="250"/>
      <c r="CE181" s="251"/>
      <c r="CF181" s="252"/>
      <c r="CG181" s="253"/>
      <c r="CH181" s="253"/>
      <c r="CI181" s="253"/>
      <c r="CJ181" s="253"/>
      <c r="CK181" s="253"/>
      <c r="CL181" s="253"/>
      <c r="CM181" s="253"/>
      <c r="CN181" s="253"/>
      <c r="CO181" s="253"/>
      <c r="CP181" s="253"/>
      <c r="CQ181" s="253"/>
      <c r="CR181" s="253"/>
      <c r="CS181" s="254"/>
      <c r="CT181" s="255"/>
      <c r="CU181" s="256"/>
      <c r="CV181" s="256"/>
      <c r="CW181" s="256"/>
      <c r="CX181" s="256"/>
      <c r="CY181" s="256"/>
      <c r="CZ181" s="256"/>
      <c r="DA181" s="256"/>
      <c r="DB181" s="256"/>
      <c r="DC181" s="257"/>
    </row>
    <row r="182" spans="1:107" ht="13.5" customHeight="1" x14ac:dyDescent="0.15">
      <c r="A182" s="258">
        <f>ROW()-16</f>
        <v>166</v>
      </c>
      <c r="B182" s="242"/>
      <c r="C182" s="42"/>
      <c r="D182" s="64"/>
      <c r="E182" s="58"/>
      <c r="F182" s="30" t="s">
        <v>86</v>
      </c>
      <c r="G182" s="30"/>
      <c r="H182" s="30"/>
      <c r="I182" s="30"/>
      <c r="J182" s="30"/>
      <c r="K182" s="30"/>
      <c r="L182" s="30"/>
      <c r="M182" s="30"/>
      <c r="N182" s="30"/>
      <c r="O182" s="30"/>
      <c r="P182" s="31"/>
      <c r="Q182" s="55"/>
      <c r="R182" s="58"/>
      <c r="S182" s="59"/>
      <c r="T182" s="30" t="s">
        <v>277</v>
      </c>
      <c r="U182" s="30"/>
      <c r="V182" s="30"/>
      <c r="W182" s="30"/>
      <c r="X182" s="30"/>
      <c r="Y182" s="30"/>
      <c r="Z182" s="30"/>
      <c r="AA182" s="30"/>
      <c r="AB182" s="30"/>
      <c r="AC182" s="30"/>
      <c r="AD182" s="31"/>
      <c r="AE182" s="259"/>
      <c r="AF182" s="260"/>
      <c r="AG182" s="261"/>
      <c r="AH182" s="259" t="s">
        <v>82</v>
      </c>
      <c r="AI182" s="260"/>
      <c r="AJ182" s="261"/>
      <c r="AK182" s="240">
        <v>0</v>
      </c>
      <c r="AL182" s="241"/>
      <c r="AM182" s="242"/>
      <c r="AN182" s="240">
        <v>0</v>
      </c>
      <c r="AO182" s="241"/>
      <c r="AP182" s="242"/>
      <c r="AQ182" s="240"/>
      <c r="AR182" s="241"/>
      <c r="AS182" s="242"/>
      <c r="AT182" s="243" t="s">
        <v>378</v>
      </c>
      <c r="AU182" s="244"/>
      <c r="AV182" s="244"/>
      <c r="AW182" s="244"/>
      <c r="AX182" s="244"/>
      <c r="AY182" s="244"/>
      <c r="AZ182" s="244"/>
      <c r="BA182" s="244"/>
      <c r="BB182" s="244"/>
      <c r="BC182" s="244"/>
      <c r="BD182" s="244"/>
      <c r="BE182" s="244"/>
      <c r="BF182" s="244"/>
      <c r="BG182" s="244"/>
      <c r="BH182" s="244"/>
      <c r="BI182" s="244"/>
      <c r="BJ182" s="244"/>
      <c r="BK182" s="244"/>
      <c r="BL182" s="244"/>
      <c r="BM182" s="245"/>
      <c r="BN182" s="246"/>
      <c r="BO182" s="247"/>
      <c r="BP182" s="247"/>
      <c r="BQ182" s="248"/>
      <c r="BR182" s="249"/>
      <c r="BS182" s="250"/>
      <c r="BT182" s="250"/>
      <c r="BU182" s="250"/>
      <c r="BV182" s="250"/>
      <c r="BW182" s="250"/>
      <c r="BX182" s="250"/>
      <c r="BY182" s="250"/>
      <c r="BZ182" s="250"/>
      <c r="CA182" s="250"/>
      <c r="CB182" s="250"/>
      <c r="CC182" s="250"/>
      <c r="CD182" s="250"/>
      <c r="CE182" s="251"/>
      <c r="CF182" s="252"/>
      <c r="CG182" s="253"/>
      <c r="CH182" s="253"/>
      <c r="CI182" s="253"/>
      <c r="CJ182" s="253"/>
      <c r="CK182" s="253"/>
      <c r="CL182" s="253"/>
      <c r="CM182" s="253"/>
      <c r="CN182" s="253"/>
      <c r="CO182" s="253"/>
      <c r="CP182" s="253"/>
      <c r="CQ182" s="253"/>
      <c r="CR182" s="253"/>
      <c r="CS182" s="254"/>
      <c r="CT182" s="255"/>
      <c r="CU182" s="256"/>
      <c r="CV182" s="256"/>
      <c r="CW182" s="256"/>
      <c r="CX182" s="256"/>
      <c r="CY182" s="256"/>
      <c r="CZ182" s="256"/>
      <c r="DA182" s="256"/>
      <c r="DB182" s="256"/>
      <c r="DC182" s="257"/>
    </row>
    <row r="183" spans="1:107" ht="13.5" customHeight="1" x14ac:dyDescent="0.15">
      <c r="A183" s="258">
        <f>ROW()-16</f>
        <v>167</v>
      </c>
      <c r="B183" s="242"/>
      <c r="C183" s="42"/>
      <c r="D183" s="64"/>
      <c r="E183" s="58"/>
      <c r="F183" s="69" t="s">
        <v>87</v>
      </c>
      <c r="G183" s="30"/>
      <c r="H183" s="30"/>
      <c r="I183" s="30"/>
      <c r="J183" s="30"/>
      <c r="K183" s="30"/>
      <c r="L183" s="30"/>
      <c r="M183" s="30"/>
      <c r="N183" s="30"/>
      <c r="O183" s="30"/>
      <c r="P183" s="31"/>
      <c r="Q183" s="55"/>
      <c r="R183" s="58"/>
      <c r="S183" s="59"/>
      <c r="T183" s="56" t="s">
        <v>274</v>
      </c>
      <c r="U183" s="30"/>
      <c r="V183" s="30"/>
      <c r="W183" s="30"/>
      <c r="X183" s="30"/>
      <c r="Y183" s="30"/>
      <c r="Z183" s="30"/>
      <c r="AA183" s="30"/>
      <c r="AB183" s="30"/>
      <c r="AC183" s="30"/>
      <c r="AD183" s="31"/>
      <c r="AE183" s="259" t="s">
        <v>38</v>
      </c>
      <c r="AF183" s="260"/>
      <c r="AG183" s="261"/>
      <c r="AH183" s="259" t="s">
        <v>90</v>
      </c>
      <c r="AI183" s="260"/>
      <c r="AJ183" s="261"/>
      <c r="AK183" s="240"/>
      <c r="AL183" s="241"/>
      <c r="AM183" s="242"/>
      <c r="AN183" s="240"/>
      <c r="AO183" s="241"/>
      <c r="AP183" s="242"/>
      <c r="AQ183" s="240" t="s">
        <v>38</v>
      </c>
      <c r="AR183" s="241"/>
      <c r="AS183" s="242"/>
      <c r="AT183" s="243" t="s">
        <v>341</v>
      </c>
      <c r="AU183" s="244"/>
      <c r="AV183" s="244"/>
      <c r="AW183" s="244"/>
      <c r="AX183" s="244"/>
      <c r="AY183" s="244"/>
      <c r="AZ183" s="244"/>
      <c r="BA183" s="244"/>
      <c r="BB183" s="244"/>
      <c r="BC183" s="244"/>
      <c r="BD183" s="244"/>
      <c r="BE183" s="244"/>
      <c r="BF183" s="244"/>
      <c r="BG183" s="244"/>
      <c r="BH183" s="244"/>
      <c r="BI183" s="244"/>
      <c r="BJ183" s="244"/>
      <c r="BK183" s="244"/>
      <c r="BL183" s="244"/>
      <c r="BM183" s="245"/>
      <c r="BN183" s="246"/>
      <c r="BO183" s="247"/>
      <c r="BP183" s="247"/>
      <c r="BQ183" s="248"/>
      <c r="BR183" s="249"/>
      <c r="BS183" s="250"/>
      <c r="BT183" s="250"/>
      <c r="BU183" s="250"/>
      <c r="BV183" s="250"/>
      <c r="BW183" s="250"/>
      <c r="BX183" s="250"/>
      <c r="BY183" s="250"/>
      <c r="BZ183" s="250"/>
      <c r="CA183" s="250"/>
      <c r="CB183" s="250"/>
      <c r="CC183" s="250"/>
      <c r="CD183" s="250"/>
      <c r="CE183" s="251"/>
      <c r="CF183" s="252"/>
      <c r="CG183" s="253"/>
      <c r="CH183" s="253"/>
      <c r="CI183" s="253"/>
      <c r="CJ183" s="253"/>
      <c r="CK183" s="253"/>
      <c r="CL183" s="253"/>
      <c r="CM183" s="253"/>
      <c r="CN183" s="253"/>
      <c r="CO183" s="253"/>
      <c r="CP183" s="253"/>
      <c r="CQ183" s="253"/>
      <c r="CR183" s="253"/>
      <c r="CS183" s="254"/>
      <c r="CT183" s="255"/>
      <c r="CU183" s="256"/>
      <c r="CV183" s="256"/>
      <c r="CW183" s="256"/>
      <c r="CX183" s="256"/>
      <c r="CY183" s="256"/>
      <c r="CZ183" s="256"/>
      <c r="DA183" s="256"/>
      <c r="DB183" s="256"/>
      <c r="DC183" s="257"/>
    </row>
    <row r="184" spans="1:107" ht="13.5" customHeight="1" x14ac:dyDescent="0.15">
      <c r="A184" s="258">
        <f t="shared" si="2"/>
        <v>168</v>
      </c>
      <c r="B184" s="242"/>
      <c r="C184" s="42"/>
      <c r="D184" s="64"/>
      <c r="E184" s="58"/>
      <c r="F184" s="70"/>
      <c r="G184" s="67" t="s">
        <v>91</v>
      </c>
      <c r="H184" s="30"/>
      <c r="I184" s="30"/>
      <c r="J184" s="30"/>
      <c r="K184" s="30"/>
      <c r="L184" s="30"/>
      <c r="M184" s="30"/>
      <c r="N184" s="30"/>
      <c r="O184" s="30"/>
      <c r="P184" s="31"/>
      <c r="Q184" s="55"/>
      <c r="R184" s="58"/>
      <c r="S184" s="59"/>
      <c r="T184" s="58"/>
      <c r="U184" s="30" t="s">
        <v>347</v>
      </c>
      <c r="V184" s="30"/>
      <c r="W184" s="30"/>
      <c r="X184" s="30"/>
      <c r="Y184" s="30"/>
      <c r="Z184" s="30"/>
      <c r="AA184" s="30"/>
      <c r="AB184" s="30"/>
      <c r="AC184" s="30"/>
      <c r="AD184" s="31"/>
      <c r="AE184" s="259"/>
      <c r="AF184" s="260"/>
      <c r="AG184" s="261"/>
      <c r="AH184" s="259" t="s">
        <v>81</v>
      </c>
      <c r="AI184" s="260"/>
      <c r="AJ184" s="261"/>
      <c r="AK184" s="240">
        <v>2</v>
      </c>
      <c r="AL184" s="241"/>
      <c r="AM184" s="242"/>
      <c r="AN184" s="240">
        <v>4</v>
      </c>
      <c r="AO184" s="241"/>
      <c r="AP184" s="242"/>
      <c r="AQ184" s="240" t="s">
        <v>38</v>
      </c>
      <c r="AR184" s="241"/>
      <c r="AS184" s="242"/>
      <c r="AT184" s="243" t="s">
        <v>95</v>
      </c>
      <c r="AU184" s="244"/>
      <c r="AV184" s="244"/>
      <c r="AW184" s="244"/>
      <c r="AX184" s="244"/>
      <c r="AY184" s="244"/>
      <c r="AZ184" s="244"/>
      <c r="BA184" s="244"/>
      <c r="BB184" s="244"/>
      <c r="BC184" s="244"/>
      <c r="BD184" s="244"/>
      <c r="BE184" s="244"/>
      <c r="BF184" s="244"/>
      <c r="BG184" s="244"/>
      <c r="BH184" s="244"/>
      <c r="BI184" s="244"/>
      <c r="BJ184" s="244"/>
      <c r="BK184" s="244"/>
      <c r="BL184" s="244"/>
      <c r="BM184" s="245"/>
      <c r="BN184" s="246"/>
      <c r="BO184" s="247"/>
      <c r="BP184" s="247"/>
      <c r="BQ184" s="248"/>
      <c r="BR184" s="249"/>
      <c r="BS184" s="250"/>
      <c r="BT184" s="250"/>
      <c r="BU184" s="250"/>
      <c r="BV184" s="250"/>
      <c r="BW184" s="250"/>
      <c r="BX184" s="250"/>
      <c r="BY184" s="250"/>
      <c r="BZ184" s="250"/>
      <c r="CA184" s="250"/>
      <c r="CB184" s="250"/>
      <c r="CC184" s="250"/>
      <c r="CD184" s="250"/>
      <c r="CE184" s="251"/>
      <c r="CF184" s="252"/>
      <c r="CG184" s="253"/>
      <c r="CH184" s="253"/>
      <c r="CI184" s="253"/>
      <c r="CJ184" s="253"/>
      <c r="CK184" s="253"/>
      <c r="CL184" s="253"/>
      <c r="CM184" s="253"/>
      <c r="CN184" s="253"/>
      <c r="CO184" s="253"/>
      <c r="CP184" s="253"/>
      <c r="CQ184" s="253"/>
      <c r="CR184" s="253"/>
      <c r="CS184" s="254"/>
      <c r="CT184" s="255"/>
      <c r="CU184" s="256"/>
      <c r="CV184" s="256"/>
      <c r="CW184" s="256"/>
      <c r="CX184" s="256"/>
      <c r="CY184" s="256"/>
      <c r="CZ184" s="256"/>
      <c r="DA184" s="256"/>
      <c r="DB184" s="256"/>
      <c r="DC184" s="257"/>
    </row>
    <row r="185" spans="1:107" ht="27" customHeight="1" x14ac:dyDescent="0.15">
      <c r="A185" s="258">
        <f>ROW()-16</f>
        <v>169</v>
      </c>
      <c r="B185" s="242"/>
      <c r="C185" s="42"/>
      <c r="D185" s="64"/>
      <c r="E185" s="58"/>
      <c r="F185" s="71"/>
      <c r="G185" s="67" t="s">
        <v>92</v>
      </c>
      <c r="H185" s="30"/>
      <c r="I185" s="30"/>
      <c r="J185" s="30"/>
      <c r="K185" s="30"/>
      <c r="L185" s="30"/>
      <c r="M185" s="30"/>
      <c r="N185" s="30"/>
      <c r="O185" s="30"/>
      <c r="P185" s="31"/>
      <c r="Q185" s="55"/>
      <c r="R185" s="58"/>
      <c r="S185" s="60"/>
      <c r="T185" s="57"/>
      <c r="U185" s="30" t="s">
        <v>278</v>
      </c>
      <c r="V185" s="30"/>
      <c r="W185" s="30"/>
      <c r="X185" s="30"/>
      <c r="Y185" s="30"/>
      <c r="Z185" s="30"/>
      <c r="AA185" s="30"/>
      <c r="AB185" s="30"/>
      <c r="AC185" s="30"/>
      <c r="AD185" s="31"/>
      <c r="AE185" s="259"/>
      <c r="AF185" s="260"/>
      <c r="AG185" s="261"/>
      <c r="AH185" s="259" t="s">
        <v>82</v>
      </c>
      <c r="AI185" s="260"/>
      <c r="AJ185" s="261"/>
      <c r="AK185" s="240">
        <v>4</v>
      </c>
      <c r="AL185" s="241"/>
      <c r="AM185" s="242"/>
      <c r="AN185" s="240">
        <v>4</v>
      </c>
      <c r="AO185" s="241"/>
      <c r="AP185" s="242"/>
      <c r="AQ185" s="240" t="s">
        <v>38</v>
      </c>
      <c r="AR185" s="241"/>
      <c r="AS185" s="242"/>
      <c r="AT185" s="243" t="s">
        <v>300</v>
      </c>
      <c r="AU185" s="244"/>
      <c r="AV185" s="244"/>
      <c r="AW185" s="244"/>
      <c r="AX185" s="244"/>
      <c r="AY185" s="244"/>
      <c r="AZ185" s="244"/>
      <c r="BA185" s="244"/>
      <c r="BB185" s="244"/>
      <c r="BC185" s="244"/>
      <c r="BD185" s="244"/>
      <c r="BE185" s="244"/>
      <c r="BF185" s="244"/>
      <c r="BG185" s="244"/>
      <c r="BH185" s="244"/>
      <c r="BI185" s="244"/>
      <c r="BJ185" s="244"/>
      <c r="BK185" s="244"/>
      <c r="BL185" s="244"/>
      <c r="BM185" s="245"/>
      <c r="BN185" s="246"/>
      <c r="BO185" s="247"/>
      <c r="BP185" s="247"/>
      <c r="BQ185" s="248"/>
      <c r="BR185" s="249"/>
      <c r="BS185" s="250"/>
      <c r="BT185" s="250"/>
      <c r="BU185" s="250"/>
      <c r="BV185" s="250"/>
      <c r="BW185" s="250"/>
      <c r="BX185" s="250"/>
      <c r="BY185" s="250"/>
      <c r="BZ185" s="250"/>
      <c r="CA185" s="250"/>
      <c r="CB185" s="250"/>
      <c r="CC185" s="250"/>
      <c r="CD185" s="250"/>
      <c r="CE185" s="251"/>
      <c r="CF185" s="252"/>
      <c r="CG185" s="253"/>
      <c r="CH185" s="253"/>
      <c r="CI185" s="253"/>
      <c r="CJ185" s="253"/>
      <c r="CK185" s="253"/>
      <c r="CL185" s="253"/>
      <c r="CM185" s="253"/>
      <c r="CN185" s="253"/>
      <c r="CO185" s="253"/>
      <c r="CP185" s="253"/>
      <c r="CQ185" s="253"/>
      <c r="CR185" s="253"/>
      <c r="CS185" s="254"/>
      <c r="CT185" s="255"/>
      <c r="CU185" s="256"/>
      <c r="CV185" s="256"/>
      <c r="CW185" s="256"/>
      <c r="CX185" s="256"/>
      <c r="CY185" s="256"/>
      <c r="CZ185" s="256"/>
      <c r="DA185" s="256"/>
      <c r="DB185" s="256"/>
      <c r="DC185" s="257"/>
    </row>
    <row r="186" spans="1:107" ht="13.5" customHeight="1" x14ac:dyDescent="0.15">
      <c r="A186" s="258">
        <f t="shared" si="2"/>
        <v>170</v>
      </c>
      <c r="B186" s="242"/>
      <c r="C186" s="42"/>
      <c r="D186" s="64"/>
      <c r="E186" s="68" t="s">
        <v>106</v>
      </c>
      <c r="F186" s="30"/>
      <c r="G186" s="30"/>
      <c r="H186" s="30"/>
      <c r="I186" s="30"/>
      <c r="J186" s="30"/>
      <c r="K186" s="30"/>
      <c r="L186" s="30"/>
      <c r="M186" s="30"/>
      <c r="N186" s="30"/>
      <c r="O186" s="30"/>
      <c r="P186" s="31"/>
      <c r="Q186" s="55"/>
      <c r="R186" s="58"/>
      <c r="S186" s="56" t="s">
        <v>104</v>
      </c>
      <c r="T186" s="30"/>
      <c r="U186" s="30"/>
      <c r="V186" s="30"/>
      <c r="W186" s="30"/>
      <c r="X186" s="30"/>
      <c r="Y186" s="30"/>
      <c r="Z186" s="30"/>
      <c r="AA186" s="30"/>
      <c r="AB186" s="30"/>
      <c r="AC186" s="30"/>
      <c r="AD186" s="31"/>
      <c r="AE186" s="259"/>
      <c r="AF186" s="260"/>
      <c r="AG186" s="261"/>
      <c r="AH186" s="259"/>
      <c r="AI186" s="260"/>
      <c r="AJ186" s="261"/>
      <c r="AK186" s="240"/>
      <c r="AL186" s="241"/>
      <c r="AM186" s="242"/>
      <c r="AN186" s="240"/>
      <c r="AO186" s="241"/>
      <c r="AP186" s="242"/>
      <c r="AQ186" s="240" t="s">
        <v>38</v>
      </c>
      <c r="AR186" s="241"/>
      <c r="AS186" s="242"/>
      <c r="AT186" s="290"/>
      <c r="AU186" s="244"/>
      <c r="AV186" s="244"/>
      <c r="AW186" s="244"/>
      <c r="AX186" s="244"/>
      <c r="AY186" s="244"/>
      <c r="AZ186" s="244"/>
      <c r="BA186" s="244"/>
      <c r="BB186" s="244"/>
      <c r="BC186" s="244"/>
      <c r="BD186" s="244"/>
      <c r="BE186" s="244"/>
      <c r="BF186" s="244"/>
      <c r="BG186" s="244"/>
      <c r="BH186" s="244"/>
      <c r="BI186" s="244"/>
      <c r="BJ186" s="244"/>
      <c r="BK186" s="244"/>
      <c r="BL186" s="244"/>
      <c r="BM186" s="245"/>
      <c r="BN186" s="246"/>
      <c r="BO186" s="247"/>
      <c r="BP186" s="247"/>
      <c r="BQ186" s="248"/>
      <c r="BR186" s="249"/>
      <c r="BS186" s="250"/>
      <c r="BT186" s="250"/>
      <c r="BU186" s="250"/>
      <c r="BV186" s="250"/>
      <c r="BW186" s="250"/>
      <c r="BX186" s="250"/>
      <c r="BY186" s="250"/>
      <c r="BZ186" s="250"/>
      <c r="CA186" s="250"/>
      <c r="CB186" s="250"/>
      <c r="CC186" s="250"/>
      <c r="CD186" s="250"/>
      <c r="CE186" s="251"/>
      <c r="CF186" s="252"/>
      <c r="CG186" s="253"/>
      <c r="CH186" s="253"/>
      <c r="CI186" s="253"/>
      <c r="CJ186" s="253"/>
      <c r="CK186" s="253"/>
      <c r="CL186" s="253"/>
      <c r="CM186" s="253"/>
      <c r="CN186" s="253"/>
      <c r="CO186" s="253"/>
      <c r="CP186" s="253"/>
      <c r="CQ186" s="253"/>
      <c r="CR186" s="253"/>
      <c r="CS186" s="254"/>
      <c r="CT186" s="255"/>
      <c r="CU186" s="256"/>
      <c r="CV186" s="256"/>
      <c r="CW186" s="256"/>
      <c r="CX186" s="256"/>
      <c r="CY186" s="256"/>
      <c r="CZ186" s="256"/>
      <c r="DA186" s="256"/>
      <c r="DB186" s="256"/>
      <c r="DC186" s="257"/>
    </row>
    <row r="187" spans="1:107" ht="13.5" customHeight="1" x14ac:dyDescent="0.15">
      <c r="A187" s="258">
        <f>ROW()-16</f>
        <v>171</v>
      </c>
      <c r="B187" s="242"/>
      <c r="C187" s="42"/>
      <c r="D187" s="64"/>
      <c r="E187" s="58"/>
      <c r="F187" s="30" t="s">
        <v>84</v>
      </c>
      <c r="G187" s="30"/>
      <c r="H187" s="30"/>
      <c r="I187" s="30"/>
      <c r="J187" s="30"/>
      <c r="K187" s="30"/>
      <c r="L187" s="30"/>
      <c r="M187" s="30"/>
      <c r="N187" s="30"/>
      <c r="O187" s="30"/>
      <c r="P187" s="31"/>
      <c r="Q187" s="55"/>
      <c r="R187" s="58"/>
      <c r="S187" s="59"/>
      <c r="T187" s="30" t="s">
        <v>275</v>
      </c>
      <c r="U187" s="30"/>
      <c r="V187" s="30"/>
      <c r="W187" s="30"/>
      <c r="X187" s="30"/>
      <c r="Y187" s="30"/>
      <c r="Z187" s="30"/>
      <c r="AA187" s="30"/>
      <c r="AB187" s="30"/>
      <c r="AC187" s="30"/>
      <c r="AD187" s="31"/>
      <c r="AE187" s="259"/>
      <c r="AF187" s="260"/>
      <c r="AG187" s="261"/>
      <c r="AH187" s="259" t="s">
        <v>81</v>
      </c>
      <c r="AI187" s="260"/>
      <c r="AJ187" s="261"/>
      <c r="AK187" s="240">
        <v>0</v>
      </c>
      <c r="AL187" s="241"/>
      <c r="AM187" s="242"/>
      <c r="AN187" s="240">
        <v>0</v>
      </c>
      <c r="AO187" s="241"/>
      <c r="AP187" s="242"/>
      <c r="AQ187" s="240"/>
      <c r="AR187" s="241"/>
      <c r="AS187" s="242"/>
      <c r="AT187" s="243" t="s">
        <v>378</v>
      </c>
      <c r="AU187" s="244"/>
      <c r="AV187" s="244"/>
      <c r="AW187" s="244"/>
      <c r="AX187" s="244"/>
      <c r="AY187" s="244"/>
      <c r="AZ187" s="244"/>
      <c r="BA187" s="244"/>
      <c r="BB187" s="244"/>
      <c r="BC187" s="244"/>
      <c r="BD187" s="244"/>
      <c r="BE187" s="244"/>
      <c r="BF187" s="244"/>
      <c r="BG187" s="244"/>
      <c r="BH187" s="244"/>
      <c r="BI187" s="244"/>
      <c r="BJ187" s="244"/>
      <c r="BK187" s="244"/>
      <c r="BL187" s="244"/>
      <c r="BM187" s="245"/>
      <c r="BN187" s="246"/>
      <c r="BO187" s="247"/>
      <c r="BP187" s="247"/>
      <c r="BQ187" s="248"/>
      <c r="BR187" s="249"/>
      <c r="BS187" s="250"/>
      <c r="BT187" s="250"/>
      <c r="BU187" s="250"/>
      <c r="BV187" s="250"/>
      <c r="BW187" s="250"/>
      <c r="BX187" s="250"/>
      <c r="BY187" s="250"/>
      <c r="BZ187" s="250"/>
      <c r="CA187" s="250"/>
      <c r="CB187" s="250"/>
      <c r="CC187" s="250"/>
      <c r="CD187" s="250"/>
      <c r="CE187" s="251"/>
      <c r="CF187" s="252"/>
      <c r="CG187" s="253"/>
      <c r="CH187" s="253"/>
      <c r="CI187" s="253"/>
      <c r="CJ187" s="253"/>
      <c r="CK187" s="253"/>
      <c r="CL187" s="253"/>
      <c r="CM187" s="253"/>
      <c r="CN187" s="253"/>
      <c r="CO187" s="253"/>
      <c r="CP187" s="253"/>
      <c r="CQ187" s="253"/>
      <c r="CR187" s="253"/>
      <c r="CS187" s="254"/>
      <c r="CT187" s="255"/>
      <c r="CU187" s="256"/>
      <c r="CV187" s="256"/>
      <c r="CW187" s="256"/>
      <c r="CX187" s="256"/>
      <c r="CY187" s="256"/>
      <c r="CZ187" s="256"/>
      <c r="DA187" s="256"/>
      <c r="DB187" s="256"/>
      <c r="DC187" s="257"/>
    </row>
    <row r="188" spans="1:107" ht="13.5" customHeight="1" x14ac:dyDescent="0.15">
      <c r="A188" s="258">
        <f>ROW()-16</f>
        <v>172</v>
      </c>
      <c r="B188" s="242"/>
      <c r="C188" s="42"/>
      <c r="D188" s="64"/>
      <c r="E188" s="58"/>
      <c r="F188" s="30" t="s">
        <v>85</v>
      </c>
      <c r="G188" s="30"/>
      <c r="H188" s="30"/>
      <c r="I188" s="30"/>
      <c r="J188" s="30"/>
      <c r="K188" s="30"/>
      <c r="L188" s="30"/>
      <c r="M188" s="30"/>
      <c r="N188" s="30"/>
      <c r="O188" s="30"/>
      <c r="P188" s="31"/>
      <c r="Q188" s="55"/>
      <c r="R188" s="58"/>
      <c r="S188" s="59"/>
      <c r="T188" s="30" t="s">
        <v>276</v>
      </c>
      <c r="U188" s="30"/>
      <c r="V188" s="30"/>
      <c r="W188" s="30"/>
      <c r="X188" s="30"/>
      <c r="Y188" s="30"/>
      <c r="Z188" s="30"/>
      <c r="AA188" s="30"/>
      <c r="AB188" s="30"/>
      <c r="AC188" s="30"/>
      <c r="AD188" s="31"/>
      <c r="AE188" s="259"/>
      <c r="AF188" s="260"/>
      <c r="AG188" s="261"/>
      <c r="AH188" s="259" t="s">
        <v>81</v>
      </c>
      <c r="AI188" s="260"/>
      <c r="AJ188" s="261"/>
      <c r="AK188" s="240">
        <v>0</v>
      </c>
      <c r="AL188" s="241"/>
      <c r="AM188" s="242"/>
      <c r="AN188" s="240">
        <v>0</v>
      </c>
      <c r="AO188" s="241"/>
      <c r="AP188" s="242"/>
      <c r="AQ188" s="240"/>
      <c r="AR188" s="241"/>
      <c r="AS188" s="242"/>
      <c r="AT188" s="243" t="s">
        <v>102</v>
      </c>
      <c r="AU188" s="244"/>
      <c r="AV188" s="244"/>
      <c r="AW188" s="244"/>
      <c r="AX188" s="244"/>
      <c r="AY188" s="244"/>
      <c r="AZ188" s="244"/>
      <c r="BA188" s="244"/>
      <c r="BB188" s="244"/>
      <c r="BC188" s="244"/>
      <c r="BD188" s="244"/>
      <c r="BE188" s="244"/>
      <c r="BF188" s="244"/>
      <c r="BG188" s="244"/>
      <c r="BH188" s="244"/>
      <c r="BI188" s="244"/>
      <c r="BJ188" s="244"/>
      <c r="BK188" s="244"/>
      <c r="BL188" s="244"/>
      <c r="BM188" s="245"/>
      <c r="BN188" s="246"/>
      <c r="BO188" s="247"/>
      <c r="BP188" s="247"/>
      <c r="BQ188" s="248"/>
      <c r="BR188" s="249"/>
      <c r="BS188" s="250"/>
      <c r="BT188" s="250"/>
      <c r="BU188" s="250"/>
      <c r="BV188" s="250"/>
      <c r="BW188" s="250"/>
      <c r="BX188" s="250"/>
      <c r="BY188" s="250"/>
      <c r="BZ188" s="250"/>
      <c r="CA188" s="250"/>
      <c r="CB188" s="250"/>
      <c r="CC188" s="250"/>
      <c r="CD188" s="250"/>
      <c r="CE188" s="251"/>
      <c r="CF188" s="252"/>
      <c r="CG188" s="253"/>
      <c r="CH188" s="253"/>
      <c r="CI188" s="253"/>
      <c r="CJ188" s="253"/>
      <c r="CK188" s="253"/>
      <c r="CL188" s="253"/>
      <c r="CM188" s="253"/>
      <c r="CN188" s="253"/>
      <c r="CO188" s="253"/>
      <c r="CP188" s="253"/>
      <c r="CQ188" s="253"/>
      <c r="CR188" s="253"/>
      <c r="CS188" s="254"/>
      <c r="CT188" s="255"/>
      <c r="CU188" s="256"/>
      <c r="CV188" s="256"/>
      <c r="CW188" s="256"/>
      <c r="CX188" s="256"/>
      <c r="CY188" s="256"/>
      <c r="CZ188" s="256"/>
      <c r="DA188" s="256"/>
      <c r="DB188" s="256"/>
      <c r="DC188" s="257"/>
    </row>
    <row r="189" spans="1:107" ht="13.5" customHeight="1" x14ac:dyDescent="0.15">
      <c r="A189" s="258">
        <f>ROW()-16</f>
        <v>173</v>
      </c>
      <c r="B189" s="242"/>
      <c r="C189" s="42"/>
      <c r="D189" s="64"/>
      <c r="E189" s="58"/>
      <c r="F189" s="30" t="s">
        <v>86</v>
      </c>
      <c r="G189" s="30"/>
      <c r="H189" s="30"/>
      <c r="I189" s="30"/>
      <c r="J189" s="30"/>
      <c r="K189" s="30"/>
      <c r="L189" s="30"/>
      <c r="M189" s="30"/>
      <c r="N189" s="30"/>
      <c r="O189" s="30"/>
      <c r="P189" s="31"/>
      <c r="Q189" s="55"/>
      <c r="R189" s="58"/>
      <c r="S189" s="59"/>
      <c r="T189" s="30" t="s">
        <v>277</v>
      </c>
      <c r="U189" s="30"/>
      <c r="V189" s="30"/>
      <c r="W189" s="30"/>
      <c r="X189" s="30"/>
      <c r="Y189" s="30"/>
      <c r="Z189" s="30"/>
      <c r="AA189" s="30"/>
      <c r="AB189" s="30"/>
      <c r="AC189" s="30"/>
      <c r="AD189" s="31"/>
      <c r="AE189" s="259"/>
      <c r="AF189" s="260"/>
      <c r="AG189" s="261"/>
      <c r="AH189" s="259" t="s">
        <v>82</v>
      </c>
      <c r="AI189" s="260"/>
      <c r="AJ189" s="261"/>
      <c r="AK189" s="240">
        <v>0</v>
      </c>
      <c r="AL189" s="241"/>
      <c r="AM189" s="242"/>
      <c r="AN189" s="240">
        <v>0</v>
      </c>
      <c r="AO189" s="241"/>
      <c r="AP189" s="242"/>
      <c r="AQ189" s="240"/>
      <c r="AR189" s="241"/>
      <c r="AS189" s="242"/>
      <c r="AT189" s="243" t="s">
        <v>378</v>
      </c>
      <c r="AU189" s="244"/>
      <c r="AV189" s="244"/>
      <c r="AW189" s="244"/>
      <c r="AX189" s="244"/>
      <c r="AY189" s="244"/>
      <c r="AZ189" s="244"/>
      <c r="BA189" s="244"/>
      <c r="BB189" s="244"/>
      <c r="BC189" s="244"/>
      <c r="BD189" s="244"/>
      <c r="BE189" s="244"/>
      <c r="BF189" s="244"/>
      <c r="BG189" s="244"/>
      <c r="BH189" s="244"/>
      <c r="BI189" s="244"/>
      <c r="BJ189" s="244"/>
      <c r="BK189" s="244"/>
      <c r="BL189" s="244"/>
      <c r="BM189" s="245"/>
      <c r="BN189" s="246"/>
      <c r="BO189" s="247"/>
      <c r="BP189" s="247"/>
      <c r="BQ189" s="248"/>
      <c r="BR189" s="249"/>
      <c r="BS189" s="250"/>
      <c r="BT189" s="250"/>
      <c r="BU189" s="250"/>
      <c r="BV189" s="250"/>
      <c r="BW189" s="250"/>
      <c r="BX189" s="250"/>
      <c r="BY189" s="250"/>
      <c r="BZ189" s="250"/>
      <c r="CA189" s="250"/>
      <c r="CB189" s="250"/>
      <c r="CC189" s="250"/>
      <c r="CD189" s="250"/>
      <c r="CE189" s="251"/>
      <c r="CF189" s="252"/>
      <c r="CG189" s="253"/>
      <c r="CH189" s="253"/>
      <c r="CI189" s="253"/>
      <c r="CJ189" s="253"/>
      <c r="CK189" s="253"/>
      <c r="CL189" s="253"/>
      <c r="CM189" s="253"/>
      <c r="CN189" s="253"/>
      <c r="CO189" s="253"/>
      <c r="CP189" s="253"/>
      <c r="CQ189" s="253"/>
      <c r="CR189" s="253"/>
      <c r="CS189" s="254"/>
      <c r="CT189" s="255"/>
      <c r="CU189" s="256"/>
      <c r="CV189" s="256"/>
      <c r="CW189" s="256"/>
      <c r="CX189" s="256"/>
      <c r="CY189" s="256"/>
      <c r="CZ189" s="256"/>
      <c r="DA189" s="256"/>
      <c r="DB189" s="256"/>
      <c r="DC189" s="257"/>
    </row>
    <row r="190" spans="1:107" ht="54" customHeight="1" x14ac:dyDescent="0.15">
      <c r="A190" s="258">
        <f t="shared" si="2"/>
        <v>174</v>
      </c>
      <c r="B190" s="242"/>
      <c r="C190" s="42"/>
      <c r="D190" s="64"/>
      <c r="E190" s="58"/>
      <c r="F190" s="56" t="s">
        <v>87</v>
      </c>
      <c r="G190" s="30"/>
      <c r="H190" s="30"/>
      <c r="I190" s="30"/>
      <c r="J190" s="30"/>
      <c r="K190" s="30"/>
      <c r="L190" s="30"/>
      <c r="M190" s="30"/>
      <c r="N190" s="30"/>
      <c r="O190" s="30"/>
      <c r="P190" s="31"/>
      <c r="Q190" s="55"/>
      <c r="R190" s="58"/>
      <c r="S190" s="59"/>
      <c r="T190" s="56" t="s">
        <v>274</v>
      </c>
      <c r="U190" s="30"/>
      <c r="V190" s="30"/>
      <c r="W190" s="30"/>
      <c r="X190" s="30"/>
      <c r="Y190" s="30"/>
      <c r="Z190" s="30"/>
      <c r="AA190" s="30"/>
      <c r="AB190" s="30"/>
      <c r="AC190" s="30"/>
      <c r="AD190" s="31"/>
      <c r="AE190" s="259" t="s">
        <v>38</v>
      </c>
      <c r="AF190" s="260"/>
      <c r="AG190" s="261"/>
      <c r="AH190" s="259" t="s">
        <v>90</v>
      </c>
      <c r="AI190" s="260"/>
      <c r="AJ190" s="261"/>
      <c r="AK190" s="240"/>
      <c r="AL190" s="241"/>
      <c r="AM190" s="242"/>
      <c r="AN190" s="240"/>
      <c r="AO190" s="241"/>
      <c r="AP190" s="242"/>
      <c r="AQ190" s="240" t="s">
        <v>38</v>
      </c>
      <c r="AR190" s="241"/>
      <c r="AS190" s="242"/>
      <c r="AT190" s="243" t="s">
        <v>355</v>
      </c>
      <c r="AU190" s="244"/>
      <c r="AV190" s="244"/>
      <c r="AW190" s="244"/>
      <c r="AX190" s="244"/>
      <c r="AY190" s="244"/>
      <c r="AZ190" s="244"/>
      <c r="BA190" s="244"/>
      <c r="BB190" s="244"/>
      <c r="BC190" s="244"/>
      <c r="BD190" s="244"/>
      <c r="BE190" s="244"/>
      <c r="BF190" s="244"/>
      <c r="BG190" s="244"/>
      <c r="BH190" s="244"/>
      <c r="BI190" s="244"/>
      <c r="BJ190" s="244"/>
      <c r="BK190" s="244"/>
      <c r="BL190" s="244"/>
      <c r="BM190" s="245"/>
      <c r="BN190" s="246"/>
      <c r="BO190" s="247"/>
      <c r="BP190" s="247"/>
      <c r="BQ190" s="248"/>
      <c r="BR190" s="249"/>
      <c r="BS190" s="250"/>
      <c r="BT190" s="250"/>
      <c r="BU190" s="250"/>
      <c r="BV190" s="250"/>
      <c r="BW190" s="250"/>
      <c r="BX190" s="250"/>
      <c r="BY190" s="250"/>
      <c r="BZ190" s="250"/>
      <c r="CA190" s="250"/>
      <c r="CB190" s="250"/>
      <c r="CC190" s="250"/>
      <c r="CD190" s="250"/>
      <c r="CE190" s="251"/>
      <c r="CF190" s="252"/>
      <c r="CG190" s="253"/>
      <c r="CH190" s="253"/>
      <c r="CI190" s="253"/>
      <c r="CJ190" s="253"/>
      <c r="CK190" s="253"/>
      <c r="CL190" s="253"/>
      <c r="CM190" s="253"/>
      <c r="CN190" s="253"/>
      <c r="CO190" s="253"/>
      <c r="CP190" s="253"/>
      <c r="CQ190" s="253"/>
      <c r="CR190" s="253"/>
      <c r="CS190" s="254"/>
      <c r="CT190" s="255"/>
      <c r="CU190" s="256"/>
      <c r="CV190" s="256"/>
      <c r="CW190" s="256"/>
      <c r="CX190" s="256"/>
      <c r="CY190" s="256"/>
      <c r="CZ190" s="256"/>
      <c r="DA190" s="256"/>
      <c r="DB190" s="256"/>
      <c r="DC190" s="257"/>
    </row>
    <row r="191" spans="1:107" ht="54" customHeight="1" x14ac:dyDescent="0.15">
      <c r="A191" s="258">
        <f t="shared" si="2"/>
        <v>175</v>
      </c>
      <c r="B191" s="242"/>
      <c r="C191" s="42"/>
      <c r="D191" s="64"/>
      <c r="E191" s="58"/>
      <c r="F191" s="58"/>
      <c r="G191" s="30" t="s">
        <v>91</v>
      </c>
      <c r="H191" s="30"/>
      <c r="I191" s="30"/>
      <c r="J191" s="30"/>
      <c r="K191" s="30"/>
      <c r="L191" s="30"/>
      <c r="M191" s="30"/>
      <c r="N191" s="30"/>
      <c r="O191" s="30"/>
      <c r="P191" s="31"/>
      <c r="Q191" s="55"/>
      <c r="R191" s="58"/>
      <c r="S191" s="59"/>
      <c r="T191" s="58"/>
      <c r="U191" s="30" t="s">
        <v>347</v>
      </c>
      <c r="V191" s="30"/>
      <c r="W191" s="30"/>
      <c r="X191" s="30"/>
      <c r="Y191" s="30"/>
      <c r="Z191" s="30"/>
      <c r="AA191" s="30"/>
      <c r="AB191" s="30"/>
      <c r="AC191" s="30"/>
      <c r="AD191" s="31"/>
      <c r="AE191" s="259"/>
      <c r="AF191" s="260"/>
      <c r="AG191" s="261"/>
      <c r="AH191" s="259" t="s">
        <v>80</v>
      </c>
      <c r="AI191" s="260"/>
      <c r="AJ191" s="261"/>
      <c r="AK191" s="240">
        <v>3</v>
      </c>
      <c r="AL191" s="241"/>
      <c r="AM191" s="242"/>
      <c r="AN191" s="240">
        <v>4</v>
      </c>
      <c r="AO191" s="241"/>
      <c r="AP191" s="242"/>
      <c r="AQ191" s="240" t="s">
        <v>38</v>
      </c>
      <c r="AR191" s="241"/>
      <c r="AS191" s="242"/>
      <c r="AT191" s="243" t="s">
        <v>320</v>
      </c>
      <c r="AU191" s="244"/>
      <c r="AV191" s="244"/>
      <c r="AW191" s="244"/>
      <c r="AX191" s="244"/>
      <c r="AY191" s="244"/>
      <c r="AZ191" s="244"/>
      <c r="BA191" s="244"/>
      <c r="BB191" s="244"/>
      <c r="BC191" s="244"/>
      <c r="BD191" s="244"/>
      <c r="BE191" s="244"/>
      <c r="BF191" s="244"/>
      <c r="BG191" s="244"/>
      <c r="BH191" s="244"/>
      <c r="BI191" s="244"/>
      <c r="BJ191" s="244"/>
      <c r="BK191" s="244"/>
      <c r="BL191" s="244"/>
      <c r="BM191" s="245"/>
      <c r="BN191" s="246"/>
      <c r="BO191" s="247"/>
      <c r="BP191" s="247"/>
      <c r="BQ191" s="248"/>
      <c r="BR191" s="249"/>
      <c r="BS191" s="250"/>
      <c r="BT191" s="250"/>
      <c r="BU191" s="250"/>
      <c r="BV191" s="250"/>
      <c r="BW191" s="250"/>
      <c r="BX191" s="250"/>
      <c r="BY191" s="250"/>
      <c r="BZ191" s="250"/>
      <c r="CA191" s="250"/>
      <c r="CB191" s="250"/>
      <c r="CC191" s="250"/>
      <c r="CD191" s="250"/>
      <c r="CE191" s="251"/>
      <c r="CF191" s="252"/>
      <c r="CG191" s="253"/>
      <c r="CH191" s="253"/>
      <c r="CI191" s="253"/>
      <c r="CJ191" s="253"/>
      <c r="CK191" s="253"/>
      <c r="CL191" s="253"/>
      <c r="CM191" s="253"/>
      <c r="CN191" s="253"/>
      <c r="CO191" s="253"/>
      <c r="CP191" s="253"/>
      <c r="CQ191" s="253"/>
      <c r="CR191" s="253"/>
      <c r="CS191" s="254"/>
      <c r="CT191" s="255"/>
      <c r="CU191" s="256"/>
      <c r="CV191" s="256"/>
      <c r="CW191" s="256"/>
      <c r="CX191" s="256"/>
      <c r="CY191" s="256"/>
      <c r="CZ191" s="256"/>
      <c r="DA191" s="256"/>
      <c r="DB191" s="256"/>
      <c r="DC191" s="257"/>
    </row>
    <row r="192" spans="1:107" ht="81" customHeight="1" x14ac:dyDescent="0.15">
      <c r="A192" s="258">
        <f t="shared" si="2"/>
        <v>176</v>
      </c>
      <c r="B192" s="242"/>
      <c r="C192" s="42"/>
      <c r="D192" s="63"/>
      <c r="E192" s="57"/>
      <c r="F192" s="57"/>
      <c r="G192" s="30" t="s">
        <v>92</v>
      </c>
      <c r="H192" s="30"/>
      <c r="I192" s="30"/>
      <c r="J192" s="30"/>
      <c r="K192" s="30"/>
      <c r="L192" s="30"/>
      <c r="M192" s="30"/>
      <c r="N192" s="30"/>
      <c r="O192" s="30"/>
      <c r="P192" s="31"/>
      <c r="Q192" s="55"/>
      <c r="R192" s="58"/>
      <c r="S192" s="60"/>
      <c r="T192" s="57"/>
      <c r="U192" s="30" t="s">
        <v>278</v>
      </c>
      <c r="V192" s="30"/>
      <c r="W192" s="30"/>
      <c r="X192" s="30"/>
      <c r="Y192" s="30"/>
      <c r="Z192" s="30"/>
      <c r="AA192" s="30"/>
      <c r="AB192" s="30"/>
      <c r="AC192" s="30"/>
      <c r="AD192" s="31"/>
      <c r="AE192" s="259"/>
      <c r="AF192" s="260"/>
      <c r="AG192" s="261"/>
      <c r="AH192" s="259" t="s">
        <v>82</v>
      </c>
      <c r="AI192" s="260"/>
      <c r="AJ192" s="261"/>
      <c r="AK192" s="240">
        <v>4</v>
      </c>
      <c r="AL192" s="241"/>
      <c r="AM192" s="242"/>
      <c r="AN192" s="240">
        <v>4</v>
      </c>
      <c r="AO192" s="241"/>
      <c r="AP192" s="242"/>
      <c r="AQ192" s="240" t="s">
        <v>38</v>
      </c>
      <c r="AR192" s="241"/>
      <c r="AS192" s="242"/>
      <c r="AT192" s="243" t="s">
        <v>301</v>
      </c>
      <c r="AU192" s="244"/>
      <c r="AV192" s="244"/>
      <c r="AW192" s="244"/>
      <c r="AX192" s="244"/>
      <c r="AY192" s="244"/>
      <c r="AZ192" s="244"/>
      <c r="BA192" s="244"/>
      <c r="BB192" s="244"/>
      <c r="BC192" s="244"/>
      <c r="BD192" s="244"/>
      <c r="BE192" s="244"/>
      <c r="BF192" s="244"/>
      <c r="BG192" s="244"/>
      <c r="BH192" s="244"/>
      <c r="BI192" s="244"/>
      <c r="BJ192" s="244"/>
      <c r="BK192" s="244"/>
      <c r="BL192" s="244"/>
      <c r="BM192" s="245"/>
      <c r="BN192" s="246"/>
      <c r="BO192" s="247"/>
      <c r="BP192" s="247"/>
      <c r="BQ192" s="248"/>
      <c r="BR192" s="249"/>
      <c r="BS192" s="250"/>
      <c r="BT192" s="250"/>
      <c r="BU192" s="250"/>
      <c r="BV192" s="250"/>
      <c r="BW192" s="250"/>
      <c r="BX192" s="250"/>
      <c r="BY192" s="250"/>
      <c r="BZ192" s="250"/>
      <c r="CA192" s="250"/>
      <c r="CB192" s="250"/>
      <c r="CC192" s="250"/>
      <c r="CD192" s="250"/>
      <c r="CE192" s="251"/>
      <c r="CF192" s="252"/>
      <c r="CG192" s="253"/>
      <c r="CH192" s="253"/>
      <c r="CI192" s="253"/>
      <c r="CJ192" s="253"/>
      <c r="CK192" s="253"/>
      <c r="CL192" s="253"/>
      <c r="CM192" s="253"/>
      <c r="CN192" s="253"/>
      <c r="CO192" s="253"/>
      <c r="CP192" s="253"/>
      <c r="CQ192" s="253"/>
      <c r="CR192" s="253"/>
      <c r="CS192" s="254"/>
      <c r="CT192" s="255"/>
      <c r="CU192" s="256"/>
      <c r="CV192" s="256"/>
      <c r="CW192" s="256"/>
      <c r="CX192" s="256"/>
      <c r="CY192" s="256"/>
      <c r="CZ192" s="256"/>
      <c r="DA192" s="256"/>
      <c r="DB192" s="256"/>
      <c r="DC192" s="257"/>
    </row>
    <row r="193" spans="1:107" ht="13.5" customHeight="1" x14ac:dyDescent="0.15">
      <c r="A193" s="258">
        <f t="shared" si="2"/>
        <v>177</v>
      </c>
      <c r="B193" s="242"/>
      <c r="C193" s="42"/>
      <c r="D193" s="29" t="s">
        <v>306</v>
      </c>
      <c r="E193" s="30"/>
      <c r="F193" s="30"/>
      <c r="G193" s="30"/>
      <c r="H193" s="30"/>
      <c r="I193" s="30"/>
      <c r="J193" s="30"/>
      <c r="K193" s="30"/>
      <c r="L193" s="30"/>
      <c r="M193" s="30"/>
      <c r="N193" s="30"/>
      <c r="O193" s="30"/>
      <c r="P193" s="31"/>
      <c r="Q193" s="55"/>
      <c r="R193" s="56" t="s">
        <v>285</v>
      </c>
      <c r="S193" s="30"/>
      <c r="T193" s="30"/>
      <c r="U193" s="30"/>
      <c r="V193" s="30"/>
      <c r="W193" s="30"/>
      <c r="X193" s="30"/>
      <c r="Y193" s="30"/>
      <c r="Z193" s="30"/>
      <c r="AA193" s="30"/>
      <c r="AB193" s="30"/>
      <c r="AC193" s="30"/>
      <c r="AD193" s="31"/>
      <c r="AE193" s="259"/>
      <c r="AF193" s="260"/>
      <c r="AG193" s="261"/>
      <c r="AH193" s="259"/>
      <c r="AI193" s="260"/>
      <c r="AJ193" s="261"/>
      <c r="AK193" s="240"/>
      <c r="AL193" s="241"/>
      <c r="AM193" s="242"/>
      <c r="AN193" s="240"/>
      <c r="AO193" s="241"/>
      <c r="AP193" s="242"/>
      <c r="AQ193" s="240" t="s">
        <v>38</v>
      </c>
      <c r="AR193" s="241"/>
      <c r="AS193" s="242"/>
      <c r="AT193" s="243"/>
      <c r="AU193" s="244"/>
      <c r="AV193" s="244"/>
      <c r="AW193" s="244"/>
      <c r="AX193" s="244"/>
      <c r="AY193" s="244"/>
      <c r="AZ193" s="244"/>
      <c r="BA193" s="244"/>
      <c r="BB193" s="244"/>
      <c r="BC193" s="244"/>
      <c r="BD193" s="244"/>
      <c r="BE193" s="244"/>
      <c r="BF193" s="244"/>
      <c r="BG193" s="244"/>
      <c r="BH193" s="244"/>
      <c r="BI193" s="244"/>
      <c r="BJ193" s="244"/>
      <c r="BK193" s="244"/>
      <c r="BL193" s="244"/>
      <c r="BM193" s="245"/>
      <c r="BN193" s="246"/>
      <c r="BO193" s="247"/>
      <c r="BP193" s="247"/>
      <c r="BQ193" s="248"/>
      <c r="BR193" s="249"/>
      <c r="BS193" s="250"/>
      <c r="BT193" s="250"/>
      <c r="BU193" s="250"/>
      <c r="BV193" s="250"/>
      <c r="BW193" s="250"/>
      <c r="BX193" s="250"/>
      <c r="BY193" s="250"/>
      <c r="BZ193" s="250"/>
      <c r="CA193" s="250"/>
      <c r="CB193" s="250"/>
      <c r="CC193" s="250"/>
      <c r="CD193" s="250"/>
      <c r="CE193" s="251"/>
      <c r="CF193" s="252"/>
      <c r="CG193" s="253"/>
      <c r="CH193" s="253"/>
      <c r="CI193" s="253"/>
      <c r="CJ193" s="253"/>
      <c r="CK193" s="253"/>
      <c r="CL193" s="253"/>
      <c r="CM193" s="253"/>
      <c r="CN193" s="253"/>
      <c r="CO193" s="253"/>
      <c r="CP193" s="253"/>
      <c r="CQ193" s="253"/>
      <c r="CR193" s="253"/>
      <c r="CS193" s="254"/>
      <c r="CT193" s="255"/>
      <c r="CU193" s="256"/>
      <c r="CV193" s="256"/>
      <c r="CW193" s="256"/>
      <c r="CX193" s="256"/>
      <c r="CY193" s="256"/>
      <c r="CZ193" s="256"/>
      <c r="DA193" s="256"/>
      <c r="DB193" s="256"/>
      <c r="DC193" s="257"/>
    </row>
    <row r="194" spans="1:107" ht="54" customHeight="1" x14ac:dyDescent="0.15">
      <c r="A194" s="258">
        <f t="shared" si="2"/>
        <v>178</v>
      </c>
      <c r="B194" s="242"/>
      <c r="C194" s="42"/>
      <c r="D194" s="64"/>
      <c r="E194" s="54" t="s">
        <v>73</v>
      </c>
      <c r="F194" s="30"/>
      <c r="G194" s="30"/>
      <c r="H194" s="30"/>
      <c r="I194" s="30"/>
      <c r="J194" s="30"/>
      <c r="K194" s="30"/>
      <c r="L194" s="30"/>
      <c r="M194" s="30"/>
      <c r="N194" s="30"/>
      <c r="O194" s="30"/>
      <c r="P194" s="31"/>
      <c r="Q194" s="55"/>
      <c r="R194" s="58"/>
      <c r="S194" s="30" t="s">
        <v>67</v>
      </c>
      <c r="T194" s="30"/>
      <c r="U194" s="30"/>
      <c r="V194" s="30"/>
      <c r="W194" s="30"/>
      <c r="X194" s="30"/>
      <c r="Y194" s="30"/>
      <c r="Z194" s="30"/>
      <c r="AA194" s="30"/>
      <c r="AB194" s="30"/>
      <c r="AC194" s="30"/>
      <c r="AD194" s="31"/>
      <c r="AE194" s="259"/>
      <c r="AF194" s="260"/>
      <c r="AG194" s="261"/>
      <c r="AH194" s="259" t="s">
        <v>79</v>
      </c>
      <c r="AI194" s="260"/>
      <c r="AJ194" s="261"/>
      <c r="AK194" s="240"/>
      <c r="AL194" s="241"/>
      <c r="AM194" s="242"/>
      <c r="AN194" s="240"/>
      <c r="AO194" s="241"/>
      <c r="AP194" s="242"/>
      <c r="AQ194" s="240" t="s">
        <v>38</v>
      </c>
      <c r="AR194" s="241"/>
      <c r="AS194" s="242"/>
      <c r="AT194" s="243" t="s">
        <v>164</v>
      </c>
      <c r="AU194" s="244"/>
      <c r="AV194" s="244"/>
      <c r="AW194" s="244"/>
      <c r="AX194" s="244"/>
      <c r="AY194" s="244"/>
      <c r="AZ194" s="244"/>
      <c r="BA194" s="244"/>
      <c r="BB194" s="244"/>
      <c r="BC194" s="244"/>
      <c r="BD194" s="244"/>
      <c r="BE194" s="244"/>
      <c r="BF194" s="244"/>
      <c r="BG194" s="244"/>
      <c r="BH194" s="244"/>
      <c r="BI194" s="244"/>
      <c r="BJ194" s="244"/>
      <c r="BK194" s="244"/>
      <c r="BL194" s="244"/>
      <c r="BM194" s="245"/>
      <c r="BN194" s="246"/>
      <c r="BO194" s="247"/>
      <c r="BP194" s="247"/>
      <c r="BQ194" s="248"/>
      <c r="BR194" s="249"/>
      <c r="BS194" s="250"/>
      <c r="BT194" s="250"/>
      <c r="BU194" s="250"/>
      <c r="BV194" s="250"/>
      <c r="BW194" s="250"/>
      <c r="BX194" s="250"/>
      <c r="BY194" s="250"/>
      <c r="BZ194" s="250"/>
      <c r="CA194" s="250"/>
      <c r="CB194" s="250"/>
      <c r="CC194" s="250"/>
      <c r="CD194" s="250"/>
      <c r="CE194" s="251"/>
      <c r="CF194" s="252"/>
      <c r="CG194" s="253"/>
      <c r="CH194" s="253"/>
      <c r="CI194" s="253"/>
      <c r="CJ194" s="253"/>
      <c r="CK194" s="253"/>
      <c r="CL194" s="253"/>
      <c r="CM194" s="253"/>
      <c r="CN194" s="253"/>
      <c r="CO194" s="253"/>
      <c r="CP194" s="253"/>
      <c r="CQ194" s="253"/>
      <c r="CR194" s="253"/>
      <c r="CS194" s="254"/>
      <c r="CT194" s="255"/>
      <c r="CU194" s="256"/>
      <c r="CV194" s="256"/>
      <c r="CW194" s="256"/>
      <c r="CX194" s="256"/>
      <c r="CY194" s="256"/>
      <c r="CZ194" s="256"/>
      <c r="DA194" s="256"/>
      <c r="DB194" s="256"/>
      <c r="DC194" s="257"/>
    </row>
    <row r="195" spans="1:107" ht="13.5" customHeight="1" x14ac:dyDescent="0.15">
      <c r="A195" s="258">
        <f t="shared" si="2"/>
        <v>179</v>
      </c>
      <c r="B195" s="242"/>
      <c r="C195" s="42"/>
      <c r="D195" s="64"/>
      <c r="E195" s="66" t="s">
        <v>74</v>
      </c>
      <c r="F195" s="30"/>
      <c r="G195" s="30"/>
      <c r="H195" s="30"/>
      <c r="I195" s="30"/>
      <c r="J195" s="30"/>
      <c r="K195" s="30"/>
      <c r="L195" s="30"/>
      <c r="M195" s="30"/>
      <c r="N195" s="30"/>
      <c r="O195" s="30"/>
      <c r="P195" s="31"/>
      <c r="Q195" s="55"/>
      <c r="R195" s="58"/>
      <c r="S195" s="30" t="s">
        <v>68</v>
      </c>
      <c r="T195" s="30"/>
      <c r="U195" s="30"/>
      <c r="V195" s="30"/>
      <c r="W195" s="30"/>
      <c r="X195" s="30"/>
      <c r="Y195" s="30"/>
      <c r="Z195" s="30"/>
      <c r="AA195" s="30"/>
      <c r="AB195" s="30"/>
      <c r="AC195" s="30"/>
      <c r="AD195" s="31"/>
      <c r="AE195" s="259"/>
      <c r="AF195" s="260"/>
      <c r="AG195" s="261"/>
      <c r="AH195" s="259" t="s">
        <v>26</v>
      </c>
      <c r="AI195" s="260"/>
      <c r="AJ195" s="261"/>
      <c r="AK195" s="240">
        <v>3</v>
      </c>
      <c r="AL195" s="241"/>
      <c r="AM195" s="242"/>
      <c r="AN195" s="240">
        <v>3</v>
      </c>
      <c r="AO195" s="241"/>
      <c r="AP195" s="242"/>
      <c r="AQ195" s="240" t="s">
        <v>38</v>
      </c>
      <c r="AR195" s="241"/>
      <c r="AS195" s="242"/>
      <c r="AT195" s="243" t="s">
        <v>129</v>
      </c>
      <c r="AU195" s="244"/>
      <c r="AV195" s="244"/>
      <c r="AW195" s="244"/>
      <c r="AX195" s="244"/>
      <c r="AY195" s="244"/>
      <c r="AZ195" s="244"/>
      <c r="BA195" s="244"/>
      <c r="BB195" s="244"/>
      <c r="BC195" s="244"/>
      <c r="BD195" s="244"/>
      <c r="BE195" s="244"/>
      <c r="BF195" s="244"/>
      <c r="BG195" s="244"/>
      <c r="BH195" s="244"/>
      <c r="BI195" s="244"/>
      <c r="BJ195" s="244"/>
      <c r="BK195" s="244"/>
      <c r="BL195" s="244"/>
      <c r="BM195" s="245"/>
      <c r="BN195" s="246"/>
      <c r="BO195" s="247"/>
      <c r="BP195" s="247"/>
      <c r="BQ195" s="248"/>
      <c r="BR195" s="249"/>
      <c r="BS195" s="250"/>
      <c r="BT195" s="250"/>
      <c r="BU195" s="250"/>
      <c r="BV195" s="250"/>
      <c r="BW195" s="250"/>
      <c r="BX195" s="250"/>
      <c r="BY195" s="250"/>
      <c r="BZ195" s="250"/>
      <c r="CA195" s="250"/>
      <c r="CB195" s="250"/>
      <c r="CC195" s="250"/>
      <c r="CD195" s="250"/>
      <c r="CE195" s="251"/>
      <c r="CF195" s="252"/>
      <c r="CG195" s="253"/>
      <c r="CH195" s="253"/>
      <c r="CI195" s="253"/>
      <c r="CJ195" s="253"/>
      <c r="CK195" s="253"/>
      <c r="CL195" s="253"/>
      <c r="CM195" s="253"/>
      <c r="CN195" s="253"/>
      <c r="CO195" s="253"/>
      <c r="CP195" s="253"/>
      <c r="CQ195" s="253"/>
      <c r="CR195" s="253"/>
      <c r="CS195" s="254"/>
      <c r="CT195" s="255"/>
      <c r="CU195" s="256"/>
      <c r="CV195" s="256"/>
      <c r="CW195" s="256"/>
      <c r="CX195" s="256"/>
      <c r="CY195" s="256"/>
      <c r="CZ195" s="256"/>
      <c r="DA195" s="256"/>
      <c r="DB195" s="256"/>
      <c r="DC195" s="257"/>
    </row>
    <row r="196" spans="1:107" ht="13.5" customHeight="1" x14ac:dyDescent="0.15">
      <c r="A196" s="258">
        <f t="shared" si="2"/>
        <v>180</v>
      </c>
      <c r="B196" s="242"/>
      <c r="C196" s="42"/>
      <c r="D196" s="64"/>
      <c r="E196" s="66" t="s">
        <v>75</v>
      </c>
      <c r="F196" s="30"/>
      <c r="G196" s="30"/>
      <c r="H196" s="30"/>
      <c r="I196" s="30"/>
      <c r="J196" s="30"/>
      <c r="K196" s="30"/>
      <c r="L196" s="30"/>
      <c r="M196" s="30"/>
      <c r="N196" s="30"/>
      <c r="O196" s="30"/>
      <c r="P196" s="31"/>
      <c r="Q196" s="55"/>
      <c r="R196" s="58"/>
      <c r="S196" s="30" t="s">
        <v>69</v>
      </c>
      <c r="T196" s="30"/>
      <c r="U196" s="30"/>
      <c r="V196" s="30"/>
      <c r="W196" s="30"/>
      <c r="X196" s="30"/>
      <c r="Y196" s="30"/>
      <c r="Z196" s="30"/>
      <c r="AA196" s="30"/>
      <c r="AB196" s="30"/>
      <c r="AC196" s="30"/>
      <c r="AD196" s="31"/>
      <c r="AE196" s="259"/>
      <c r="AF196" s="260"/>
      <c r="AG196" s="261"/>
      <c r="AH196" s="259" t="s">
        <v>26</v>
      </c>
      <c r="AI196" s="260"/>
      <c r="AJ196" s="261"/>
      <c r="AK196" s="240">
        <v>3</v>
      </c>
      <c r="AL196" s="241"/>
      <c r="AM196" s="242"/>
      <c r="AN196" s="240">
        <v>3</v>
      </c>
      <c r="AO196" s="241"/>
      <c r="AP196" s="242"/>
      <c r="AQ196" s="240" t="s">
        <v>38</v>
      </c>
      <c r="AR196" s="241"/>
      <c r="AS196" s="242"/>
      <c r="AT196" s="243" t="s">
        <v>140</v>
      </c>
      <c r="AU196" s="244"/>
      <c r="AV196" s="244"/>
      <c r="AW196" s="244"/>
      <c r="AX196" s="244"/>
      <c r="AY196" s="244"/>
      <c r="AZ196" s="244"/>
      <c r="BA196" s="244"/>
      <c r="BB196" s="244"/>
      <c r="BC196" s="244"/>
      <c r="BD196" s="244"/>
      <c r="BE196" s="244"/>
      <c r="BF196" s="244"/>
      <c r="BG196" s="244"/>
      <c r="BH196" s="244"/>
      <c r="BI196" s="244"/>
      <c r="BJ196" s="244"/>
      <c r="BK196" s="244"/>
      <c r="BL196" s="244"/>
      <c r="BM196" s="245"/>
      <c r="BN196" s="246"/>
      <c r="BO196" s="247"/>
      <c r="BP196" s="247"/>
      <c r="BQ196" s="248"/>
      <c r="BR196" s="249"/>
      <c r="BS196" s="250"/>
      <c r="BT196" s="250"/>
      <c r="BU196" s="250"/>
      <c r="BV196" s="250"/>
      <c r="BW196" s="250"/>
      <c r="BX196" s="250"/>
      <c r="BY196" s="250"/>
      <c r="BZ196" s="250"/>
      <c r="CA196" s="250"/>
      <c r="CB196" s="250"/>
      <c r="CC196" s="250"/>
      <c r="CD196" s="250"/>
      <c r="CE196" s="251"/>
      <c r="CF196" s="252"/>
      <c r="CG196" s="253"/>
      <c r="CH196" s="253"/>
      <c r="CI196" s="253"/>
      <c r="CJ196" s="253"/>
      <c r="CK196" s="253"/>
      <c r="CL196" s="253"/>
      <c r="CM196" s="253"/>
      <c r="CN196" s="253"/>
      <c r="CO196" s="253"/>
      <c r="CP196" s="253"/>
      <c r="CQ196" s="253"/>
      <c r="CR196" s="253"/>
      <c r="CS196" s="254"/>
      <c r="CT196" s="255"/>
      <c r="CU196" s="256"/>
      <c r="CV196" s="256"/>
      <c r="CW196" s="256"/>
      <c r="CX196" s="256"/>
      <c r="CY196" s="256"/>
      <c r="CZ196" s="256"/>
      <c r="DA196" s="256"/>
      <c r="DB196" s="256"/>
      <c r="DC196" s="257"/>
    </row>
    <row r="197" spans="1:107" ht="13.5" customHeight="1" x14ac:dyDescent="0.15">
      <c r="A197" s="258">
        <f t="shared" si="2"/>
        <v>181</v>
      </c>
      <c r="B197" s="242"/>
      <c r="C197" s="42"/>
      <c r="D197" s="64"/>
      <c r="E197" s="66" t="s">
        <v>76</v>
      </c>
      <c r="F197" s="30"/>
      <c r="G197" s="30"/>
      <c r="H197" s="30"/>
      <c r="I197" s="30"/>
      <c r="J197" s="30"/>
      <c r="K197" s="30"/>
      <c r="L197" s="30"/>
      <c r="M197" s="30"/>
      <c r="N197" s="30"/>
      <c r="O197" s="30"/>
      <c r="P197" s="31"/>
      <c r="Q197" s="55"/>
      <c r="R197" s="58"/>
      <c r="S197" s="30" t="s">
        <v>70</v>
      </c>
      <c r="T197" s="30"/>
      <c r="U197" s="30"/>
      <c r="V197" s="30"/>
      <c r="W197" s="30"/>
      <c r="X197" s="30"/>
      <c r="Y197" s="30"/>
      <c r="Z197" s="30"/>
      <c r="AA197" s="30"/>
      <c r="AB197" s="30"/>
      <c r="AC197" s="30"/>
      <c r="AD197" s="31"/>
      <c r="AE197" s="259"/>
      <c r="AF197" s="260"/>
      <c r="AG197" s="261"/>
      <c r="AH197" s="259" t="s">
        <v>26</v>
      </c>
      <c r="AI197" s="260"/>
      <c r="AJ197" s="261"/>
      <c r="AK197" s="240">
        <v>3</v>
      </c>
      <c r="AL197" s="241"/>
      <c r="AM197" s="242"/>
      <c r="AN197" s="240">
        <v>3</v>
      </c>
      <c r="AO197" s="241"/>
      <c r="AP197" s="242"/>
      <c r="AQ197" s="240" t="s">
        <v>38</v>
      </c>
      <c r="AR197" s="241"/>
      <c r="AS197" s="242"/>
      <c r="AT197" s="243" t="s">
        <v>123</v>
      </c>
      <c r="AU197" s="244"/>
      <c r="AV197" s="244"/>
      <c r="AW197" s="244"/>
      <c r="AX197" s="244"/>
      <c r="AY197" s="244"/>
      <c r="AZ197" s="244"/>
      <c r="BA197" s="244"/>
      <c r="BB197" s="244"/>
      <c r="BC197" s="244"/>
      <c r="BD197" s="244"/>
      <c r="BE197" s="244"/>
      <c r="BF197" s="244"/>
      <c r="BG197" s="244"/>
      <c r="BH197" s="244"/>
      <c r="BI197" s="244"/>
      <c r="BJ197" s="244"/>
      <c r="BK197" s="244"/>
      <c r="BL197" s="244"/>
      <c r="BM197" s="245"/>
      <c r="BN197" s="246"/>
      <c r="BO197" s="247"/>
      <c r="BP197" s="247"/>
      <c r="BQ197" s="248"/>
      <c r="BR197" s="249"/>
      <c r="BS197" s="250"/>
      <c r="BT197" s="250"/>
      <c r="BU197" s="250"/>
      <c r="BV197" s="250"/>
      <c r="BW197" s="250"/>
      <c r="BX197" s="250"/>
      <c r="BY197" s="250"/>
      <c r="BZ197" s="250"/>
      <c r="CA197" s="250"/>
      <c r="CB197" s="250"/>
      <c r="CC197" s="250"/>
      <c r="CD197" s="250"/>
      <c r="CE197" s="251"/>
      <c r="CF197" s="252"/>
      <c r="CG197" s="253"/>
      <c r="CH197" s="253"/>
      <c r="CI197" s="253"/>
      <c r="CJ197" s="253"/>
      <c r="CK197" s="253"/>
      <c r="CL197" s="253"/>
      <c r="CM197" s="253"/>
      <c r="CN197" s="253"/>
      <c r="CO197" s="253"/>
      <c r="CP197" s="253"/>
      <c r="CQ197" s="253"/>
      <c r="CR197" s="253"/>
      <c r="CS197" s="254"/>
      <c r="CT197" s="255"/>
      <c r="CU197" s="256"/>
      <c r="CV197" s="256"/>
      <c r="CW197" s="256"/>
      <c r="CX197" s="256"/>
      <c r="CY197" s="256"/>
      <c r="CZ197" s="256"/>
      <c r="DA197" s="256"/>
      <c r="DB197" s="256"/>
      <c r="DC197" s="257"/>
    </row>
    <row r="198" spans="1:107" ht="13.5" customHeight="1" x14ac:dyDescent="0.15">
      <c r="A198" s="258">
        <f t="shared" si="2"/>
        <v>182</v>
      </c>
      <c r="B198" s="242"/>
      <c r="C198" s="42"/>
      <c r="D198" s="64"/>
      <c r="E198" s="66" t="s">
        <v>77</v>
      </c>
      <c r="F198" s="30"/>
      <c r="G198" s="30"/>
      <c r="H198" s="30"/>
      <c r="I198" s="30"/>
      <c r="J198" s="30"/>
      <c r="K198" s="30"/>
      <c r="L198" s="30"/>
      <c r="M198" s="30"/>
      <c r="N198" s="30"/>
      <c r="O198" s="30"/>
      <c r="P198" s="31"/>
      <c r="Q198" s="55"/>
      <c r="R198" s="58"/>
      <c r="S198" s="30" t="s">
        <v>71</v>
      </c>
      <c r="T198" s="30"/>
      <c r="U198" s="30"/>
      <c r="V198" s="30"/>
      <c r="W198" s="30"/>
      <c r="X198" s="30"/>
      <c r="Y198" s="30"/>
      <c r="Z198" s="30"/>
      <c r="AA198" s="30"/>
      <c r="AB198" s="30"/>
      <c r="AC198" s="30"/>
      <c r="AD198" s="31"/>
      <c r="AE198" s="259"/>
      <c r="AF198" s="260"/>
      <c r="AG198" s="261"/>
      <c r="AH198" s="259" t="s">
        <v>62</v>
      </c>
      <c r="AI198" s="260"/>
      <c r="AJ198" s="261"/>
      <c r="AK198" s="240">
        <v>14</v>
      </c>
      <c r="AL198" s="241"/>
      <c r="AM198" s="242"/>
      <c r="AN198" s="240">
        <v>28</v>
      </c>
      <c r="AO198" s="241"/>
      <c r="AP198" s="242"/>
      <c r="AQ198" s="240" t="s">
        <v>38</v>
      </c>
      <c r="AR198" s="241"/>
      <c r="AS198" s="242"/>
      <c r="AT198" s="243" t="s">
        <v>139</v>
      </c>
      <c r="AU198" s="244"/>
      <c r="AV198" s="244"/>
      <c r="AW198" s="244"/>
      <c r="AX198" s="244"/>
      <c r="AY198" s="244"/>
      <c r="AZ198" s="244"/>
      <c r="BA198" s="244"/>
      <c r="BB198" s="244"/>
      <c r="BC198" s="244"/>
      <c r="BD198" s="244"/>
      <c r="BE198" s="244"/>
      <c r="BF198" s="244"/>
      <c r="BG198" s="244"/>
      <c r="BH198" s="244"/>
      <c r="BI198" s="244"/>
      <c r="BJ198" s="244"/>
      <c r="BK198" s="244"/>
      <c r="BL198" s="244"/>
      <c r="BM198" s="245"/>
      <c r="BN198" s="246"/>
      <c r="BO198" s="247"/>
      <c r="BP198" s="247"/>
      <c r="BQ198" s="248"/>
      <c r="BR198" s="249"/>
      <c r="BS198" s="250"/>
      <c r="BT198" s="250"/>
      <c r="BU198" s="250"/>
      <c r="BV198" s="250"/>
      <c r="BW198" s="250"/>
      <c r="BX198" s="250"/>
      <c r="BY198" s="250"/>
      <c r="BZ198" s="250"/>
      <c r="CA198" s="250"/>
      <c r="CB198" s="250"/>
      <c r="CC198" s="250"/>
      <c r="CD198" s="250"/>
      <c r="CE198" s="251"/>
      <c r="CF198" s="252"/>
      <c r="CG198" s="253"/>
      <c r="CH198" s="253"/>
      <c r="CI198" s="253"/>
      <c r="CJ198" s="253"/>
      <c r="CK198" s="253"/>
      <c r="CL198" s="253"/>
      <c r="CM198" s="253"/>
      <c r="CN198" s="253"/>
      <c r="CO198" s="253"/>
      <c r="CP198" s="253"/>
      <c r="CQ198" s="253"/>
      <c r="CR198" s="253"/>
      <c r="CS198" s="254"/>
      <c r="CT198" s="255"/>
      <c r="CU198" s="256"/>
      <c r="CV198" s="256"/>
      <c r="CW198" s="256"/>
      <c r="CX198" s="256"/>
      <c r="CY198" s="256"/>
      <c r="CZ198" s="256"/>
      <c r="DA198" s="256"/>
      <c r="DB198" s="256"/>
      <c r="DC198" s="257"/>
    </row>
    <row r="199" spans="1:107" ht="27" customHeight="1" x14ac:dyDescent="0.15">
      <c r="A199" s="258">
        <f t="shared" si="2"/>
        <v>183</v>
      </c>
      <c r="B199" s="242"/>
      <c r="C199" s="42"/>
      <c r="D199" s="64"/>
      <c r="E199" s="66" t="s">
        <v>83</v>
      </c>
      <c r="F199" s="30"/>
      <c r="G199" s="30"/>
      <c r="H199" s="30"/>
      <c r="I199" s="30"/>
      <c r="J199" s="30"/>
      <c r="K199" s="30"/>
      <c r="L199" s="30"/>
      <c r="M199" s="30"/>
      <c r="N199" s="30"/>
      <c r="O199" s="30"/>
      <c r="P199" s="31"/>
      <c r="Q199" s="55"/>
      <c r="R199" s="58"/>
      <c r="S199" s="56" t="s">
        <v>78</v>
      </c>
      <c r="T199" s="30"/>
      <c r="U199" s="30"/>
      <c r="V199" s="30"/>
      <c r="W199" s="30"/>
      <c r="X199" s="30"/>
      <c r="Y199" s="30"/>
      <c r="Z199" s="30"/>
      <c r="AA199" s="30"/>
      <c r="AB199" s="30"/>
      <c r="AC199" s="30"/>
      <c r="AD199" s="31"/>
      <c r="AE199" s="259"/>
      <c r="AF199" s="260"/>
      <c r="AG199" s="261"/>
      <c r="AH199" s="259"/>
      <c r="AI199" s="260"/>
      <c r="AJ199" s="261"/>
      <c r="AK199" s="240"/>
      <c r="AL199" s="241"/>
      <c r="AM199" s="242"/>
      <c r="AN199" s="240"/>
      <c r="AO199" s="241"/>
      <c r="AP199" s="242"/>
      <c r="AQ199" s="240" t="s">
        <v>38</v>
      </c>
      <c r="AR199" s="241"/>
      <c r="AS199" s="242"/>
      <c r="AT199" s="290"/>
      <c r="AU199" s="291"/>
      <c r="AV199" s="291"/>
      <c r="AW199" s="291"/>
      <c r="AX199" s="291"/>
      <c r="AY199" s="291"/>
      <c r="AZ199" s="291"/>
      <c r="BA199" s="291"/>
      <c r="BB199" s="291"/>
      <c r="BC199" s="291"/>
      <c r="BD199" s="291"/>
      <c r="BE199" s="291"/>
      <c r="BF199" s="291"/>
      <c r="BG199" s="291"/>
      <c r="BH199" s="291"/>
      <c r="BI199" s="291"/>
      <c r="BJ199" s="291"/>
      <c r="BK199" s="291"/>
      <c r="BL199" s="291"/>
      <c r="BM199" s="292"/>
      <c r="BN199" s="246"/>
      <c r="BO199" s="247"/>
      <c r="BP199" s="247"/>
      <c r="BQ199" s="248"/>
      <c r="BR199" s="249"/>
      <c r="BS199" s="250"/>
      <c r="BT199" s="250"/>
      <c r="BU199" s="250"/>
      <c r="BV199" s="250"/>
      <c r="BW199" s="250"/>
      <c r="BX199" s="250"/>
      <c r="BY199" s="250"/>
      <c r="BZ199" s="250"/>
      <c r="CA199" s="250"/>
      <c r="CB199" s="250"/>
      <c r="CC199" s="250"/>
      <c r="CD199" s="250"/>
      <c r="CE199" s="251"/>
      <c r="CF199" s="252"/>
      <c r="CG199" s="253"/>
      <c r="CH199" s="253"/>
      <c r="CI199" s="253"/>
      <c r="CJ199" s="253"/>
      <c r="CK199" s="253"/>
      <c r="CL199" s="253"/>
      <c r="CM199" s="253"/>
      <c r="CN199" s="253"/>
      <c r="CO199" s="253"/>
      <c r="CP199" s="253"/>
      <c r="CQ199" s="253"/>
      <c r="CR199" s="253"/>
      <c r="CS199" s="254"/>
      <c r="CT199" s="255"/>
      <c r="CU199" s="256"/>
      <c r="CV199" s="256"/>
      <c r="CW199" s="256"/>
      <c r="CX199" s="256"/>
      <c r="CY199" s="256"/>
      <c r="CZ199" s="256"/>
      <c r="DA199" s="256"/>
      <c r="DB199" s="256"/>
      <c r="DC199" s="257"/>
    </row>
    <row r="200" spans="1:107" ht="13.5" customHeight="1" x14ac:dyDescent="0.15">
      <c r="A200" s="258">
        <f t="shared" si="2"/>
        <v>184</v>
      </c>
      <c r="B200" s="242"/>
      <c r="C200" s="42"/>
      <c r="D200" s="64"/>
      <c r="E200" s="58"/>
      <c r="F200" s="30" t="s">
        <v>84</v>
      </c>
      <c r="G200" s="30"/>
      <c r="H200" s="30"/>
      <c r="I200" s="30"/>
      <c r="J200" s="30"/>
      <c r="K200" s="30"/>
      <c r="L200" s="30"/>
      <c r="M200" s="30"/>
      <c r="N200" s="30"/>
      <c r="O200" s="30"/>
      <c r="P200" s="31"/>
      <c r="Q200" s="55"/>
      <c r="R200" s="58"/>
      <c r="S200" s="59"/>
      <c r="T200" s="30" t="s">
        <v>337</v>
      </c>
      <c r="U200" s="30"/>
      <c r="V200" s="30"/>
      <c r="W200" s="30"/>
      <c r="X200" s="30"/>
      <c r="Y200" s="30"/>
      <c r="Z200" s="30"/>
      <c r="AA200" s="30"/>
      <c r="AB200" s="30"/>
      <c r="AC200" s="30"/>
      <c r="AD200" s="31"/>
      <c r="AE200" s="259"/>
      <c r="AF200" s="260"/>
      <c r="AG200" s="261"/>
      <c r="AH200" s="259" t="s">
        <v>90</v>
      </c>
      <c r="AI200" s="260"/>
      <c r="AJ200" s="261"/>
      <c r="AK200" s="240"/>
      <c r="AL200" s="241"/>
      <c r="AM200" s="242"/>
      <c r="AN200" s="240"/>
      <c r="AO200" s="241"/>
      <c r="AP200" s="242"/>
      <c r="AQ200" s="240" t="s">
        <v>38</v>
      </c>
      <c r="AR200" s="241"/>
      <c r="AS200" s="242"/>
      <c r="AT200" s="243" t="s">
        <v>272</v>
      </c>
      <c r="AU200" s="244"/>
      <c r="AV200" s="244"/>
      <c r="AW200" s="244"/>
      <c r="AX200" s="244"/>
      <c r="AY200" s="244"/>
      <c r="AZ200" s="244"/>
      <c r="BA200" s="244"/>
      <c r="BB200" s="244"/>
      <c r="BC200" s="244"/>
      <c r="BD200" s="244"/>
      <c r="BE200" s="244"/>
      <c r="BF200" s="244"/>
      <c r="BG200" s="244"/>
      <c r="BH200" s="244"/>
      <c r="BI200" s="244"/>
      <c r="BJ200" s="244"/>
      <c r="BK200" s="244"/>
      <c r="BL200" s="244"/>
      <c r="BM200" s="245"/>
      <c r="BN200" s="246"/>
      <c r="BO200" s="247"/>
      <c r="BP200" s="247"/>
      <c r="BQ200" s="248"/>
      <c r="BR200" s="249"/>
      <c r="BS200" s="250"/>
      <c r="BT200" s="250"/>
      <c r="BU200" s="250"/>
      <c r="BV200" s="250"/>
      <c r="BW200" s="250"/>
      <c r="BX200" s="250"/>
      <c r="BY200" s="250"/>
      <c r="BZ200" s="250"/>
      <c r="CA200" s="250"/>
      <c r="CB200" s="250"/>
      <c r="CC200" s="250"/>
      <c r="CD200" s="250"/>
      <c r="CE200" s="251"/>
      <c r="CF200" s="252"/>
      <c r="CG200" s="253"/>
      <c r="CH200" s="253"/>
      <c r="CI200" s="253"/>
      <c r="CJ200" s="253"/>
      <c r="CK200" s="253"/>
      <c r="CL200" s="253"/>
      <c r="CM200" s="253"/>
      <c r="CN200" s="253"/>
      <c r="CO200" s="253"/>
      <c r="CP200" s="253"/>
      <c r="CQ200" s="253"/>
      <c r="CR200" s="253"/>
      <c r="CS200" s="254"/>
      <c r="CT200" s="255"/>
      <c r="CU200" s="256"/>
      <c r="CV200" s="256"/>
      <c r="CW200" s="256"/>
      <c r="CX200" s="256"/>
      <c r="CY200" s="256"/>
      <c r="CZ200" s="256"/>
      <c r="DA200" s="256"/>
      <c r="DB200" s="256"/>
      <c r="DC200" s="257"/>
    </row>
    <row r="201" spans="1:107" ht="13.5" customHeight="1" x14ac:dyDescent="0.15">
      <c r="A201" s="258">
        <f t="shared" si="2"/>
        <v>185</v>
      </c>
      <c r="B201" s="242"/>
      <c r="C201" s="42"/>
      <c r="D201" s="64"/>
      <c r="E201" s="58"/>
      <c r="F201" s="30" t="s">
        <v>85</v>
      </c>
      <c r="G201" s="30"/>
      <c r="H201" s="30"/>
      <c r="I201" s="30"/>
      <c r="J201" s="30"/>
      <c r="K201" s="30"/>
      <c r="L201" s="30"/>
      <c r="M201" s="30"/>
      <c r="N201" s="30"/>
      <c r="O201" s="30"/>
      <c r="P201" s="31"/>
      <c r="Q201" s="55"/>
      <c r="R201" s="58"/>
      <c r="S201" s="59"/>
      <c r="T201" s="30" t="s">
        <v>276</v>
      </c>
      <c r="U201" s="30"/>
      <c r="V201" s="30"/>
      <c r="W201" s="30"/>
      <c r="X201" s="30"/>
      <c r="Y201" s="30"/>
      <c r="Z201" s="30"/>
      <c r="AA201" s="30"/>
      <c r="AB201" s="30"/>
      <c r="AC201" s="30"/>
      <c r="AD201" s="31"/>
      <c r="AE201" s="259"/>
      <c r="AF201" s="260"/>
      <c r="AG201" s="261"/>
      <c r="AH201" s="259" t="s">
        <v>81</v>
      </c>
      <c r="AI201" s="260"/>
      <c r="AJ201" s="261"/>
      <c r="AK201" s="240">
        <v>2</v>
      </c>
      <c r="AL201" s="241"/>
      <c r="AM201" s="242"/>
      <c r="AN201" s="240">
        <v>4</v>
      </c>
      <c r="AO201" s="241"/>
      <c r="AP201" s="242"/>
      <c r="AQ201" s="240" t="s">
        <v>38</v>
      </c>
      <c r="AR201" s="241"/>
      <c r="AS201" s="242"/>
      <c r="AT201" s="243" t="s">
        <v>141</v>
      </c>
      <c r="AU201" s="244"/>
      <c r="AV201" s="244"/>
      <c r="AW201" s="244"/>
      <c r="AX201" s="244"/>
      <c r="AY201" s="244"/>
      <c r="AZ201" s="244"/>
      <c r="BA201" s="244"/>
      <c r="BB201" s="244"/>
      <c r="BC201" s="244"/>
      <c r="BD201" s="244"/>
      <c r="BE201" s="244"/>
      <c r="BF201" s="244"/>
      <c r="BG201" s="244"/>
      <c r="BH201" s="244"/>
      <c r="BI201" s="244"/>
      <c r="BJ201" s="244"/>
      <c r="BK201" s="244"/>
      <c r="BL201" s="244"/>
      <c r="BM201" s="245"/>
      <c r="BN201" s="246"/>
      <c r="BO201" s="247"/>
      <c r="BP201" s="247"/>
      <c r="BQ201" s="248"/>
      <c r="BR201" s="249"/>
      <c r="BS201" s="250"/>
      <c r="BT201" s="250"/>
      <c r="BU201" s="250"/>
      <c r="BV201" s="250"/>
      <c r="BW201" s="250"/>
      <c r="BX201" s="250"/>
      <c r="BY201" s="250"/>
      <c r="BZ201" s="250"/>
      <c r="CA201" s="250"/>
      <c r="CB201" s="250"/>
      <c r="CC201" s="250"/>
      <c r="CD201" s="250"/>
      <c r="CE201" s="251"/>
      <c r="CF201" s="252"/>
      <c r="CG201" s="253"/>
      <c r="CH201" s="253"/>
      <c r="CI201" s="253"/>
      <c r="CJ201" s="253"/>
      <c r="CK201" s="253"/>
      <c r="CL201" s="253"/>
      <c r="CM201" s="253"/>
      <c r="CN201" s="253"/>
      <c r="CO201" s="253"/>
      <c r="CP201" s="253"/>
      <c r="CQ201" s="253"/>
      <c r="CR201" s="253"/>
      <c r="CS201" s="254"/>
      <c r="CT201" s="255"/>
      <c r="CU201" s="256"/>
      <c r="CV201" s="256"/>
      <c r="CW201" s="256"/>
      <c r="CX201" s="256"/>
      <c r="CY201" s="256"/>
      <c r="CZ201" s="256"/>
      <c r="DA201" s="256"/>
      <c r="DB201" s="256"/>
      <c r="DC201" s="257"/>
    </row>
    <row r="202" spans="1:107" ht="13.5" customHeight="1" x14ac:dyDescent="0.15">
      <c r="A202" s="258">
        <f t="shared" si="2"/>
        <v>186</v>
      </c>
      <c r="B202" s="242"/>
      <c r="C202" s="42"/>
      <c r="D202" s="64"/>
      <c r="E202" s="58"/>
      <c r="F202" s="30" t="s">
        <v>86</v>
      </c>
      <c r="G202" s="30"/>
      <c r="H202" s="30"/>
      <c r="I202" s="30"/>
      <c r="J202" s="30"/>
      <c r="K202" s="30"/>
      <c r="L202" s="30"/>
      <c r="M202" s="30"/>
      <c r="N202" s="30"/>
      <c r="O202" s="30"/>
      <c r="P202" s="31"/>
      <c r="Q202" s="55"/>
      <c r="R202" s="58"/>
      <c r="S202" s="59"/>
      <c r="T202" s="30" t="s">
        <v>277</v>
      </c>
      <c r="U202" s="30"/>
      <c r="V202" s="30"/>
      <c r="W202" s="30"/>
      <c r="X202" s="30"/>
      <c r="Y202" s="30"/>
      <c r="Z202" s="30"/>
      <c r="AA202" s="30"/>
      <c r="AB202" s="30"/>
      <c r="AC202" s="30"/>
      <c r="AD202" s="31"/>
      <c r="AE202" s="259"/>
      <c r="AF202" s="260"/>
      <c r="AG202" s="261"/>
      <c r="AH202" s="259" t="s">
        <v>82</v>
      </c>
      <c r="AI202" s="260"/>
      <c r="AJ202" s="261"/>
      <c r="AK202" s="240">
        <v>4</v>
      </c>
      <c r="AL202" s="241"/>
      <c r="AM202" s="242"/>
      <c r="AN202" s="240">
        <v>4</v>
      </c>
      <c r="AO202" s="241"/>
      <c r="AP202" s="242"/>
      <c r="AQ202" s="240" t="s">
        <v>38</v>
      </c>
      <c r="AR202" s="241"/>
      <c r="AS202" s="242"/>
      <c r="AT202" s="243" t="s">
        <v>101</v>
      </c>
      <c r="AU202" s="244"/>
      <c r="AV202" s="244"/>
      <c r="AW202" s="244"/>
      <c r="AX202" s="244"/>
      <c r="AY202" s="244"/>
      <c r="AZ202" s="244"/>
      <c r="BA202" s="244"/>
      <c r="BB202" s="244"/>
      <c r="BC202" s="244"/>
      <c r="BD202" s="244"/>
      <c r="BE202" s="244"/>
      <c r="BF202" s="244"/>
      <c r="BG202" s="244"/>
      <c r="BH202" s="244"/>
      <c r="BI202" s="244"/>
      <c r="BJ202" s="244"/>
      <c r="BK202" s="244"/>
      <c r="BL202" s="244"/>
      <c r="BM202" s="245"/>
      <c r="BN202" s="246"/>
      <c r="BO202" s="247"/>
      <c r="BP202" s="247"/>
      <c r="BQ202" s="248"/>
      <c r="BR202" s="249"/>
      <c r="BS202" s="250"/>
      <c r="BT202" s="250"/>
      <c r="BU202" s="250"/>
      <c r="BV202" s="250"/>
      <c r="BW202" s="250"/>
      <c r="BX202" s="250"/>
      <c r="BY202" s="250"/>
      <c r="BZ202" s="250"/>
      <c r="CA202" s="250"/>
      <c r="CB202" s="250"/>
      <c r="CC202" s="250"/>
      <c r="CD202" s="250"/>
      <c r="CE202" s="251"/>
      <c r="CF202" s="252"/>
      <c r="CG202" s="253"/>
      <c r="CH202" s="253"/>
      <c r="CI202" s="253"/>
      <c r="CJ202" s="253"/>
      <c r="CK202" s="253"/>
      <c r="CL202" s="253"/>
      <c r="CM202" s="253"/>
      <c r="CN202" s="253"/>
      <c r="CO202" s="253"/>
      <c r="CP202" s="253"/>
      <c r="CQ202" s="253"/>
      <c r="CR202" s="253"/>
      <c r="CS202" s="254"/>
      <c r="CT202" s="255"/>
      <c r="CU202" s="256"/>
      <c r="CV202" s="256"/>
      <c r="CW202" s="256"/>
      <c r="CX202" s="256"/>
      <c r="CY202" s="256"/>
      <c r="CZ202" s="256"/>
      <c r="DA202" s="256"/>
      <c r="DB202" s="256"/>
      <c r="DC202" s="257"/>
    </row>
    <row r="203" spans="1:107" ht="27" customHeight="1" x14ac:dyDescent="0.15">
      <c r="A203" s="258">
        <f t="shared" si="2"/>
        <v>187</v>
      </c>
      <c r="B203" s="242"/>
      <c r="C203" s="42"/>
      <c r="D203" s="64"/>
      <c r="E203" s="58"/>
      <c r="F203" s="56" t="s">
        <v>87</v>
      </c>
      <c r="G203" s="30"/>
      <c r="H203" s="30"/>
      <c r="I203" s="30"/>
      <c r="J203" s="30"/>
      <c r="K203" s="30"/>
      <c r="L203" s="30"/>
      <c r="M203" s="30"/>
      <c r="N203" s="30"/>
      <c r="O203" s="30"/>
      <c r="P203" s="31"/>
      <c r="Q203" s="55"/>
      <c r="R203" s="58"/>
      <c r="S203" s="59"/>
      <c r="T203" s="56" t="s">
        <v>274</v>
      </c>
      <c r="U203" s="30"/>
      <c r="V203" s="30"/>
      <c r="W203" s="30"/>
      <c r="X203" s="30"/>
      <c r="Y203" s="30"/>
      <c r="Z203" s="30"/>
      <c r="AA203" s="30"/>
      <c r="AB203" s="30"/>
      <c r="AC203" s="30"/>
      <c r="AD203" s="31"/>
      <c r="AE203" s="259" t="s">
        <v>38</v>
      </c>
      <c r="AF203" s="260"/>
      <c r="AG203" s="261"/>
      <c r="AH203" s="259" t="s">
        <v>90</v>
      </c>
      <c r="AI203" s="260"/>
      <c r="AJ203" s="261"/>
      <c r="AK203" s="240"/>
      <c r="AL203" s="241"/>
      <c r="AM203" s="242"/>
      <c r="AN203" s="240"/>
      <c r="AO203" s="241"/>
      <c r="AP203" s="242"/>
      <c r="AQ203" s="240" t="s">
        <v>38</v>
      </c>
      <c r="AR203" s="241"/>
      <c r="AS203" s="242"/>
      <c r="AT203" s="243" t="s">
        <v>357</v>
      </c>
      <c r="AU203" s="244"/>
      <c r="AV203" s="244"/>
      <c r="AW203" s="244"/>
      <c r="AX203" s="244"/>
      <c r="AY203" s="244"/>
      <c r="AZ203" s="244"/>
      <c r="BA203" s="244"/>
      <c r="BB203" s="244"/>
      <c r="BC203" s="244"/>
      <c r="BD203" s="244"/>
      <c r="BE203" s="244"/>
      <c r="BF203" s="244"/>
      <c r="BG203" s="244"/>
      <c r="BH203" s="244"/>
      <c r="BI203" s="244"/>
      <c r="BJ203" s="244"/>
      <c r="BK203" s="244"/>
      <c r="BL203" s="244"/>
      <c r="BM203" s="245"/>
      <c r="BN203" s="246"/>
      <c r="BO203" s="247"/>
      <c r="BP203" s="247"/>
      <c r="BQ203" s="248"/>
      <c r="BR203" s="249"/>
      <c r="BS203" s="250"/>
      <c r="BT203" s="250"/>
      <c r="BU203" s="250"/>
      <c r="BV203" s="250"/>
      <c r="BW203" s="250"/>
      <c r="BX203" s="250"/>
      <c r="BY203" s="250"/>
      <c r="BZ203" s="250"/>
      <c r="CA203" s="250"/>
      <c r="CB203" s="250"/>
      <c r="CC203" s="250"/>
      <c r="CD203" s="250"/>
      <c r="CE203" s="251"/>
      <c r="CF203" s="252"/>
      <c r="CG203" s="253"/>
      <c r="CH203" s="253"/>
      <c r="CI203" s="253"/>
      <c r="CJ203" s="253"/>
      <c r="CK203" s="253"/>
      <c r="CL203" s="253"/>
      <c r="CM203" s="253"/>
      <c r="CN203" s="253"/>
      <c r="CO203" s="253"/>
      <c r="CP203" s="253"/>
      <c r="CQ203" s="253"/>
      <c r="CR203" s="253"/>
      <c r="CS203" s="254"/>
      <c r="CT203" s="255"/>
      <c r="CU203" s="256"/>
      <c r="CV203" s="256"/>
      <c r="CW203" s="256"/>
      <c r="CX203" s="256"/>
      <c r="CY203" s="256"/>
      <c r="CZ203" s="256"/>
      <c r="DA203" s="256"/>
      <c r="DB203" s="256"/>
      <c r="DC203" s="257"/>
    </row>
    <row r="204" spans="1:107" ht="67.5" customHeight="1" x14ac:dyDescent="0.15">
      <c r="A204" s="258">
        <f t="shared" si="2"/>
        <v>188</v>
      </c>
      <c r="B204" s="242"/>
      <c r="C204" s="42"/>
      <c r="D204" s="64"/>
      <c r="E204" s="58"/>
      <c r="F204" s="58"/>
      <c r="G204" s="67" t="s">
        <v>91</v>
      </c>
      <c r="H204" s="30"/>
      <c r="I204" s="30"/>
      <c r="J204" s="30"/>
      <c r="K204" s="30"/>
      <c r="L204" s="30"/>
      <c r="M204" s="30"/>
      <c r="N204" s="30"/>
      <c r="O204" s="30"/>
      <c r="P204" s="31"/>
      <c r="Q204" s="55"/>
      <c r="R204" s="58"/>
      <c r="S204" s="59"/>
      <c r="T204" s="58"/>
      <c r="U204" s="30" t="s">
        <v>347</v>
      </c>
      <c r="V204" s="30"/>
      <c r="W204" s="30"/>
      <c r="X204" s="30"/>
      <c r="Y204" s="30"/>
      <c r="Z204" s="30"/>
      <c r="AA204" s="30"/>
      <c r="AB204" s="30"/>
      <c r="AC204" s="30"/>
      <c r="AD204" s="31"/>
      <c r="AE204" s="259"/>
      <c r="AF204" s="260"/>
      <c r="AG204" s="261"/>
      <c r="AH204" s="259" t="s">
        <v>82</v>
      </c>
      <c r="AI204" s="260"/>
      <c r="AJ204" s="261"/>
      <c r="AK204" s="240">
        <v>3</v>
      </c>
      <c r="AL204" s="241"/>
      <c r="AM204" s="242"/>
      <c r="AN204" s="240">
        <v>3</v>
      </c>
      <c r="AO204" s="241"/>
      <c r="AP204" s="242"/>
      <c r="AQ204" s="240" t="s">
        <v>38</v>
      </c>
      <c r="AR204" s="241"/>
      <c r="AS204" s="242"/>
      <c r="AT204" s="243" t="s">
        <v>142</v>
      </c>
      <c r="AU204" s="244"/>
      <c r="AV204" s="244"/>
      <c r="AW204" s="244"/>
      <c r="AX204" s="244"/>
      <c r="AY204" s="244"/>
      <c r="AZ204" s="244"/>
      <c r="BA204" s="244"/>
      <c r="BB204" s="244"/>
      <c r="BC204" s="244"/>
      <c r="BD204" s="244"/>
      <c r="BE204" s="244"/>
      <c r="BF204" s="244"/>
      <c r="BG204" s="244"/>
      <c r="BH204" s="244"/>
      <c r="BI204" s="244"/>
      <c r="BJ204" s="244"/>
      <c r="BK204" s="244"/>
      <c r="BL204" s="244"/>
      <c r="BM204" s="245"/>
      <c r="BN204" s="246"/>
      <c r="BO204" s="247"/>
      <c r="BP204" s="247"/>
      <c r="BQ204" s="248"/>
      <c r="BR204" s="249"/>
      <c r="BS204" s="250"/>
      <c r="BT204" s="250"/>
      <c r="BU204" s="250"/>
      <c r="BV204" s="250"/>
      <c r="BW204" s="250"/>
      <c r="BX204" s="250"/>
      <c r="BY204" s="250"/>
      <c r="BZ204" s="250"/>
      <c r="CA204" s="250"/>
      <c r="CB204" s="250"/>
      <c r="CC204" s="250"/>
      <c r="CD204" s="250"/>
      <c r="CE204" s="251"/>
      <c r="CF204" s="252"/>
      <c r="CG204" s="253"/>
      <c r="CH204" s="253"/>
      <c r="CI204" s="253"/>
      <c r="CJ204" s="253"/>
      <c r="CK204" s="253"/>
      <c r="CL204" s="253"/>
      <c r="CM204" s="253"/>
      <c r="CN204" s="253"/>
      <c r="CO204" s="253"/>
      <c r="CP204" s="253"/>
      <c r="CQ204" s="253"/>
      <c r="CR204" s="253"/>
      <c r="CS204" s="254"/>
      <c r="CT204" s="255"/>
      <c r="CU204" s="256"/>
      <c r="CV204" s="256"/>
      <c r="CW204" s="256"/>
      <c r="CX204" s="256"/>
      <c r="CY204" s="256"/>
      <c r="CZ204" s="256"/>
      <c r="DA204" s="256"/>
      <c r="DB204" s="256"/>
      <c r="DC204" s="257"/>
    </row>
    <row r="205" spans="1:107" ht="67.5" customHeight="1" x14ac:dyDescent="0.15">
      <c r="A205" s="258">
        <f t="shared" si="2"/>
        <v>189</v>
      </c>
      <c r="B205" s="242"/>
      <c r="C205" s="42"/>
      <c r="D205" s="64"/>
      <c r="E205" s="58"/>
      <c r="F205" s="57"/>
      <c r="G205" s="67" t="s">
        <v>92</v>
      </c>
      <c r="H205" s="30"/>
      <c r="I205" s="30"/>
      <c r="J205" s="30"/>
      <c r="K205" s="30"/>
      <c r="L205" s="30"/>
      <c r="M205" s="30"/>
      <c r="N205" s="30"/>
      <c r="O205" s="30"/>
      <c r="P205" s="31"/>
      <c r="Q205" s="55"/>
      <c r="R205" s="58"/>
      <c r="S205" s="60"/>
      <c r="T205" s="57"/>
      <c r="U205" s="30" t="s">
        <v>278</v>
      </c>
      <c r="V205" s="30"/>
      <c r="W205" s="30"/>
      <c r="X205" s="30"/>
      <c r="Y205" s="30"/>
      <c r="Z205" s="30"/>
      <c r="AA205" s="30"/>
      <c r="AB205" s="30"/>
      <c r="AC205" s="30"/>
      <c r="AD205" s="31"/>
      <c r="AE205" s="259"/>
      <c r="AF205" s="260"/>
      <c r="AG205" s="261"/>
      <c r="AH205" s="259" t="s">
        <v>167</v>
      </c>
      <c r="AI205" s="260"/>
      <c r="AJ205" s="261"/>
      <c r="AK205" s="240">
        <v>7</v>
      </c>
      <c r="AL205" s="241"/>
      <c r="AM205" s="242"/>
      <c r="AN205" s="240">
        <v>7</v>
      </c>
      <c r="AO205" s="241"/>
      <c r="AP205" s="242"/>
      <c r="AQ205" s="240" t="s">
        <v>38</v>
      </c>
      <c r="AR205" s="241"/>
      <c r="AS205" s="242"/>
      <c r="AT205" s="243" t="s">
        <v>143</v>
      </c>
      <c r="AU205" s="244"/>
      <c r="AV205" s="244"/>
      <c r="AW205" s="244"/>
      <c r="AX205" s="244"/>
      <c r="AY205" s="244"/>
      <c r="AZ205" s="244"/>
      <c r="BA205" s="244"/>
      <c r="BB205" s="244"/>
      <c r="BC205" s="244"/>
      <c r="BD205" s="244"/>
      <c r="BE205" s="244"/>
      <c r="BF205" s="244"/>
      <c r="BG205" s="244"/>
      <c r="BH205" s="244"/>
      <c r="BI205" s="244"/>
      <c r="BJ205" s="244"/>
      <c r="BK205" s="244"/>
      <c r="BL205" s="244"/>
      <c r="BM205" s="245"/>
      <c r="BN205" s="246"/>
      <c r="BO205" s="247"/>
      <c r="BP205" s="247"/>
      <c r="BQ205" s="248"/>
      <c r="BR205" s="249"/>
      <c r="BS205" s="250"/>
      <c r="BT205" s="250"/>
      <c r="BU205" s="250"/>
      <c r="BV205" s="250"/>
      <c r="BW205" s="250"/>
      <c r="BX205" s="250"/>
      <c r="BY205" s="250"/>
      <c r="BZ205" s="250"/>
      <c r="CA205" s="250"/>
      <c r="CB205" s="250"/>
      <c r="CC205" s="250"/>
      <c r="CD205" s="250"/>
      <c r="CE205" s="251"/>
      <c r="CF205" s="252"/>
      <c r="CG205" s="253"/>
      <c r="CH205" s="253"/>
      <c r="CI205" s="253"/>
      <c r="CJ205" s="253"/>
      <c r="CK205" s="253"/>
      <c r="CL205" s="253"/>
      <c r="CM205" s="253"/>
      <c r="CN205" s="253"/>
      <c r="CO205" s="253"/>
      <c r="CP205" s="253"/>
      <c r="CQ205" s="253"/>
      <c r="CR205" s="253"/>
      <c r="CS205" s="254"/>
      <c r="CT205" s="255"/>
      <c r="CU205" s="256"/>
      <c r="CV205" s="256"/>
      <c r="CW205" s="256"/>
      <c r="CX205" s="256"/>
      <c r="CY205" s="256"/>
      <c r="CZ205" s="256"/>
      <c r="DA205" s="256"/>
      <c r="DB205" s="256"/>
      <c r="DC205" s="257"/>
    </row>
    <row r="206" spans="1:107" ht="13.5" customHeight="1" x14ac:dyDescent="0.15">
      <c r="A206" s="258">
        <f t="shared" si="2"/>
        <v>190</v>
      </c>
      <c r="B206" s="242"/>
      <c r="C206" s="42"/>
      <c r="D206" s="64"/>
      <c r="E206" s="68" t="s">
        <v>94</v>
      </c>
      <c r="F206" s="30"/>
      <c r="G206" s="30"/>
      <c r="H206" s="30"/>
      <c r="I206" s="30"/>
      <c r="J206" s="30"/>
      <c r="K206" s="30"/>
      <c r="L206" s="30"/>
      <c r="M206" s="30"/>
      <c r="N206" s="30"/>
      <c r="O206" s="30"/>
      <c r="P206" s="31"/>
      <c r="Q206" s="55"/>
      <c r="R206" s="58"/>
      <c r="S206" s="56" t="s">
        <v>93</v>
      </c>
      <c r="T206" s="30"/>
      <c r="U206" s="30"/>
      <c r="V206" s="30"/>
      <c r="W206" s="30"/>
      <c r="X206" s="30"/>
      <c r="Y206" s="30"/>
      <c r="Z206" s="30"/>
      <c r="AA206" s="30"/>
      <c r="AB206" s="30"/>
      <c r="AC206" s="30"/>
      <c r="AD206" s="31"/>
      <c r="AE206" s="259"/>
      <c r="AF206" s="260"/>
      <c r="AG206" s="261"/>
      <c r="AH206" s="259"/>
      <c r="AI206" s="260"/>
      <c r="AJ206" s="261"/>
      <c r="AK206" s="240"/>
      <c r="AL206" s="241"/>
      <c r="AM206" s="242"/>
      <c r="AN206" s="240"/>
      <c r="AO206" s="241"/>
      <c r="AP206" s="242"/>
      <c r="AQ206" s="240" t="s">
        <v>38</v>
      </c>
      <c r="AR206" s="241"/>
      <c r="AS206" s="242"/>
      <c r="AT206" s="290"/>
      <c r="AU206" s="291"/>
      <c r="AV206" s="291"/>
      <c r="AW206" s="291"/>
      <c r="AX206" s="291"/>
      <c r="AY206" s="291"/>
      <c r="AZ206" s="291"/>
      <c r="BA206" s="291"/>
      <c r="BB206" s="291"/>
      <c r="BC206" s="291"/>
      <c r="BD206" s="291"/>
      <c r="BE206" s="291"/>
      <c r="BF206" s="291"/>
      <c r="BG206" s="291"/>
      <c r="BH206" s="291"/>
      <c r="BI206" s="291"/>
      <c r="BJ206" s="291"/>
      <c r="BK206" s="291"/>
      <c r="BL206" s="291"/>
      <c r="BM206" s="292"/>
      <c r="BN206" s="246"/>
      <c r="BO206" s="247"/>
      <c r="BP206" s="247"/>
      <c r="BQ206" s="248"/>
      <c r="BR206" s="249"/>
      <c r="BS206" s="250"/>
      <c r="BT206" s="250"/>
      <c r="BU206" s="250"/>
      <c r="BV206" s="250"/>
      <c r="BW206" s="250"/>
      <c r="BX206" s="250"/>
      <c r="BY206" s="250"/>
      <c r="BZ206" s="250"/>
      <c r="CA206" s="250"/>
      <c r="CB206" s="250"/>
      <c r="CC206" s="250"/>
      <c r="CD206" s="250"/>
      <c r="CE206" s="251"/>
      <c r="CF206" s="252"/>
      <c r="CG206" s="253"/>
      <c r="CH206" s="253"/>
      <c r="CI206" s="253"/>
      <c r="CJ206" s="253"/>
      <c r="CK206" s="253"/>
      <c r="CL206" s="253"/>
      <c r="CM206" s="253"/>
      <c r="CN206" s="253"/>
      <c r="CO206" s="253"/>
      <c r="CP206" s="253"/>
      <c r="CQ206" s="253"/>
      <c r="CR206" s="253"/>
      <c r="CS206" s="254"/>
      <c r="CT206" s="255"/>
      <c r="CU206" s="256"/>
      <c r="CV206" s="256"/>
      <c r="CW206" s="256"/>
      <c r="CX206" s="256"/>
      <c r="CY206" s="256"/>
      <c r="CZ206" s="256"/>
      <c r="DA206" s="256"/>
      <c r="DB206" s="256"/>
      <c r="DC206" s="257"/>
    </row>
    <row r="207" spans="1:107" ht="13.5" customHeight="1" x14ac:dyDescent="0.15">
      <c r="A207" s="258">
        <f>ROW()-16</f>
        <v>191</v>
      </c>
      <c r="B207" s="242"/>
      <c r="C207" s="42"/>
      <c r="D207" s="64"/>
      <c r="E207" s="58"/>
      <c r="F207" s="30" t="s">
        <v>84</v>
      </c>
      <c r="G207" s="30"/>
      <c r="H207" s="30"/>
      <c r="I207" s="30"/>
      <c r="J207" s="30"/>
      <c r="K207" s="30"/>
      <c r="L207" s="30"/>
      <c r="M207" s="30"/>
      <c r="N207" s="30"/>
      <c r="O207" s="30"/>
      <c r="P207" s="31"/>
      <c r="Q207" s="55"/>
      <c r="R207" s="58"/>
      <c r="S207" s="59"/>
      <c r="T207" s="30" t="s">
        <v>275</v>
      </c>
      <c r="U207" s="30"/>
      <c r="V207" s="30"/>
      <c r="W207" s="30"/>
      <c r="X207" s="30"/>
      <c r="Y207" s="30"/>
      <c r="Z207" s="30"/>
      <c r="AA207" s="30"/>
      <c r="AB207" s="30"/>
      <c r="AC207" s="30"/>
      <c r="AD207" s="31"/>
      <c r="AE207" s="259"/>
      <c r="AF207" s="260"/>
      <c r="AG207" s="261"/>
      <c r="AH207" s="259" t="s">
        <v>81</v>
      </c>
      <c r="AI207" s="260"/>
      <c r="AJ207" s="261"/>
      <c r="AK207" s="240">
        <v>0</v>
      </c>
      <c r="AL207" s="241"/>
      <c r="AM207" s="242"/>
      <c r="AN207" s="240">
        <v>0</v>
      </c>
      <c r="AO207" s="241"/>
      <c r="AP207" s="242"/>
      <c r="AQ207" s="240"/>
      <c r="AR207" s="241"/>
      <c r="AS207" s="242"/>
      <c r="AT207" s="243" t="s">
        <v>378</v>
      </c>
      <c r="AU207" s="244"/>
      <c r="AV207" s="244"/>
      <c r="AW207" s="244"/>
      <c r="AX207" s="244"/>
      <c r="AY207" s="244"/>
      <c r="AZ207" s="244"/>
      <c r="BA207" s="244"/>
      <c r="BB207" s="244"/>
      <c r="BC207" s="244"/>
      <c r="BD207" s="244"/>
      <c r="BE207" s="244"/>
      <c r="BF207" s="244"/>
      <c r="BG207" s="244"/>
      <c r="BH207" s="244"/>
      <c r="BI207" s="244"/>
      <c r="BJ207" s="244"/>
      <c r="BK207" s="244"/>
      <c r="BL207" s="244"/>
      <c r="BM207" s="245"/>
      <c r="BN207" s="246"/>
      <c r="BO207" s="247"/>
      <c r="BP207" s="247"/>
      <c r="BQ207" s="248"/>
      <c r="BR207" s="249"/>
      <c r="BS207" s="250"/>
      <c r="BT207" s="250"/>
      <c r="BU207" s="250"/>
      <c r="BV207" s="250"/>
      <c r="BW207" s="250"/>
      <c r="BX207" s="250"/>
      <c r="BY207" s="250"/>
      <c r="BZ207" s="250"/>
      <c r="CA207" s="250"/>
      <c r="CB207" s="250"/>
      <c r="CC207" s="250"/>
      <c r="CD207" s="250"/>
      <c r="CE207" s="251"/>
      <c r="CF207" s="252"/>
      <c r="CG207" s="253"/>
      <c r="CH207" s="253"/>
      <c r="CI207" s="253"/>
      <c r="CJ207" s="253"/>
      <c r="CK207" s="253"/>
      <c r="CL207" s="253"/>
      <c r="CM207" s="253"/>
      <c r="CN207" s="253"/>
      <c r="CO207" s="253"/>
      <c r="CP207" s="253"/>
      <c r="CQ207" s="253"/>
      <c r="CR207" s="253"/>
      <c r="CS207" s="254"/>
      <c r="CT207" s="255"/>
      <c r="CU207" s="256"/>
      <c r="CV207" s="256"/>
      <c r="CW207" s="256"/>
      <c r="CX207" s="256"/>
      <c r="CY207" s="256"/>
      <c r="CZ207" s="256"/>
      <c r="DA207" s="256"/>
      <c r="DB207" s="256"/>
      <c r="DC207" s="257"/>
    </row>
    <row r="208" spans="1:107" ht="13.5" customHeight="1" x14ac:dyDescent="0.15">
      <c r="A208" s="258">
        <f>ROW()-16</f>
        <v>192</v>
      </c>
      <c r="B208" s="242"/>
      <c r="C208" s="42"/>
      <c r="D208" s="64"/>
      <c r="E208" s="58"/>
      <c r="F208" s="30" t="s">
        <v>85</v>
      </c>
      <c r="G208" s="30"/>
      <c r="H208" s="30"/>
      <c r="I208" s="30"/>
      <c r="J208" s="30"/>
      <c r="K208" s="30"/>
      <c r="L208" s="30"/>
      <c r="M208" s="30"/>
      <c r="N208" s="30"/>
      <c r="O208" s="30"/>
      <c r="P208" s="31"/>
      <c r="Q208" s="55"/>
      <c r="R208" s="58"/>
      <c r="S208" s="59"/>
      <c r="T208" s="30" t="s">
        <v>276</v>
      </c>
      <c r="U208" s="30"/>
      <c r="V208" s="30"/>
      <c r="W208" s="30"/>
      <c r="X208" s="30"/>
      <c r="Y208" s="30"/>
      <c r="Z208" s="30"/>
      <c r="AA208" s="30"/>
      <c r="AB208" s="30"/>
      <c r="AC208" s="30"/>
      <c r="AD208" s="31"/>
      <c r="AE208" s="259"/>
      <c r="AF208" s="260"/>
      <c r="AG208" s="261"/>
      <c r="AH208" s="259" t="s">
        <v>81</v>
      </c>
      <c r="AI208" s="260"/>
      <c r="AJ208" s="261"/>
      <c r="AK208" s="240">
        <v>0</v>
      </c>
      <c r="AL208" s="241"/>
      <c r="AM208" s="242"/>
      <c r="AN208" s="240">
        <v>0</v>
      </c>
      <c r="AO208" s="241"/>
      <c r="AP208" s="242"/>
      <c r="AQ208" s="240"/>
      <c r="AR208" s="241"/>
      <c r="AS208" s="242"/>
      <c r="AT208" s="243" t="s">
        <v>102</v>
      </c>
      <c r="AU208" s="244"/>
      <c r="AV208" s="244"/>
      <c r="AW208" s="244"/>
      <c r="AX208" s="244"/>
      <c r="AY208" s="244"/>
      <c r="AZ208" s="244"/>
      <c r="BA208" s="244"/>
      <c r="BB208" s="244"/>
      <c r="BC208" s="244"/>
      <c r="BD208" s="244"/>
      <c r="BE208" s="244"/>
      <c r="BF208" s="244"/>
      <c r="BG208" s="244"/>
      <c r="BH208" s="244"/>
      <c r="BI208" s="244"/>
      <c r="BJ208" s="244"/>
      <c r="BK208" s="244"/>
      <c r="BL208" s="244"/>
      <c r="BM208" s="245"/>
      <c r="BN208" s="246"/>
      <c r="BO208" s="247"/>
      <c r="BP208" s="247"/>
      <c r="BQ208" s="248"/>
      <c r="BR208" s="249"/>
      <c r="BS208" s="250"/>
      <c r="BT208" s="250"/>
      <c r="BU208" s="250"/>
      <c r="BV208" s="250"/>
      <c r="BW208" s="250"/>
      <c r="BX208" s="250"/>
      <c r="BY208" s="250"/>
      <c r="BZ208" s="250"/>
      <c r="CA208" s="250"/>
      <c r="CB208" s="250"/>
      <c r="CC208" s="250"/>
      <c r="CD208" s="250"/>
      <c r="CE208" s="251"/>
      <c r="CF208" s="252"/>
      <c r="CG208" s="253"/>
      <c r="CH208" s="253"/>
      <c r="CI208" s="253"/>
      <c r="CJ208" s="253"/>
      <c r="CK208" s="253"/>
      <c r="CL208" s="253"/>
      <c r="CM208" s="253"/>
      <c r="CN208" s="253"/>
      <c r="CO208" s="253"/>
      <c r="CP208" s="253"/>
      <c r="CQ208" s="253"/>
      <c r="CR208" s="253"/>
      <c r="CS208" s="254"/>
      <c r="CT208" s="255"/>
      <c r="CU208" s="256"/>
      <c r="CV208" s="256"/>
      <c r="CW208" s="256"/>
      <c r="CX208" s="256"/>
      <c r="CY208" s="256"/>
      <c r="CZ208" s="256"/>
      <c r="DA208" s="256"/>
      <c r="DB208" s="256"/>
      <c r="DC208" s="257"/>
    </row>
    <row r="209" spans="1:107" ht="13.5" customHeight="1" x14ac:dyDescent="0.15">
      <c r="A209" s="258">
        <f>ROW()-16</f>
        <v>193</v>
      </c>
      <c r="B209" s="242"/>
      <c r="C209" s="42"/>
      <c r="D209" s="64"/>
      <c r="E209" s="58"/>
      <c r="F209" s="30" t="s">
        <v>86</v>
      </c>
      <c r="G209" s="30"/>
      <c r="H209" s="30"/>
      <c r="I209" s="30"/>
      <c r="J209" s="30"/>
      <c r="K209" s="30"/>
      <c r="L209" s="30"/>
      <c r="M209" s="30"/>
      <c r="N209" s="30"/>
      <c r="O209" s="30"/>
      <c r="P209" s="31"/>
      <c r="Q209" s="55"/>
      <c r="R209" s="58"/>
      <c r="S209" s="59"/>
      <c r="T209" s="30" t="s">
        <v>277</v>
      </c>
      <c r="U209" s="30"/>
      <c r="V209" s="30"/>
      <c r="W209" s="30"/>
      <c r="X209" s="30"/>
      <c r="Y209" s="30"/>
      <c r="Z209" s="30"/>
      <c r="AA209" s="30"/>
      <c r="AB209" s="30"/>
      <c r="AC209" s="30"/>
      <c r="AD209" s="31"/>
      <c r="AE209" s="259"/>
      <c r="AF209" s="260"/>
      <c r="AG209" s="261"/>
      <c r="AH209" s="259" t="s">
        <v>82</v>
      </c>
      <c r="AI209" s="260"/>
      <c r="AJ209" s="261"/>
      <c r="AK209" s="240">
        <v>0</v>
      </c>
      <c r="AL209" s="241"/>
      <c r="AM209" s="242"/>
      <c r="AN209" s="240">
        <v>0</v>
      </c>
      <c r="AO209" s="241"/>
      <c r="AP209" s="242"/>
      <c r="AQ209" s="240"/>
      <c r="AR209" s="241"/>
      <c r="AS209" s="242"/>
      <c r="AT209" s="243" t="s">
        <v>378</v>
      </c>
      <c r="AU209" s="244"/>
      <c r="AV209" s="244"/>
      <c r="AW209" s="244"/>
      <c r="AX209" s="244"/>
      <c r="AY209" s="244"/>
      <c r="AZ209" s="244"/>
      <c r="BA209" s="244"/>
      <c r="BB209" s="244"/>
      <c r="BC209" s="244"/>
      <c r="BD209" s="244"/>
      <c r="BE209" s="244"/>
      <c r="BF209" s="244"/>
      <c r="BG209" s="244"/>
      <c r="BH209" s="244"/>
      <c r="BI209" s="244"/>
      <c r="BJ209" s="244"/>
      <c r="BK209" s="244"/>
      <c r="BL209" s="244"/>
      <c r="BM209" s="245"/>
      <c r="BN209" s="246"/>
      <c r="BO209" s="247"/>
      <c r="BP209" s="247"/>
      <c r="BQ209" s="248"/>
      <c r="BR209" s="249"/>
      <c r="BS209" s="250"/>
      <c r="BT209" s="250"/>
      <c r="BU209" s="250"/>
      <c r="BV209" s="250"/>
      <c r="BW209" s="250"/>
      <c r="BX209" s="250"/>
      <c r="BY209" s="250"/>
      <c r="BZ209" s="250"/>
      <c r="CA209" s="250"/>
      <c r="CB209" s="250"/>
      <c r="CC209" s="250"/>
      <c r="CD209" s="250"/>
      <c r="CE209" s="251"/>
      <c r="CF209" s="252"/>
      <c r="CG209" s="253"/>
      <c r="CH209" s="253"/>
      <c r="CI209" s="253"/>
      <c r="CJ209" s="253"/>
      <c r="CK209" s="253"/>
      <c r="CL209" s="253"/>
      <c r="CM209" s="253"/>
      <c r="CN209" s="253"/>
      <c r="CO209" s="253"/>
      <c r="CP209" s="253"/>
      <c r="CQ209" s="253"/>
      <c r="CR209" s="253"/>
      <c r="CS209" s="254"/>
      <c r="CT209" s="255"/>
      <c r="CU209" s="256"/>
      <c r="CV209" s="256"/>
      <c r="CW209" s="256"/>
      <c r="CX209" s="256"/>
      <c r="CY209" s="256"/>
      <c r="CZ209" s="256"/>
      <c r="DA209" s="256"/>
      <c r="DB209" s="256"/>
      <c r="DC209" s="257"/>
    </row>
    <row r="210" spans="1:107" ht="13.5" customHeight="1" x14ac:dyDescent="0.15">
      <c r="A210" s="258">
        <f>ROW()-16</f>
        <v>194</v>
      </c>
      <c r="B210" s="242"/>
      <c r="C210" s="42"/>
      <c r="D210" s="64"/>
      <c r="E210" s="58"/>
      <c r="F210" s="69" t="s">
        <v>87</v>
      </c>
      <c r="G210" s="30"/>
      <c r="H210" s="30"/>
      <c r="I210" s="30"/>
      <c r="J210" s="30"/>
      <c r="K210" s="30"/>
      <c r="L210" s="30"/>
      <c r="M210" s="30"/>
      <c r="N210" s="30"/>
      <c r="O210" s="30"/>
      <c r="P210" s="31"/>
      <c r="Q210" s="55"/>
      <c r="R210" s="58"/>
      <c r="S210" s="59"/>
      <c r="T210" s="56" t="s">
        <v>274</v>
      </c>
      <c r="U210" s="30"/>
      <c r="V210" s="30"/>
      <c r="W210" s="30"/>
      <c r="X210" s="30"/>
      <c r="Y210" s="30"/>
      <c r="Z210" s="30"/>
      <c r="AA210" s="30"/>
      <c r="AB210" s="30"/>
      <c r="AC210" s="30"/>
      <c r="AD210" s="31"/>
      <c r="AE210" s="259" t="s">
        <v>38</v>
      </c>
      <c r="AF210" s="260"/>
      <c r="AG210" s="261"/>
      <c r="AH210" s="259" t="s">
        <v>90</v>
      </c>
      <c r="AI210" s="260"/>
      <c r="AJ210" s="261"/>
      <c r="AK210" s="240"/>
      <c r="AL210" s="241"/>
      <c r="AM210" s="242"/>
      <c r="AN210" s="240"/>
      <c r="AO210" s="241"/>
      <c r="AP210" s="242"/>
      <c r="AQ210" s="240" t="s">
        <v>38</v>
      </c>
      <c r="AR210" s="241"/>
      <c r="AS210" s="242"/>
      <c r="AT210" s="243" t="s">
        <v>341</v>
      </c>
      <c r="AU210" s="244"/>
      <c r="AV210" s="244"/>
      <c r="AW210" s="244"/>
      <c r="AX210" s="244"/>
      <c r="AY210" s="244"/>
      <c r="AZ210" s="244"/>
      <c r="BA210" s="244"/>
      <c r="BB210" s="244"/>
      <c r="BC210" s="244"/>
      <c r="BD210" s="244"/>
      <c r="BE210" s="244"/>
      <c r="BF210" s="244"/>
      <c r="BG210" s="244"/>
      <c r="BH210" s="244"/>
      <c r="BI210" s="244"/>
      <c r="BJ210" s="244"/>
      <c r="BK210" s="244"/>
      <c r="BL210" s="244"/>
      <c r="BM210" s="245"/>
      <c r="BN210" s="246"/>
      <c r="BO210" s="247"/>
      <c r="BP210" s="247"/>
      <c r="BQ210" s="248"/>
      <c r="BR210" s="249"/>
      <c r="BS210" s="250"/>
      <c r="BT210" s="250"/>
      <c r="BU210" s="250"/>
      <c r="BV210" s="250"/>
      <c r="BW210" s="250"/>
      <c r="BX210" s="250"/>
      <c r="BY210" s="250"/>
      <c r="BZ210" s="250"/>
      <c r="CA210" s="250"/>
      <c r="CB210" s="250"/>
      <c r="CC210" s="250"/>
      <c r="CD210" s="250"/>
      <c r="CE210" s="251"/>
      <c r="CF210" s="252"/>
      <c r="CG210" s="253"/>
      <c r="CH210" s="253"/>
      <c r="CI210" s="253"/>
      <c r="CJ210" s="253"/>
      <c r="CK210" s="253"/>
      <c r="CL210" s="253"/>
      <c r="CM210" s="253"/>
      <c r="CN210" s="253"/>
      <c r="CO210" s="253"/>
      <c r="CP210" s="253"/>
      <c r="CQ210" s="253"/>
      <c r="CR210" s="253"/>
      <c r="CS210" s="254"/>
      <c r="CT210" s="255"/>
      <c r="CU210" s="256"/>
      <c r="CV210" s="256"/>
      <c r="CW210" s="256"/>
      <c r="CX210" s="256"/>
      <c r="CY210" s="256"/>
      <c r="CZ210" s="256"/>
      <c r="DA210" s="256"/>
      <c r="DB210" s="256"/>
      <c r="DC210" s="257"/>
    </row>
    <row r="211" spans="1:107" ht="13.5" customHeight="1" x14ac:dyDescent="0.15">
      <c r="A211" s="258">
        <f t="shared" si="2"/>
        <v>195</v>
      </c>
      <c r="B211" s="242"/>
      <c r="C211" s="42"/>
      <c r="D211" s="64"/>
      <c r="E211" s="58"/>
      <c r="F211" s="70"/>
      <c r="G211" s="67" t="s">
        <v>91</v>
      </c>
      <c r="H211" s="30"/>
      <c r="I211" s="30"/>
      <c r="J211" s="30"/>
      <c r="K211" s="30"/>
      <c r="L211" s="30"/>
      <c r="M211" s="30"/>
      <c r="N211" s="30"/>
      <c r="O211" s="30"/>
      <c r="P211" s="31"/>
      <c r="Q211" s="55"/>
      <c r="R211" s="58"/>
      <c r="S211" s="59"/>
      <c r="T211" s="58"/>
      <c r="U211" s="30" t="s">
        <v>347</v>
      </c>
      <c r="V211" s="30"/>
      <c r="W211" s="30"/>
      <c r="X211" s="30"/>
      <c r="Y211" s="30"/>
      <c r="Z211" s="30"/>
      <c r="AA211" s="30"/>
      <c r="AB211" s="30"/>
      <c r="AC211" s="30"/>
      <c r="AD211" s="31"/>
      <c r="AE211" s="259"/>
      <c r="AF211" s="260"/>
      <c r="AG211" s="261"/>
      <c r="AH211" s="259" t="s">
        <v>81</v>
      </c>
      <c r="AI211" s="260"/>
      <c r="AJ211" s="261"/>
      <c r="AK211" s="240">
        <v>2</v>
      </c>
      <c r="AL211" s="241"/>
      <c r="AM211" s="242"/>
      <c r="AN211" s="240">
        <v>4</v>
      </c>
      <c r="AO211" s="241"/>
      <c r="AP211" s="242"/>
      <c r="AQ211" s="240" t="s">
        <v>38</v>
      </c>
      <c r="AR211" s="241"/>
      <c r="AS211" s="242"/>
      <c r="AT211" s="243" t="s">
        <v>95</v>
      </c>
      <c r="AU211" s="244"/>
      <c r="AV211" s="244"/>
      <c r="AW211" s="244"/>
      <c r="AX211" s="244"/>
      <c r="AY211" s="244"/>
      <c r="AZ211" s="244"/>
      <c r="BA211" s="244"/>
      <c r="BB211" s="244"/>
      <c r="BC211" s="244"/>
      <c r="BD211" s="244"/>
      <c r="BE211" s="244"/>
      <c r="BF211" s="244"/>
      <c r="BG211" s="244"/>
      <c r="BH211" s="244"/>
      <c r="BI211" s="244"/>
      <c r="BJ211" s="244"/>
      <c r="BK211" s="244"/>
      <c r="BL211" s="244"/>
      <c r="BM211" s="245"/>
      <c r="BN211" s="246"/>
      <c r="BO211" s="247"/>
      <c r="BP211" s="247"/>
      <c r="BQ211" s="248"/>
      <c r="BR211" s="249"/>
      <c r="BS211" s="250"/>
      <c r="BT211" s="250"/>
      <c r="BU211" s="250"/>
      <c r="BV211" s="250"/>
      <c r="BW211" s="250"/>
      <c r="BX211" s="250"/>
      <c r="BY211" s="250"/>
      <c r="BZ211" s="250"/>
      <c r="CA211" s="250"/>
      <c r="CB211" s="250"/>
      <c r="CC211" s="250"/>
      <c r="CD211" s="250"/>
      <c r="CE211" s="251"/>
      <c r="CF211" s="252"/>
      <c r="CG211" s="253"/>
      <c r="CH211" s="253"/>
      <c r="CI211" s="253"/>
      <c r="CJ211" s="253"/>
      <c r="CK211" s="253"/>
      <c r="CL211" s="253"/>
      <c r="CM211" s="253"/>
      <c r="CN211" s="253"/>
      <c r="CO211" s="253"/>
      <c r="CP211" s="253"/>
      <c r="CQ211" s="253"/>
      <c r="CR211" s="253"/>
      <c r="CS211" s="254"/>
      <c r="CT211" s="255"/>
      <c r="CU211" s="256"/>
      <c r="CV211" s="256"/>
      <c r="CW211" s="256"/>
      <c r="CX211" s="256"/>
      <c r="CY211" s="256"/>
      <c r="CZ211" s="256"/>
      <c r="DA211" s="256"/>
      <c r="DB211" s="256"/>
      <c r="DC211" s="257"/>
    </row>
    <row r="212" spans="1:107" ht="27" customHeight="1" x14ac:dyDescent="0.15">
      <c r="A212" s="258">
        <f>ROW()-16</f>
        <v>196</v>
      </c>
      <c r="B212" s="242"/>
      <c r="C212" s="42"/>
      <c r="D212" s="64"/>
      <c r="E212" s="58"/>
      <c r="F212" s="71"/>
      <c r="G212" s="67" t="s">
        <v>92</v>
      </c>
      <c r="H212" s="30"/>
      <c r="I212" s="30"/>
      <c r="J212" s="30"/>
      <c r="K212" s="30"/>
      <c r="L212" s="30"/>
      <c r="M212" s="30"/>
      <c r="N212" s="30"/>
      <c r="O212" s="30"/>
      <c r="P212" s="31"/>
      <c r="Q212" s="55"/>
      <c r="R212" s="58"/>
      <c r="S212" s="60"/>
      <c r="T212" s="57"/>
      <c r="U212" s="30" t="s">
        <v>278</v>
      </c>
      <c r="V212" s="30"/>
      <c r="W212" s="30"/>
      <c r="X212" s="30"/>
      <c r="Y212" s="30"/>
      <c r="Z212" s="30"/>
      <c r="AA212" s="30"/>
      <c r="AB212" s="30"/>
      <c r="AC212" s="30"/>
      <c r="AD212" s="31"/>
      <c r="AE212" s="259"/>
      <c r="AF212" s="260"/>
      <c r="AG212" s="261"/>
      <c r="AH212" s="259" t="s">
        <v>82</v>
      </c>
      <c r="AI212" s="260"/>
      <c r="AJ212" s="261"/>
      <c r="AK212" s="240">
        <v>4</v>
      </c>
      <c r="AL212" s="241"/>
      <c r="AM212" s="242"/>
      <c r="AN212" s="240">
        <v>4</v>
      </c>
      <c r="AO212" s="241"/>
      <c r="AP212" s="242"/>
      <c r="AQ212" s="240" t="s">
        <v>38</v>
      </c>
      <c r="AR212" s="241"/>
      <c r="AS212" s="242"/>
      <c r="AT212" s="243" t="s">
        <v>300</v>
      </c>
      <c r="AU212" s="244"/>
      <c r="AV212" s="244"/>
      <c r="AW212" s="244"/>
      <c r="AX212" s="244"/>
      <c r="AY212" s="244"/>
      <c r="AZ212" s="244"/>
      <c r="BA212" s="244"/>
      <c r="BB212" s="244"/>
      <c r="BC212" s="244"/>
      <c r="BD212" s="244"/>
      <c r="BE212" s="244"/>
      <c r="BF212" s="244"/>
      <c r="BG212" s="244"/>
      <c r="BH212" s="244"/>
      <c r="BI212" s="244"/>
      <c r="BJ212" s="244"/>
      <c r="BK212" s="244"/>
      <c r="BL212" s="244"/>
      <c r="BM212" s="245"/>
      <c r="BN212" s="246"/>
      <c r="BO212" s="247"/>
      <c r="BP212" s="247"/>
      <c r="BQ212" s="248"/>
      <c r="BR212" s="249"/>
      <c r="BS212" s="250"/>
      <c r="BT212" s="250"/>
      <c r="BU212" s="250"/>
      <c r="BV212" s="250"/>
      <c r="BW212" s="250"/>
      <c r="BX212" s="250"/>
      <c r="BY212" s="250"/>
      <c r="BZ212" s="250"/>
      <c r="CA212" s="250"/>
      <c r="CB212" s="250"/>
      <c r="CC212" s="250"/>
      <c r="CD212" s="250"/>
      <c r="CE212" s="251"/>
      <c r="CF212" s="252"/>
      <c r="CG212" s="253"/>
      <c r="CH212" s="253"/>
      <c r="CI212" s="253"/>
      <c r="CJ212" s="253"/>
      <c r="CK212" s="253"/>
      <c r="CL212" s="253"/>
      <c r="CM212" s="253"/>
      <c r="CN212" s="253"/>
      <c r="CO212" s="253"/>
      <c r="CP212" s="253"/>
      <c r="CQ212" s="253"/>
      <c r="CR212" s="253"/>
      <c r="CS212" s="254"/>
      <c r="CT212" s="255"/>
      <c r="CU212" s="256"/>
      <c r="CV212" s="256"/>
      <c r="CW212" s="256"/>
      <c r="CX212" s="256"/>
      <c r="CY212" s="256"/>
      <c r="CZ212" s="256"/>
      <c r="DA212" s="256"/>
      <c r="DB212" s="256"/>
      <c r="DC212" s="257"/>
    </row>
    <row r="213" spans="1:107" ht="13.5" customHeight="1" x14ac:dyDescent="0.15">
      <c r="A213" s="258">
        <f t="shared" si="2"/>
        <v>197</v>
      </c>
      <c r="B213" s="242"/>
      <c r="C213" s="42"/>
      <c r="D213" s="64"/>
      <c r="E213" s="68" t="s">
        <v>106</v>
      </c>
      <c r="F213" s="30"/>
      <c r="G213" s="30"/>
      <c r="H213" s="30"/>
      <c r="I213" s="30"/>
      <c r="J213" s="30"/>
      <c r="K213" s="30"/>
      <c r="L213" s="30"/>
      <c r="M213" s="30"/>
      <c r="N213" s="30"/>
      <c r="O213" s="30"/>
      <c r="P213" s="31"/>
      <c r="Q213" s="55"/>
      <c r="R213" s="58"/>
      <c r="S213" s="56" t="s">
        <v>104</v>
      </c>
      <c r="T213" s="30"/>
      <c r="U213" s="30"/>
      <c r="V213" s="30"/>
      <c r="W213" s="30"/>
      <c r="X213" s="30"/>
      <c r="Y213" s="30"/>
      <c r="Z213" s="30"/>
      <c r="AA213" s="30"/>
      <c r="AB213" s="30"/>
      <c r="AC213" s="30"/>
      <c r="AD213" s="31"/>
      <c r="AE213" s="259"/>
      <c r="AF213" s="260"/>
      <c r="AG213" s="261"/>
      <c r="AH213" s="259"/>
      <c r="AI213" s="260"/>
      <c r="AJ213" s="261"/>
      <c r="AK213" s="240"/>
      <c r="AL213" s="241"/>
      <c r="AM213" s="242"/>
      <c r="AN213" s="240"/>
      <c r="AO213" s="241"/>
      <c r="AP213" s="242"/>
      <c r="AQ213" s="240" t="s">
        <v>38</v>
      </c>
      <c r="AR213" s="241"/>
      <c r="AS213" s="242"/>
      <c r="AT213" s="290"/>
      <c r="AU213" s="244"/>
      <c r="AV213" s="244"/>
      <c r="AW213" s="244"/>
      <c r="AX213" s="244"/>
      <c r="AY213" s="244"/>
      <c r="AZ213" s="244"/>
      <c r="BA213" s="244"/>
      <c r="BB213" s="244"/>
      <c r="BC213" s="244"/>
      <c r="BD213" s="244"/>
      <c r="BE213" s="244"/>
      <c r="BF213" s="244"/>
      <c r="BG213" s="244"/>
      <c r="BH213" s="244"/>
      <c r="BI213" s="244"/>
      <c r="BJ213" s="244"/>
      <c r="BK213" s="244"/>
      <c r="BL213" s="244"/>
      <c r="BM213" s="245"/>
      <c r="BN213" s="246"/>
      <c r="BO213" s="247"/>
      <c r="BP213" s="247"/>
      <c r="BQ213" s="248"/>
      <c r="BR213" s="249"/>
      <c r="BS213" s="250"/>
      <c r="BT213" s="250"/>
      <c r="BU213" s="250"/>
      <c r="BV213" s="250"/>
      <c r="BW213" s="250"/>
      <c r="BX213" s="250"/>
      <c r="BY213" s="250"/>
      <c r="BZ213" s="250"/>
      <c r="CA213" s="250"/>
      <c r="CB213" s="250"/>
      <c r="CC213" s="250"/>
      <c r="CD213" s="250"/>
      <c r="CE213" s="251"/>
      <c r="CF213" s="252"/>
      <c r="CG213" s="253"/>
      <c r="CH213" s="253"/>
      <c r="CI213" s="253"/>
      <c r="CJ213" s="253"/>
      <c r="CK213" s="253"/>
      <c r="CL213" s="253"/>
      <c r="CM213" s="253"/>
      <c r="CN213" s="253"/>
      <c r="CO213" s="253"/>
      <c r="CP213" s="253"/>
      <c r="CQ213" s="253"/>
      <c r="CR213" s="253"/>
      <c r="CS213" s="254"/>
      <c r="CT213" s="255"/>
      <c r="CU213" s="256"/>
      <c r="CV213" s="256"/>
      <c r="CW213" s="256"/>
      <c r="CX213" s="256"/>
      <c r="CY213" s="256"/>
      <c r="CZ213" s="256"/>
      <c r="DA213" s="256"/>
      <c r="DB213" s="256"/>
      <c r="DC213" s="257"/>
    </row>
    <row r="214" spans="1:107" ht="13.5" customHeight="1" x14ac:dyDescent="0.15">
      <c r="A214" s="258">
        <f>ROW()-16</f>
        <v>198</v>
      </c>
      <c r="B214" s="242"/>
      <c r="C214" s="42"/>
      <c r="D214" s="64"/>
      <c r="E214" s="58"/>
      <c r="F214" s="30" t="s">
        <v>84</v>
      </c>
      <c r="G214" s="30"/>
      <c r="H214" s="30"/>
      <c r="I214" s="30"/>
      <c r="J214" s="30"/>
      <c r="K214" s="30"/>
      <c r="L214" s="30"/>
      <c r="M214" s="30"/>
      <c r="N214" s="30"/>
      <c r="O214" s="30"/>
      <c r="P214" s="31"/>
      <c r="Q214" s="55"/>
      <c r="R214" s="58"/>
      <c r="S214" s="59"/>
      <c r="T214" s="30" t="s">
        <v>275</v>
      </c>
      <c r="U214" s="30"/>
      <c r="V214" s="30"/>
      <c r="W214" s="30"/>
      <c r="X214" s="30"/>
      <c r="Y214" s="30"/>
      <c r="Z214" s="30"/>
      <c r="AA214" s="30"/>
      <c r="AB214" s="30"/>
      <c r="AC214" s="30"/>
      <c r="AD214" s="31"/>
      <c r="AE214" s="259"/>
      <c r="AF214" s="260"/>
      <c r="AG214" s="261"/>
      <c r="AH214" s="259" t="s">
        <v>81</v>
      </c>
      <c r="AI214" s="260"/>
      <c r="AJ214" s="261"/>
      <c r="AK214" s="240">
        <v>0</v>
      </c>
      <c r="AL214" s="241"/>
      <c r="AM214" s="242"/>
      <c r="AN214" s="240">
        <v>0</v>
      </c>
      <c r="AO214" s="241"/>
      <c r="AP214" s="242"/>
      <c r="AQ214" s="240"/>
      <c r="AR214" s="241"/>
      <c r="AS214" s="242"/>
      <c r="AT214" s="243" t="s">
        <v>378</v>
      </c>
      <c r="AU214" s="244"/>
      <c r="AV214" s="244"/>
      <c r="AW214" s="244"/>
      <c r="AX214" s="244"/>
      <c r="AY214" s="244"/>
      <c r="AZ214" s="244"/>
      <c r="BA214" s="244"/>
      <c r="BB214" s="244"/>
      <c r="BC214" s="244"/>
      <c r="BD214" s="244"/>
      <c r="BE214" s="244"/>
      <c r="BF214" s="244"/>
      <c r="BG214" s="244"/>
      <c r="BH214" s="244"/>
      <c r="BI214" s="244"/>
      <c r="BJ214" s="244"/>
      <c r="BK214" s="244"/>
      <c r="BL214" s="244"/>
      <c r="BM214" s="245"/>
      <c r="BN214" s="246"/>
      <c r="BO214" s="247"/>
      <c r="BP214" s="247"/>
      <c r="BQ214" s="248"/>
      <c r="BR214" s="249"/>
      <c r="BS214" s="250"/>
      <c r="BT214" s="250"/>
      <c r="BU214" s="250"/>
      <c r="BV214" s="250"/>
      <c r="BW214" s="250"/>
      <c r="BX214" s="250"/>
      <c r="BY214" s="250"/>
      <c r="BZ214" s="250"/>
      <c r="CA214" s="250"/>
      <c r="CB214" s="250"/>
      <c r="CC214" s="250"/>
      <c r="CD214" s="250"/>
      <c r="CE214" s="251"/>
      <c r="CF214" s="252"/>
      <c r="CG214" s="253"/>
      <c r="CH214" s="253"/>
      <c r="CI214" s="253"/>
      <c r="CJ214" s="253"/>
      <c r="CK214" s="253"/>
      <c r="CL214" s="253"/>
      <c r="CM214" s="253"/>
      <c r="CN214" s="253"/>
      <c r="CO214" s="253"/>
      <c r="CP214" s="253"/>
      <c r="CQ214" s="253"/>
      <c r="CR214" s="253"/>
      <c r="CS214" s="254"/>
      <c r="CT214" s="255"/>
      <c r="CU214" s="256"/>
      <c r="CV214" s="256"/>
      <c r="CW214" s="256"/>
      <c r="CX214" s="256"/>
      <c r="CY214" s="256"/>
      <c r="CZ214" s="256"/>
      <c r="DA214" s="256"/>
      <c r="DB214" s="256"/>
      <c r="DC214" s="257"/>
    </row>
    <row r="215" spans="1:107" ht="13.5" customHeight="1" x14ac:dyDescent="0.15">
      <c r="A215" s="258">
        <f>ROW()-16</f>
        <v>199</v>
      </c>
      <c r="B215" s="242"/>
      <c r="C215" s="42"/>
      <c r="D215" s="64"/>
      <c r="E215" s="58"/>
      <c r="F215" s="30" t="s">
        <v>85</v>
      </c>
      <c r="G215" s="30"/>
      <c r="H215" s="30"/>
      <c r="I215" s="30"/>
      <c r="J215" s="30"/>
      <c r="K215" s="30"/>
      <c r="L215" s="30"/>
      <c r="M215" s="30"/>
      <c r="N215" s="30"/>
      <c r="O215" s="30"/>
      <c r="P215" s="31"/>
      <c r="Q215" s="55"/>
      <c r="R215" s="58"/>
      <c r="S215" s="59"/>
      <c r="T215" s="30" t="s">
        <v>276</v>
      </c>
      <c r="U215" s="30"/>
      <c r="V215" s="30"/>
      <c r="W215" s="30"/>
      <c r="X215" s="30"/>
      <c r="Y215" s="30"/>
      <c r="Z215" s="30"/>
      <c r="AA215" s="30"/>
      <c r="AB215" s="30"/>
      <c r="AC215" s="30"/>
      <c r="AD215" s="31"/>
      <c r="AE215" s="259"/>
      <c r="AF215" s="260"/>
      <c r="AG215" s="261"/>
      <c r="AH215" s="259" t="s">
        <v>81</v>
      </c>
      <c r="AI215" s="260"/>
      <c r="AJ215" s="261"/>
      <c r="AK215" s="240">
        <v>0</v>
      </c>
      <c r="AL215" s="241"/>
      <c r="AM215" s="242"/>
      <c r="AN215" s="240">
        <v>0</v>
      </c>
      <c r="AO215" s="241"/>
      <c r="AP215" s="242"/>
      <c r="AQ215" s="240"/>
      <c r="AR215" s="241"/>
      <c r="AS215" s="242"/>
      <c r="AT215" s="243" t="s">
        <v>102</v>
      </c>
      <c r="AU215" s="244"/>
      <c r="AV215" s="244"/>
      <c r="AW215" s="244"/>
      <c r="AX215" s="244"/>
      <c r="AY215" s="244"/>
      <c r="AZ215" s="244"/>
      <c r="BA215" s="244"/>
      <c r="BB215" s="244"/>
      <c r="BC215" s="244"/>
      <c r="BD215" s="244"/>
      <c r="BE215" s="244"/>
      <c r="BF215" s="244"/>
      <c r="BG215" s="244"/>
      <c r="BH215" s="244"/>
      <c r="BI215" s="244"/>
      <c r="BJ215" s="244"/>
      <c r="BK215" s="244"/>
      <c r="BL215" s="244"/>
      <c r="BM215" s="245"/>
      <c r="BN215" s="246"/>
      <c r="BO215" s="247"/>
      <c r="BP215" s="247"/>
      <c r="BQ215" s="248"/>
      <c r="BR215" s="249"/>
      <c r="BS215" s="250"/>
      <c r="BT215" s="250"/>
      <c r="BU215" s="250"/>
      <c r="BV215" s="250"/>
      <c r="BW215" s="250"/>
      <c r="BX215" s="250"/>
      <c r="BY215" s="250"/>
      <c r="BZ215" s="250"/>
      <c r="CA215" s="250"/>
      <c r="CB215" s="250"/>
      <c r="CC215" s="250"/>
      <c r="CD215" s="250"/>
      <c r="CE215" s="251"/>
      <c r="CF215" s="252"/>
      <c r="CG215" s="253"/>
      <c r="CH215" s="253"/>
      <c r="CI215" s="253"/>
      <c r="CJ215" s="253"/>
      <c r="CK215" s="253"/>
      <c r="CL215" s="253"/>
      <c r="CM215" s="253"/>
      <c r="CN215" s="253"/>
      <c r="CO215" s="253"/>
      <c r="CP215" s="253"/>
      <c r="CQ215" s="253"/>
      <c r="CR215" s="253"/>
      <c r="CS215" s="254"/>
      <c r="CT215" s="255"/>
      <c r="CU215" s="256"/>
      <c r="CV215" s="256"/>
      <c r="CW215" s="256"/>
      <c r="CX215" s="256"/>
      <c r="CY215" s="256"/>
      <c r="CZ215" s="256"/>
      <c r="DA215" s="256"/>
      <c r="DB215" s="256"/>
      <c r="DC215" s="257"/>
    </row>
    <row r="216" spans="1:107" ht="13.5" customHeight="1" x14ac:dyDescent="0.15">
      <c r="A216" s="258">
        <f>ROW()-16</f>
        <v>200</v>
      </c>
      <c r="B216" s="242"/>
      <c r="C216" s="42"/>
      <c r="D216" s="64"/>
      <c r="E216" s="58"/>
      <c r="F216" s="30" t="s">
        <v>86</v>
      </c>
      <c r="G216" s="30"/>
      <c r="H216" s="30"/>
      <c r="I216" s="30"/>
      <c r="J216" s="30"/>
      <c r="K216" s="30"/>
      <c r="L216" s="30"/>
      <c r="M216" s="30"/>
      <c r="N216" s="30"/>
      <c r="O216" s="30"/>
      <c r="P216" s="31"/>
      <c r="Q216" s="55"/>
      <c r="R216" s="58"/>
      <c r="S216" s="59"/>
      <c r="T216" s="30" t="s">
        <v>277</v>
      </c>
      <c r="U216" s="30"/>
      <c r="V216" s="30"/>
      <c r="W216" s="30"/>
      <c r="X216" s="30"/>
      <c r="Y216" s="30"/>
      <c r="Z216" s="30"/>
      <c r="AA216" s="30"/>
      <c r="AB216" s="30"/>
      <c r="AC216" s="30"/>
      <c r="AD216" s="31"/>
      <c r="AE216" s="259"/>
      <c r="AF216" s="260"/>
      <c r="AG216" s="261"/>
      <c r="AH216" s="259" t="s">
        <v>82</v>
      </c>
      <c r="AI216" s="260"/>
      <c r="AJ216" s="261"/>
      <c r="AK216" s="240">
        <v>0</v>
      </c>
      <c r="AL216" s="241"/>
      <c r="AM216" s="242"/>
      <c r="AN216" s="240">
        <v>0</v>
      </c>
      <c r="AO216" s="241"/>
      <c r="AP216" s="242"/>
      <c r="AQ216" s="240"/>
      <c r="AR216" s="241"/>
      <c r="AS216" s="242"/>
      <c r="AT216" s="243" t="s">
        <v>378</v>
      </c>
      <c r="AU216" s="244"/>
      <c r="AV216" s="244"/>
      <c r="AW216" s="244"/>
      <c r="AX216" s="244"/>
      <c r="AY216" s="244"/>
      <c r="AZ216" s="244"/>
      <c r="BA216" s="244"/>
      <c r="BB216" s="244"/>
      <c r="BC216" s="244"/>
      <c r="BD216" s="244"/>
      <c r="BE216" s="244"/>
      <c r="BF216" s="244"/>
      <c r="BG216" s="244"/>
      <c r="BH216" s="244"/>
      <c r="BI216" s="244"/>
      <c r="BJ216" s="244"/>
      <c r="BK216" s="244"/>
      <c r="BL216" s="244"/>
      <c r="BM216" s="245"/>
      <c r="BN216" s="246"/>
      <c r="BO216" s="247"/>
      <c r="BP216" s="247"/>
      <c r="BQ216" s="248"/>
      <c r="BR216" s="249"/>
      <c r="BS216" s="250"/>
      <c r="BT216" s="250"/>
      <c r="BU216" s="250"/>
      <c r="BV216" s="250"/>
      <c r="BW216" s="250"/>
      <c r="BX216" s="250"/>
      <c r="BY216" s="250"/>
      <c r="BZ216" s="250"/>
      <c r="CA216" s="250"/>
      <c r="CB216" s="250"/>
      <c r="CC216" s="250"/>
      <c r="CD216" s="250"/>
      <c r="CE216" s="251"/>
      <c r="CF216" s="252"/>
      <c r="CG216" s="253"/>
      <c r="CH216" s="253"/>
      <c r="CI216" s="253"/>
      <c r="CJ216" s="253"/>
      <c r="CK216" s="253"/>
      <c r="CL216" s="253"/>
      <c r="CM216" s="253"/>
      <c r="CN216" s="253"/>
      <c r="CO216" s="253"/>
      <c r="CP216" s="253"/>
      <c r="CQ216" s="253"/>
      <c r="CR216" s="253"/>
      <c r="CS216" s="254"/>
      <c r="CT216" s="255"/>
      <c r="CU216" s="256"/>
      <c r="CV216" s="256"/>
      <c r="CW216" s="256"/>
      <c r="CX216" s="256"/>
      <c r="CY216" s="256"/>
      <c r="CZ216" s="256"/>
      <c r="DA216" s="256"/>
      <c r="DB216" s="256"/>
      <c r="DC216" s="257"/>
    </row>
    <row r="217" spans="1:107" ht="54" customHeight="1" x14ac:dyDescent="0.15">
      <c r="A217" s="258">
        <f t="shared" si="2"/>
        <v>201</v>
      </c>
      <c r="B217" s="242"/>
      <c r="C217" s="42"/>
      <c r="D217" s="64"/>
      <c r="E217" s="58"/>
      <c r="F217" s="56" t="s">
        <v>87</v>
      </c>
      <c r="G217" s="30"/>
      <c r="H217" s="30"/>
      <c r="I217" s="30"/>
      <c r="J217" s="30"/>
      <c r="K217" s="30"/>
      <c r="L217" s="30"/>
      <c r="M217" s="30"/>
      <c r="N217" s="30"/>
      <c r="O217" s="30"/>
      <c r="P217" s="31"/>
      <c r="Q217" s="55"/>
      <c r="R217" s="58"/>
      <c r="S217" s="59"/>
      <c r="T217" s="56" t="s">
        <v>274</v>
      </c>
      <c r="U217" s="30"/>
      <c r="V217" s="30"/>
      <c r="W217" s="30"/>
      <c r="X217" s="30"/>
      <c r="Y217" s="30"/>
      <c r="Z217" s="30"/>
      <c r="AA217" s="30"/>
      <c r="AB217" s="30"/>
      <c r="AC217" s="30"/>
      <c r="AD217" s="31"/>
      <c r="AE217" s="259" t="s">
        <v>38</v>
      </c>
      <c r="AF217" s="260"/>
      <c r="AG217" s="261"/>
      <c r="AH217" s="259" t="s">
        <v>90</v>
      </c>
      <c r="AI217" s="260"/>
      <c r="AJ217" s="261"/>
      <c r="AK217" s="240"/>
      <c r="AL217" s="241"/>
      <c r="AM217" s="242"/>
      <c r="AN217" s="240"/>
      <c r="AO217" s="241"/>
      <c r="AP217" s="242"/>
      <c r="AQ217" s="240" t="s">
        <v>38</v>
      </c>
      <c r="AR217" s="241"/>
      <c r="AS217" s="242"/>
      <c r="AT217" s="243" t="s">
        <v>355</v>
      </c>
      <c r="AU217" s="244"/>
      <c r="AV217" s="244"/>
      <c r="AW217" s="244"/>
      <c r="AX217" s="244"/>
      <c r="AY217" s="244"/>
      <c r="AZ217" s="244"/>
      <c r="BA217" s="244"/>
      <c r="BB217" s="244"/>
      <c r="BC217" s="244"/>
      <c r="BD217" s="244"/>
      <c r="BE217" s="244"/>
      <c r="BF217" s="244"/>
      <c r="BG217" s="244"/>
      <c r="BH217" s="244"/>
      <c r="BI217" s="244"/>
      <c r="BJ217" s="244"/>
      <c r="BK217" s="244"/>
      <c r="BL217" s="244"/>
      <c r="BM217" s="245"/>
      <c r="BN217" s="246"/>
      <c r="BO217" s="247"/>
      <c r="BP217" s="247"/>
      <c r="BQ217" s="248"/>
      <c r="BR217" s="249"/>
      <c r="BS217" s="250"/>
      <c r="BT217" s="250"/>
      <c r="BU217" s="250"/>
      <c r="BV217" s="250"/>
      <c r="BW217" s="250"/>
      <c r="BX217" s="250"/>
      <c r="BY217" s="250"/>
      <c r="BZ217" s="250"/>
      <c r="CA217" s="250"/>
      <c r="CB217" s="250"/>
      <c r="CC217" s="250"/>
      <c r="CD217" s="250"/>
      <c r="CE217" s="251"/>
      <c r="CF217" s="252"/>
      <c r="CG217" s="253"/>
      <c r="CH217" s="253"/>
      <c r="CI217" s="253"/>
      <c r="CJ217" s="253"/>
      <c r="CK217" s="253"/>
      <c r="CL217" s="253"/>
      <c r="CM217" s="253"/>
      <c r="CN217" s="253"/>
      <c r="CO217" s="253"/>
      <c r="CP217" s="253"/>
      <c r="CQ217" s="253"/>
      <c r="CR217" s="253"/>
      <c r="CS217" s="254"/>
      <c r="CT217" s="255"/>
      <c r="CU217" s="256"/>
      <c r="CV217" s="256"/>
      <c r="CW217" s="256"/>
      <c r="CX217" s="256"/>
      <c r="CY217" s="256"/>
      <c r="CZ217" s="256"/>
      <c r="DA217" s="256"/>
      <c r="DB217" s="256"/>
      <c r="DC217" s="257"/>
    </row>
    <row r="218" spans="1:107" ht="54" customHeight="1" x14ac:dyDescent="0.15">
      <c r="A218" s="258">
        <f t="shared" si="2"/>
        <v>202</v>
      </c>
      <c r="B218" s="242"/>
      <c r="C218" s="42"/>
      <c r="D218" s="64"/>
      <c r="E218" s="58"/>
      <c r="F218" s="58"/>
      <c r="G218" s="30" t="s">
        <v>91</v>
      </c>
      <c r="H218" s="30"/>
      <c r="I218" s="30"/>
      <c r="J218" s="30"/>
      <c r="K218" s="30"/>
      <c r="L218" s="30"/>
      <c r="M218" s="30"/>
      <c r="N218" s="30"/>
      <c r="O218" s="30"/>
      <c r="P218" s="31"/>
      <c r="Q218" s="55"/>
      <c r="R218" s="58"/>
      <c r="S218" s="59"/>
      <c r="T218" s="58"/>
      <c r="U218" s="30" t="s">
        <v>347</v>
      </c>
      <c r="V218" s="30"/>
      <c r="W218" s="30"/>
      <c r="X218" s="30"/>
      <c r="Y218" s="30"/>
      <c r="Z218" s="30"/>
      <c r="AA218" s="30"/>
      <c r="AB218" s="30"/>
      <c r="AC218" s="30"/>
      <c r="AD218" s="31"/>
      <c r="AE218" s="259"/>
      <c r="AF218" s="260"/>
      <c r="AG218" s="261"/>
      <c r="AH218" s="259" t="s">
        <v>80</v>
      </c>
      <c r="AI218" s="260"/>
      <c r="AJ218" s="261"/>
      <c r="AK218" s="240">
        <v>3</v>
      </c>
      <c r="AL218" s="241"/>
      <c r="AM218" s="242"/>
      <c r="AN218" s="240">
        <v>4</v>
      </c>
      <c r="AO218" s="241"/>
      <c r="AP218" s="242"/>
      <c r="AQ218" s="240" t="s">
        <v>38</v>
      </c>
      <c r="AR218" s="241"/>
      <c r="AS218" s="242"/>
      <c r="AT218" s="243" t="s">
        <v>320</v>
      </c>
      <c r="AU218" s="244"/>
      <c r="AV218" s="244"/>
      <c r="AW218" s="244"/>
      <c r="AX218" s="244"/>
      <c r="AY218" s="244"/>
      <c r="AZ218" s="244"/>
      <c r="BA218" s="244"/>
      <c r="BB218" s="244"/>
      <c r="BC218" s="244"/>
      <c r="BD218" s="244"/>
      <c r="BE218" s="244"/>
      <c r="BF218" s="244"/>
      <c r="BG218" s="244"/>
      <c r="BH218" s="244"/>
      <c r="BI218" s="244"/>
      <c r="BJ218" s="244"/>
      <c r="BK218" s="244"/>
      <c r="BL218" s="244"/>
      <c r="BM218" s="245"/>
      <c r="BN218" s="246"/>
      <c r="BO218" s="247"/>
      <c r="BP218" s="247"/>
      <c r="BQ218" s="248"/>
      <c r="BR218" s="249"/>
      <c r="BS218" s="250"/>
      <c r="BT218" s="250"/>
      <c r="BU218" s="250"/>
      <c r="BV218" s="250"/>
      <c r="BW218" s="250"/>
      <c r="BX218" s="250"/>
      <c r="BY218" s="250"/>
      <c r="BZ218" s="250"/>
      <c r="CA218" s="250"/>
      <c r="CB218" s="250"/>
      <c r="CC218" s="250"/>
      <c r="CD218" s="250"/>
      <c r="CE218" s="251"/>
      <c r="CF218" s="252"/>
      <c r="CG218" s="253"/>
      <c r="CH218" s="253"/>
      <c r="CI218" s="253"/>
      <c r="CJ218" s="253"/>
      <c r="CK218" s="253"/>
      <c r="CL218" s="253"/>
      <c r="CM218" s="253"/>
      <c r="CN218" s="253"/>
      <c r="CO218" s="253"/>
      <c r="CP218" s="253"/>
      <c r="CQ218" s="253"/>
      <c r="CR218" s="253"/>
      <c r="CS218" s="254"/>
      <c r="CT218" s="255"/>
      <c r="CU218" s="256"/>
      <c r="CV218" s="256"/>
      <c r="CW218" s="256"/>
      <c r="CX218" s="256"/>
      <c r="CY218" s="256"/>
      <c r="CZ218" s="256"/>
      <c r="DA218" s="256"/>
      <c r="DB218" s="256"/>
      <c r="DC218" s="257"/>
    </row>
    <row r="219" spans="1:107" ht="81" customHeight="1" x14ac:dyDescent="0.15">
      <c r="A219" s="258">
        <f t="shared" si="2"/>
        <v>203</v>
      </c>
      <c r="B219" s="242"/>
      <c r="C219" s="42"/>
      <c r="D219" s="63"/>
      <c r="E219" s="57"/>
      <c r="F219" s="57"/>
      <c r="G219" s="30" t="s">
        <v>92</v>
      </c>
      <c r="H219" s="30"/>
      <c r="I219" s="30"/>
      <c r="J219" s="30"/>
      <c r="K219" s="30"/>
      <c r="L219" s="30"/>
      <c r="M219" s="30"/>
      <c r="N219" s="30"/>
      <c r="O219" s="30"/>
      <c r="P219" s="31"/>
      <c r="Q219" s="55"/>
      <c r="R219" s="58"/>
      <c r="S219" s="60"/>
      <c r="T219" s="57"/>
      <c r="U219" s="30" t="s">
        <v>278</v>
      </c>
      <c r="V219" s="30"/>
      <c r="W219" s="30"/>
      <c r="X219" s="30"/>
      <c r="Y219" s="30"/>
      <c r="Z219" s="30"/>
      <c r="AA219" s="30"/>
      <c r="AB219" s="30"/>
      <c r="AC219" s="30"/>
      <c r="AD219" s="31"/>
      <c r="AE219" s="259"/>
      <c r="AF219" s="260"/>
      <c r="AG219" s="261"/>
      <c r="AH219" s="259" t="s">
        <v>82</v>
      </c>
      <c r="AI219" s="260"/>
      <c r="AJ219" s="261"/>
      <c r="AK219" s="240">
        <v>4</v>
      </c>
      <c r="AL219" s="241"/>
      <c r="AM219" s="242"/>
      <c r="AN219" s="240">
        <v>4</v>
      </c>
      <c r="AO219" s="241"/>
      <c r="AP219" s="242"/>
      <c r="AQ219" s="240" t="s">
        <v>38</v>
      </c>
      <c r="AR219" s="241"/>
      <c r="AS219" s="242"/>
      <c r="AT219" s="243" t="s">
        <v>301</v>
      </c>
      <c r="AU219" s="244"/>
      <c r="AV219" s="244"/>
      <c r="AW219" s="244"/>
      <c r="AX219" s="244"/>
      <c r="AY219" s="244"/>
      <c r="AZ219" s="244"/>
      <c r="BA219" s="244"/>
      <c r="BB219" s="244"/>
      <c r="BC219" s="244"/>
      <c r="BD219" s="244"/>
      <c r="BE219" s="244"/>
      <c r="BF219" s="244"/>
      <c r="BG219" s="244"/>
      <c r="BH219" s="244"/>
      <c r="BI219" s="244"/>
      <c r="BJ219" s="244"/>
      <c r="BK219" s="244"/>
      <c r="BL219" s="244"/>
      <c r="BM219" s="245"/>
      <c r="BN219" s="246"/>
      <c r="BO219" s="247"/>
      <c r="BP219" s="247"/>
      <c r="BQ219" s="248"/>
      <c r="BR219" s="249"/>
      <c r="BS219" s="250"/>
      <c r="BT219" s="250"/>
      <c r="BU219" s="250"/>
      <c r="BV219" s="250"/>
      <c r="BW219" s="250"/>
      <c r="BX219" s="250"/>
      <c r="BY219" s="250"/>
      <c r="BZ219" s="250"/>
      <c r="CA219" s="250"/>
      <c r="CB219" s="250"/>
      <c r="CC219" s="250"/>
      <c r="CD219" s="250"/>
      <c r="CE219" s="251"/>
      <c r="CF219" s="252"/>
      <c r="CG219" s="253"/>
      <c r="CH219" s="253"/>
      <c r="CI219" s="253"/>
      <c r="CJ219" s="253"/>
      <c r="CK219" s="253"/>
      <c r="CL219" s="253"/>
      <c r="CM219" s="253"/>
      <c r="CN219" s="253"/>
      <c r="CO219" s="253"/>
      <c r="CP219" s="253"/>
      <c r="CQ219" s="253"/>
      <c r="CR219" s="253"/>
      <c r="CS219" s="254"/>
      <c r="CT219" s="255"/>
      <c r="CU219" s="256"/>
      <c r="CV219" s="256"/>
      <c r="CW219" s="256"/>
      <c r="CX219" s="256"/>
      <c r="CY219" s="256"/>
      <c r="CZ219" s="256"/>
      <c r="DA219" s="256"/>
      <c r="DB219" s="256"/>
      <c r="DC219" s="257"/>
    </row>
    <row r="220" spans="1:107" ht="40.5" customHeight="1" x14ac:dyDescent="0.15">
      <c r="A220" s="258">
        <f t="shared" si="2"/>
        <v>204</v>
      </c>
      <c r="B220" s="242"/>
      <c r="C220" s="42"/>
      <c r="D220" s="49"/>
      <c r="E220" s="66" t="s">
        <v>145</v>
      </c>
      <c r="F220" s="30"/>
      <c r="G220" s="30"/>
      <c r="H220" s="30"/>
      <c r="I220" s="30"/>
      <c r="J220" s="30"/>
      <c r="K220" s="30"/>
      <c r="L220" s="30"/>
      <c r="M220" s="30"/>
      <c r="N220" s="30"/>
      <c r="O220" s="30"/>
      <c r="P220" s="31"/>
      <c r="Q220" s="55"/>
      <c r="R220" s="58"/>
      <c r="S220" s="56" t="s">
        <v>146</v>
      </c>
      <c r="T220" s="30"/>
      <c r="U220" s="30"/>
      <c r="V220" s="30"/>
      <c r="W220" s="30"/>
      <c r="X220" s="30"/>
      <c r="Y220" s="30"/>
      <c r="Z220" s="30"/>
      <c r="AA220" s="30"/>
      <c r="AB220" s="30"/>
      <c r="AC220" s="30"/>
      <c r="AD220" s="31"/>
      <c r="AE220" s="259"/>
      <c r="AF220" s="260"/>
      <c r="AG220" s="261"/>
      <c r="AH220" s="259"/>
      <c r="AI220" s="260"/>
      <c r="AJ220" s="261"/>
      <c r="AK220" s="240"/>
      <c r="AL220" s="241"/>
      <c r="AM220" s="242"/>
      <c r="AN220" s="240"/>
      <c r="AO220" s="241"/>
      <c r="AP220" s="242"/>
      <c r="AQ220" s="240" t="s">
        <v>38</v>
      </c>
      <c r="AR220" s="241"/>
      <c r="AS220" s="242"/>
      <c r="AT220" s="243"/>
      <c r="AU220" s="244"/>
      <c r="AV220" s="244"/>
      <c r="AW220" s="244"/>
      <c r="AX220" s="244"/>
      <c r="AY220" s="244"/>
      <c r="AZ220" s="244"/>
      <c r="BA220" s="244"/>
      <c r="BB220" s="244"/>
      <c r="BC220" s="244"/>
      <c r="BD220" s="244"/>
      <c r="BE220" s="244"/>
      <c r="BF220" s="244"/>
      <c r="BG220" s="244"/>
      <c r="BH220" s="244"/>
      <c r="BI220" s="244"/>
      <c r="BJ220" s="244"/>
      <c r="BK220" s="244"/>
      <c r="BL220" s="244"/>
      <c r="BM220" s="245"/>
      <c r="BN220" s="246"/>
      <c r="BO220" s="247"/>
      <c r="BP220" s="247"/>
      <c r="BQ220" s="248"/>
      <c r="BR220" s="249"/>
      <c r="BS220" s="250"/>
      <c r="BT220" s="250"/>
      <c r="BU220" s="250"/>
      <c r="BV220" s="250"/>
      <c r="BW220" s="250"/>
      <c r="BX220" s="250"/>
      <c r="BY220" s="250"/>
      <c r="BZ220" s="250"/>
      <c r="CA220" s="250"/>
      <c r="CB220" s="250"/>
      <c r="CC220" s="250"/>
      <c r="CD220" s="250"/>
      <c r="CE220" s="251"/>
      <c r="CF220" s="252"/>
      <c r="CG220" s="253"/>
      <c r="CH220" s="253"/>
      <c r="CI220" s="253"/>
      <c r="CJ220" s="253"/>
      <c r="CK220" s="253"/>
      <c r="CL220" s="253"/>
      <c r="CM220" s="253"/>
      <c r="CN220" s="253"/>
      <c r="CO220" s="253"/>
      <c r="CP220" s="253"/>
      <c r="CQ220" s="253"/>
      <c r="CR220" s="253"/>
      <c r="CS220" s="254"/>
      <c r="CT220" s="255"/>
      <c r="CU220" s="256"/>
      <c r="CV220" s="256"/>
      <c r="CW220" s="256"/>
      <c r="CX220" s="256"/>
      <c r="CY220" s="256"/>
      <c r="CZ220" s="256"/>
      <c r="DA220" s="256"/>
      <c r="DB220" s="256"/>
      <c r="DC220" s="257"/>
    </row>
    <row r="221" spans="1:107" ht="13.5" customHeight="1" x14ac:dyDescent="0.15">
      <c r="A221" s="258">
        <f t="shared" si="2"/>
        <v>205</v>
      </c>
      <c r="B221" s="242"/>
      <c r="C221" s="42"/>
      <c r="D221" s="61"/>
      <c r="E221" s="58"/>
      <c r="F221" s="30" t="s">
        <v>84</v>
      </c>
      <c r="G221" s="30"/>
      <c r="H221" s="30"/>
      <c r="I221" s="30"/>
      <c r="J221" s="30"/>
      <c r="K221" s="30"/>
      <c r="L221" s="30"/>
      <c r="M221" s="30"/>
      <c r="N221" s="30"/>
      <c r="O221" s="30"/>
      <c r="P221" s="31"/>
      <c r="Q221" s="55"/>
      <c r="R221" s="58"/>
      <c r="S221" s="59"/>
      <c r="T221" s="30" t="s">
        <v>275</v>
      </c>
      <c r="U221" s="30"/>
      <c r="V221" s="30"/>
      <c r="W221" s="30"/>
      <c r="X221" s="30"/>
      <c r="Y221" s="30"/>
      <c r="Z221" s="30"/>
      <c r="AA221" s="30"/>
      <c r="AB221" s="30"/>
      <c r="AC221" s="30"/>
      <c r="AD221" s="31"/>
      <c r="AE221" s="259"/>
      <c r="AF221" s="260"/>
      <c r="AG221" s="261"/>
      <c r="AH221" s="259" t="s">
        <v>81</v>
      </c>
      <c r="AI221" s="260"/>
      <c r="AJ221" s="261"/>
      <c r="AK221" s="240">
        <v>6</v>
      </c>
      <c r="AL221" s="241"/>
      <c r="AM221" s="242"/>
      <c r="AN221" s="240">
        <v>12</v>
      </c>
      <c r="AO221" s="241"/>
      <c r="AP221" s="242"/>
      <c r="AQ221" s="240" t="s">
        <v>38</v>
      </c>
      <c r="AR221" s="241"/>
      <c r="AS221" s="242"/>
      <c r="AT221" s="243" t="s">
        <v>224</v>
      </c>
      <c r="AU221" s="244"/>
      <c r="AV221" s="244"/>
      <c r="AW221" s="244"/>
      <c r="AX221" s="244"/>
      <c r="AY221" s="244"/>
      <c r="AZ221" s="244"/>
      <c r="BA221" s="244"/>
      <c r="BB221" s="244"/>
      <c r="BC221" s="244"/>
      <c r="BD221" s="244"/>
      <c r="BE221" s="244"/>
      <c r="BF221" s="244"/>
      <c r="BG221" s="244"/>
      <c r="BH221" s="244"/>
      <c r="BI221" s="244"/>
      <c r="BJ221" s="244"/>
      <c r="BK221" s="244"/>
      <c r="BL221" s="244"/>
      <c r="BM221" s="245"/>
      <c r="BN221" s="246"/>
      <c r="BO221" s="247"/>
      <c r="BP221" s="247"/>
      <c r="BQ221" s="248"/>
      <c r="BR221" s="249"/>
      <c r="BS221" s="250"/>
      <c r="BT221" s="250"/>
      <c r="BU221" s="250"/>
      <c r="BV221" s="250"/>
      <c r="BW221" s="250"/>
      <c r="BX221" s="250"/>
      <c r="BY221" s="250"/>
      <c r="BZ221" s="250"/>
      <c r="CA221" s="250"/>
      <c r="CB221" s="250"/>
      <c r="CC221" s="250"/>
      <c r="CD221" s="250"/>
      <c r="CE221" s="251"/>
      <c r="CF221" s="252"/>
      <c r="CG221" s="253"/>
      <c r="CH221" s="253"/>
      <c r="CI221" s="253"/>
      <c r="CJ221" s="253"/>
      <c r="CK221" s="253"/>
      <c r="CL221" s="253"/>
      <c r="CM221" s="253"/>
      <c r="CN221" s="253"/>
      <c r="CO221" s="253"/>
      <c r="CP221" s="253"/>
      <c r="CQ221" s="253"/>
      <c r="CR221" s="253"/>
      <c r="CS221" s="254"/>
      <c r="CT221" s="255"/>
      <c r="CU221" s="256"/>
      <c r="CV221" s="256"/>
      <c r="CW221" s="256"/>
      <c r="CX221" s="256"/>
      <c r="CY221" s="256"/>
      <c r="CZ221" s="256"/>
      <c r="DA221" s="256"/>
      <c r="DB221" s="256"/>
      <c r="DC221" s="257"/>
    </row>
    <row r="222" spans="1:107" ht="13.5" customHeight="1" x14ac:dyDescent="0.15">
      <c r="A222" s="258">
        <f t="shared" si="2"/>
        <v>206</v>
      </c>
      <c r="B222" s="242"/>
      <c r="C222" s="42"/>
      <c r="D222" s="61"/>
      <c r="E222" s="58"/>
      <c r="F222" s="30" t="s">
        <v>85</v>
      </c>
      <c r="G222" s="30"/>
      <c r="H222" s="30"/>
      <c r="I222" s="30"/>
      <c r="J222" s="30"/>
      <c r="K222" s="30"/>
      <c r="L222" s="30"/>
      <c r="M222" s="30"/>
      <c r="N222" s="30"/>
      <c r="O222" s="30"/>
      <c r="P222" s="31"/>
      <c r="Q222" s="55"/>
      <c r="R222" s="58"/>
      <c r="S222" s="59"/>
      <c r="T222" s="30" t="s">
        <v>276</v>
      </c>
      <c r="U222" s="30"/>
      <c r="V222" s="30"/>
      <c r="W222" s="30"/>
      <c r="X222" s="30"/>
      <c r="Y222" s="30"/>
      <c r="Z222" s="30"/>
      <c r="AA222" s="30"/>
      <c r="AB222" s="30"/>
      <c r="AC222" s="30"/>
      <c r="AD222" s="31"/>
      <c r="AE222" s="259"/>
      <c r="AF222" s="260"/>
      <c r="AG222" s="261"/>
      <c r="AH222" s="259" t="s">
        <v>81</v>
      </c>
      <c r="AI222" s="260"/>
      <c r="AJ222" s="261"/>
      <c r="AK222" s="240">
        <v>0</v>
      </c>
      <c r="AL222" s="241"/>
      <c r="AM222" s="242"/>
      <c r="AN222" s="240">
        <v>0</v>
      </c>
      <c r="AO222" s="241"/>
      <c r="AP222" s="242"/>
      <c r="AQ222" s="240"/>
      <c r="AR222" s="241"/>
      <c r="AS222" s="242"/>
      <c r="AT222" s="243" t="s">
        <v>109</v>
      </c>
      <c r="AU222" s="244"/>
      <c r="AV222" s="244"/>
      <c r="AW222" s="244"/>
      <c r="AX222" s="244"/>
      <c r="AY222" s="244"/>
      <c r="AZ222" s="244"/>
      <c r="BA222" s="244"/>
      <c r="BB222" s="244"/>
      <c r="BC222" s="244"/>
      <c r="BD222" s="244"/>
      <c r="BE222" s="244"/>
      <c r="BF222" s="244"/>
      <c r="BG222" s="244"/>
      <c r="BH222" s="244"/>
      <c r="BI222" s="244"/>
      <c r="BJ222" s="244"/>
      <c r="BK222" s="244"/>
      <c r="BL222" s="244"/>
      <c r="BM222" s="245"/>
      <c r="BN222" s="246"/>
      <c r="BO222" s="247"/>
      <c r="BP222" s="247"/>
      <c r="BQ222" s="248"/>
      <c r="BR222" s="249"/>
      <c r="BS222" s="250"/>
      <c r="BT222" s="250"/>
      <c r="BU222" s="250"/>
      <c r="BV222" s="250"/>
      <c r="BW222" s="250"/>
      <c r="BX222" s="250"/>
      <c r="BY222" s="250"/>
      <c r="BZ222" s="250"/>
      <c r="CA222" s="250"/>
      <c r="CB222" s="250"/>
      <c r="CC222" s="250"/>
      <c r="CD222" s="250"/>
      <c r="CE222" s="251"/>
      <c r="CF222" s="252"/>
      <c r="CG222" s="253"/>
      <c r="CH222" s="253"/>
      <c r="CI222" s="253"/>
      <c r="CJ222" s="253"/>
      <c r="CK222" s="253"/>
      <c r="CL222" s="253"/>
      <c r="CM222" s="253"/>
      <c r="CN222" s="253"/>
      <c r="CO222" s="253"/>
      <c r="CP222" s="253"/>
      <c r="CQ222" s="253"/>
      <c r="CR222" s="253"/>
      <c r="CS222" s="254"/>
      <c r="CT222" s="255"/>
      <c r="CU222" s="256"/>
      <c r="CV222" s="256"/>
      <c r="CW222" s="256"/>
      <c r="CX222" s="256"/>
      <c r="CY222" s="256"/>
      <c r="CZ222" s="256"/>
      <c r="DA222" s="256"/>
      <c r="DB222" s="256"/>
      <c r="DC222" s="257"/>
    </row>
    <row r="223" spans="1:107" ht="13.5" customHeight="1" x14ac:dyDescent="0.15">
      <c r="A223" s="258">
        <f t="shared" si="2"/>
        <v>207</v>
      </c>
      <c r="B223" s="242"/>
      <c r="C223" s="42"/>
      <c r="D223" s="61"/>
      <c r="E223" s="58"/>
      <c r="F223" s="30" t="s">
        <v>86</v>
      </c>
      <c r="G223" s="30"/>
      <c r="H223" s="30"/>
      <c r="I223" s="30"/>
      <c r="J223" s="30"/>
      <c r="K223" s="30"/>
      <c r="L223" s="30"/>
      <c r="M223" s="30"/>
      <c r="N223" s="30"/>
      <c r="O223" s="30"/>
      <c r="P223" s="31"/>
      <c r="Q223" s="55"/>
      <c r="R223" s="58"/>
      <c r="S223" s="59"/>
      <c r="T223" s="30" t="s">
        <v>277</v>
      </c>
      <c r="U223" s="30"/>
      <c r="V223" s="30"/>
      <c r="W223" s="30"/>
      <c r="X223" s="30"/>
      <c r="Y223" s="30"/>
      <c r="Z223" s="30"/>
      <c r="AA223" s="30"/>
      <c r="AB223" s="30"/>
      <c r="AC223" s="30"/>
      <c r="AD223" s="31"/>
      <c r="AE223" s="259"/>
      <c r="AF223" s="260"/>
      <c r="AG223" s="261"/>
      <c r="AH223" s="259" t="s">
        <v>82</v>
      </c>
      <c r="AI223" s="260"/>
      <c r="AJ223" s="261"/>
      <c r="AK223" s="240">
        <v>4</v>
      </c>
      <c r="AL223" s="241"/>
      <c r="AM223" s="242"/>
      <c r="AN223" s="240">
        <v>4</v>
      </c>
      <c r="AO223" s="241"/>
      <c r="AP223" s="242"/>
      <c r="AQ223" s="240" t="s">
        <v>38</v>
      </c>
      <c r="AR223" s="241"/>
      <c r="AS223" s="242"/>
      <c r="AT223" s="243" t="s">
        <v>225</v>
      </c>
      <c r="AU223" s="244"/>
      <c r="AV223" s="244"/>
      <c r="AW223" s="244"/>
      <c r="AX223" s="244"/>
      <c r="AY223" s="244"/>
      <c r="AZ223" s="244"/>
      <c r="BA223" s="244"/>
      <c r="BB223" s="244"/>
      <c r="BC223" s="244"/>
      <c r="BD223" s="244"/>
      <c r="BE223" s="244"/>
      <c r="BF223" s="244"/>
      <c r="BG223" s="244"/>
      <c r="BH223" s="244"/>
      <c r="BI223" s="244"/>
      <c r="BJ223" s="244"/>
      <c r="BK223" s="244"/>
      <c r="BL223" s="244"/>
      <c r="BM223" s="245"/>
      <c r="BN223" s="246"/>
      <c r="BO223" s="247"/>
      <c r="BP223" s="247"/>
      <c r="BQ223" s="248"/>
      <c r="BR223" s="249"/>
      <c r="BS223" s="250"/>
      <c r="BT223" s="250"/>
      <c r="BU223" s="250"/>
      <c r="BV223" s="250"/>
      <c r="BW223" s="250"/>
      <c r="BX223" s="250"/>
      <c r="BY223" s="250"/>
      <c r="BZ223" s="250"/>
      <c r="CA223" s="250"/>
      <c r="CB223" s="250"/>
      <c r="CC223" s="250"/>
      <c r="CD223" s="250"/>
      <c r="CE223" s="251"/>
      <c r="CF223" s="252"/>
      <c r="CG223" s="253"/>
      <c r="CH223" s="253"/>
      <c r="CI223" s="253"/>
      <c r="CJ223" s="253"/>
      <c r="CK223" s="253"/>
      <c r="CL223" s="253"/>
      <c r="CM223" s="253"/>
      <c r="CN223" s="253"/>
      <c r="CO223" s="253"/>
      <c r="CP223" s="253"/>
      <c r="CQ223" s="253"/>
      <c r="CR223" s="253"/>
      <c r="CS223" s="254"/>
      <c r="CT223" s="255"/>
      <c r="CU223" s="256"/>
      <c r="CV223" s="256"/>
      <c r="CW223" s="256"/>
      <c r="CX223" s="256"/>
      <c r="CY223" s="256"/>
      <c r="CZ223" s="256"/>
      <c r="DA223" s="256"/>
      <c r="DB223" s="256"/>
      <c r="DC223" s="257"/>
    </row>
    <row r="224" spans="1:107" ht="40.5" customHeight="1" x14ac:dyDescent="0.15">
      <c r="A224" s="258">
        <f t="shared" si="2"/>
        <v>208</v>
      </c>
      <c r="B224" s="242"/>
      <c r="C224" s="42"/>
      <c r="D224" s="64"/>
      <c r="E224" s="58"/>
      <c r="F224" s="56" t="s">
        <v>87</v>
      </c>
      <c r="G224" s="30"/>
      <c r="H224" s="30"/>
      <c r="I224" s="30"/>
      <c r="J224" s="30"/>
      <c r="K224" s="30"/>
      <c r="L224" s="30"/>
      <c r="M224" s="30"/>
      <c r="N224" s="30"/>
      <c r="O224" s="30"/>
      <c r="P224" s="31"/>
      <c r="Q224" s="55"/>
      <c r="R224" s="58"/>
      <c r="S224" s="59"/>
      <c r="T224" s="56" t="s">
        <v>274</v>
      </c>
      <c r="U224" s="30"/>
      <c r="V224" s="30"/>
      <c r="W224" s="30"/>
      <c r="X224" s="30"/>
      <c r="Y224" s="30"/>
      <c r="Z224" s="30"/>
      <c r="AA224" s="30"/>
      <c r="AB224" s="30"/>
      <c r="AC224" s="30"/>
      <c r="AD224" s="31"/>
      <c r="AE224" s="259" t="s">
        <v>38</v>
      </c>
      <c r="AF224" s="260"/>
      <c r="AG224" s="261"/>
      <c r="AH224" s="259" t="s">
        <v>90</v>
      </c>
      <c r="AI224" s="260"/>
      <c r="AJ224" s="261"/>
      <c r="AK224" s="240"/>
      <c r="AL224" s="241"/>
      <c r="AM224" s="242"/>
      <c r="AN224" s="240"/>
      <c r="AO224" s="241"/>
      <c r="AP224" s="242"/>
      <c r="AQ224" s="240" t="s">
        <v>38</v>
      </c>
      <c r="AR224" s="241"/>
      <c r="AS224" s="242"/>
      <c r="AT224" s="243" t="s">
        <v>358</v>
      </c>
      <c r="AU224" s="244"/>
      <c r="AV224" s="244"/>
      <c r="AW224" s="244"/>
      <c r="AX224" s="244"/>
      <c r="AY224" s="244"/>
      <c r="AZ224" s="244"/>
      <c r="BA224" s="244"/>
      <c r="BB224" s="244"/>
      <c r="BC224" s="244"/>
      <c r="BD224" s="244"/>
      <c r="BE224" s="244"/>
      <c r="BF224" s="244"/>
      <c r="BG224" s="244"/>
      <c r="BH224" s="244"/>
      <c r="BI224" s="244"/>
      <c r="BJ224" s="244"/>
      <c r="BK224" s="244"/>
      <c r="BL224" s="244"/>
      <c r="BM224" s="245"/>
      <c r="BN224" s="246"/>
      <c r="BO224" s="247"/>
      <c r="BP224" s="247"/>
      <c r="BQ224" s="248"/>
      <c r="BR224" s="249"/>
      <c r="BS224" s="250"/>
      <c r="BT224" s="250"/>
      <c r="BU224" s="250"/>
      <c r="BV224" s="250"/>
      <c r="BW224" s="250"/>
      <c r="BX224" s="250"/>
      <c r="BY224" s="250"/>
      <c r="BZ224" s="250"/>
      <c r="CA224" s="250"/>
      <c r="CB224" s="250"/>
      <c r="CC224" s="250"/>
      <c r="CD224" s="250"/>
      <c r="CE224" s="251"/>
      <c r="CF224" s="252"/>
      <c r="CG224" s="253"/>
      <c r="CH224" s="253"/>
      <c r="CI224" s="253"/>
      <c r="CJ224" s="253"/>
      <c r="CK224" s="253"/>
      <c r="CL224" s="253"/>
      <c r="CM224" s="253"/>
      <c r="CN224" s="253"/>
      <c r="CO224" s="253"/>
      <c r="CP224" s="253"/>
      <c r="CQ224" s="253"/>
      <c r="CR224" s="253"/>
      <c r="CS224" s="254"/>
      <c r="CT224" s="255"/>
      <c r="CU224" s="256"/>
      <c r="CV224" s="256"/>
      <c r="CW224" s="256"/>
      <c r="CX224" s="256"/>
      <c r="CY224" s="256"/>
      <c r="CZ224" s="256"/>
      <c r="DA224" s="256"/>
      <c r="DB224" s="256"/>
      <c r="DC224" s="257"/>
    </row>
    <row r="225" spans="1:107" ht="13.5" customHeight="1" x14ac:dyDescent="0.15">
      <c r="A225" s="258">
        <f t="shared" si="2"/>
        <v>209</v>
      </c>
      <c r="B225" s="242"/>
      <c r="C225" s="42"/>
      <c r="D225" s="49"/>
      <c r="E225" s="58"/>
      <c r="F225" s="58"/>
      <c r="G225" s="67" t="s">
        <v>91</v>
      </c>
      <c r="H225" s="30"/>
      <c r="I225" s="30"/>
      <c r="J225" s="30"/>
      <c r="K225" s="30"/>
      <c r="L225" s="30"/>
      <c r="M225" s="30"/>
      <c r="N225" s="30"/>
      <c r="O225" s="30"/>
      <c r="P225" s="31"/>
      <c r="Q225" s="55"/>
      <c r="R225" s="58"/>
      <c r="S225" s="59"/>
      <c r="T225" s="58"/>
      <c r="U225" s="30" t="s">
        <v>347</v>
      </c>
      <c r="V225" s="30"/>
      <c r="W225" s="30"/>
      <c r="X225" s="30"/>
      <c r="Y225" s="30"/>
      <c r="Z225" s="30"/>
      <c r="AA225" s="30"/>
      <c r="AB225" s="30"/>
      <c r="AC225" s="30"/>
      <c r="AD225" s="31"/>
      <c r="AE225" s="259"/>
      <c r="AF225" s="260"/>
      <c r="AG225" s="261"/>
      <c r="AH225" s="259" t="s">
        <v>165</v>
      </c>
      <c r="AI225" s="260"/>
      <c r="AJ225" s="261"/>
      <c r="AK225" s="240">
        <v>12</v>
      </c>
      <c r="AL225" s="241"/>
      <c r="AM225" s="242"/>
      <c r="AN225" s="240">
        <v>24</v>
      </c>
      <c r="AO225" s="241"/>
      <c r="AP225" s="242"/>
      <c r="AQ225" s="240" t="s">
        <v>38</v>
      </c>
      <c r="AR225" s="241"/>
      <c r="AS225" s="242"/>
      <c r="AT225" s="243" t="s">
        <v>332</v>
      </c>
      <c r="AU225" s="244"/>
      <c r="AV225" s="244"/>
      <c r="AW225" s="244"/>
      <c r="AX225" s="244"/>
      <c r="AY225" s="244"/>
      <c r="AZ225" s="244"/>
      <c r="BA225" s="244"/>
      <c r="BB225" s="244"/>
      <c r="BC225" s="244"/>
      <c r="BD225" s="244"/>
      <c r="BE225" s="244"/>
      <c r="BF225" s="244"/>
      <c r="BG225" s="244"/>
      <c r="BH225" s="244"/>
      <c r="BI225" s="244"/>
      <c r="BJ225" s="244"/>
      <c r="BK225" s="244"/>
      <c r="BL225" s="244"/>
      <c r="BM225" s="245"/>
      <c r="BN225" s="246"/>
      <c r="BO225" s="247"/>
      <c r="BP225" s="247"/>
      <c r="BQ225" s="248"/>
      <c r="BR225" s="249"/>
      <c r="BS225" s="250"/>
      <c r="BT225" s="250"/>
      <c r="BU225" s="250"/>
      <c r="BV225" s="250"/>
      <c r="BW225" s="250"/>
      <c r="BX225" s="250"/>
      <c r="BY225" s="250"/>
      <c r="BZ225" s="250"/>
      <c r="CA225" s="250"/>
      <c r="CB225" s="250"/>
      <c r="CC225" s="250"/>
      <c r="CD225" s="250"/>
      <c r="CE225" s="251"/>
      <c r="CF225" s="252"/>
      <c r="CG225" s="253"/>
      <c r="CH225" s="253"/>
      <c r="CI225" s="253"/>
      <c r="CJ225" s="253"/>
      <c r="CK225" s="253"/>
      <c r="CL225" s="253"/>
      <c r="CM225" s="253"/>
      <c r="CN225" s="253"/>
      <c r="CO225" s="253"/>
      <c r="CP225" s="253"/>
      <c r="CQ225" s="253"/>
      <c r="CR225" s="253"/>
      <c r="CS225" s="254"/>
      <c r="CT225" s="255"/>
      <c r="CU225" s="256"/>
      <c r="CV225" s="256"/>
      <c r="CW225" s="256"/>
      <c r="CX225" s="256"/>
      <c r="CY225" s="256"/>
      <c r="CZ225" s="256"/>
      <c r="DA225" s="256"/>
      <c r="DB225" s="256"/>
      <c r="DC225" s="257"/>
    </row>
    <row r="226" spans="1:107" ht="27" customHeight="1" x14ac:dyDescent="0.15">
      <c r="A226" s="258">
        <f t="shared" si="2"/>
        <v>210</v>
      </c>
      <c r="B226" s="242"/>
      <c r="C226" s="42"/>
      <c r="D226" s="49"/>
      <c r="E226" s="58"/>
      <c r="F226" s="57"/>
      <c r="G226" s="67" t="s">
        <v>92</v>
      </c>
      <c r="H226" s="30"/>
      <c r="I226" s="30"/>
      <c r="J226" s="30"/>
      <c r="K226" s="30"/>
      <c r="L226" s="30"/>
      <c r="M226" s="30"/>
      <c r="N226" s="30"/>
      <c r="O226" s="30"/>
      <c r="P226" s="31"/>
      <c r="Q226" s="55"/>
      <c r="R226" s="58"/>
      <c r="S226" s="60"/>
      <c r="T226" s="57"/>
      <c r="U226" s="30" t="s">
        <v>278</v>
      </c>
      <c r="V226" s="30"/>
      <c r="W226" s="30"/>
      <c r="X226" s="30"/>
      <c r="Y226" s="30"/>
      <c r="Z226" s="30"/>
      <c r="AA226" s="30"/>
      <c r="AB226" s="30"/>
      <c r="AC226" s="30"/>
      <c r="AD226" s="31"/>
      <c r="AE226" s="259"/>
      <c r="AF226" s="260"/>
      <c r="AG226" s="261"/>
      <c r="AH226" s="259" t="s">
        <v>82</v>
      </c>
      <c r="AI226" s="260"/>
      <c r="AJ226" s="261"/>
      <c r="AK226" s="240">
        <v>1</v>
      </c>
      <c r="AL226" s="241"/>
      <c r="AM226" s="242"/>
      <c r="AN226" s="240">
        <v>1</v>
      </c>
      <c r="AO226" s="241"/>
      <c r="AP226" s="242"/>
      <c r="AQ226" s="240" t="s">
        <v>38</v>
      </c>
      <c r="AR226" s="241"/>
      <c r="AS226" s="242"/>
      <c r="AT226" s="243" t="s">
        <v>307</v>
      </c>
      <c r="AU226" s="244"/>
      <c r="AV226" s="244"/>
      <c r="AW226" s="244"/>
      <c r="AX226" s="244"/>
      <c r="AY226" s="244"/>
      <c r="AZ226" s="244"/>
      <c r="BA226" s="244"/>
      <c r="BB226" s="244"/>
      <c r="BC226" s="244"/>
      <c r="BD226" s="244"/>
      <c r="BE226" s="244"/>
      <c r="BF226" s="244"/>
      <c r="BG226" s="244"/>
      <c r="BH226" s="244"/>
      <c r="BI226" s="244"/>
      <c r="BJ226" s="244"/>
      <c r="BK226" s="244"/>
      <c r="BL226" s="244"/>
      <c r="BM226" s="245"/>
      <c r="BN226" s="246"/>
      <c r="BO226" s="247"/>
      <c r="BP226" s="247"/>
      <c r="BQ226" s="248"/>
      <c r="BR226" s="249"/>
      <c r="BS226" s="250"/>
      <c r="BT226" s="250"/>
      <c r="BU226" s="250"/>
      <c r="BV226" s="250"/>
      <c r="BW226" s="250"/>
      <c r="BX226" s="250"/>
      <c r="BY226" s="250"/>
      <c r="BZ226" s="250"/>
      <c r="CA226" s="250"/>
      <c r="CB226" s="250"/>
      <c r="CC226" s="250"/>
      <c r="CD226" s="250"/>
      <c r="CE226" s="251"/>
      <c r="CF226" s="252"/>
      <c r="CG226" s="253"/>
      <c r="CH226" s="253"/>
      <c r="CI226" s="253"/>
      <c r="CJ226" s="253"/>
      <c r="CK226" s="253"/>
      <c r="CL226" s="253"/>
      <c r="CM226" s="253"/>
      <c r="CN226" s="253"/>
      <c r="CO226" s="253"/>
      <c r="CP226" s="253"/>
      <c r="CQ226" s="253"/>
      <c r="CR226" s="253"/>
      <c r="CS226" s="254"/>
      <c r="CT226" s="255"/>
      <c r="CU226" s="256"/>
      <c r="CV226" s="256"/>
      <c r="CW226" s="256"/>
      <c r="CX226" s="256"/>
      <c r="CY226" s="256"/>
      <c r="CZ226" s="256"/>
      <c r="DA226" s="256"/>
      <c r="DB226" s="256"/>
      <c r="DC226" s="257"/>
    </row>
    <row r="227" spans="1:107" ht="40.5" customHeight="1" x14ac:dyDescent="0.15">
      <c r="A227" s="258">
        <f t="shared" si="2"/>
        <v>211</v>
      </c>
      <c r="B227" s="242"/>
      <c r="C227" s="42"/>
      <c r="D227" s="49"/>
      <c r="E227" s="66" t="s">
        <v>149</v>
      </c>
      <c r="F227" s="30"/>
      <c r="G227" s="30"/>
      <c r="H227" s="30"/>
      <c r="I227" s="30"/>
      <c r="J227" s="30"/>
      <c r="K227" s="30"/>
      <c r="L227" s="30"/>
      <c r="M227" s="30"/>
      <c r="N227" s="30"/>
      <c r="O227" s="30"/>
      <c r="P227" s="31"/>
      <c r="Q227" s="55"/>
      <c r="R227" s="58"/>
      <c r="S227" s="56" t="s">
        <v>148</v>
      </c>
      <c r="T227" s="30"/>
      <c r="U227" s="30"/>
      <c r="V227" s="30"/>
      <c r="W227" s="30"/>
      <c r="X227" s="30"/>
      <c r="Y227" s="30"/>
      <c r="Z227" s="30"/>
      <c r="AA227" s="30"/>
      <c r="AB227" s="30"/>
      <c r="AC227" s="30"/>
      <c r="AD227" s="31"/>
      <c r="AE227" s="259"/>
      <c r="AF227" s="260"/>
      <c r="AG227" s="261"/>
      <c r="AH227" s="259"/>
      <c r="AI227" s="260"/>
      <c r="AJ227" s="261"/>
      <c r="AK227" s="240"/>
      <c r="AL227" s="241"/>
      <c r="AM227" s="242"/>
      <c r="AN227" s="240"/>
      <c r="AO227" s="241"/>
      <c r="AP227" s="242"/>
      <c r="AQ227" s="240" t="s">
        <v>38</v>
      </c>
      <c r="AR227" s="241"/>
      <c r="AS227" s="242"/>
      <c r="AT227" s="243"/>
      <c r="AU227" s="244"/>
      <c r="AV227" s="244"/>
      <c r="AW227" s="244"/>
      <c r="AX227" s="244"/>
      <c r="AY227" s="244"/>
      <c r="AZ227" s="244"/>
      <c r="BA227" s="244"/>
      <c r="BB227" s="244"/>
      <c r="BC227" s="244"/>
      <c r="BD227" s="244"/>
      <c r="BE227" s="244"/>
      <c r="BF227" s="244"/>
      <c r="BG227" s="244"/>
      <c r="BH227" s="244"/>
      <c r="BI227" s="244"/>
      <c r="BJ227" s="244"/>
      <c r="BK227" s="244"/>
      <c r="BL227" s="244"/>
      <c r="BM227" s="245"/>
      <c r="BN227" s="246"/>
      <c r="BO227" s="247"/>
      <c r="BP227" s="247"/>
      <c r="BQ227" s="248"/>
      <c r="BR227" s="249"/>
      <c r="BS227" s="250"/>
      <c r="BT227" s="250"/>
      <c r="BU227" s="250"/>
      <c r="BV227" s="250"/>
      <c r="BW227" s="250"/>
      <c r="BX227" s="250"/>
      <c r="BY227" s="250"/>
      <c r="BZ227" s="250"/>
      <c r="CA227" s="250"/>
      <c r="CB227" s="250"/>
      <c r="CC227" s="250"/>
      <c r="CD227" s="250"/>
      <c r="CE227" s="251"/>
      <c r="CF227" s="252"/>
      <c r="CG227" s="253"/>
      <c r="CH227" s="253"/>
      <c r="CI227" s="253"/>
      <c r="CJ227" s="253"/>
      <c r="CK227" s="253"/>
      <c r="CL227" s="253"/>
      <c r="CM227" s="253"/>
      <c r="CN227" s="253"/>
      <c r="CO227" s="253"/>
      <c r="CP227" s="253"/>
      <c r="CQ227" s="253"/>
      <c r="CR227" s="253"/>
      <c r="CS227" s="254"/>
      <c r="CT227" s="255"/>
      <c r="CU227" s="256"/>
      <c r="CV227" s="256"/>
      <c r="CW227" s="256"/>
      <c r="CX227" s="256"/>
      <c r="CY227" s="256"/>
      <c r="CZ227" s="256"/>
      <c r="DA227" s="256"/>
      <c r="DB227" s="256"/>
      <c r="DC227" s="257"/>
    </row>
    <row r="228" spans="1:107" ht="13.5" customHeight="1" x14ac:dyDescent="0.15">
      <c r="A228" s="258">
        <f t="shared" si="2"/>
        <v>212</v>
      </c>
      <c r="B228" s="242"/>
      <c r="C228" s="42"/>
      <c r="D228" s="61"/>
      <c r="E228" s="58"/>
      <c r="F228" s="30" t="s">
        <v>84</v>
      </c>
      <c r="G228" s="30"/>
      <c r="H228" s="30"/>
      <c r="I228" s="30"/>
      <c r="J228" s="30"/>
      <c r="K228" s="30"/>
      <c r="L228" s="30"/>
      <c r="M228" s="30"/>
      <c r="N228" s="30"/>
      <c r="O228" s="30"/>
      <c r="P228" s="31"/>
      <c r="Q228" s="55"/>
      <c r="R228" s="58"/>
      <c r="S228" s="59"/>
      <c r="T228" s="30" t="s">
        <v>275</v>
      </c>
      <c r="U228" s="30"/>
      <c r="V228" s="30"/>
      <c r="W228" s="30"/>
      <c r="X228" s="30"/>
      <c r="Y228" s="30"/>
      <c r="Z228" s="30"/>
      <c r="AA228" s="30"/>
      <c r="AB228" s="30"/>
      <c r="AC228" s="30"/>
      <c r="AD228" s="31"/>
      <c r="AE228" s="259"/>
      <c r="AF228" s="260"/>
      <c r="AG228" s="261"/>
      <c r="AH228" s="259" t="s">
        <v>80</v>
      </c>
      <c r="AI228" s="260"/>
      <c r="AJ228" s="261"/>
      <c r="AK228" s="240">
        <v>6</v>
      </c>
      <c r="AL228" s="241"/>
      <c r="AM228" s="242"/>
      <c r="AN228" s="240">
        <v>12</v>
      </c>
      <c r="AO228" s="241"/>
      <c r="AP228" s="242"/>
      <c r="AQ228" s="240" t="s">
        <v>38</v>
      </c>
      <c r="AR228" s="241"/>
      <c r="AS228" s="242"/>
      <c r="AT228" s="243" t="s">
        <v>226</v>
      </c>
      <c r="AU228" s="244"/>
      <c r="AV228" s="244"/>
      <c r="AW228" s="244"/>
      <c r="AX228" s="244"/>
      <c r="AY228" s="244"/>
      <c r="AZ228" s="244"/>
      <c r="BA228" s="244"/>
      <c r="BB228" s="244"/>
      <c r="BC228" s="244"/>
      <c r="BD228" s="244"/>
      <c r="BE228" s="244"/>
      <c r="BF228" s="244"/>
      <c r="BG228" s="244"/>
      <c r="BH228" s="244"/>
      <c r="BI228" s="244"/>
      <c r="BJ228" s="244"/>
      <c r="BK228" s="244"/>
      <c r="BL228" s="244"/>
      <c r="BM228" s="245"/>
      <c r="BN228" s="246"/>
      <c r="BO228" s="247"/>
      <c r="BP228" s="247"/>
      <c r="BQ228" s="248"/>
      <c r="BR228" s="249"/>
      <c r="BS228" s="250"/>
      <c r="BT228" s="250"/>
      <c r="BU228" s="250"/>
      <c r="BV228" s="250"/>
      <c r="BW228" s="250"/>
      <c r="BX228" s="250"/>
      <c r="BY228" s="250"/>
      <c r="BZ228" s="250"/>
      <c r="CA228" s="250"/>
      <c r="CB228" s="250"/>
      <c r="CC228" s="250"/>
      <c r="CD228" s="250"/>
      <c r="CE228" s="251"/>
      <c r="CF228" s="252"/>
      <c r="CG228" s="253"/>
      <c r="CH228" s="253"/>
      <c r="CI228" s="253"/>
      <c r="CJ228" s="253"/>
      <c r="CK228" s="253"/>
      <c r="CL228" s="253"/>
      <c r="CM228" s="253"/>
      <c r="CN228" s="253"/>
      <c r="CO228" s="253"/>
      <c r="CP228" s="253"/>
      <c r="CQ228" s="253"/>
      <c r="CR228" s="253"/>
      <c r="CS228" s="254"/>
      <c r="CT228" s="255"/>
      <c r="CU228" s="256"/>
      <c r="CV228" s="256"/>
      <c r="CW228" s="256"/>
      <c r="CX228" s="256"/>
      <c r="CY228" s="256"/>
      <c r="CZ228" s="256"/>
      <c r="DA228" s="256"/>
      <c r="DB228" s="256"/>
      <c r="DC228" s="257"/>
    </row>
    <row r="229" spans="1:107" ht="13.5" customHeight="1" x14ac:dyDescent="0.15">
      <c r="A229" s="258">
        <f t="shared" si="2"/>
        <v>213</v>
      </c>
      <c r="B229" s="242"/>
      <c r="C229" s="42"/>
      <c r="D229" s="61"/>
      <c r="E229" s="58"/>
      <c r="F229" s="30" t="s">
        <v>85</v>
      </c>
      <c r="G229" s="30"/>
      <c r="H229" s="30"/>
      <c r="I229" s="30"/>
      <c r="J229" s="30"/>
      <c r="K229" s="30"/>
      <c r="L229" s="30"/>
      <c r="M229" s="30"/>
      <c r="N229" s="30"/>
      <c r="O229" s="30"/>
      <c r="P229" s="31"/>
      <c r="Q229" s="55"/>
      <c r="R229" s="58"/>
      <c r="S229" s="59"/>
      <c r="T229" s="30" t="s">
        <v>276</v>
      </c>
      <c r="U229" s="30"/>
      <c r="V229" s="30"/>
      <c r="W229" s="30"/>
      <c r="X229" s="30"/>
      <c r="Y229" s="30"/>
      <c r="Z229" s="30"/>
      <c r="AA229" s="30"/>
      <c r="AB229" s="30"/>
      <c r="AC229" s="30"/>
      <c r="AD229" s="31"/>
      <c r="AE229" s="259"/>
      <c r="AF229" s="260"/>
      <c r="AG229" s="261"/>
      <c r="AH229" s="259" t="s">
        <v>81</v>
      </c>
      <c r="AI229" s="260"/>
      <c r="AJ229" s="261"/>
      <c r="AK229" s="240">
        <v>0</v>
      </c>
      <c r="AL229" s="241"/>
      <c r="AM229" s="242"/>
      <c r="AN229" s="240">
        <v>0</v>
      </c>
      <c r="AO229" s="241"/>
      <c r="AP229" s="242"/>
      <c r="AQ229" s="240"/>
      <c r="AR229" s="241"/>
      <c r="AS229" s="242"/>
      <c r="AT229" s="243" t="s">
        <v>109</v>
      </c>
      <c r="AU229" s="244"/>
      <c r="AV229" s="244"/>
      <c r="AW229" s="244"/>
      <c r="AX229" s="244"/>
      <c r="AY229" s="244"/>
      <c r="AZ229" s="244"/>
      <c r="BA229" s="244"/>
      <c r="BB229" s="244"/>
      <c r="BC229" s="244"/>
      <c r="BD229" s="244"/>
      <c r="BE229" s="244"/>
      <c r="BF229" s="244"/>
      <c r="BG229" s="244"/>
      <c r="BH229" s="244"/>
      <c r="BI229" s="244"/>
      <c r="BJ229" s="244"/>
      <c r="BK229" s="244"/>
      <c r="BL229" s="244"/>
      <c r="BM229" s="245"/>
      <c r="BN229" s="246"/>
      <c r="BO229" s="247"/>
      <c r="BP229" s="247"/>
      <c r="BQ229" s="248"/>
      <c r="BR229" s="249"/>
      <c r="BS229" s="250"/>
      <c r="BT229" s="250"/>
      <c r="BU229" s="250"/>
      <c r="BV229" s="250"/>
      <c r="BW229" s="250"/>
      <c r="BX229" s="250"/>
      <c r="BY229" s="250"/>
      <c r="BZ229" s="250"/>
      <c r="CA229" s="250"/>
      <c r="CB229" s="250"/>
      <c r="CC229" s="250"/>
      <c r="CD229" s="250"/>
      <c r="CE229" s="251"/>
      <c r="CF229" s="252"/>
      <c r="CG229" s="253"/>
      <c r="CH229" s="253"/>
      <c r="CI229" s="253"/>
      <c r="CJ229" s="253"/>
      <c r="CK229" s="253"/>
      <c r="CL229" s="253"/>
      <c r="CM229" s="253"/>
      <c r="CN229" s="253"/>
      <c r="CO229" s="253"/>
      <c r="CP229" s="253"/>
      <c r="CQ229" s="253"/>
      <c r="CR229" s="253"/>
      <c r="CS229" s="254"/>
      <c r="CT229" s="255"/>
      <c r="CU229" s="256"/>
      <c r="CV229" s="256"/>
      <c r="CW229" s="256"/>
      <c r="CX229" s="256"/>
      <c r="CY229" s="256"/>
      <c r="CZ229" s="256"/>
      <c r="DA229" s="256"/>
      <c r="DB229" s="256"/>
      <c r="DC229" s="257"/>
    </row>
    <row r="230" spans="1:107" ht="13.5" customHeight="1" x14ac:dyDescent="0.15">
      <c r="A230" s="258">
        <f t="shared" si="2"/>
        <v>214</v>
      </c>
      <c r="B230" s="242"/>
      <c r="C230" s="42"/>
      <c r="D230" s="61"/>
      <c r="E230" s="58"/>
      <c r="F230" s="30" t="s">
        <v>86</v>
      </c>
      <c r="G230" s="30"/>
      <c r="H230" s="30"/>
      <c r="I230" s="30"/>
      <c r="J230" s="30"/>
      <c r="K230" s="30"/>
      <c r="L230" s="30"/>
      <c r="M230" s="30"/>
      <c r="N230" s="30"/>
      <c r="O230" s="30"/>
      <c r="P230" s="31"/>
      <c r="Q230" s="55"/>
      <c r="R230" s="58"/>
      <c r="S230" s="59"/>
      <c r="T230" s="30" t="s">
        <v>277</v>
      </c>
      <c r="U230" s="30"/>
      <c r="V230" s="30"/>
      <c r="W230" s="30"/>
      <c r="X230" s="30"/>
      <c r="Y230" s="30"/>
      <c r="Z230" s="30"/>
      <c r="AA230" s="30"/>
      <c r="AB230" s="30"/>
      <c r="AC230" s="30"/>
      <c r="AD230" s="31"/>
      <c r="AE230" s="259"/>
      <c r="AF230" s="260"/>
      <c r="AG230" s="261"/>
      <c r="AH230" s="259" t="s">
        <v>82</v>
      </c>
      <c r="AI230" s="260"/>
      <c r="AJ230" s="261"/>
      <c r="AK230" s="240">
        <v>4</v>
      </c>
      <c r="AL230" s="241"/>
      <c r="AM230" s="242"/>
      <c r="AN230" s="240">
        <v>4</v>
      </c>
      <c r="AO230" s="241"/>
      <c r="AP230" s="242"/>
      <c r="AQ230" s="240" t="s">
        <v>38</v>
      </c>
      <c r="AR230" s="241"/>
      <c r="AS230" s="242"/>
      <c r="AT230" s="243" t="s">
        <v>225</v>
      </c>
      <c r="AU230" s="244"/>
      <c r="AV230" s="244"/>
      <c r="AW230" s="244"/>
      <c r="AX230" s="244"/>
      <c r="AY230" s="244"/>
      <c r="AZ230" s="244"/>
      <c r="BA230" s="244"/>
      <c r="BB230" s="244"/>
      <c r="BC230" s="244"/>
      <c r="BD230" s="244"/>
      <c r="BE230" s="244"/>
      <c r="BF230" s="244"/>
      <c r="BG230" s="244"/>
      <c r="BH230" s="244"/>
      <c r="BI230" s="244"/>
      <c r="BJ230" s="244"/>
      <c r="BK230" s="244"/>
      <c r="BL230" s="244"/>
      <c r="BM230" s="245"/>
      <c r="BN230" s="246"/>
      <c r="BO230" s="247"/>
      <c r="BP230" s="247"/>
      <c r="BQ230" s="248"/>
      <c r="BR230" s="249"/>
      <c r="BS230" s="250"/>
      <c r="BT230" s="250"/>
      <c r="BU230" s="250"/>
      <c r="BV230" s="250"/>
      <c r="BW230" s="250"/>
      <c r="BX230" s="250"/>
      <c r="BY230" s="250"/>
      <c r="BZ230" s="250"/>
      <c r="CA230" s="250"/>
      <c r="CB230" s="250"/>
      <c r="CC230" s="250"/>
      <c r="CD230" s="250"/>
      <c r="CE230" s="251"/>
      <c r="CF230" s="252"/>
      <c r="CG230" s="253"/>
      <c r="CH230" s="253"/>
      <c r="CI230" s="253"/>
      <c r="CJ230" s="253"/>
      <c r="CK230" s="253"/>
      <c r="CL230" s="253"/>
      <c r="CM230" s="253"/>
      <c r="CN230" s="253"/>
      <c r="CO230" s="253"/>
      <c r="CP230" s="253"/>
      <c r="CQ230" s="253"/>
      <c r="CR230" s="253"/>
      <c r="CS230" s="254"/>
      <c r="CT230" s="255"/>
      <c r="CU230" s="256"/>
      <c r="CV230" s="256"/>
      <c r="CW230" s="256"/>
      <c r="CX230" s="256"/>
      <c r="CY230" s="256"/>
      <c r="CZ230" s="256"/>
      <c r="DA230" s="256"/>
      <c r="DB230" s="256"/>
      <c r="DC230" s="257"/>
    </row>
    <row r="231" spans="1:107" ht="40.5" customHeight="1" x14ac:dyDescent="0.15">
      <c r="A231" s="258">
        <f t="shared" si="2"/>
        <v>215</v>
      </c>
      <c r="B231" s="242"/>
      <c r="C231" s="42"/>
      <c r="D231" s="64"/>
      <c r="E231" s="58"/>
      <c r="F231" s="56" t="s">
        <v>87</v>
      </c>
      <c r="G231" s="30"/>
      <c r="H231" s="30"/>
      <c r="I231" s="30"/>
      <c r="J231" s="30"/>
      <c r="K231" s="30"/>
      <c r="L231" s="30"/>
      <c r="M231" s="30"/>
      <c r="N231" s="30"/>
      <c r="O231" s="30"/>
      <c r="P231" s="31"/>
      <c r="Q231" s="55"/>
      <c r="R231" s="58"/>
      <c r="S231" s="59"/>
      <c r="T231" s="56" t="s">
        <v>274</v>
      </c>
      <c r="U231" s="30"/>
      <c r="V231" s="30"/>
      <c r="W231" s="30"/>
      <c r="X231" s="30"/>
      <c r="Y231" s="30"/>
      <c r="Z231" s="30"/>
      <c r="AA231" s="30"/>
      <c r="AB231" s="30"/>
      <c r="AC231" s="30"/>
      <c r="AD231" s="31"/>
      <c r="AE231" s="259" t="s">
        <v>38</v>
      </c>
      <c r="AF231" s="260"/>
      <c r="AG231" s="261"/>
      <c r="AH231" s="259" t="s">
        <v>90</v>
      </c>
      <c r="AI231" s="260"/>
      <c r="AJ231" s="261"/>
      <c r="AK231" s="240"/>
      <c r="AL231" s="241"/>
      <c r="AM231" s="242"/>
      <c r="AN231" s="240"/>
      <c r="AO231" s="241"/>
      <c r="AP231" s="242"/>
      <c r="AQ231" s="240" t="s">
        <v>38</v>
      </c>
      <c r="AR231" s="241"/>
      <c r="AS231" s="242"/>
      <c r="AT231" s="243" t="s">
        <v>344</v>
      </c>
      <c r="AU231" s="244"/>
      <c r="AV231" s="244"/>
      <c r="AW231" s="244"/>
      <c r="AX231" s="244"/>
      <c r="AY231" s="244"/>
      <c r="AZ231" s="244"/>
      <c r="BA231" s="244"/>
      <c r="BB231" s="244"/>
      <c r="BC231" s="244"/>
      <c r="BD231" s="244"/>
      <c r="BE231" s="244"/>
      <c r="BF231" s="244"/>
      <c r="BG231" s="244"/>
      <c r="BH231" s="244"/>
      <c r="BI231" s="244"/>
      <c r="BJ231" s="244"/>
      <c r="BK231" s="244"/>
      <c r="BL231" s="244"/>
      <c r="BM231" s="245"/>
      <c r="BN231" s="246"/>
      <c r="BO231" s="247"/>
      <c r="BP231" s="247"/>
      <c r="BQ231" s="248"/>
      <c r="BR231" s="249"/>
      <c r="BS231" s="250"/>
      <c r="BT231" s="250"/>
      <c r="BU231" s="250"/>
      <c r="BV231" s="250"/>
      <c r="BW231" s="250"/>
      <c r="BX231" s="250"/>
      <c r="BY231" s="250"/>
      <c r="BZ231" s="250"/>
      <c r="CA231" s="250"/>
      <c r="CB231" s="250"/>
      <c r="CC231" s="250"/>
      <c r="CD231" s="250"/>
      <c r="CE231" s="251"/>
      <c r="CF231" s="252"/>
      <c r="CG231" s="253"/>
      <c r="CH231" s="253"/>
      <c r="CI231" s="253"/>
      <c r="CJ231" s="253"/>
      <c r="CK231" s="253"/>
      <c r="CL231" s="253"/>
      <c r="CM231" s="253"/>
      <c r="CN231" s="253"/>
      <c r="CO231" s="253"/>
      <c r="CP231" s="253"/>
      <c r="CQ231" s="253"/>
      <c r="CR231" s="253"/>
      <c r="CS231" s="254"/>
      <c r="CT231" s="255"/>
      <c r="CU231" s="256"/>
      <c r="CV231" s="256"/>
      <c r="CW231" s="256"/>
      <c r="CX231" s="256"/>
      <c r="CY231" s="256"/>
      <c r="CZ231" s="256"/>
      <c r="DA231" s="256"/>
      <c r="DB231" s="256"/>
      <c r="DC231" s="257"/>
    </row>
    <row r="232" spans="1:107" ht="13.5" customHeight="1" x14ac:dyDescent="0.15">
      <c r="A232" s="258">
        <f t="shared" si="2"/>
        <v>216</v>
      </c>
      <c r="B232" s="242"/>
      <c r="C232" s="42"/>
      <c r="D232" s="49"/>
      <c r="E232" s="58"/>
      <c r="F232" s="58"/>
      <c r="G232" s="67" t="s">
        <v>91</v>
      </c>
      <c r="H232" s="30"/>
      <c r="I232" s="30"/>
      <c r="J232" s="30"/>
      <c r="K232" s="30"/>
      <c r="L232" s="30"/>
      <c r="M232" s="30"/>
      <c r="N232" s="30"/>
      <c r="O232" s="30"/>
      <c r="P232" s="31"/>
      <c r="Q232" s="55"/>
      <c r="R232" s="58"/>
      <c r="S232" s="59"/>
      <c r="T232" s="58"/>
      <c r="U232" s="30" t="s">
        <v>347</v>
      </c>
      <c r="V232" s="30"/>
      <c r="W232" s="30"/>
      <c r="X232" s="30"/>
      <c r="Y232" s="30"/>
      <c r="Z232" s="30"/>
      <c r="AA232" s="30"/>
      <c r="AB232" s="30"/>
      <c r="AC232" s="30"/>
      <c r="AD232" s="31"/>
      <c r="AE232" s="259"/>
      <c r="AF232" s="260"/>
      <c r="AG232" s="261"/>
      <c r="AH232" s="259" t="s">
        <v>165</v>
      </c>
      <c r="AI232" s="260"/>
      <c r="AJ232" s="261"/>
      <c r="AK232" s="240">
        <v>5</v>
      </c>
      <c r="AL232" s="241"/>
      <c r="AM232" s="242"/>
      <c r="AN232" s="240">
        <v>10</v>
      </c>
      <c r="AO232" s="241"/>
      <c r="AP232" s="242"/>
      <c r="AQ232" s="240" t="s">
        <v>38</v>
      </c>
      <c r="AR232" s="241"/>
      <c r="AS232" s="242"/>
      <c r="AT232" s="243" t="s">
        <v>327</v>
      </c>
      <c r="AU232" s="244"/>
      <c r="AV232" s="244"/>
      <c r="AW232" s="244"/>
      <c r="AX232" s="244"/>
      <c r="AY232" s="244"/>
      <c r="AZ232" s="244"/>
      <c r="BA232" s="244"/>
      <c r="BB232" s="244"/>
      <c r="BC232" s="244"/>
      <c r="BD232" s="244"/>
      <c r="BE232" s="244"/>
      <c r="BF232" s="244"/>
      <c r="BG232" s="244"/>
      <c r="BH232" s="244"/>
      <c r="BI232" s="244"/>
      <c r="BJ232" s="244"/>
      <c r="BK232" s="244"/>
      <c r="BL232" s="244"/>
      <c r="BM232" s="245"/>
      <c r="BN232" s="246"/>
      <c r="BO232" s="247"/>
      <c r="BP232" s="247"/>
      <c r="BQ232" s="248"/>
      <c r="BR232" s="249"/>
      <c r="BS232" s="250"/>
      <c r="BT232" s="250"/>
      <c r="BU232" s="250"/>
      <c r="BV232" s="250"/>
      <c r="BW232" s="250"/>
      <c r="BX232" s="250"/>
      <c r="BY232" s="250"/>
      <c r="BZ232" s="250"/>
      <c r="CA232" s="250"/>
      <c r="CB232" s="250"/>
      <c r="CC232" s="250"/>
      <c r="CD232" s="250"/>
      <c r="CE232" s="251"/>
      <c r="CF232" s="252"/>
      <c r="CG232" s="253"/>
      <c r="CH232" s="253"/>
      <c r="CI232" s="253"/>
      <c r="CJ232" s="253"/>
      <c r="CK232" s="253"/>
      <c r="CL232" s="253"/>
      <c r="CM232" s="253"/>
      <c r="CN232" s="253"/>
      <c r="CO232" s="253"/>
      <c r="CP232" s="253"/>
      <c r="CQ232" s="253"/>
      <c r="CR232" s="253"/>
      <c r="CS232" s="254"/>
      <c r="CT232" s="255"/>
      <c r="CU232" s="256"/>
      <c r="CV232" s="256"/>
      <c r="CW232" s="256"/>
      <c r="CX232" s="256"/>
      <c r="CY232" s="256"/>
      <c r="CZ232" s="256"/>
      <c r="DA232" s="256"/>
      <c r="DB232" s="256"/>
      <c r="DC232" s="257"/>
    </row>
    <row r="233" spans="1:107" ht="13.5" customHeight="1" x14ac:dyDescent="0.15">
      <c r="A233" s="258">
        <f t="shared" si="2"/>
        <v>217</v>
      </c>
      <c r="B233" s="242"/>
      <c r="C233" s="42"/>
      <c r="D233" s="65"/>
      <c r="E233" s="58"/>
      <c r="F233" s="57"/>
      <c r="G233" s="67" t="s">
        <v>92</v>
      </c>
      <c r="H233" s="30"/>
      <c r="I233" s="30"/>
      <c r="J233" s="30"/>
      <c r="K233" s="30"/>
      <c r="L233" s="30"/>
      <c r="M233" s="30"/>
      <c r="N233" s="30"/>
      <c r="O233" s="30"/>
      <c r="P233" s="31"/>
      <c r="Q233" s="55"/>
      <c r="R233" s="57"/>
      <c r="S233" s="60"/>
      <c r="T233" s="57"/>
      <c r="U233" s="30" t="s">
        <v>278</v>
      </c>
      <c r="V233" s="30"/>
      <c r="W233" s="30"/>
      <c r="X233" s="30"/>
      <c r="Y233" s="30"/>
      <c r="Z233" s="30"/>
      <c r="AA233" s="30"/>
      <c r="AB233" s="30"/>
      <c r="AC233" s="30"/>
      <c r="AD233" s="31"/>
      <c r="AE233" s="259"/>
      <c r="AF233" s="260"/>
      <c r="AG233" s="261"/>
      <c r="AH233" s="259" t="s">
        <v>82</v>
      </c>
      <c r="AI233" s="260"/>
      <c r="AJ233" s="261"/>
      <c r="AK233" s="240">
        <v>1</v>
      </c>
      <c r="AL233" s="241"/>
      <c r="AM233" s="242"/>
      <c r="AN233" s="240">
        <v>1</v>
      </c>
      <c r="AO233" s="241"/>
      <c r="AP233" s="242"/>
      <c r="AQ233" s="240" t="s">
        <v>38</v>
      </c>
      <c r="AR233" s="241"/>
      <c r="AS233" s="242"/>
      <c r="AT233" s="243" t="s">
        <v>328</v>
      </c>
      <c r="AU233" s="244"/>
      <c r="AV233" s="244"/>
      <c r="AW233" s="244"/>
      <c r="AX233" s="244"/>
      <c r="AY233" s="244"/>
      <c r="AZ233" s="244"/>
      <c r="BA233" s="244"/>
      <c r="BB233" s="244"/>
      <c r="BC233" s="244"/>
      <c r="BD233" s="244"/>
      <c r="BE233" s="244"/>
      <c r="BF233" s="244"/>
      <c r="BG233" s="244"/>
      <c r="BH233" s="244"/>
      <c r="BI233" s="244"/>
      <c r="BJ233" s="244"/>
      <c r="BK233" s="244"/>
      <c r="BL233" s="244"/>
      <c r="BM233" s="245"/>
      <c r="BN233" s="246"/>
      <c r="BO233" s="247"/>
      <c r="BP233" s="247"/>
      <c r="BQ233" s="248"/>
      <c r="BR233" s="249"/>
      <c r="BS233" s="250"/>
      <c r="BT233" s="250"/>
      <c r="BU233" s="250"/>
      <c r="BV233" s="250"/>
      <c r="BW233" s="250"/>
      <c r="BX233" s="250"/>
      <c r="BY233" s="250"/>
      <c r="BZ233" s="250"/>
      <c r="CA233" s="250"/>
      <c r="CB233" s="250"/>
      <c r="CC233" s="250"/>
      <c r="CD233" s="250"/>
      <c r="CE233" s="251"/>
      <c r="CF233" s="252"/>
      <c r="CG233" s="253"/>
      <c r="CH233" s="253"/>
      <c r="CI233" s="253"/>
      <c r="CJ233" s="253"/>
      <c r="CK233" s="253"/>
      <c r="CL233" s="253"/>
      <c r="CM233" s="253"/>
      <c r="CN233" s="253"/>
      <c r="CO233" s="253"/>
      <c r="CP233" s="253"/>
      <c r="CQ233" s="253"/>
      <c r="CR233" s="253"/>
      <c r="CS233" s="254"/>
      <c r="CT233" s="255"/>
      <c r="CU233" s="256"/>
      <c r="CV233" s="256"/>
      <c r="CW233" s="256"/>
      <c r="CX233" s="256"/>
      <c r="CY233" s="256"/>
      <c r="CZ233" s="256"/>
      <c r="DA233" s="256"/>
      <c r="DB233" s="256"/>
      <c r="DC233" s="257"/>
    </row>
    <row r="234" spans="1:107" ht="13.5" customHeight="1" x14ac:dyDescent="0.15">
      <c r="A234" s="258">
        <f t="shared" si="2"/>
        <v>218</v>
      </c>
      <c r="B234" s="242"/>
      <c r="C234" s="42"/>
      <c r="D234" s="29" t="s">
        <v>308</v>
      </c>
      <c r="E234" s="30"/>
      <c r="F234" s="30"/>
      <c r="G234" s="30"/>
      <c r="H234" s="30"/>
      <c r="I234" s="30"/>
      <c r="J234" s="30"/>
      <c r="K234" s="30"/>
      <c r="L234" s="30"/>
      <c r="M234" s="30"/>
      <c r="N234" s="30"/>
      <c r="O234" s="30"/>
      <c r="P234" s="31"/>
      <c r="Q234" s="55"/>
      <c r="R234" s="56" t="s">
        <v>285</v>
      </c>
      <c r="S234" s="30"/>
      <c r="T234" s="30"/>
      <c r="U234" s="30"/>
      <c r="V234" s="30"/>
      <c r="W234" s="30"/>
      <c r="X234" s="30"/>
      <c r="Y234" s="30"/>
      <c r="Z234" s="30"/>
      <c r="AA234" s="30"/>
      <c r="AB234" s="30"/>
      <c r="AC234" s="30"/>
      <c r="AD234" s="31"/>
      <c r="AE234" s="259"/>
      <c r="AF234" s="260"/>
      <c r="AG234" s="261"/>
      <c r="AH234" s="259"/>
      <c r="AI234" s="260"/>
      <c r="AJ234" s="261"/>
      <c r="AK234" s="240"/>
      <c r="AL234" s="241"/>
      <c r="AM234" s="242"/>
      <c r="AN234" s="240"/>
      <c r="AO234" s="241"/>
      <c r="AP234" s="242"/>
      <c r="AQ234" s="240" t="s">
        <v>38</v>
      </c>
      <c r="AR234" s="241"/>
      <c r="AS234" s="242"/>
      <c r="AT234" s="243"/>
      <c r="AU234" s="244"/>
      <c r="AV234" s="244"/>
      <c r="AW234" s="244"/>
      <c r="AX234" s="244"/>
      <c r="AY234" s="244"/>
      <c r="AZ234" s="244"/>
      <c r="BA234" s="244"/>
      <c r="BB234" s="244"/>
      <c r="BC234" s="244"/>
      <c r="BD234" s="244"/>
      <c r="BE234" s="244"/>
      <c r="BF234" s="244"/>
      <c r="BG234" s="244"/>
      <c r="BH234" s="244"/>
      <c r="BI234" s="244"/>
      <c r="BJ234" s="244"/>
      <c r="BK234" s="244"/>
      <c r="BL234" s="244"/>
      <c r="BM234" s="245"/>
      <c r="BN234" s="246"/>
      <c r="BO234" s="247"/>
      <c r="BP234" s="247"/>
      <c r="BQ234" s="248"/>
      <c r="BR234" s="249"/>
      <c r="BS234" s="250"/>
      <c r="BT234" s="250"/>
      <c r="BU234" s="250"/>
      <c r="BV234" s="250"/>
      <c r="BW234" s="250"/>
      <c r="BX234" s="250"/>
      <c r="BY234" s="250"/>
      <c r="BZ234" s="250"/>
      <c r="CA234" s="250"/>
      <c r="CB234" s="250"/>
      <c r="CC234" s="250"/>
      <c r="CD234" s="250"/>
      <c r="CE234" s="251"/>
      <c r="CF234" s="252"/>
      <c r="CG234" s="253"/>
      <c r="CH234" s="253"/>
      <c r="CI234" s="253"/>
      <c r="CJ234" s="253"/>
      <c r="CK234" s="253"/>
      <c r="CL234" s="253"/>
      <c r="CM234" s="253"/>
      <c r="CN234" s="253"/>
      <c r="CO234" s="253"/>
      <c r="CP234" s="253"/>
      <c r="CQ234" s="253"/>
      <c r="CR234" s="253"/>
      <c r="CS234" s="254"/>
      <c r="CT234" s="255"/>
      <c r="CU234" s="256"/>
      <c r="CV234" s="256"/>
      <c r="CW234" s="256"/>
      <c r="CX234" s="256"/>
      <c r="CY234" s="256"/>
      <c r="CZ234" s="256"/>
      <c r="DA234" s="256"/>
      <c r="DB234" s="256"/>
      <c r="DC234" s="257"/>
    </row>
    <row r="235" spans="1:107" ht="54" customHeight="1" x14ac:dyDescent="0.15">
      <c r="A235" s="258">
        <f t="shared" si="2"/>
        <v>219</v>
      </c>
      <c r="B235" s="242"/>
      <c r="C235" s="42"/>
      <c r="D235" s="64"/>
      <c r="E235" s="54" t="s">
        <v>73</v>
      </c>
      <c r="F235" s="30"/>
      <c r="G235" s="30"/>
      <c r="H235" s="30"/>
      <c r="I235" s="30"/>
      <c r="J235" s="30"/>
      <c r="K235" s="30"/>
      <c r="L235" s="30"/>
      <c r="M235" s="30"/>
      <c r="N235" s="30"/>
      <c r="O235" s="30"/>
      <c r="P235" s="31"/>
      <c r="Q235" s="55"/>
      <c r="R235" s="58"/>
      <c r="S235" s="30" t="s">
        <v>67</v>
      </c>
      <c r="T235" s="30"/>
      <c r="U235" s="30"/>
      <c r="V235" s="30"/>
      <c r="W235" s="30"/>
      <c r="X235" s="30"/>
      <c r="Y235" s="30"/>
      <c r="Z235" s="30"/>
      <c r="AA235" s="30"/>
      <c r="AB235" s="30"/>
      <c r="AC235" s="30"/>
      <c r="AD235" s="31"/>
      <c r="AE235" s="259"/>
      <c r="AF235" s="260"/>
      <c r="AG235" s="261"/>
      <c r="AH235" s="259" t="s">
        <v>79</v>
      </c>
      <c r="AI235" s="260"/>
      <c r="AJ235" s="261"/>
      <c r="AK235" s="240"/>
      <c r="AL235" s="241"/>
      <c r="AM235" s="242"/>
      <c r="AN235" s="240"/>
      <c r="AO235" s="241"/>
      <c r="AP235" s="242"/>
      <c r="AQ235" s="240" t="s">
        <v>38</v>
      </c>
      <c r="AR235" s="241"/>
      <c r="AS235" s="242"/>
      <c r="AT235" s="243" t="s">
        <v>164</v>
      </c>
      <c r="AU235" s="244"/>
      <c r="AV235" s="244"/>
      <c r="AW235" s="244"/>
      <c r="AX235" s="244"/>
      <c r="AY235" s="244"/>
      <c r="AZ235" s="244"/>
      <c r="BA235" s="244"/>
      <c r="BB235" s="244"/>
      <c r="BC235" s="244"/>
      <c r="BD235" s="244"/>
      <c r="BE235" s="244"/>
      <c r="BF235" s="244"/>
      <c r="BG235" s="244"/>
      <c r="BH235" s="244"/>
      <c r="BI235" s="244"/>
      <c r="BJ235" s="244"/>
      <c r="BK235" s="244"/>
      <c r="BL235" s="244"/>
      <c r="BM235" s="245"/>
      <c r="BN235" s="246"/>
      <c r="BO235" s="247"/>
      <c r="BP235" s="247"/>
      <c r="BQ235" s="248"/>
      <c r="BR235" s="249"/>
      <c r="BS235" s="250"/>
      <c r="BT235" s="250"/>
      <c r="BU235" s="250"/>
      <c r="BV235" s="250"/>
      <c r="BW235" s="250"/>
      <c r="BX235" s="250"/>
      <c r="BY235" s="250"/>
      <c r="BZ235" s="250"/>
      <c r="CA235" s="250"/>
      <c r="CB235" s="250"/>
      <c r="CC235" s="250"/>
      <c r="CD235" s="250"/>
      <c r="CE235" s="251"/>
      <c r="CF235" s="252"/>
      <c r="CG235" s="253"/>
      <c r="CH235" s="253"/>
      <c r="CI235" s="253"/>
      <c r="CJ235" s="253"/>
      <c r="CK235" s="253"/>
      <c r="CL235" s="253"/>
      <c r="CM235" s="253"/>
      <c r="CN235" s="253"/>
      <c r="CO235" s="253"/>
      <c r="CP235" s="253"/>
      <c r="CQ235" s="253"/>
      <c r="CR235" s="253"/>
      <c r="CS235" s="254"/>
      <c r="CT235" s="255"/>
      <c r="CU235" s="256"/>
      <c r="CV235" s="256"/>
      <c r="CW235" s="256"/>
      <c r="CX235" s="256"/>
      <c r="CY235" s="256"/>
      <c r="CZ235" s="256"/>
      <c r="DA235" s="256"/>
      <c r="DB235" s="256"/>
      <c r="DC235" s="257"/>
    </row>
    <row r="236" spans="1:107" ht="13.5" customHeight="1" x14ac:dyDescent="0.15">
      <c r="A236" s="258">
        <f t="shared" si="2"/>
        <v>220</v>
      </c>
      <c r="B236" s="242"/>
      <c r="C236" s="42"/>
      <c r="D236" s="64"/>
      <c r="E236" s="66" t="s">
        <v>74</v>
      </c>
      <c r="F236" s="30"/>
      <c r="G236" s="30"/>
      <c r="H236" s="30"/>
      <c r="I236" s="30"/>
      <c r="J236" s="30"/>
      <c r="K236" s="30"/>
      <c r="L236" s="30"/>
      <c r="M236" s="30"/>
      <c r="N236" s="30"/>
      <c r="O236" s="30"/>
      <c r="P236" s="31"/>
      <c r="Q236" s="55"/>
      <c r="R236" s="58"/>
      <c r="S236" s="30" t="s">
        <v>68</v>
      </c>
      <c r="T236" s="30"/>
      <c r="U236" s="30"/>
      <c r="V236" s="30"/>
      <c r="W236" s="30"/>
      <c r="X236" s="30"/>
      <c r="Y236" s="30"/>
      <c r="Z236" s="30"/>
      <c r="AA236" s="30"/>
      <c r="AB236" s="30"/>
      <c r="AC236" s="30"/>
      <c r="AD236" s="31"/>
      <c r="AE236" s="259"/>
      <c r="AF236" s="260"/>
      <c r="AG236" s="261"/>
      <c r="AH236" s="259" t="s">
        <v>26</v>
      </c>
      <c r="AI236" s="260"/>
      <c r="AJ236" s="261"/>
      <c r="AK236" s="240">
        <v>3</v>
      </c>
      <c r="AL236" s="241"/>
      <c r="AM236" s="242"/>
      <c r="AN236" s="240">
        <v>3</v>
      </c>
      <c r="AO236" s="241"/>
      <c r="AP236" s="242"/>
      <c r="AQ236" s="240" t="s">
        <v>38</v>
      </c>
      <c r="AR236" s="241"/>
      <c r="AS236" s="242"/>
      <c r="AT236" s="243" t="s">
        <v>129</v>
      </c>
      <c r="AU236" s="244"/>
      <c r="AV236" s="244"/>
      <c r="AW236" s="244"/>
      <c r="AX236" s="244"/>
      <c r="AY236" s="244"/>
      <c r="AZ236" s="244"/>
      <c r="BA236" s="244"/>
      <c r="BB236" s="244"/>
      <c r="BC236" s="244"/>
      <c r="BD236" s="244"/>
      <c r="BE236" s="244"/>
      <c r="BF236" s="244"/>
      <c r="BG236" s="244"/>
      <c r="BH236" s="244"/>
      <c r="BI236" s="244"/>
      <c r="BJ236" s="244"/>
      <c r="BK236" s="244"/>
      <c r="BL236" s="244"/>
      <c r="BM236" s="245"/>
      <c r="BN236" s="246"/>
      <c r="BO236" s="247"/>
      <c r="BP236" s="247"/>
      <c r="BQ236" s="248"/>
      <c r="BR236" s="249"/>
      <c r="BS236" s="250"/>
      <c r="BT236" s="250"/>
      <c r="BU236" s="250"/>
      <c r="BV236" s="250"/>
      <c r="BW236" s="250"/>
      <c r="BX236" s="250"/>
      <c r="BY236" s="250"/>
      <c r="BZ236" s="250"/>
      <c r="CA236" s="250"/>
      <c r="CB236" s="250"/>
      <c r="CC236" s="250"/>
      <c r="CD236" s="250"/>
      <c r="CE236" s="251"/>
      <c r="CF236" s="252"/>
      <c r="CG236" s="253"/>
      <c r="CH236" s="253"/>
      <c r="CI236" s="253"/>
      <c r="CJ236" s="253"/>
      <c r="CK236" s="253"/>
      <c r="CL236" s="253"/>
      <c r="CM236" s="253"/>
      <c r="CN236" s="253"/>
      <c r="CO236" s="253"/>
      <c r="CP236" s="253"/>
      <c r="CQ236" s="253"/>
      <c r="CR236" s="253"/>
      <c r="CS236" s="254"/>
      <c r="CT236" s="255"/>
      <c r="CU236" s="256"/>
      <c r="CV236" s="256"/>
      <c r="CW236" s="256"/>
      <c r="CX236" s="256"/>
      <c r="CY236" s="256"/>
      <c r="CZ236" s="256"/>
      <c r="DA236" s="256"/>
      <c r="DB236" s="256"/>
      <c r="DC236" s="257"/>
    </row>
    <row r="237" spans="1:107" ht="13.5" customHeight="1" x14ac:dyDescent="0.15">
      <c r="A237" s="258">
        <f t="shared" si="2"/>
        <v>221</v>
      </c>
      <c r="B237" s="242"/>
      <c r="C237" s="42"/>
      <c r="D237" s="64"/>
      <c r="E237" s="66" t="s">
        <v>75</v>
      </c>
      <c r="F237" s="30"/>
      <c r="G237" s="30"/>
      <c r="H237" s="30"/>
      <c r="I237" s="30"/>
      <c r="J237" s="30"/>
      <c r="K237" s="30"/>
      <c r="L237" s="30"/>
      <c r="M237" s="30"/>
      <c r="N237" s="30"/>
      <c r="O237" s="30"/>
      <c r="P237" s="31"/>
      <c r="Q237" s="55"/>
      <c r="R237" s="58"/>
      <c r="S237" s="30" t="s">
        <v>69</v>
      </c>
      <c r="T237" s="30"/>
      <c r="U237" s="30"/>
      <c r="V237" s="30"/>
      <c r="W237" s="30"/>
      <c r="X237" s="30"/>
      <c r="Y237" s="30"/>
      <c r="Z237" s="30"/>
      <c r="AA237" s="30"/>
      <c r="AB237" s="30"/>
      <c r="AC237" s="30"/>
      <c r="AD237" s="31"/>
      <c r="AE237" s="259"/>
      <c r="AF237" s="260"/>
      <c r="AG237" s="261"/>
      <c r="AH237" s="259" t="s">
        <v>26</v>
      </c>
      <c r="AI237" s="260"/>
      <c r="AJ237" s="261"/>
      <c r="AK237" s="240">
        <v>3</v>
      </c>
      <c r="AL237" s="241"/>
      <c r="AM237" s="242"/>
      <c r="AN237" s="240">
        <v>3</v>
      </c>
      <c r="AO237" s="241"/>
      <c r="AP237" s="242"/>
      <c r="AQ237" s="240" t="s">
        <v>38</v>
      </c>
      <c r="AR237" s="241"/>
      <c r="AS237" s="242"/>
      <c r="AT237" s="243" t="s">
        <v>150</v>
      </c>
      <c r="AU237" s="244"/>
      <c r="AV237" s="244"/>
      <c r="AW237" s="244"/>
      <c r="AX237" s="244"/>
      <c r="AY237" s="244"/>
      <c r="AZ237" s="244"/>
      <c r="BA237" s="244"/>
      <c r="BB237" s="244"/>
      <c r="BC237" s="244"/>
      <c r="BD237" s="244"/>
      <c r="BE237" s="244"/>
      <c r="BF237" s="244"/>
      <c r="BG237" s="244"/>
      <c r="BH237" s="244"/>
      <c r="BI237" s="244"/>
      <c r="BJ237" s="244"/>
      <c r="BK237" s="244"/>
      <c r="BL237" s="244"/>
      <c r="BM237" s="245"/>
      <c r="BN237" s="246"/>
      <c r="BO237" s="247"/>
      <c r="BP237" s="247"/>
      <c r="BQ237" s="248"/>
      <c r="BR237" s="249"/>
      <c r="BS237" s="250"/>
      <c r="BT237" s="250"/>
      <c r="BU237" s="250"/>
      <c r="BV237" s="250"/>
      <c r="BW237" s="250"/>
      <c r="BX237" s="250"/>
      <c r="BY237" s="250"/>
      <c r="BZ237" s="250"/>
      <c r="CA237" s="250"/>
      <c r="CB237" s="250"/>
      <c r="CC237" s="250"/>
      <c r="CD237" s="250"/>
      <c r="CE237" s="251"/>
      <c r="CF237" s="252"/>
      <c r="CG237" s="253"/>
      <c r="CH237" s="253"/>
      <c r="CI237" s="253"/>
      <c r="CJ237" s="253"/>
      <c r="CK237" s="253"/>
      <c r="CL237" s="253"/>
      <c r="CM237" s="253"/>
      <c r="CN237" s="253"/>
      <c r="CO237" s="253"/>
      <c r="CP237" s="253"/>
      <c r="CQ237" s="253"/>
      <c r="CR237" s="253"/>
      <c r="CS237" s="254"/>
      <c r="CT237" s="255"/>
      <c r="CU237" s="256"/>
      <c r="CV237" s="256"/>
      <c r="CW237" s="256"/>
      <c r="CX237" s="256"/>
      <c r="CY237" s="256"/>
      <c r="CZ237" s="256"/>
      <c r="DA237" s="256"/>
      <c r="DB237" s="256"/>
      <c r="DC237" s="257"/>
    </row>
    <row r="238" spans="1:107" ht="13.5" customHeight="1" x14ac:dyDescent="0.15">
      <c r="A238" s="258">
        <f t="shared" si="2"/>
        <v>222</v>
      </c>
      <c r="B238" s="242"/>
      <c r="C238" s="42"/>
      <c r="D238" s="64"/>
      <c r="E238" s="66" t="s">
        <v>76</v>
      </c>
      <c r="F238" s="30"/>
      <c r="G238" s="30"/>
      <c r="H238" s="30"/>
      <c r="I238" s="30"/>
      <c r="J238" s="30"/>
      <c r="K238" s="30"/>
      <c r="L238" s="30"/>
      <c r="M238" s="30"/>
      <c r="N238" s="30"/>
      <c r="O238" s="30"/>
      <c r="P238" s="31"/>
      <c r="Q238" s="55"/>
      <c r="R238" s="58"/>
      <c r="S238" s="30" t="s">
        <v>70</v>
      </c>
      <c r="T238" s="30"/>
      <c r="U238" s="30"/>
      <c r="V238" s="30"/>
      <c r="W238" s="30"/>
      <c r="X238" s="30"/>
      <c r="Y238" s="30"/>
      <c r="Z238" s="30"/>
      <c r="AA238" s="30"/>
      <c r="AB238" s="30"/>
      <c r="AC238" s="30"/>
      <c r="AD238" s="31"/>
      <c r="AE238" s="259"/>
      <c r="AF238" s="260"/>
      <c r="AG238" s="261"/>
      <c r="AH238" s="259" t="s">
        <v>26</v>
      </c>
      <c r="AI238" s="260"/>
      <c r="AJ238" s="261"/>
      <c r="AK238" s="240">
        <v>3</v>
      </c>
      <c r="AL238" s="241"/>
      <c r="AM238" s="242"/>
      <c r="AN238" s="240">
        <v>3</v>
      </c>
      <c r="AO238" s="241"/>
      <c r="AP238" s="242"/>
      <c r="AQ238" s="240" t="s">
        <v>38</v>
      </c>
      <c r="AR238" s="241"/>
      <c r="AS238" s="242"/>
      <c r="AT238" s="243" t="s">
        <v>123</v>
      </c>
      <c r="AU238" s="244"/>
      <c r="AV238" s="244"/>
      <c r="AW238" s="244"/>
      <c r="AX238" s="244"/>
      <c r="AY238" s="244"/>
      <c r="AZ238" s="244"/>
      <c r="BA238" s="244"/>
      <c r="BB238" s="244"/>
      <c r="BC238" s="244"/>
      <c r="BD238" s="244"/>
      <c r="BE238" s="244"/>
      <c r="BF238" s="244"/>
      <c r="BG238" s="244"/>
      <c r="BH238" s="244"/>
      <c r="BI238" s="244"/>
      <c r="BJ238" s="244"/>
      <c r="BK238" s="244"/>
      <c r="BL238" s="244"/>
      <c r="BM238" s="245"/>
      <c r="BN238" s="246"/>
      <c r="BO238" s="247"/>
      <c r="BP238" s="247"/>
      <c r="BQ238" s="248"/>
      <c r="BR238" s="249"/>
      <c r="BS238" s="250"/>
      <c r="BT238" s="250"/>
      <c r="BU238" s="250"/>
      <c r="BV238" s="250"/>
      <c r="BW238" s="250"/>
      <c r="BX238" s="250"/>
      <c r="BY238" s="250"/>
      <c r="BZ238" s="250"/>
      <c r="CA238" s="250"/>
      <c r="CB238" s="250"/>
      <c r="CC238" s="250"/>
      <c r="CD238" s="250"/>
      <c r="CE238" s="251"/>
      <c r="CF238" s="252"/>
      <c r="CG238" s="253"/>
      <c r="CH238" s="253"/>
      <c r="CI238" s="253"/>
      <c r="CJ238" s="253"/>
      <c r="CK238" s="253"/>
      <c r="CL238" s="253"/>
      <c r="CM238" s="253"/>
      <c r="CN238" s="253"/>
      <c r="CO238" s="253"/>
      <c r="CP238" s="253"/>
      <c r="CQ238" s="253"/>
      <c r="CR238" s="253"/>
      <c r="CS238" s="254"/>
      <c r="CT238" s="255"/>
      <c r="CU238" s="256"/>
      <c r="CV238" s="256"/>
      <c r="CW238" s="256"/>
      <c r="CX238" s="256"/>
      <c r="CY238" s="256"/>
      <c r="CZ238" s="256"/>
      <c r="DA238" s="256"/>
      <c r="DB238" s="256"/>
      <c r="DC238" s="257"/>
    </row>
    <row r="239" spans="1:107" ht="13.5" customHeight="1" x14ac:dyDescent="0.15">
      <c r="A239" s="258">
        <f t="shared" si="2"/>
        <v>223</v>
      </c>
      <c r="B239" s="242"/>
      <c r="C239" s="42"/>
      <c r="D239" s="64"/>
      <c r="E239" s="66" t="s">
        <v>77</v>
      </c>
      <c r="F239" s="30"/>
      <c r="G239" s="30"/>
      <c r="H239" s="30"/>
      <c r="I239" s="30"/>
      <c r="J239" s="30"/>
      <c r="K239" s="30"/>
      <c r="L239" s="30"/>
      <c r="M239" s="30"/>
      <c r="N239" s="30"/>
      <c r="O239" s="30"/>
      <c r="P239" s="31"/>
      <c r="Q239" s="55"/>
      <c r="R239" s="58"/>
      <c r="S239" s="30" t="s">
        <v>71</v>
      </c>
      <c r="T239" s="30"/>
      <c r="U239" s="30"/>
      <c r="V239" s="30"/>
      <c r="W239" s="30"/>
      <c r="X239" s="30"/>
      <c r="Y239" s="30"/>
      <c r="Z239" s="30"/>
      <c r="AA239" s="30"/>
      <c r="AB239" s="30"/>
      <c r="AC239" s="30"/>
      <c r="AD239" s="31"/>
      <c r="AE239" s="259"/>
      <c r="AF239" s="260"/>
      <c r="AG239" s="261"/>
      <c r="AH239" s="259" t="s">
        <v>62</v>
      </c>
      <c r="AI239" s="260"/>
      <c r="AJ239" s="261"/>
      <c r="AK239" s="240">
        <v>14</v>
      </c>
      <c r="AL239" s="241"/>
      <c r="AM239" s="242"/>
      <c r="AN239" s="240">
        <v>28</v>
      </c>
      <c r="AO239" s="241"/>
      <c r="AP239" s="242"/>
      <c r="AQ239" s="240" t="s">
        <v>38</v>
      </c>
      <c r="AR239" s="241"/>
      <c r="AS239" s="242"/>
      <c r="AT239" s="243" t="s">
        <v>151</v>
      </c>
      <c r="AU239" s="244"/>
      <c r="AV239" s="244"/>
      <c r="AW239" s="244"/>
      <c r="AX239" s="244"/>
      <c r="AY239" s="244"/>
      <c r="AZ239" s="244"/>
      <c r="BA239" s="244"/>
      <c r="BB239" s="244"/>
      <c r="BC239" s="244"/>
      <c r="BD239" s="244"/>
      <c r="BE239" s="244"/>
      <c r="BF239" s="244"/>
      <c r="BG239" s="244"/>
      <c r="BH239" s="244"/>
      <c r="BI239" s="244"/>
      <c r="BJ239" s="244"/>
      <c r="BK239" s="244"/>
      <c r="BL239" s="244"/>
      <c r="BM239" s="245"/>
      <c r="BN239" s="246"/>
      <c r="BO239" s="247"/>
      <c r="BP239" s="247"/>
      <c r="BQ239" s="248"/>
      <c r="BR239" s="249"/>
      <c r="BS239" s="250"/>
      <c r="BT239" s="250"/>
      <c r="BU239" s="250"/>
      <c r="BV239" s="250"/>
      <c r="BW239" s="250"/>
      <c r="BX239" s="250"/>
      <c r="BY239" s="250"/>
      <c r="BZ239" s="250"/>
      <c r="CA239" s="250"/>
      <c r="CB239" s="250"/>
      <c r="CC239" s="250"/>
      <c r="CD239" s="250"/>
      <c r="CE239" s="251"/>
      <c r="CF239" s="252"/>
      <c r="CG239" s="253"/>
      <c r="CH239" s="253"/>
      <c r="CI239" s="253"/>
      <c r="CJ239" s="253"/>
      <c r="CK239" s="253"/>
      <c r="CL239" s="253"/>
      <c r="CM239" s="253"/>
      <c r="CN239" s="253"/>
      <c r="CO239" s="253"/>
      <c r="CP239" s="253"/>
      <c r="CQ239" s="253"/>
      <c r="CR239" s="253"/>
      <c r="CS239" s="254"/>
      <c r="CT239" s="255"/>
      <c r="CU239" s="256"/>
      <c r="CV239" s="256"/>
      <c r="CW239" s="256"/>
      <c r="CX239" s="256"/>
      <c r="CY239" s="256"/>
      <c r="CZ239" s="256"/>
      <c r="DA239" s="256"/>
      <c r="DB239" s="256"/>
      <c r="DC239" s="257"/>
    </row>
    <row r="240" spans="1:107" ht="27" customHeight="1" x14ac:dyDescent="0.15">
      <c r="A240" s="258">
        <f t="shared" si="2"/>
        <v>224</v>
      </c>
      <c r="B240" s="242"/>
      <c r="C240" s="42"/>
      <c r="D240" s="64"/>
      <c r="E240" s="66" t="s">
        <v>83</v>
      </c>
      <c r="F240" s="30"/>
      <c r="G240" s="30"/>
      <c r="H240" s="30"/>
      <c r="I240" s="30"/>
      <c r="J240" s="30"/>
      <c r="K240" s="30"/>
      <c r="L240" s="30"/>
      <c r="M240" s="30"/>
      <c r="N240" s="30"/>
      <c r="O240" s="30"/>
      <c r="P240" s="31"/>
      <c r="Q240" s="55"/>
      <c r="R240" s="58"/>
      <c r="S240" s="56" t="s">
        <v>78</v>
      </c>
      <c r="T240" s="30"/>
      <c r="U240" s="30"/>
      <c r="V240" s="30"/>
      <c r="W240" s="30"/>
      <c r="X240" s="30"/>
      <c r="Y240" s="30"/>
      <c r="Z240" s="30"/>
      <c r="AA240" s="30"/>
      <c r="AB240" s="30"/>
      <c r="AC240" s="30"/>
      <c r="AD240" s="31"/>
      <c r="AE240" s="259"/>
      <c r="AF240" s="260"/>
      <c r="AG240" s="261"/>
      <c r="AH240" s="259"/>
      <c r="AI240" s="260"/>
      <c r="AJ240" s="261"/>
      <c r="AK240" s="240"/>
      <c r="AL240" s="241"/>
      <c r="AM240" s="242"/>
      <c r="AN240" s="240"/>
      <c r="AO240" s="241"/>
      <c r="AP240" s="242"/>
      <c r="AQ240" s="240" t="s">
        <v>38</v>
      </c>
      <c r="AR240" s="241"/>
      <c r="AS240" s="242"/>
      <c r="AT240" s="290"/>
      <c r="AU240" s="291"/>
      <c r="AV240" s="291"/>
      <c r="AW240" s="291"/>
      <c r="AX240" s="291"/>
      <c r="AY240" s="291"/>
      <c r="AZ240" s="291"/>
      <c r="BA240" s="291"/>
      <c r="BB240" s="291"/>
      <c r="BC240" s="291"/>
      <c r="BD240" s="291"/>
      <c r="BE240" s="291"/>
      <c r="BF240" s="291"/>
      <c r="BG240" s="291"/>
      <c r="BH240" s="291"/>
      <c r="BI240" s="291"/>
      <c r="BJ240" s="291"/>
      <c r="BK240" s="291"/>
      <c r="BL240" s="291"/>
      <c r="BM240" s="292"/>
      <c r="BN240" s="246"/>
      <c r="BO240" s="247"/>
      <c r="BP240" s="247"/>
      <c r="BQ240" s="248"/>
      <c r="BR240" s="249"/>
      <c r="BS240" s="250"/>
      <c r="BT240" s="250"/>
      <c r="BU240" s="250"/>
      <c r="BV240" s="250"/>
      <c r="BW240" s="250"/>
      <c r="BX240" s="250"/>
      <c r="BY240" s="250"/>
      <c r="BZ240" s="250"/>
      <c r="CA240" s="250"/>
      <c r="CB240" s="250"/>
      <c r="CC240" s="250"/>
      <c r="CD240" s="250"/>
      <c r="CE240" s="251"/>
      <c r="CF240" s="252"/>
      <c r="CG240" s="253"/>
      <c r="CH240" s="253"/>
      <c r="CI240" s="253"/>
      <c r="CJ240" s="253"/>
      <c r="CK240" s="253"/>
      <c r="CL240" s="253"/>
      <c r="CM240" s="253"/>
      <c r="CN240" s="253"/>
      <c r="CO240" s="253"/>
      <c r="CP240" s="253"/>
      <c r="CQ240" s="253"/>
      <c r="CR240" s="253"/>
      <c r="CS240" s="254"/>
      <c r="CT240" s="255"/>
      <c r="CU240" s="256"/>
      <c r="CV240" s="256"/>
      <c r="CW240" s="256"/>
      <c r="CX240" s="256"/>
      <c r="CY240" s="256"/>
      <c r="CZ240" s="256"/>
      <c r="DA240" s="256"/>
      <c r="DB240" s="256"/>
      <c r="DC240" s="257"/>
    </row>
    <row r="241" spans="1:107" ht="13.5" customHeight="1" x14ac:dyDescent="0.15">
      <c r="A241" s="258">
        <f t="shared" si="2"/>
        <v>225</v>
      </c>
      <c r="B241" s="242"/>
      <c r="C241" s="42"/>
      <c r="D241" s="64"/>
      <c r="E241" s="58"/>
      <c r="F241" s="30" t="s">
        <v>84</v>
      </c>
      <c r="G241" s="30"/>
      <c r="H241" s="30"/>
      <c r="I241" s="30"/>
      <c r="J241" s="30"/>
      <c r="K241" s="30"/>
      <c r="L241" s="30"/>
      <c r="M241" s="30"/>
      <c r="N241" s="30"/>
      <c r="O241" s="30"/>
      <c r="P241" s="31"/>
      <c r="Q241" s="55"/>
      <c r="R241" s="58"/>
      <c r="S241" s="59"/>
      <c r="T241" s="30" t="s">
        <v>275</v>
      </c>
      <c r="U241" s="30"/>
      <c r="V241" s="30"/>
      <c r="W241" s="30"/>
      <c r="X241" s="30"/>
      <c r="Y241" s="30"/>
      <c r="Z241" s="30"/>
      <c r="AA241" s="30"/>
      <c r="AB241" s="30"/>
      <c r="AC241" s="30"/>
      <c r="AD241" s="31"/>
      <c r="AE241" s="259"/>
      <c r="AF241" s="260"/>
      <c r="AG241" s="261"/>
      <c r="AH241" s="259" t="s">
        <v>81</v>
      </c>
      <c r="AI241" s="260"/>
      <c r="AJ241" s="261"/>
      <c r="AK241" s="240">
        <v>2</v>
      </c>
      <c r="AL241" s="241"/>
      <c r="AM241" s="242"/>
      <c r="AN241" s="240">
        <v>4</v>
      </c>
      <c r="AO241" s="241"/>
      <c r="AP241" s="242"/>
      <c r="AQ241" s="240" t="s">
        <v>38</v>
      </c>
      <c r="AR241" s="241"/>
      <c r="AS241" s="242"/>
      <c r="AT241" s="243" t="s">
        <v>188</v>
      </c>
      <c r="AU241" s="244"/>
      <c r="AV241" s="244"/>
      <c r="AW241" s="244"/>
      <c r="AX241" s="244"/>
      <c r="AY241" s="244"/>
      <c r="AZ241" s="244"/>
      <c r="BA241" s="244"/>
      <c r="BB241" s="244"/>
      <c r="BC241" s="244"/>
      <c r="BD241" s="244"/>
      <c r="BE241" s="244"/>
      <c r="BF241" s="244"/>
      <c r="BG241" s="244"/>
      <c r="BH241" s="244"/>
      <c r="BI241" s="244"/>
      <c r="BJ241" s="244"/>
      <c r="BK241" s="244"/>
      <c r="BL241" s="244"/>
      <c r="BM241" s="245"/>
      <c r="BN241" s="246"/>
      <c r="BO241" s="247"/>
      <c r="BP241" s="247"/>
      <c r="BQ241" s="248"/>
      <c r="BR241" s="249"/>
      <c r="BS241" s="250"/>
      <c r="BT241" s="250"/>
      <c r="BU241" s="250"/>
      <c r="BV241" s="250"/>
      <c r="BW241" s="250"/>
      <c r="BX241" s="250"/>
      <c r="BY241" s="250"/>
      <c r="BZ241" s="250"/>
      <c r="CA241" s="250"/>
      <c r="CB241" s="250"/>
      <c r="CC241" s="250"/>
      <c r="CD241" s="250"/>
      <c r="CE241" s="251"/>
      <c r="CF241" s="252"/>
      <c r="CG241" s="253"/>
      <c r="CH241" s="253"/>
      <c r="CI241" s="253"/>
      <c r="CJ241" s="253"/>
      <c r="CK241" s="253"/>
      <c r="CL241" s="253"/>
      <c r="CM241" s="253"/>
      <c r="CN241" s="253"/>
      <c r="CO241" s="253"/>
      <c r="CP241" s="253"/>
      <c r="CQ241" s="253"/>
      <c r="CR241" s="253"/>
      <c r="CS241" s="254"/>
      <c r="CT241" s="255"/>
      <c r="CU241" s="256"/>
      <c r="CV241" s="256"/>
      <c r="CW241" s="256"/>
      <c r="CX241" s="256"/>
      <c r="CY241" s="256"/>
      <c r="CZ241" s="256"/>
      <c r="DA241" s="256"/>
      <c r="DB241" s="256"/>
      <c r="DC241" s="257"/>
    </row>
    <row r="242" spans="1:107" ht="13.5" customHeight="1" x14ac:dyDescent="0.15">
      <c r="A242" s="258">
        <f t="shared" si="2"/>
        <v>226</v>
      </c>
      <c r="B242" s="242"/>
      <c r="C242" s="42"/>
      <c r="D242" s="64"/>
      <c r="E242" s="58"/>
      <c r="F242" s="30" t="s">
        <v>85</v>
      </c>
      <c r="G242" s="30"/>
      <c r="H242" s="30"/>
      <c r="I242" s="30"/>
      <c r="J242" s="30"/>
      <c r="K242" s="30"/>
      <c r="L242" s="30"/>
      <c r="M242" s="30"/>
      <c r="N242" s="30"/>
      <c r="O242" s="30"/>
      <c r="P242" s="31"/>
      <c r="Q242" s="55"/>
      <c r="R242" s="58"/>
      <c r="S242" s="59"/>
      <c r="T242" s="30" t="s">
        <v>276</v>
      </c>
      <c r="U242" s="30"/>
      <c r="V242" s="30"/>
      <c r="W242" s="30"/>
      <c r="X242" s="30"/>
      <c r="Y242" s="30"/>
      <c r="Z242" s="30"/>
      <c r="AA242" s="30"/>
      <c r="AB242" s="30"/>
      <c r="AC242" s="30"/>
      <c r="AD242" s="31"/>
      <c r="AE242" s="259"/>
      <c r="AF242" s="260"/>
      <c r="AG242" s="261"/>
      <c r="AH242" s="259" t="s">
        <v>81</v>
      </c>
      <c r="AI242" s="260"/>
      <c r="AJ242" s="261"/>
      <c r="AK242" s="240">
        <v>2</v>
      </c>
      <c r="AL242" s="241"/>
      <c r="AM242" s="242"/>
      <c r="AN242" s="240">
        <v>4</v>
      </c>
      <c r="AO242" s="241"/>
      <c r="AP242" s="242"/>
      <c r="AQ242" s="240" t="s">
        <v>38</v>
      </c>
      <c r="AR242" s="241"/>
      <c r="AS242" s="242"/>
      <c r="AT242" s="243" t="s">
        <v>128</v>
      </c>
      <c r="AU242" s="244"/>
      <c r="AV242" s="244"/>
      <c r="AW242" s="244"/>
      <c r="AX242" s="244"/>
      <c r="AY242" s="244"/>
      <c r="AZ242" s="244"/>
      <c r="BA242" s="244"/>
      <c r="BB242" s="244"/>
      <c r="BC242" s="244"/>
      <c r="BD242" s="244"/>
      <c r="BE242" s="244"/>
      <c r="BF242" s="244"/>
      <c r="BG242" s="244"/>
      <c r="BH242" s="244"/>
      <c r="BI242" s="244"/>
      <c r="BJ242" s="244"/>
      <c r="BK242" s="244"/>
      <c r="BL242" s="244"/>
      <c r="BM242" s="245"/>
      <c r="BN242" s="246"/>
      <c r="BO242" s="247"/>
      <c r="BP242" s="247"/>
      <c r="BQ242" s="248"/>
      <c r="BR242" s="249"/>
      <c r="BS242" s="250"/>
      <c r="BT242" s="250"/>
      <c r="BU242" s="250"/>
      <c r="BV242" s="250"/>
      <c r="BW242" s="250"/>
      <c r="BX242" s="250"/>
      <c r="BY242" s="250"/>
      <c r="BZ242" s="250"/>
      <c r="CA242" s="250"/>
      <c r="CB242" s="250"/>
      <c r="CC242" s="250"/>
      <c r="CD242" s="250"/>
      <c r="CE242" s="251"/>
      <c r="CF242" s="252"/>
      <c r="CG242" s="253"/>
      <c r="CH242" s="253"/>
      <c r="CI242" s="253"/>
      <c r="CJ242" s="253"/>
      <c r="CK242" s="253"/>
      <c r="CL242" s="253"/>
      <c r="CM242" s="253"/>
      <c r="CN242" s="253"/>
      <c r="CO242" s="253"/>
      <c r="CP242" s="253"/>
      <c r="CQ242" s="253"/>
      <c r="CR242" s="253"/>
      <c r="CS242" s="254"/>
      <c r="CT242" s="255"/>
      <c r="CU242" s="256"/>
      <c r="CV242" s="256"/>
      <c r="CW242" s="256"/>
      <c r="CX242" s="256"/>
      <c r="CY242" s="256"/>
      <c r="CZ242" s="256"/>
      <c r="DA242" s="256"/>
      <c r="DB242" s="256"/>
      <c r="DC242" s="257"/>
    </row>
    <row r="243" spans="1:107" ht="13.5" customHeight="1" x14ac:dyDescent="0.15">
      <c r="A243" s="258">
        <f t="shared" si="2"/>
        <v>227</v>
      </c>
      <c r="B243" s="242"/>
      <c r="C243" s="42"/>
      <c r="D243" s="64"/>
      <c r="E243" s="58"/>
      <c r="F243" s="30" t="s">
        <v>86</v>
      </c>
      <c r="G243" s="30"/>
      <c r="H243" s="30"/>
      <c r="I243" s="30"/>
      <c r="J243" s="30"/>
      <c r="K243" s="30"/>
      <c r="L243" s="30"/>
      <c r="M243" s="30"/>
      <c r="N243" s="30"/>
      <c r="O243" s="30"/>
      <c r="P243" s="31"/>
      <c r="Q243" s="55"/>
      <c r="R243" s="58"/>
      <c r="S243" s="59"/>
      <c r="T243" s="30" t="s">
        <v>277</v>
      </c>
      <c r="U243" s="30"/>
      <c r="V243" s="30"/>
      <c r="W243" s="30"/>
      <c r="X243" s="30"/>
      <c r="Y243" s="30"/>
      <c r="Z243" s="30"/>
      <c r="AA243" s="30"/>
      <c r="AB243" s="30"/>
      <c r="AC243" s="30"/>
      <c r="AD243" s="31"/>
      <c r="AE243" s="259"/>
      <c r="AF243" s="260"/>
      <c r="AG243" s="261"/>
      <c r="AH243" s="259" t="s">
        <v>82</v>
      </c>
      <c r="AI243" s="260"/>
      <c r="AJ243" s="261"/>
      <c r="AK243" s="240">
        <v>4</v>
      </c>
      <c r="AL243" s="241"/>
      <c r="AM243" s="242"/>
      <c r="AN243" s="240">
        <v>4</v>
      </c>
      <c r="AO243" s="241"/>
      <c r="AP243" s="242"/>
      <c r="AQ243" s="240" t="s">
        <v>38</v>
      </c>
      <c r="AR243" s="241"/>
      <c r="AS243" s="242"/>
      <c r="AT243" s="243" t="s">
        <v>101</v>
      </c>
      <c r="AU243" s="244"/>
      <c r="AV243" s="244"/>
      <c r="AW243" s="244"/>
      <c r="AX243" s="244"/>
      <c r="AY243" s="244"/>
      <c r="AZ243" s="244"/>
      <c r="BA243" s="244"/>
      <c r="BB243" s="244"/>
      <c r="BC243" s="244"/>
      <c r="BD243" s="244"/>
      <c r="BE243" s="244"/>
      <c r="BF243" s="244"/>
      <c r="BG243" s="244"/>
      <c r="BH243" s="244"/>
      <c r="BI243" s="244"/>
      <c r="BJ243" s="244"/>
      <c r="BK243" s="244"/>
      <c r="BL243" s="244"/>
      <c r="BM243" s="245"/>
      <c r="BN243" s="246"/>
      <c r="BO243" s="247"/>
      <c r="BP243" s="247"/>
      <c r="BQ243" s="248"/>
      <c r="BR243" s="249"/>
      <c r="BS243" s="250"/>
      <c r="BT243" s="250"/>
      <c r="BU243" s="250"/>
      <c r="BV243" s="250"/>
      <c r="BW243" s="250"/>
      <c r="BX243" s="250"/>
      <c r="BY243" s="250"/>
      <c r="BZ243" s="250"/>
      <c r="CA243" s="250"/>
      <c r="CB243" s="250"/>
      <c r="CC243" s="250"/>
      <c r="CD243" s="250"/>
      <c r="CE243" s="251"/>
      <c r="CF243" s="252"/>
      <c r="CG243" s="253"/>
      <c r="CH243" s="253"/>
      <c r="CI243" s="253"/>
      <c r="CJ243" s="253"/>
      <c r="CK243" s="253"/>
      <c r="CL243" s="253"/>
      <c r="CM243" s="253"/>
      <c r="CN243" s="253"/>
      <c r="CO243" s="253"/>
      <c r="CP243" s="253"/>
      <c r="CQ243" s="253"/>
      <c r="CR243" s="253"/>
      <c r="CS243" s="254"/>
      <c r="CT243" s="255"/>
      <c r="CU243" s="256"/>
      <c r="CV243" s="256"/>
      <c r="CW243" s="256"/>
      <c r="CX243" s="256"/>
      <c r="CY243" s="256"/>
      <c r="CZ243" s="256"/>
      <c r="DA243" s="256"/>
      <c r="DB243" s="256"/>
      <c r="DC243" s="257"/>
    </row>
    <row r="244" spans="1:107" ht="27" customHeight="1" x14ac:dyDescent="0.15">
      <c r="A244" s="258">
        <f t="shared" si="2"/>
        <v>228</v>
      </c>
      <c r="B244" s="242"/>
      <c r="C244" s="42"/>
      <c r="D244" s="64"/>
      <c r="E244" s="58"/>
      <c r="F244" s="56" t="s">
        <v>87</v>
      </c>
      <c r="G244" s="30"/>
      <c r="H244" s="30"/>
      <c r="I244" s="30"/>
      <c r="J244" s="30"/>
      <c r="K244" s="30"/>
      <c r="L244" s="30"/>
      <c r="M244" s="30"/>
      <c r="N244" s="30"/>
      <c r="O244" s="30"/>
      <c r="P244" s="31"/>
      <c r="Q244" s="55"/>
      <c r="R244" s="58"/>
      <c r="S244" s="59"/>
      <c r="T244" s="56" t="s">
        <v>274</v>
      </c>
      <c r="U244" s="30"/>
      <c r="V244" s="30"/>
      <c r="W244" s="30"/>
      <c r="X244" s="30"/>
      <c r="Y244" s="30"/>
      <c r="Z244" s="30"/>
      <c r="AA244" s="30"/>
      <c r="AB244" s="30"/>
      <c r="AC244" s="30"/>
      <c r="AD244" s="31"/>
      <c r="AE244" s="259" t="s">
        <v>38</v>
      </c>
      <c r="AF244" s="260"/>
      <c r="AG244" s="261"/>
      <c r="AH244" s="259" t="s">
        <v>90</v>
      </c>
      <c r="AI244" s="260"/>
      <c r="AJ244" s="261"/>
      <c r="AK244" s="240"/>
      <c r="AL244" s="241"/>
      <c r="AM244" s="242"/>
      <c r="AN244" s="240"/>
      <c r="AO244" s="241"/>
      <c r="AP244" s="242"/>
      <c r="AQ244" s="240" t="s">
        <v>38</v>
      </c>
      <c r="AR244" s="241"/>
      <c r="AS244" s="242"/>
      <c r="AT244" s="243" t="s">
        <v>351</v>
      </c>
      <c r="AU244" s="244"/>
      <c r="AV244" s="244"/>
      <c r="AW244" s="244"/>
      <c r="AX244" s="244"/>
      <c r="AY244" s="244"/>
      <c r="AZ244" s="244"/>
      <c r="BA244" s="244"/>
      <c r="BB244" s="244"/>
      <c r="BC244" s="244"/>
      <c r="BD244" s="244"/>
      <c r="BE244" s="244"/>
      <c r="BF244" s="244"/>
      <c r="BG244" s="244"/>
      <c r="BH244" s="244"/>
      <c r="BI244" s="244"/>
      <c r="BJ244" s="244"/>
      <c r="BK244" s="244"/>
      <c r="BL244" s="244"/>
      <c r="BM244" s="245"/>
      <c r="BN244" s="246"/>
      <c r="BO244" s="247"/>
      <c r="BP244" s="247"/>
      <c r="BQ244" s="248"/>
      <c r="BR244" s="249"/>
      <c r="BS244" s="250"/>
      <c r="BT244" s="250"/>
      <c r="BU244" s="250"/>
      <c r="BV244" s="250"/>
      <c r="BW244" s="250"/>
      <c r="BX244" s="250"/>
      <c r="BY244" s="250"/>
      <c r="BZ244" s="250"/>
      <c r="CA244" s="250"/>
      <c r="CB244" s="250"/>
      <c r="CC244" s="250"/>
      <c r="CD244" s="250"/>
      <c r="CE244" s="251"/>
      <c r="CF244" s="252"/>
      <c r="CG244" s="253"/>
      <c r="CH244" s="253"/>
      <c r="CI244" s="253"/>
      <c r="CJ244" s="253"/>
      <c r="CK244" s="253"/>
      <c r="CL244" s="253"/>
      <c r="CM244" s="253"/>
      <c r="CN244" s="253"/>
      <c r="CO244" s="253"/>
      <c r="CP244" s="253"/>
      <c r="CQ244" s="253"/>
      <c r="CR244" s="253"/>
      <c r="CS244" s="254"/>
      <c r="CT244" s="255"/>
      <c r="CU244" s="256"/>
      <c r="CV244" s="256"/>
      <c r="CW244" s="256"/>
      <c r="CX244" s="256"/>
      <c r="CY244" s="256"/>
      <c r="CZ244" s="256"/>
      <c r="DA244" s="256"/>
      <c r="DB244" s="256"/>
      <c r="DC244" s="257"/>
    </row>
    <row r="245" spans="1:107" ht="67.5" customHeight="1" x14ac:dyDescent="0.15">
      <c r="A245" s="258">
        <f t="shared" si="2"/>
        <v>229</v>
      </c>
      <c r="B245" s="242"/>
      <c r="C245" s="42"/>
      <c r="D245" s="64"/>
      <c r="E245" s="58"/>
      <c r="F245" s="58"/>
      <c r="G245" s="67" t="s">
        <v>91</v>
      </c>
      <c r="H245" s="30"/>
      <c r="I245" s="30"/>
      <c r="J245" s="30"/>
      <c r="K245" s="30"/>
      <c r="L245" s="30"/>
      <c r="M245" s="30"/>
      <c r="N245" s="30"/>
      <c r="O245" s="30"/>
      <c r="P245" s="31"/>
      <c r="Q245" s="55"/>
      <c r="R245" s="58"/>
      <c r="S245" s="59"/>
      <c r="T245" s="58"/>
      <c r="U245" s="30" t="s">
        <v>347</v>
      </c>
      <c r="V245" s="30"/>
      <c r="W245" s="30"/>
      <c r="X245" s="30"/>
      <c r="Y245" s="30"/>
      <c r="Z245" s="30"/>
      <c r="AA245" s="30"/>
      <c r="AB245" s="30"/>
      <c r="AC245" s="30"/>
      <c r="AD245" s="31"/>
      <c r="AE245" s="259"/>
      <c r="AF245" s="260"/>
      <c r="AG245" s="261"/>
      <c r="AH245" s="259" t="s">
        <v>82</v>
      </c>
      <c r="AI245" s="260"/>
      <c r="AJ245" s="261"/>
      <c r="AK245" s="240">
        <v>2</v>
      </c>
      <c r="AL245" s="241"/>
      <c r="AM245" s="242"/>
      <c r="AN245" s="240">
        <v>2</v>
      </c>
      <c r="AO245" s="241"/>
      <c r="AP245" s="242"/>
      <c r="AQ245" s="240" t="s">
        <v>38</v>
      </c>
      <c r="AR245" s="241"/>
      <c r="AS245" s="242"/>
      <c r="AT245" s="243" t="s">
        <v>126</v>
      </c>
      <c r="AU245" s="244"/>
      <c r="AV245" s="244"/>
      <c r="AW245" s="244"/>
      <c r="AX245" s="244"/>
      <c r="AY245" s="244"/>
      <c r="AZ245" s="244"/>
      <c r="BA245" s="244"/>
      <c r="BB245" s="244"/>
      <c r="BC245" s="244"/>
      <c r="BD245" s="244"/>
      <c r="BE245" s="244"/>
      <c r="BF245" s="244"/>
      <c r="BG245" s="244"/>
      <c r="BH245" s="244"/>
      <c r="BI245" s="244"/>
      <c r="BJ245" s="244"/>
      <c r="BK245" s="244"/>
      <c r="BL245" s="244"/>
      <c r="BM245" s="245"/>
      <c r="BN245" s="246"/>
      <c r="BO245" s="247"/>
      <c r="BP245" s="247"/>
      <c r="BQ245" s="248"/>
      <c r="BR245" s="249"/>
      <c r="BS245" s="250"/>
      <c r="BT245" s="250"/>
      <c r="BU245" s="250"/>
      <c r="BV245" s="250"/>
      <c r="BW245" s="250"/>
      <c r="BX245" s="250"/>
      <c r="BY245" s="250"/>
      <c r="BZ245" s="250"/>
      <c r="CA245" s="250"/>
      <c r="CB245" s="250"/>
      <c r="CC245" s="250"/>
      <c r="CD245" s="250"/>
      <c r="CE245" s="251"/>
      <c r="CF245" s="252"/>
      <c r="CG245" s="253"/>
      <c r="CH245" s="253"/>
      <c r="CI245" s="253"/>
      <c r="CJ245" s="253"/>
      <c r="CK245" s="253"/>
      <c r="CL245" s="253"/>
      <c r="CM245" s="253"/>
      <c r="CN245" s="253"/>
      <c r="CO245" s="253"/>
      <c r="CP245" s="253"/>
      <c r="CQ245" s="253"/>
      <c r="CR245" s="253"/>
      <c r="CS245" s="254"/>
      <c r="CT245" s="255"/>
      <c r="CU245" s="256"/>
      <c r="CV245" s="256"/>
      <c r="CW245" s="256"/>
      <c r="CX245" s="256"/>
      <c r="CY245" s="256"/>
      <c r="CZ245" s="256"/>
      <c r="DA245" s="256"/>
      <c r="DB245" s="256"/>
      <c r="DC245" s="257"/>
    </row>
    <row r="246" spans="1:107" ht="67.5" customHeight="1" x14ac:dyDescent="0.15">
      <c r="A246" s="258">
        <f t="shared" si="2"/>
        <v>230</v>
      </c>
      <c r="B246" s="242"/>
      <c r="C246" s="42"/>
      <c r="D246" s="64"/>
      <c r="E246" s="58"/>
      <c r="F246" s="57"/>
      <c r="G246" s="67" t="s">
        <v>92</v>
      </c>
      <c r="H246" s="30"/>
      <c r="I246" s="30"/>
      <c r="J246" s="30"/>
      <c r="K246" s="30"/>
      <c r="L246" s="30"/>
      <c r="M246" s="30"/>
      <c r="N246" s="30"/>
      <c r="O246" s="30"/>
      <c r="P246" s="31"/>
      <c r="Q246" s="55"/>
      <c r="R246" s="58"/>
      <c r="S246" s="60"/>
      <c r="T246" s="57"/>
      <c r="U246" s="30" t="s">
        <v>278</v>
      </c>
      <c r="V246" s="30"/>
      <c r="W246" s="30"/>
      <c r="X246" s="30"/>
      <c r="Y246" s="30"/>
      <c r="Z246" s="30"/>
      <c r="AA246" s="30"/>
      <c r="AB246" s="30"/>
      <c r="AC246" s="30"/>
      <c r="AD246" s="31"/>
      <c r="AE246" s="259"/>
      <c r="AF246" s="260"/>
      <c r="AG246" s="261"/>
      <c r="AH246" s="259" t="s">
        <v>167</v>
      </c>
      <c r="AI246" s="260"/>
      <c r="AJ246" s="261"/>
      <c r="AK246" s="240">
        <v>6</v>
      </c>
      <c r="AL246" s="241"/>
      <c r="AM246" s="242"/>
      <c r="AN246" s="240">
        <v>6</v>
      </c>
      <c r="AO246" s="241"/>
      <c r="AP246" s="242"/>
      <c r="AQ246" s="240" t="s">
        <v>38</v>
      </c>
      <c r="AR246" s="241"/>
      <c r="AS246" s="242"/>
      <c r="AT246" s="243" t="s">
        <v>127</v>
      </c>
      <c r="AU246" s="244"/>
      <c r="AV246" s="244"/>
      <c r="AW246" s="244"/>
      <c r="AX246" s="244"/>
      <c r="AY246" s="244"/>
      <c r="AZ246" s="244"/>
      <c r="BA246" s="244"/>
      <c r="BB246" s="244"/>
      <c r="BC246" s="244"/>
      <c r="BD246" s="244"/>
      <c r="BE246" s="244"/>
      <c r="BF246" s="244"/>
      <c r="BG246" s="244"/>
      <c r="BH246" s="244"/>
      <c r="BI246" s="244"/>
      <c r="BJ246" s="244"/>
      <c r="BK246" s="244"/>
      <c r="BL246" s="244"/>
      <c r="BM246" s="245"/>
      <c r="BN246" s="246"/>
      <c r="BO246" s="247"/>
      <c r="BP246" s="247"/>
      <c r="BQ246" s="248"/>
      <c r="BR246" s="249"/>
      <c r="BS246" s="250"/>
      <c r="BT246" s="250"/>
      <c r="BU246" s="250"/>
      <c r="BV246" s="250"/>
      <c r="BW246" s="250"/>
      <c r="BX246" s="250"/>
      <c r="BY246" s="250"/>
      <c r="BZ246" s="250"/>
      <c r="CA246" s="250"/>
      <c r="CB246" s="250"/>
      <c r="CC246" s="250"/>
      <c r="CD246" s="250"/>
      <c r="CE246" s="251"/>
      <c r="CF246" s="252"/>
      <c r="CG246" s="253"/>
      <c r="CH246" s="253"/>
      <c r="CI246" s="253"/>
      <c r="CJ246" s="253"/>
      <c r="CK246" s="253"/>
      <c r="CL246" s="253"/>
      <c r="CM246" s="253"/>
      <c r="CN246" s="253"/>
      <c r="CO246" s="253"/>
      <c r="CP246" s="253"/>
      <c r="CQ246" s="253"/>
      <c r="CR246" s="253"/>
      <c r="CS246" s="254"/>
      <c r="CT246" s="255"/>
      <c r="CU246" s="256"/>
      <c r="CV246" s="256"/>
      <c r="CW246" s="256"/>
      <c r="CX246" s="256"/>
      <c r="CY246" s="256"/>
      <c r="CZ246" s="256"/>
      <c r="DA246" s="256"/>
      <c r="DB246" s="256"/>
      <c r="DC246" s="257"/>
    </row>
    <row r="247" spans="1:107" ht="13.5" customHeight="1" x14ac:dyDescent="0.15">
      <c r="A247" s="258">
        <f t="shared" si="2"/>
        <v>231</v>
      </c>
      <c r="B247" s="242"/>
      <c r="C247" s="42"/>
      <c r="D247" s="64"/>
      <c r="E247" s="68" t="s">
        <v>94</v>
      </c>
      <c r="F247" s="30"/>
      <c r="G247" s="30"/>
      <c r="H247" s="30"/>
      <c r="I247" s="30"/>
      <c r="J247" s="30"/>
      <c r="K247" s="30"/>
      <c r="L247" s="30"/>
      <c r="M247" s="30"/>
      <c r="N247" s="30"/>
      <c r="O247" s="30"/>
      <c r="P247" s="31"/>
      <c r="Q247" s="55"/>
      <c r="R247" s="58"/>
      <c r="S247" s="56" t="s">
        <v>93</v>
      </c>
      <c r="T247" s="30"/>
      <c r="U247" s="30"/>
      <c r="V247" s="30"/>
      <c r="W247" s="30"/>
      <c r="X247" s="30"/>
      <c r="Y247" s="30"/>
      <c r="Z247" s="30"/>
      <c r="AA247" s="30"/>
      <c r="AB247" s="30"/>
      <c r="AC247" s="30"/>
      <c r="AD247" s="31"/>
      <c r="AE247" s="259"/>
      <c r="AF247" s="260"/>
      <c r="AG247" s="261"/>
      <c r="AH247" s="259"/>
      <c r="AI247" s="260"/>
      <c r="AJ247" s="261"/>
      <c r="AK247" s="240"/>
      <c r="AL247" s="241"/>
      <c r="AM247" s="242"/>
      <c r="AN247" s="240"/>
      <c r="AO247" s="241"/>
      <c r="AP247" s="242"/>
      <c r="AQ247" s="240" t="s">
        <v>38</v>
      </c>
      <c r="AR247" s="241"/>
      <c r="AS247" s="242"/>
      <c r="AT247" s="290"/>
      <c r="AU247" s="291"/>
      <c r="AV247" s="291"/>
      <c r="AW247" s="291"/>
      <c r="AX247" s="291"/>
      <c r="AY247" s="291"/>
      <c r="AZ247" s="291"/>
      <c r="BA247" s="291"/>
      <c r="BB247" s="291"/>
      <c r="BC247" s="291"/>
      <c r="BD247" s="291"/>
      <c r="BE247" s="291"/>
      <c r="BF247" s="291"/>
      <c r="BG247" s="291"/>
      <c r="BH247" s="291"/>
      <c r="BI247" s="291"/>
      <c r="BJ247" s="291"/>
      <c r="BK247" s="291"/>
      <c r="BL247" s="291"/>
      <c r="BM247" s="292"/>
      <c r="BN247" s="246"/>
      <c r="BO247" s="247"/>
      <c r="BP247" s="247"/>
      <c r="BQ247" s="248"/>
      <c r="BR247" s="249"/>
      <c r="BS247" s="250"/>
      <c r="BT247" s="250"/>
      <c r="BU247" s="250"/>
      <c r="BV247" s="250"/>
      <c r="BW247" s="250"/>
      <c r="BX247" s="250"/>
      <c r="BY247" s="250"/>
      <c r="BZ247" s="250"/>
      <c r="CA247" s="250"/>
      <c r="CB247" s="250"/>
      <c r="CC247" s="250"/>
      <c r="CD247" s="250"/>
      <c r="CE247" s="251"/>
      <c r="CF247" s="252"/>
      <c r="CG247" s="253"/>
      <c r="CH247" s="253"/>
      <c r="CI247" s="253"/>
      <c r="CJ247" s="253"/>
      <c r="CK247" s="253"/>
      <c r="CL247" s="253"/>
      <c r="CM247" s="253"/>
      <c r="CN247" s="253"/>
      <c r="CO247" s="253"/>
      <c r="CP247" s="253"/>
      <c r="CQ247" s="253"/>
      <c r="CR247" s="253"/>
      <c r="CS247" s="254"/>
      <c r="CT247" s="255"/>
      <c r="CU247" s="256"/>
      <c r="CV247" s="256"/>
      <c r="CW247" s="256"/>
      <c r="CX247" s="256"/>
      <c r="CY247" s="256"/>
      <c r="CZ247" s="256"/>
      <c r="DA247" s="256"/>
      <c r="DB247" s="256"/>
      <c r="DC247" s="257"/>
    </row>
    <row r="248" spans="1:107" ht="13.5" customHeight="1" x14ac:dyDescent="0.15">
      <c r="A248" s="258">
        <f>ROW()-16</f>
        <v>232</v>
      </c>
      <c r="B248" s="242"/>
      <c r="C248" s="42"/>
      <c r="D248" s="64"/>
      <c r="E248" s="58"/>
      <c r="F248" s="30" t="s">
        <v>84</v>
      </c>
      <c r="G248" s="30"/>
      <c r="H248" s="30"/>
      <c r="I248" s="30"/>
      <c r="J248" s="30"/>
      <c r="K248" s="30"/>
      <c r="L248" s="30"/>
      <c r="M248" s="30"/>
      <c r="N248" s="30"/>
      <c r="O248" s="30"/>
      <c r="P248" s="31"/>
      <c r="Q248" s="55"/>
      <c r="R248" s="58"/>
      <c r="S248" s="59"/>
      <c r="T248" s="30" t="s">
        <v>275</v>
      </c>
      <c r="U248" s="30"/>
      <c r="V248" s="30"/>
      <c r="W248" s="30"/>
      <c r="X248" s="30"/>
      <c r="Y248" s="30"/>
      <c r="Z248" s="30"/>
      <c r="AA248" s="30"/>
      <c r="AB248" s="30"/>
      <c r="AC248" s="30"/>
      <c r="AD248" s="31"/>
      <c r="AE248" s="259"/>
      <c r="AF248" s="260"/>
      <c r="AG248" s="261"/>
      <c r="AH248" s="259" t="s">
        <v>81</v>
      </c>
      <c r="AI248" s="260"/>
      <c r="AJ248" s="261"/>
      <c r="AK248" s="240">
        <v>0</v>
      </c>
      <c r="AL248" s="241"/>
      <c r="AM248" s="242"/>
      <c r="AN248" s="240">
        <v>0</v>
      </c>
      <c r="AO248" s="241"/>
      <c r="AP248" s="242"/>
      <c r="AQ248" s="240"/>
      <c r="AR248" s="241"/>
      <c r="AS248" s="242"/>
      <c r="AT248" s="243" t="s">
        <v>378</v>
      </c>
      <c r="AU248" s="244"/>
      <c r="AV248" s="244"/>
      <c r="AW248" s="244"/>
      <c r="AX248" s="244"/>
      <c r="AY248" s="244"/>
      <c r="AZ248" s="244"/>
      <c r="BA248" s="244"/>
      <c r="BB248" s="244"/>
      <c r="BC248" s="244"/>
      <c r="BD248" s="244"/>
      <c r="BE248" s="244"/>
      <c r="BF248" s="244"/>
      <c r="BG248" s="244"/>
      <c r="BH248" s="244"/>
      <c r="BI248" s="244"/>
      <c r="BJ248" s="244"/>
      <c r="BK248" s="244"/>
      <c r="BL248" s="244"/>
      <c r="BM248" s="245"/>
      <c r="BN248" s="246"/>
      <c r="BO248" s="247"/>
      <c r="BP248" s="247"/>
      <c r="BQ248" s="248"/>
      <c r="BR248" s="249"/>
      <c r="BS248" s="250"/>
      <c r="BT248" s="250"/>
      <c r="BU248" s="250"/>
      <c r="BV248" s="250"/>
      <c r="BW248" s="250"/>
      <c r="BX248" s="250"/>
      <c r="BY248" s="250"/>
      <c r="BZ248" s="250"/>
      <c r="CA248" s="250"/>
      <c r="CB248" s="250"/>
      <c r="CC248" s="250"/>
      <c r="CD248" s="250"/>
      <c r="CE248" s="251"/>
      <c r="CF248" s="252"/>
      <c r="CG248" s="253"/>
      <c r="CH248" s="253"/>
      <c r="CI248" s="253"/>
      <c r="CJ248" s="253"/>
      <c r="CK248" s="253"/>
      <c r="CL248" s="253"/>
      <c r="CM248" s="253"/>
      <c r="CN248" s="253"/>
      <c r="CO248" s="253"/>
      <c r="CP248" s="253"/>
      <c r="CQ248" s="253"/>
      <c r="CR248" s="253"/>
      <c r="CS248" s="254"/>
      <c r="CT248" s="255"/>
      <c r="CU248" s="256"/>
      <c r="CV248" s="256"/>
      <c r="CW248" s="256"/>
      <c r="CX248" s="256"/>
      <c r="CY248" s="256"/>
      <c r="CZ248" s="256"/>
      <c r="DA248" s="256"/>
      <c r="DB248" s="256"/>
      <c r="DC248" s="257"/>
    </row>
    <row r="249" spans="1:107" ht="13.5" customHeight="1" x14ac:dyDescent="0.15">
      <c r="A249" s="258">
        <f>ROW()-16</f>
        <v>233</v>
      </c>
      <c r="B249" s="242"/>
      <c r="C249" s="42"/>
      <c r="D249" s="64"/>
      <c r="E249" s="58"/>
      <c r="F249" s="30" t="s">
        <v>85</v>
      </c>
      <c r="G249" s="30"/>
      <c r="H249" s="30"/>
      <c r="I249" s="30"/>
      <c r="J249" s="30"/>
      <c r="K249" s="30"/>
      <c r="L249" s="30"/>
      <c r="M249" s="30"/>
      <c r="N249" s="30"/>
      <c r="O249" s="30"/>
      <c r="P249" s="31"/>
      <c r="Q249" s="55"/>
      <c r="R249" s="58"/>
      <c r="S249" s="59"/>
      <c r="T249" s="30" t="s">
        <v>276</v>
      </c>
      <c r="U249" s="30"/>
      <c r="V249" s="30"/>
      <c r="W249" s="30"/>
      <c r="X249" s="30"/>
      <c r="Y249" s="30"/>
      <c r="Z249" s="30"/>
      <c r="AA249" s="30"/>
      <c r="AB249" s="30"/>
      <c r="AC249" s="30"/>
      <c r="AD249" s="31"/>
      <c r="AE249" s="259"/>
      <c r="AF249" s="260"/>
      <c r="AG249" s="261"/>
      <c r="AH249" s="259" t="s">
        <v>81</v>
      </c>
      <c r="AI249" s="260"/>
      <c r="AJ249" s="261"/>
      <c r="AK249" s="240">
        <v>0</v>
      </c>
      <c r="AL249" s="241"/>
      <c r="AM249" s="242"/>
      <c r="AN249" s="240">
        <v>0</v>
      </c>
      <c r="AO249" s="241"/>
      <c r="AP249" s="242"/>
      <c r="AQ249" s="240"/>
      <c r="AR249" s="241"/>
      <c r="AS249" s="242"/>
      <c r="AT249" s="243" t="s">
        <v>102</v>
      </c>
      <c r="AU249" s="244"/>
      <c r="AV249" s="244"/>
      <c r="AW249" s="244"/>
      <c r="AX249" s="244"/>
      <c r="AY249" s="244"/>
      <c r="AZ249" s="244"/>
      <c r="BA249" s="244"/>
      <c r="BB249" s="244"/>
      <c r="BC249" s="244"/>
      <c r="BD249" s="244"/>
      <c r="BE249" s="244"/>
      <c r="BF249" s="244"/>
      <c r="BG249" s="244"/>
      <c r="BH249" s="244"/>
      <c r="BI249" s="244"/>
      <c r="BJ249" s="244"/>
      <c r="BK249" s="244"/>
      <c r="BL249" s="244"/>
      <c r="BM249" s="245"/>
      <c r="BN249" s="246"/>
      <c r="BO249" s="247"/>
      <c r="BP249" s="247"/>
      <c r="BQ249" s="248"/>
      <c r="BR249" s="249"/>
      <c r="BS249" s="250"/>
      <c r="BT249" s="250"/>
      <c r="BU249" s="250"/>
      <c r="BV249" s="250"/>
      <c r="BW249" s="250"/>
      <c r="BX249" s="250"/>
      <c r="BY249" s="250"/>
      <c r="BZ249" s="250"/>
      <c r="CA249" s="250"/>
      <c r="CB249" s="250"/>
      <c r="CC249" s="250"/>
      <c r="CD249" s="250"/>
      <c r="CE249" s="251"/>
      <c r="CF249" s="252"/>
      <c r="CG249" s="253"/>
      <c r="CH249" s="253"/>
      <c r="CI249" s="253"/>
      <c r="CJ249" s="253"/>
      <c r="CK249" s="253"/>
      <c r="CL249" s="253"/>
      <c r="CM249" s="253"/>
      <c r="CN249" s="253"/>
      <c r="CO249" s="253"/>
      <c r="CP249" s="253"/>
      <c r="CQ249" s="253"/>
      <c r="CR249" s="253"/>
      <c r="CS249" s="254"/>
      <c r="CT249" s="255"/>
      <c r="CU249" s="256"/>
      <c r="CV249" s="256"/>
      <c r="CW249" s="256"/>
      <c r="CX249" s="256"/>
      <c r="CY249" s="256"/>
      <c r="CZ249" s="256"/>
      <c r="DA249" s="256"/>
      <c r="DB249" s="256"/>
      <c r="DC249" s="257"/>
    </row>
    <row r="250" spans="1:107" ht="13.5" customHeight="1" x14ac:dyDescent="0.15">
      <c r="A250" s="258">
        <f>ROW()-16</f>
        <v>234</v>
      </c>
      <c r="B250" s="242"/>
      <c r="C250" s="42"/>
      <c r="D250" s="64"/>
      <c r="E250" s="58"/>
      <c r="F250" s="30" t="s">
        <v>86</v>
      </c>
      <c r="G250" s="30"/>
      <c r="H250" s="30"/>
      <c r="I250" s="30"/>
      <c r="J250" s="30"/>
      <c r="K250" s="30"/>
      <c r="L250" s="30"/>
      <c r="M250" s="30"/>
      <c r="N250" s="30"/>
      <c r="O250" s="30"/>
      <c r="P250" s="31"/>
      <c r="Q250" s="55"/>
      <c r="R250" s="58"/>
      <c r="S250" s="59"/>
      <c r="T250" s="30" t="s">
        <v>277</v>
      </c>
      <c r="U250" s="30"/>
      <c r="V250" s="30"/>
      <c r="W250" s="30"/>
      <c r="X250" s="30"/>
      <c r="Y250" s="30"/>
      <c r="Z250" s="30"/>
      <c r="AA250" s="30"/>
      <c r="AB250" s="30"/>
      <c r="AC250" s="30"/>
      <c r="AD250" s="31"/>
      <c r="AE250" s="259"/>
      <c r="AF250" s="260"/>
      <c r="AG250" s="261"/>
      <c r="AH250" s="259" t="s">
        <v>82</v>
      </c>
      <c r="AI250" s="260"/>
      <c r="AJ250" s="261"/>
      <c r="AK250" s="240">
        <v>0</v>
      </c>
      <c r="AL250" s="241"/>
      <c r="AM250" s="242"/>
      <c r="AN250" s="240">
        <v>0</v>
      </c>
      <c r="AO250" s="241"/>
      <c r="AP250" s="242"/>
      <c r="AQ250" s="240"/>
      <c r="AR250" s="241"/>
      <c r="AS250" s="242"/>
      <c r="AT250" s="243" t="s">
        <v>378</v>
      </c>
      <c r="AU250" s="244"/>
      <c r="AV250" s="244"/>
      <c r="AW250" s="244"/>
      <c r="AX250" s="244"/>
      <c r="AY250" s="244"/>
      <c r="AZ250" s="244"/>
      <c r="BA250" s="244"/>
      <c r="BB250" s="244"/>
      <c r="BC250" s="244"/>
      <c r="BD250" s="244"/>
      <c r="BE250" s="244"/>
      <c r="BF250" s="244"/>
      <c r="BG250" s="244"/>
      <c r="BH250" s="244"/>
      <c r="BI250" s="244"/>
      <c r="BJ250" s="244"/>
      <c r="BK250" s="244"/>
      <c r="BL250" s="244"/>
      <c r="BM250" s="245"/>
      <c r="BN250" s="246"/>
      <c r="BO250" s="247"/>
      <c r="BP250" s="247"/>
      <c r="BQ250" s="248"/>
      <c r="BR250" s="249"/>
      <c r="BS250" s="250"/>
      <c r="BT250" s="250"/>
      <c r="BU250" s="250"/>
      <c r="BV250" s="250"/>
      <c r="BW250" s="250"/>
      <c r="BX250" s="250"/>
      <c r="BY250" s="250"/>
      <c r="BZ250" s="250"/>
      <c r="CA250" s="250"/>
      <c r="CB250" s="250"/>
      <c r="CC250" s="250"/>
      <c r="CD250" s="250"/>
      <c r="CE250" s="251"/>
      <c r="CF250" s="252"/>
      <c r="CG250" s="253"/>
      <c r="CH250" s="253"/>
      <c r="CI250" s="253"/>
      <c r="CJ250" s="253"/>
      <c r="CK250" s="253"/>
      <c r="CL250" s="253"/>
      <c r="CM250" s="253"/>
      <c r="CN250" s="253"/>
      <c r="CO250" s="253"/>
      <c r="CP250" s="253"/>
      <c r="CQ250" s="253"/>
      <c r="CR250" s="253"/>
      <c r="CS250" s="254"/>
      <c r="CT250" s="255"/>
      <c r="CU250" s="256"/>
      <c r="CV250" s="256"/>
      <c r="CW250" s="256"/>
      <c r="CX250" s="256"/>
      <c r="CY250" s="256"/>
      <c r="CZ250" s="256"/>
      <c r="DA250" s="256"/>
      <c r="DB250" s="256"/>
      <c r="DC250" s="257"/>
    </row>
    <row r="251" spans="1:107" ht="13.5" customHeight="1" x14ac:dyDescent="0.15">
      <c r="A251" s="258">
        <f>ROW()-16</f>
        <v>235</v>
      </c>
      <c r="B251" s="242"/>
      <c r="C251" s="42"/>
      <c r="D251" s="64"/>
      <c r="E251" s="58"/>
      <c r="F251" s="69" t="s">
        <v>87</v>
      </c>
      <c r="G251" s="30"/>
      <c r="H251" s="30"/>
      <c r="I251" s="30"/>
      <c r="J251" s="30"/>
      <c r="K251" s="30"/>
      <c r="L251" s="30"/>
      <c r="M251" s="30"/>
      <c r="N251" s="30"/>
      <c r="O251" s="30"/>
      <c r="P251" s="31"/>
      <c r="Q251" s="55"/>
      <c r="R251" s="58"/>
      <c r="S251" s="59"/>
      <c r="T251" s="56" t="s">
        <v>274</v>
      </c>
      <c r="U251" s="30"/>
      <c r="V251" s="30"/>
      <c r="W251" s="30"/>
      <c r="X251" s="30"/>
      <c r="Y251" s="30"/>
      <c r="Z251" s="30"/>
      <c r="AA251" s="30"/>
      <c r="AB251" s="30"/>
      <c r="AC251" s="30"/>
      <c r="AD251" s="31"/>
      <c r="AE251" s="259" t="s">
        <v>38</v>
      </c>
      <c r="AF251" s="260"/>
      <c r="AG251" s="261"/>
      <c r="AH251" s="259" t="s">
        <v>90</v>
      </c>
      <c r="AI251" s="260"/>
      <c r="AJ251" s="261"/>
      <c r="AK251" s="240"/>
      <c r="AL251" s="241"/>
      <c r="AM251" s="242"/>
      <c r="AN251" s="240"/>
      <c r="AO251" s="241"/>
      <c r="AP251" s="242"/>
      <c r="AQ251" s="240" t="s">
        <v>38</v>
      </c>
      <c r="AR251" s="241"/>
      <c r="AS251" s="242"/>
      <c r="AT251" s="243" t="s">
        <v>341</v>
      </c>
      <c r="AU251" s="244"/>
      <c r="AV251" s="244"/>
      <c r="AW251" s="244"/>
      <c r="AX251" s="244"/>
      <c r="AY251" s="244"/>
      <c r="AZ251" s="244"/>
      <c r="BA251" s="244"/>
      <c r="BB251" s="244"/>
      <c r="BC251" s="244"/>
      <c r="BD251" s="244"/>
      <c r="BE251" s="244"/>
      <c r="BF251" s="244"/>
      <c r="BG251" s="244"/>
      <c r="BH251" s="244"/>
      <c r="BI251" s="244"/>
      <c r="BJ251" s="244"/>
      <c r="BK251" s="244"/>
      <c r="BL251" s="244"/>
      <c r="BM251" s="245"/>
      <c r="BN251" s="246"/>
      <c r="BO251" s="247"/>
      <c r="BP251" s="247"/>
      <c r="BQ251" s="248"/>
      <c r="BR251" s="249"/>
      <c r="BS251" s="250"/>
      <c r="BT251" s="250"/>
      <c r="BU251" s="250"/>
      <c r="BV251" s="250"/>
      <c r="BW251" s="250"/>
      <c r="BX251" s="250"/>
      <c r="BY251" s="250"/>
      <c r="BZ251" s="250"/>
      <c r="CA251" s="250"/>
      <c r="CB251" s="250"/>
      <c r="CC251" s="250"/>
      <c r="CD251" s="250"/>
      <c r="CE251" s="251"/>
      <c r="CF251" s="252"/>
      <c r="CG251" s="253"/>
      <c r="CH251" s="253"/>
      <c r="CI251" s="253"/>
      <c r="CJ251" s="253"/>
      <c r="CK251" s="253"/>
      <c r="CL251" s="253"/>
      <c r="CM251" s="253"/>
      <c r="CN251" s="253"/>
      <c r="CO251" s="253"/>
      <c r="CP251" s="253"/>
      <c r="CQ251" s="253"/>
      <c r="CR251" s="253"/>
      <c r="CS251" s="254"/>
      <c r="CT251" s="255"/>
      <c r="CU251" s="256"/>
      <c r="CV251" s="256"/>
      <c r="CW251" s="256"/>
      <c r="CX251" s="256"/>
      <c r="CY251" s="256"/>
      <c r="CZ251" s="256"/>
      <c r="DA251" s="256"/>
      <c r="DB251" s="256"/>
      <c r="DC251" s="257"/>
    </row>
    <row r="252" spans="1:107" ht="13.5" customHeight="1" x14ac:dyDescent="0.15">
      <c r="A252" s="258">
        <f t="shared" si="2"/>
        <v>236</v>
      </c>
      <c r="B252" s="242"/>
      <c r="C252" s="42"/>
      <c r="D252" s="64"/>
      <c r="E252" s="58"/>
      <c r="F252" s="70"/>
      <c r="G252" s="67" t="s">
        <v>91</v>
      </c>
      <c r="H252" s="30"/>
      <c r="I252" s="30"/>
      <c r="J252" s="30"/>
      <c r="K252" s="30"/>
      <c r="L252" s="30"/>
      <c r="M252" s="30"/>
      <c r="N252" s="30"/>
      <c r="O252" s="30"/>
      <c r="P252" s="31"/>
      <c r="Q252" s="55"/>
      <c r="R252" s="58"/>
      <c r="S252" s="59"/>
      <c r="T252" s="58"/>
      <c r="U252" s="30" t="s">
        <v>347</v>
      </c>
      <c r="V252" s="30"/>
      <c r="W252" s="30"/>
      <c r="X252" s="30"/>
      <c r="Y252" s="30"/>
      <c r="Z252" s="30"/>
      <c r="AA252" s="30"/>
      <c r="AB252" s="30"/>
      <c r="AC252" s="30"/>
      <c r="AD252" s="31"/>
      <c r="AE252" s="259"/>
      <c r="AF252" s="260"/>
      <c r="AG252" s="261"/>
      <c r="AH252" s="259" t="s">
        <v>81</v>
      </c>
      <c r="AI252" s="260"/>
      <c r="AJ252" s="261"/>
      <c r="AK252" s="240">
        <v>2</v>
      </c>
      <c r="AL252" s="241"/>
      <c r="AM252" s="242"/>
      <c r="AN252" s="240">
        <v>4</v>
      </c>
      <c r="AO252" s="241"/>
      <c r="AP252" s="242"/>
      <c r="AQ252" s="240" t="s">
        <v>38</v>
      </c>
      <c r="AR252" s="241"/>
      <c r="AS252" s="242"/>
      <c r="AT252" s="243" t="s">
        <v>95</v>
      </c>
      <c r="AU252" s="244"/>
      <c r="AV252" s="244"/>
      <c r="AW252" s="244"/>
      <c r="AX252" s="244"/>
      <c r="AY252" s="244"/>
      <c r="AZ252" s="244"/>
      <c r="BA252" s="244"/>
      <c r="BB252" s="244"/>
      <c r="BC252" s="244"/>
      <c r="BD252" s="244"/>
      <c r="BE252" s="244"/>
      <c r="BF252" s="244"/>
      <c r="BG252" s="244"/>
      <c r="BH252" s="244"/>
      <c r="BI252" s="244"/>
      <c r="BJ252" s="244"/>
      <c r="BK252" s="244"/>
      <c r="BL252" s="244"/>
      <c r="BM252" s="245"/>
      <c r="BN252" s="246"/>
      <c r="BO252" s="247"/>
      <c r="BP252" s="247"/>
      <c r="BQ252" s="248"/>
      <c r="BR252" s="249"/>
      <c r="BS252" s="250"/>
      <c r="BT252" s="250"/>
      <c r="BU252" s="250"/>
      <c r="BV252" s="250"/>
      <c r="BW252" s="250"/>
      <c r="BX252" s="250"/>
      <c r="BY252" s="250"/>
      <c r="BZ252" s="250"/>
      <c r="CA252" s="250"/>
      <c r="CB252" s="250"/>
      <c r="CC252" s="250"/>
      <c r="CD252" s="250"/>
      <c r="CE252" s="251"/>
      <c r="CF252" s="252"/>
      <c r="CG252" s="253"/>
      <c r="CH252" s="253"/>
      <c r="CI252" s="253"/>
      <c r="CJ252" s="253"/>
      <c r="CK252" s="253"/>
      <c r="CL252" s="253"/>
      <c r="CM252" s="253"/>
      <c r="CN252" s="253"/>
      <c r="CO252" s="253"/>
      <c r="CP252" s="253"/>
      <c r="CQ252" s="253"/>
      <c r="CR252" s="253"/>
      <c r="CS252" s="254"/>
      <c r="CT252" s="255"/>
      <c r="CU252" s="256"/>
      <c r="CV252" s="256"/>
      <c r="CW252" s="256"/>
      <c r="CX252" s="256"/>
      <c r="CY252" s="256"/>
      <c r="CZ252" s="256"/>
      <c r="DA252" s="256"/>
      <c r="DB252" s="256"/>
      <c r="DC252" s="257"/>
    </row>
    <row r="253" spans="1:107" ht="27" customHeight="1" x14ac:dyDescent="0.15">
      <c r="A253" s="258">
        <f>ROW()-16</f>
        <v>237</v>
      </c>
      <c r="B253" s="242"/>
      <c r="C253" s="42"/>
      <c r="D253" s="64"/>
      <c r="E253" s="58"/>
      <c r="F253" s="71"/>
      <c r="G253" s="67" t="s">
        <v>92</v>
      </c>
      <c r="H253" s="30"/>
      <c r="I253" s="30"/>
      <c r="J253" s="30"/>
      <c r="K253" s="30"/>
      <c r="L253" s="30"/>
      <c r="M253" s="30"/>
      <c r="N253" s="30"/>
      <c r="O253" s="30"/>
      <c r="P253" s="31"/>
      <c r="Q253" s="55"/>
      <c r="R253" s="58"/>
      <c r="S253" s="60"/>
      <c r="T253" s="57"/>
      <c r="U253" s="30" t="s">
        <v>278</v>
      </c>
      <c r="V253" s="30"/>
      <c r="W253" s="30"/>
      <c r="X253" s="30"/>
      <c r="Y253" s="30"/>
      <c r="Z253" s="30"/>
      <c r="AA253" s="30"/>
      <c r="AB253" s="30"/>
      <c r="AC253" s="30"/>
      <c r="AD253" s="31"/>
      <c r="AE253" s="259"/>
      <c r="AF253" s="260"/>
      <c r="AG253" s="261"/>
      <c r="AH253" s="259" t="s">
        <v>82</v>
      </c>
      <c r="AI253" s="260"/>
      <c r="AJ253" s="261"/>
      <c r="AK253" s="240">
        <v>4</v>
      </c>
      <c r="AL253" s="241"/>
      <c r="AM253" s="242"/>
      <c r="AN253" s="240">
        <v>4</v>
      </c>
      <c r="AO253" s="241"/>
      <c r="AP253" s="242"/>
      <c r="AQ253" s="240" t="s">
        <v>38</v>
      </c>
      <c r="AR253" s="241"/>
      <c r="AS253" s="242"/>
      <c r="AT253" s="243" t="s">
        <v>300</v>
      </c>
      <c r="AU253" s="244"/>
      <c r="AV253" s="244"/>
      <c r="AW253" s="244"/>
      <c r="AX253" s="244"/>
      <c r="AY253" s="244"/>
      <c r="AZ253" s="244"/>
      <c r="BA253" s="244"/>
      <c r="BB253" s="244"/>
      <c r="BC253" s="244"/>
      <c r="BD253" s="244"/>
      <c r="BE253" s="244"/>
      <c r="BF253" s="244"/>
      <c r="BG253" s="244"/>
      <c r="BH253" s="244"/>
      <c r="BI253" s="244"/>
      <c r="BJ253" s="244"/>
      <c r="BK253" s="244"/>
      <c r="BL253" s="244"/>
      <c r="BM253" s="245"/>
      <c r="BN253" s="246"/>
      <c r="BO253" s="247"/>
      <c r="BP253" s="247"/>
      <c r="BQ253" s="248"/>
      <c r="BR253" s="249"/>
      <c r="BS253" s="250"/>
      <c r="BT253" s="250"/>
      <c r="BU253" s="250"/>
      <c r="BV253" s="250"/>
      <c r="BW253" s="250"/>
      <c r="BX253" s="250"/>
      <c r="BY253" s="250"/>
      <c r="BZ253" s="250"/>
      <c r="CA253" s="250"/>
      <c r="CB253" s="250"/>
      <c r="CC253" s="250"/>
      <c r="CD253" s="250"/>
      <c r="CE253" s="251"/>
      <c r="CF253" s="252"/>
      <c r="CG253" s="253"/>
      <c r="CH253" s="253"/>
      <c r="CI253" s="253"/>
      <c r="CJ253" s="253"/>
      <c r="CK253" s="253"/>
      <c r="CL253" s="253"/>
      <c r="CM253" s="253"/>
      <c r="CN253" s="253"/>
      <c r="CO253" s="253"/>
      <c r="CP253" s="253"/>
      <c r="CQ253" s="253"/>
      <c r="CR253" s="253"/>
      <c r="CS253" s="254"/>
      <c r="CT253" s="255"/>
      <c r="CU253" s="256"/>
      <c r="CV253" s="256"/>
      <c r="CW253" s="256"/>
      <c r="CX253" s="256"/>
      <c r="CY253" s="256"/>
      <c r="CZ253" s="256"/>
      <c r="DA253" s="256"/>
      <c r="DB253" s="256"/>
      <c r="DC253" s="257"/>
    </row>
    <row r="254" spans="1:107" ht="13.5" customHeight="1" x14ac:dyDescent="0.15">
      <c r="A254" s="258">
        <f t="shared" si="2"/>
        <v>238</v>
      </c>
      <c r="B254" s="242"/>
      <c r="C254" s="42"/>
      <c r="D254" s="64"/>
      <c r="E254" s="68" t="s">
        <v>106</v>
      </c>
      <c r="F254" s="30"/>
      <c r="G254" s="30"/>
      <c r="H254" s="30"/>
      <c r="I254" s="30"/>
      <c r="J254" s="30"/>
      <c r="K254" s="30"/>
      <c r="L254" s="30"/>
      <c r="M254" s="30"/>
      <c r="N254" s="30"/>
      <c r="O254" s="30"/>
      <c r="P254" s="31"/>
      <c r="Q254" s="55"/>
      <c r="R254" s="58"/>
      <c r="S254" s="56" t="s">
        <v>104</v>
      </c>
      <c r="T254" s="30"/>
      <c r="U254" s="30"/>
      <c r="V254" s="30"/>
      <c r="W254" s="30"/>
      <c r="X254" s="30"/>
      <c r="Y254" s="30"/>
      <c r="Z254" s="30"/>
      <c r="AA254" s="30"/>
      <c r="AB254" s="30"/>
      <c r="AC254" s="30"/>
      <c r="AD254" s="31"/>
      <c r="AE254" s="259"/>
      <c r="AF254" s="260"/>
      <c r="AG254" s="261"/>
      <c r="AH254" s="259"/>
      <c r="AI254" s="260"/>
      <c r="AJ254" s="261"/>
      <c r="AK254" s="240"/>
      <c r="AL254" s="241"/>
      <c r="AM254" s="242"/>
      <c r="AN254" s="240"/>
      <c r="AO254" s="241"/>
      <c r="AP254" s="242"/>
      <c r="AQ254" s="240" t="s">
        <v>38</v>
      </c>
      <c r="AR254" s="241"/>
      <c r="AS254" s="242"/>
      <c r="AT254" s="290"/>
      <c r="AU254" s="244"/>
      <c r="AV254" s="244"/>
      <c r="AW254" s="244"/>
      <c r="AX254" s="244"/>
      <c r="AY254" s="244"/>
      <c r="AZ254" s="244"/>
      <c r="BA254" s="244"/>
      <c r="BB254" s="244"/>
      <c r="BC254" s="244"/>
      <c r="BD254" s="244"/>
      <c r="BE254" s="244"/>
      <c r="BF254" s="244"/>
      <c r="BG254" s="244"/>
      <c r="BH254" s="244"/>
      <c r="BI254" s="244"/>
      <c r="BJ254" s="244"/>
      <c r="BK254" s="244"/>
      <c r="BL254" s="244"/>
      <c r="BM254" s="245"/>
      <c r="BN254" s="246"/>
      <c r="BO254" s="247"/>
      <c r="BP254" s="247"/>
      <c r="BQ254" s="248"/>
      <c r="BR254" s="249"/>
      <c r="BS254" s="250"/>
      <c r="BT254" s="250"/>
      <c r="BU254" s="250"/>
      <c r="BV254" s="250"/>
      <c r="BW254" s="250"/>
      <c r="BX254" s="250"/>
      <c r="BY254" s="250"/>
      <c r="BZ254" s="250"/>
      <c r="CA254" s="250"/>
      <c r="CB254" s="250"/>
      <c r="CC254" s="250"/>
      <c r="CD254" s="250"/>
      <c r="CE254" s="251"/>
      <c r="CF254" s="252"/>
      <c r="CG254" s="253"/>
      <c r="CH254" s="253"/>
      <c r="CI254" s="253"/>
      <c r="CJ254" s="253"/>
      <c r="CK254" s="253"/>
      <c r="CL254" s="253"/>
      <c r="CM254" s="253"/>
      <c r="CN254" s="253"/>
      <c r="CO254" s="253"/>
      <c r="CP254" s="253"/>
      <c r="CQ254" s="253"/>
      <c r="CR254" s="253"/>
      <c r="CS254" s="254"/>
      <c r="CT254" s="255"/>
      <c r="CU254" s="256"/>
      <c r="CV254" s="256"/>
      <c r="CW254" s="256"/>
      <c r="CX254" s="256"/>
      <c r="CY254" s="256"/>
      <c r="CZ254" s="256"/>
      <c r="DA254" s="256"/>
      <c r="DB254" s="256"/>
      <c r="DC254" s="257"/>
    </row>
    <row r="255" spans="1:107" ht="13.5" customHeight="1" x14ac:dyDescent="0.15">
      <c r="A255" s="258">
        <f>ROW()-16</f>
        <v>239</v>
      </c>
      <c r="B255" s="242"/>
      <c r="C255" s="42"/>
      <c r="D255" s="64"/>
      <c r="E255" s="58"/>
      <c r="F255" s="30" t="s">
        <v>84</v>
      </c>
      <c r="G255" s="30"/>
      <c r="H255" s="30"/>
      <c r="I255" s="30"/>
      <c r="J255" s="30"/>
      <c r="K255" s="30"/>
      <c r="L255" s="30"/>
      <c r="M255" s="30"/>
      <c r="N255" s="30"/>
      <c r="O255" s="30"/>
      <c r="P255" s="31"/>
      <c r="Q255" s="55"/>
      <c r="R255" s="58"/>
      <c r="S255" s="59"/>
      <c r="T255" s="30" t="s">
        <v>275</v>
      </c>
      <c r="U255" s="30"/>
      <c r="V255" s="30"/>
      <c r="W255" s="30"/>
      <c r="X255" s="30"/>
      <c r="Y255" s="30"/>
      <c r="Z255" s="30"/>
      <c r="AA255" s="30"/>
      <c r="AB255" s="30"/>
      <c r="AC255" s="30"/>
      <c r="AD255" s="31"/>
      <c r="AE255" s="259"/>
      <c r="AF255" s="260"/>
      <c r="AG255" s="261"/>
      <c r="AH255" s="259" t="s">
        <v>81</v>
      </c>
      <c r="AI255" s="260"/>
      <c r="AJ255" s="261"/>
      <c r="AK255" s="240">
        <v>0</v>
      </c>
      <c r="AL255" s="241"/>
      <c r="AM255" s="242"/>
      <c r="AN255" s="240">
        <v>0</v>
      </c>
      <c r="AO255" s="241"/>
      <c r="AP255" s="242"/>
      <c r="AQ255" s="240"/>
      <c r="AR255" s="241"/>
      <c r="AS255" s="242"/>
      <c r="AT255" s="243" t="s">
        <v>378</v>
      </c>
      <c r="AU255" s="244"/>
      <c r="AV255" s="244"/>
      <c r="AW255" s="244"/>
      <c r="AX255" s="244"/>
      <c r="AY255" s="244"/>
      <c r="AZ255" s="244"/>
      <c r="BA255" s="244"/>
      <c r="BB255" s="244"/>
      <c r="BC255" s="244"/>
      <c r="BD255" s="244"/>
      <c r="BE255" s="244"/>
      <c r="BF255" s="244"/>
      <c r="BG255" s="244"/>
      <c r="BH255" s="244"/>
      <c r="BI255" s="244"/>
      <c r="BJ255" s="244"/>
      <c r="BK255" s="244"/>
      <c r="BL255" s="244"/>
      <c r="BM255" s="245"/>
      <c r="BN255" s="246"/>
      <c r="BO255" s="247"/>
      <c r="BP255" s="247"/>
      <c r="BQ255" s="248"/>
      <c r="BR255" s="249"/>
      <c r="BS255" s="250"/>
      <c r="BT255" s="250"/>
      <c r="BU255" s="250"/>
      <c r="BV255" s="250"/>
      <c r="BW255" s="250"/>
      <c r="BX255" s="250"/>
      <c r="BY255" s="250"/>
      <c r="BZ255" s="250"/>
      <c r="CA255" s="250"/>
      <c r="CB255" s="250"/>
      <c r="CC255" s="250"/>
      <c r="CD255" s="250"/>
      <c r="CE255" s="251"/>
      <c r="CF255" s="252"/>
      <c r="CG255" s="253"/>
      <c r="CH255" s="253"/>
      <c r="CI255" s="253"/>
      <c r="CJ255" s="253"/>
      <c r="CK255" s="253"/>
      <c r="CL255" s="253"/>
      <c r="CM255" s="253"/>
      <c r="CN255" s="253"/>
      <c r="CO255" s="253"/>
      <c r="CP255" s="253"/>
      <c r="CQ255" s="253"/>
      <c r="CR255" s="253"/>
      <c r="CS255" s="254"/>
      <c r="CT255" s="255"/>
      <c r="CU255" s="256"/>
      <c r="CV255" s="256"/>
      <c r="CW255" s="256"/>
      <c r="CX255" s="256"/>
      <c r="CY255" s="256"/>
      <c r="CZ255" s="256"/>
      <c r="DA255" s="256"/>
      <c r="DB255" s="256"/>
      <c r="DC255" s="257"/>
    </row>
    <row r="256" spans="1:107" ht="13.5" customHeight="1" x14ac:dyDescent="0.15">
      <c r="A256" s="258">
        <f>ROW()-16</f>
        <v>240</v>
      </c>
      <c r="B256" s="242"/>
      <c r="C256" s="42"/>
      <c r="D256" s="64"/>
      <c r="E256" s="58"/>
      <c r="F256" s="30" t="s">
        <v>85</v>
      </c>
      <c r="G256" s="30"/>
      <c r="H256" s="30"/>
      <c r="I256" s="30"/>
      <c r="J256" s="30"/>
      <c r="K256" s="30"/>
      <c r="L256" s="30"/>
      <c r="M256" s="30"/>
      <c r="N256" s="30"/>
      <c r="O256" s="30"/>
      <c r="P256" s="31"/>
      <c r="Q256" s="55"/>
      <c r="R256" s="58"/>
      <c r="S256" s="59"/>
      <c r="T256" s="30" t="s">
        <v>276</v>
      </c>
      <c r="U256" s="30"/>
      <c r="V256" s="30"/>
      <c r="W256" s="30"/>
      <c r="X256" s="30"/>
      <c r="Y256" s="30"/>
      <c r="Z256" s="30"/>
      <c r="AA256" s="30"/>
      <c r="AB256" s="30"/>
      <c r="AC256" s="30"/>
      <c r="AD256" s="31"/>
      <c r="AE256" s="259"/>
      <c r="AF256" s="260"/>
      <c r="AG256" s="261"/>
      <c r="AH256" s="259" t="s">
        <v>81</v>
      </c>
      <c r="AI256" s="260"/>
      <c r="AJ256" s="261"/>
      <c r="AK256" s="240">
        <v>0</v>
      </c>
      <c r="AL256" s="241"/>
      <c r="AM256" s="242"/>
      <c r="AN256" s="240">
        <v>0</v>
      </c>
      <c r="AO256" s="241"/>
      <c r="AP256" s="242"/>
      <c r="AQ256" s="240"/>
      <c r="AR256" s="241"/>
      <c r="AS256" s="242"/>
      <c r="AT256" s="243" t="s">
        <v>102</v>
      </c>
      <c r="AU256" s="244"/>
      <c r="AV256" s="244"/>
      <c r="AW256" s="244"/>
      <c r="AX256" s="244"/>
      <c r="AY256" s="244"/>
      <c r="AZ256" s="244"/>
      <c r="BA256" s="244"/>
      <c r="BB256" s="244"/>
      <c r="BC256" s="244"/>
      <c r="BD256" s="244"/>
      <c r="BE256" s="244"/>
      <c r="BF256" s="244"/>
      <c r="BG256" s="244"/>
      <c r="BH256" s="244"/>
      <c r="BI256" s="244"/>
      <c r="BJ256" s="244"/>
      <c r="BK256" s="244"/>
      <c r="BL256" s="244"/>
      <c r="BM256" s="245"/>
      <c r="BN256" s="246"/>
      <c r="BO256" s="247"/>
      <c r="BP256" s="247"/>
      <c r="BQ256" s="248"/>
      <c r="BR256" s="249"/>
      <c r="BS256" s="250"/>
      <c r="BT256" s="250"/>
      <c r="BU256" s="250"/>
      <c r="BV256" s="250"/>
      <c r="BW256" s="250"/>
      <c r="BX256" s="250"/>
      <c r="BY256" s="250"/>
      <c r="BZ256" s="250"/>
      <c r="CA256" s="250"/>
      <c r="CB256" s="250"/>
      <c r="CC256" s="250"/>
      <c r="CD256" s="250"/>
      <c r="CE256" s="251"/>
      <c r="CF256" s="252"/>
      <c r="CG256" s="253"/>
      <c r="CH256" s="253"/>
      <c r="CI256" s="253"/>
      <c r="CJ256" s="253"/>
      <c r="CK256" s="253"/>
      <c r="CL256" s="253"/>
      <c r="CM256" s="253"/>
      <c r="CN256" s="253"/>
      <c r="CO256" s="253"/>
      <c r="CP256" s="253"/>
      <c r="CQ256" s="253"/>
      <c r="CR256" s="253"/>
      <c r="CS256" s="254"/>
      <c r="CT256" s="255"/>
      <c r="CU256" s="256"/>
      <c r="CV256" s="256"/>
      <c r="CW256" s="256"/>
      <c r="CX256" s="256"/>
      <c r="CY256" s="256"/>
      <c r="CZ256" s="256"/>
      <c r="DA256" s="256"/>
      <c r="DB256" s="256"/>
      <c r="DC256" s="257"/>
    </row>
    <row r="257" spans="1:107" ht="13.5" customHeight="1" x14ac:dyDescent="0.15">
      <c r="A257" s="258">
        <f>ROW()-16</f>
        <v>241</v>
      </c>
      <c r="B257" s="242"/>
      <c r="C257" s="42"/>
      <c r="D257" s="64"/>
      <c r="E257" s="58"/>
      <c r="F257" s="30" t="s">
        <v>86</v>
      </c>
      <c r="G257" s="30"/>
      <c r="H257" s="30"/>
      <c r="I257" s="30"/>
      <c r="J257" s="30"/>
      <c r="K257" s="30"/>
      <c r="L257" s="30"/>
      <c r="M257" s="30"/>
      <c r="N257" s="30"/>
      <c r="O257" s="30"/>
      <c r="P257" s="31"/>
      <c r="Q257" s="55"/>
      <c r="R257" s="58"/>
      <c r="S257" s="59"/>
      <c r="T257" s="30" t="s">
        <v>277</v>
      </c>
      <c r="U257" s="30"/>
      <c r="V257" s="30"/>
      <c r="W257" s="30"/>
      <c r="X257" s="30"/>
      <c r="Y257" s="30"/>
      <c r="Z257" s="30"/>
      <c r="AA257" s="30"/>
      <c r="AB257" s="30"/>
      <c r="AC257" s="30"/>
      <c r="AD257" s="31"/>
      <c r="AE257" s="259"/>
      <c r="AF257" s="260"/>
      <c r="AG257" s="261"/>
      <c r="AH257" s="259" t="s">
        <v>82</v>
      </c>
      <c r="AI257" s="260"/>
      <c r="AJ257" s="261"/>
      <c r="AK257" s="240">
        <v>0</v>
      </c>
      <c r="AL257" s="241"/>
      <c r="AM257" s="242"/>
      <c r="AN257" s="240">
        <v>0</v>
      </c>
      <c r="AO257" s="241"/>
      <c r="AP257" s="242"/>
      <c r="AQ257" s="240"/>
      <c r="AR257" s="241"/>
      <c r="AS257" s="242"/>
      <c r="AT257" s="243" t="s">
        <v>378</v>
      </c>
      <c r="AU257" s="244"/>
      <c r="AV257" s="244"/>
      <c r="AW257" s="244"/>
      <c r="AX257" s="244"/>
      <c r="AY257" s="244"/>
      <c r="AZ257" s="244"/>
      <c r="BA257" s="244"/>
      <c r="BB257" s="244"/>
      <c r="BC257" s="244"/>
      <c r="BD257" s="244"/>
      <c r="BE257" s="244"/>
      <c r="BF257" s="244"/>
      <c r="BG257" s="244"/>
      <c r="BH257" s="244"/>
      <c r="BI257" s="244"/>
      <c r="BJ257" s="244"/>
      <c r="BK257" s="244"/>
      <c r="BL257" s="244"/>
      <c r="BM257" s="245"/>
      <c r="BN257" s="246"/>
      <c r="BO257" s="247"/>
      <c r="BP257" s="247"/>
      <c r="BQ257" s="248"/>
      <c r="BR257" s="249"/>
      <c r="BS257" s="250"/>
      <c r="BT257" s="250"/>
      <c r="BU257" s="250"/>
      <c r="BV257" s="250"/>
      <c r="BW257" s="250"/>
      <c r="BX257" s="250"/>
      <c r="BY257" s="250"/>
      <c r="BZ257" s="250"/>
      <c r="CA257" s="250"/>
      <c r="CB257" s="250"/>
      <c r="CC257" s="250"/>
      <c r="CD257" s="250"/>
      <c r="CE257" s="251"/>
      <c r="CF257" s="252"/>
      <c r="CG257" s="253"/>
      <c r="CH257" s="253"/>
      <c r="CI257" s="253"/>
      <c r="CJ257" s="253"/>
      <c r="CK257" s="253"/>
      <c r="CL257" s="253"/>
      <c r="CM257" s="253"/>
      <c r="CN257" s="253"/>
      <c r="CO257" s="253"/>
      <c r="CP257" s="253"/>
      <c r="CQ257" s="253"/>
      <c r="CR257" s="253"/>
      <c r="CS257" s="254"/>
      <c r="CT257" s="255"/>
      <c r="CU257" s="256"/>
      <c r="CV257" s="256"/>
      <c r="CW257" s="256"/>
      <c r="CX257" s="256"/>
      <c r="CY257" s="256"/>
      <c r="CZ257" s="256"/>
      <c r="DA257" s="256"/>
      <c r="DB257" s="256"/>
      <c r="DC257" s="257"/>
    </row>
    <row r="258" spans="1:107" ht="54" customHeight="1" x14ac:dyDescent="0.15">
      <c r="A258" s="258">
        <f t="shared" si="2"/>
        <v>242</v>
      </c>
      <c r="B258" s="242"/>
      <c r="C258" s="42"/>
      <c r="D258" s="64"/>
      <c r="E258" s="58"/>
      <c r="F258" s="56" t="s">
        <v>87</v>
      </c>
      <c r="G258" s="30"/>
      <c r="H258" s="30"/>
      <c r="I258" s="30"/>
      <c r="J258" s="30"/>
      <c r="K258" s="30"/>
      <c r="L258" s="30"/>
      <c r="M258" s="30"/>
      <c r="N258" s="30"/>
      <c r="O258" s="30"/>
      <c r="P258" s="31"/>
      <c r="Q258" s="55"/>
      <c r="R258" s="58"/>
      <c r="S258" s="59"/>
      <c r="T258" s="56" t="s">
        <v>274</v>
      </c>
      <c r="U258" s="30"/>
      <c r="V258" s="30"/>
      <c r="W258" s="30"/>
      <c r="X258" s="30"/>
      <c r="Y258" s="30"/>
      <c r="Z258" s="30"/>
      <c r="AA258" s="30"/>
      <c r="AB258" s="30"/>
      <c r="AC258" s="30"/>
      <c r="AD258" s="31"/>
      <c r="AE258" s="259" t="s">
        <v>38</v>
      </c>
      <c r="AF258" s="260"/>
      <c r="AG258" s="261"/>
      <c r="AH258" s="259" t="s">
        <v>90</v>
      </c>
      <c r="AI258" s="260"/>
      <c r="AJ258" s="261"/>
      <c r="AK258" s="240"/>
      <c r="AL258" s="241"/>
      <c r="AM258" s="242"/>
      <c r="AN258" s="240"/>
      <c r="AO258" s="241"/>
      <c r="AP258" s="242"/>
      <c r="AQ258" s="240" t="s">
        <v>38</v>
      </c>
      <c r="AR258" s="241"/>
      <c r="AS258" s="242"/>
      <c r="AT258" s="243" t="s">
        <v>355</v>
      </c>
      <c r="AU258" s="244"/>
      <c r="AV258" s="244"/>
      <c r="AW258" s="244"/>
      <c r="AX258" s="244"/>
      <c r="AY258" s="244"/>
      <c r="AZ258" s="244"/>
      <c r="BA258" s="244"/>
      <c r="BB258" s="244"/>
      <c r="BC258" s="244"/>
      <c r="BD258" s="244"/>
      <c r="BE258" s="244"/>
      <c r="BF258" s="244"/>
      <c r="BG258" s="244"/>
      <c r="BH258" s="244"/>
      <c r="BI258" s="244"/>
      <c r="BJ258" s="244"/>
      <c r="BK258" s="244"/>
      <c r="BL258" s="244"/>
      <c r="BM258" s="245"/>
      <c r="BN258" s="246"/>
      <c r="BO258" s="247"/>
      <c r="BP258" s="247"/>
      <c r="BQ258" s="248"/>
      <c r="BR258" s="249"/>
      <c r="BS258" s="250"/>
      <c r="BT258" s="250"/>
      <c r="BU258" s="250"/>
      <c r="BV258" s="250"/>
      <c r="BW258" s="250"/>
      <c r="BX258" s="250"/>
      <c r="BY258" s="250"/>
      <c r="BZ258" s="250"/>
      <c r="CA258" s="250"/>
      <c r="CB258" s="250"/>
      <c r="CC258" s="250"/>
      <c r="CD258" s="250"/>
      <c r="CE258" s="251"/>
      <c r="CF258" s="252"/>
      <c r="CG258" s="253"/>
      <c r="CH258" s="253"/>
      <c r="CI258" s="253"/>
      <c r="CJ258" s="253"/>
      <c r="CK258" s="253"/>
      <c r="CL258" s="253"/>
      <c r="CM258" s="253"/>
      <c r="CN258" s="253"/>
      <c r="CO258" s="253"/>
      <c r="CP258" s="253"/>
      <c r="CQ258" s="253"/>
      <c r="CR258" s="253"/>
      <c r="CS258" s="254"/>
      <c r="CT258" s="255"/>
      <c r="CU258" s="256"/>
      <c r="CV258" s="256"/>
      <c r="CW258" s="256"/>
      <c r="CX258" s="256"/>
      <c r="CY258" s="256"/>
      <c r="CZ258" s="256"/>
      <c r="DA258" s="256"/>
      <c r="DB258" s="256"/>
      <c r="DC258" s="257"/>
    </row>
    <row r="259" spans="1:107" ht="54" customHeight="1" x14ac:dyDescent="0.15">
      <c r="A259" s="258">
        <f t="shared" si="2"/>
        <v>243</v>
      </c>
      <c r="B259" s="242"/>
      <c r="C259" s="42"/>
      <c r="D259" s="64"/>
      <c r="E259" s="58"/>
      <c r="F259" s="58"/>
      <c r="G259" s="30" t="s">
        <v>91</v>
      </c>
      <c r="H259" s="30"/>
      <c r="I259" s="30"/>
      <c r="J259" s="30"/>
      <c r="K259" s="30"/>
      <c r="L259" s="30"/>
      <c r="M259" s="30"/>
      <c r="N259" s="30"/>
      <c r="O259" s="30"/>
      <c r="P259" s="31"/>
      <c r="Q259" s="55"/>
      <c r="R259" s="58"/>
      <c r="S259" s="59"/>
      <c r="T259" s="58"/>
      <c r="U259" s="30" t="s">
        <v>347</v>
      </c>
      <c r="V259" s="30"/>
      <c r="W259" s="30"/>
      <c r="X259" s="30"/>
      <c r="Y259" s="30"/>
      <c r="Z259" s="30"/>
      <c r="AA259" s="30"/>
      <c r="AB259" s="30"/>
      <c r="AC259" s="30"/>
      <c r="AD259" s="31"/>
      <c r="AE259" s="259"/>
      <c r="AF259" s="260"/>
      <c r="AG259" s="261"/>
      <c r="AH259" s="259" t="s">
        <v>80</v>
      </c>
      <c r="AI259" s="260"/>
      <c r="AJ259" s="261"/>
      <c r="AK259" s="240">
        <v>3</v>
      </c>
      <c r="AL259" s="241"/>
      <c r="AM259" s="242"/>
      <c r="AN259" s="240">
        <v>4</v>
      </c>
      <c r="AO259" s="241"/>
      <c r="AP259" s="242"/>
      <c r="AQ259" s="240" t="s">
        <v>38</v>
      </c>
      <c r="AR259" s="241"/>
      <c r="AS259" s="242"/>
      <c r="AT259" s="243" t="s">
        <v>320</v>
      </c>
      <c r="AU259" s="244"/>
      <c r="AV259" s="244"/>
      <c r="AW259" s="244"/>
      <c r="AX259" s="244"/>
      <c r="AY259" s="244"/>
      <c r="AZ259" s="244"/>
      <c r="BA259" s="244"/>
      <c r="BB259" s="244"/>
      <c r="BC259" s="244"/>
      <c r="BD259" s="244"/>
      <c r="BE259" s="244"/>
      <c r="BF259" s="244"/>
      <c r="BG259" s="244"/>
      <c r="BH259" s="244"/>
      <c r="BI259" s="244"/>
      <c r="BJ259" s="244"/>
      <c r="BK259" s="244"/>
      <c r="BL259" s="244"/>
      <c r="BM259" s="245"/>
      <c r="BN259" s="246"/>
      <c r="BO259" s="247"/>
      <c r="BP259" s="247"/>
      <c r="BQ259" s="248"/>
      <c r="BR259" s="249"/>
      <c r="BS259" s="250"/>
      <c r="BT259" s="250"/>
      <c r="BU259" s="250"/>
      <c r="BV259" s="250"/>
      <c r="BW259" s="250"/>
      <c r="BX259" s="250"/>
      <c r="BY259" s="250"/>
      <c r="BZ259" s="250"/>
      <c r="CA259" s="250"/>
      <c r="CB259" s="250"/>
      <c r="CC259" s="250"/>
      <c r="CD259" s="250"/>
      <c r="CE259" s="251"/>
      <c r="CF259" s="252"/>
      <c r="CG259" s="253"/>
      <c r="CH259" s="253"/>
      <c r="CI259" s="253"/>
      <c r="CJ259" s="253"/>
      <c r="CK259" s="253"/>
      <c r="CL259" s="253"/>
      <c r="CM259" s="253"/>
      <c r="CN259" s="253"/>
      <c r="CO259" s="253"/>
      <c r="CP259" s="253"/>
      <c r="CQ259" s="253"/>
      <c r="CR259" s="253"/>
      <c r="CS259" s="254"/>
      <c r="CT259" s="255"/>
      <c r="CU259" s="256"/>
      <c r="CV259" s="256"/>
      <c r="CW259" s="256"/>
      <c r="CX259" s="256"/>
      <c r="CY259" s="256"/>
      <c r="CZ259" s="256"/>
      <c r="DA259" s="256"/>
      <c r="DB259" s="256"/>
      <c r="DC259" s="257"/>
    </row>
    <row r="260" spans="1:107" ht="81" customHeight="1" x14ac:dyDescent="0.15">
      <c r="A260" s="258">
        <f t="shared" si="2"/>
        <v>244</v>
      </c>
      <c r="B260" s="242"/>
      <c r="C260" s="42"/>
      <c r="D260" s="63"/>
      <c r="E260" s="57"/>
      <c r="F260" s="57"/>
      <c r="G260" s="30" t="s">
        <v>92</v>
      </c>
      <c r="H260" s="30"/>
      <c r="I260" s="30"/>
      <c r="J260" s="30"/>
      <c r="K260" s="30"/>
      <c r="L260" s="30"/>
      <c r="M260" s="30"/>
      <c r="N260" s="30"/>
      <c r="O260" s="30"/>
      <c r="P260" s="31"/>
      <c r="Q260" s="55"/>
      <c r="R260" s="58"/>
      <c r="S260" s="60"/>
      <c r="T260" s="57"/>
      <c r="U260" s="30" t="s">
        <v>278</v>
      </c>
      <c r="V260" s="30"/>
      <c r="W260" s="30"/>
      <c r="X260" s="30"/>
      <c r="Y260" s="30"/>
      <c r="Z260" s="30"/>
      <c r="AA260" s="30"/>
      <c r="AB260" s="30"/>
      <c r="AC260" s="30"/>
      <c r="AD260" s="31"/>
      <c r="AE260" s="259"/>
      <c r="AF260" s="260"/>
      <c r="AG260" s="261"/>
      <c r="AH260" s="259" t="s">
        <v>82</v>
      </c>
      <c r="AI260" s="260"/>
      <c r="AJ260" s="261"/>
      <c r="AK260" s="240">
        <v>4</v>
      </c>
      <c r="AL260" s="241"/>
      <c r="AM260" s="242"/>
      <c r="AN260" s="240">
        <v>4</v>
      </c>
      <c r="AO260" s="241"/>
      <c r="AP260" s="242"/>
      <c r="AQ260" s="240" t="s">
        <v>38</v>
      </c>
      <c r="AR260" s="241"/>
      <c r="AS260" s="242"/>
      <c r="AT260" s="243" t="s">
        <v>301</v>
      </c>
      <c r="AU260" s="244"/>
      <c r="AV260" s="244"/>
      <c r="AW260" s="244"/>
      <c r="AX260" s="244"/>
      <c r="AY260" s="244"/>
      <c r="AZ260" s="244"/>
      <c r="BA260" s="244"/>
      <c r="BB260" s="244"/>
      <c r="BC260" s="244"/>
      <c r="BD260" s="244"/>
      <c r="BE260" s="244"/>
      <c r="BF260" s="244"/>
      <c r="BG260" s="244"/>
      <c r="BH260" s="244"/>
      <c r="BI260" s="244"/>
      <c r="BJ260" s="244"/>
      <c r="BK260" s="244"/>
      <c r="BL260" s="244"/>
      <c r="BM260" s="245"/>
      <c r="BN260" s="246"/>
      <c r="BO260" s="247"/>
      <c r="BP260" s="247"/>
      <c r="BQ260" s="248"/>
      <c r="BR260" s="249"/>
      <c r="BS260" s="250"/>
      <c r="BT260" s="250"/>
      <c r="BU260" s="250"/>
      <c r="BV260" s="250"/>
      <c r="BW260" s="250"/>
      <c r="BX260" s="250"/>
      <c r="BY260" s="250"/>
      <c r="BZ260" s="250"/>
      <c r="CA260" s="250"/>
      <c r="CB260" s="250"/>
      <c r="CC260" s="250"/>
      <c r="CD260" s="250"/>
      <c r="CE260" s="251"/>
      <c r="CF260" s="252"/>
      <c r="CG260" s="253"/>
      <c r="CH260" s="253"/>
      <c r="CI260" s="253"/>
      <c r="CJ260" s="253"/>
      <c r="CK260" s="253"/>
      <c r="CL260" s="253"/>
      <c r="CM260" s="253"/>
      <c r="CN260" s="253"/>
      <c r="CO260" s="253"/>
      <c r="CP260" s="253"/>
      <c r="CQ260" s="253"/>
      <c r="CR260" s="253"/>
      <c r="CS260" s="254"/>
      <c r="CT260" s="255"/>
      <c r="CU260" s="256"/>
      <c r="CV260" s="256"/>
      <c r="CW260" s="256"/>
      <c r="CX260" s="256"/>
      <c r="CY260" s="256"/>
      <c r="CZ260" s="256"/>
      <c r="DA260" s="256"/>
      <c r="DB260" s="256"/>
      <c r="DC260" s="257"/>
    </row>
    <row r="261" spans="1:107" ht="13.5" customHeight="1" x14ac:dyDescent="0.15">
      <c r="A261" s="258">
        <f t="shared" si="2"/>
        <v>245</v>
      </c>
      <c r="B261" s="242"/>
      <c r="C261" s="42"/>
      <c r="D261" s="29" t="s">
        <v>309</v>
      </c>
      <c r="E261" s="30"/>
      <c r="F261" s="30"/>
      <c r="G261" s="30"/>
      <c r="H261" s="30"/>
      <c r="I261" s="30"/>
      <c r="J261" s="30"/>
      <c r="K261" s="30"/>
      <c r="L261" s="30"/>
      <c r="M261" s="30"/>
      <c r="N261" s="30"/>
      <c r="O261" s="30"/>
      <c r="P261" s="31"/>
      <c r="Q261" s="55"/>
      <c r="R261" s="56" t="s">
        <v>285</v>
      </c>
      <c r="S261" s="30"/>
      <c r="T261" s="30"/>
      <c r="U261" s="30"/>
      <c r="V261" s="30"/>
      <c r="W261" s="30"/>
      <c r="X261" s="30"/>
      <c r="Y261" s="30"/>
      <c r="Z261" s="30"/>
      <c r="AA261" s="30"/>
      <c r="AB261" s="30"/>
      <c r="AC261" s="30"/>
      <c r="AD261" s="31"/>
      <c r="AE261" s="259"/>
      <c r="AF261" s="260"/>
      <c r="AG261" s="261"/>
      <c r="AH261" s="259"/>
      <c r="AI261" s="260"/>
      <c r="AJ261" s="261"/>
      <c r="AK261" s="240"/>
      <c r="AL261" s="241"/>
      <c r="AM261" s="242"/>
      <c r="AN261" s="240"/>
      <c r="AO261" s="241"/>
      <c r="AP261" s="242"/>
      <c r="AQ261" s="240" t="s">
        <v>38</v>
      </c>
      <c r="AR261" s="241"/>
      <c r="AS261" s="242"/>
      <c r="AT261" s="243"/>
      <c r="AU261" s="244"/>
      <c r="AV261" s="244"/>
      <c r="AW261" s="244"/>
      <c r="AX261" s="244"/>
      <c r="AY261" s="244"/>
      <c r="AZ261" s="244"/>
      <c r="BA261" s="244"/>
      <c r="BB261" s="244"/>
      <c r="BC261" s="244"/>
      <c r="BD261" s="244"/>
      <c r="BE261" s="244"/>
      <c r="BF261" s="244"/>
      <c r="BG261" s="244"/>
      <c r="BH261" s="244"/>
      <c r="BI261" s="244"/>
      <c r="BJ261" s="244"/>
      <c r="BK261" s="244"/>
      <c r="BL261" s="244"/>
      <c r="BM261" s="245"/>
      <c r="BN261" s="246"/>
      <c r="BO261" s="247"/>
      <c r="BP261" s="247"/>
      <c r="BQ261" s="248"/>
      <c r="BR261" s="249"/>
      <c r="BS261" s="250"/>
      <c r="BT261" s="250"/>
      <c r="BU261" s="250"/>
      <c r="BV261" s="250"/>
      <c r="BW261" s="250"/>
      <c r="BX261" s="250"/>
      <c r="BY261" s="250"/>
      <c r="BZ261" s="250"/>
      <c r="CA261" s="250"/>
      <c r="CB261" s="250"/>
      <c r="CC261" s="250"/>
      <c r="CD261" s="250"/>
      <c r="CE261" s="251"/>
      <c r="CF261" s="252"/>
      <c r="CG261" s="253"/>
      <c r="CH261" s="253"/>
      <c r="CI261" s="253"/>
      <c r="CJ261" s="253"/>
      <c r="CK261" s="253"/>
      <c r="CL261" s="253"/>
      <c r="CM261" s="253"/>
      <c r="CN261" s="253"/>
      <c r="CO261" s="253"/>
      <c r="CP261" s="253"/>
      <c r="CQ261" s="253"/>
      <c r="CR261" s="253"/>
      <c r="CS261" s="254"/>
      <c r="CT261" s="255"/>
      <c r="CU261" s="256"/>
      <c r="CV261" s="256"/>
      <c r="CW261" s="256"/>
      <c r="CX261" s="256"/>
      <c r="CY261" s="256"/>
      <c r="CZ261" s="256"/>
      <c r="DA261" s="256"/>
      <c r="DB261" s="256"/>
      <c r="DC261" s="257"/>
    </row>
    <row r="262" spans="1:107" ht="54" customHeight="1" x14ac:dyDescent="0.15">
      <c r="A262" s="258">
        <f t="shared" si="2"/>
        <v>246</v>
      </c>
      <c r="B262" s="242"/>
      <c r="C262" s="42"/>
      <c r="D262" s="64"/>
      <c r="E262" s="54" t="s">
        <v>73</v>
      </c>
      <c r="F262" s="30"/>
      <c r="G262" s="30"/>
      <c r="H262" s="30"/>
      <c r="I262" s="30"/>
      <c r="J262" s="30"/>
      <c r="K262" s="30"/>
      <c r="L262" s="30"/>
      <c r="M262" s="30"/>
      <c r="N262" s="30"/>
      <c r="O262" s="30"/>
      <c r="P262" s="31"/>
      <c r="Q262" s="55"/>
      <c r="R262" s="58"/>
      <c r="S262" s="30" t="s">
        <v>67</v>
      </c>
      <c r="T262" s="30"/>
      <c r="U262" s="30"/>
      <c r="V262" s="30"/>
      <c r="W262" s="30"/>
      <c r="X262" s="30"/>
      <c r="Y262" s="30"/>
      <c r="Z262" s="30"/>
      <c r="AA262" s="30"/>
      <c r="AB262" s="30"/>
      <c r="AC262" s="30"/>
      <c r="AD262" s="31"/>
      <c r="AE262" s="259"/>
      <c r="AF262" s="260"/>
      <c r="AG262" s="261"/>
      <c r="AH262" s="259" t="s">
        <v>79</v>
      </c>
      <c r="AI262" s="260"/>
      <c r="AJ262" s="261"/>
      <c r="AK262" s="240"/>
      <c r="AL262" s="241"/>
      <c r="AM262" s="242"/>
      <c r="AN262" s="240"/>
      <c r="AO262" s="241"/>
      <c r="AP262" s="242"/>
      <c r="AQ262" s="240" t="s">
        <v>38</v>
      </c>
      <c r="AR262" s="241"/>
      <c r="AS262" s="242"/>
      <c r="AT262" s="243" t="s">
        <v>164</v>
      </c>
      <c r="AU262" s="244"/>
      <c r="AV262" s="244"/>
      <c r="AW262" s="244"/>
      <c r="AX262" s="244"/>
      <c r="AY262" s="244"/>
      <c r="AZ262" s="244"/>
      <c r="BA262" s="244"/>
      <c r="BB262" s="244"/>
      <c r="BC262" s="244"/>
      <c r="BD262" s="244"/>
      <c r="BE262" s="244"/>
      <c r="BF262" s="244"/>
      <c r="BG262" s="244"/>
      <c r="BH262" s="244"/>
      <c r="BI262" s="244"/>
      <c r="BJ262" s="244"/>
      <c r="BK262" s="244"/>
      <c r="BL262" s="244"/>
      <c r="BM262" s="245"/>
      <c r="BN262" s="246"/>
      <c r="BO262" s="247"/>
      <c r="BP262" s="247"/>
      <c r="BQ262" s="248"/>
      <c r="BR262" s="249"/>
      <c r="BS262" s="250"/>
      <c r="BT262" s="250"/>
      <c r="BU262" s="250"/>
      <c r="BV262" s="250"/>
      <c r="BW262" s="250"/>
      <c r="BX262" s="250"/>
      <c r="BY262" s="250"/>
      <c r="BZ262" s="250"/>
      <c r="CA262" s="250"/>
      <c r="CB262" s="250"/>
      <c r="CC262" s="250"/>
      <c r="CD262" s="250"/>
      <c r="CE262" s="251"/>
      <c r="CF262" s="252"/>
      <c r="CG262" s="253"/>
      <c r="CH262" s="253"/>
      <c r="CI262" s="253"/>
      <c r="CJ262" s="253"/>
      <c r="CK262" s="253"/>
      <c r="CL262" s="253"/>
      <c r="CM262" s="253"/>
      <c r="CN262" s="253"/>
      <c r="CO262" s="253"/>
      <c r="CP262" s="253"/>
      <c r="CQ262" s="253"/>
      <c r="CR262" s="253"/>
      <c r="CS262" s="254"/>
      <c r="CT262" s="255"/>
      <c r="CU262" s="256"/>
      <c r="CV262" s="256"/>
      <c r="CW262" s="256"/>
      <c r="CX262" s="256"/>
      <c r="CY262" s="256"/>
      <c r="CZ262" s="256"/>
      <c r="DA262" s="256"/>
      <c r="DB262" s="256"/>
      <c r="DC262" s="257"/>
    </row>
    <row r="263" spans="1:107" ht="13.5" customHeight="1" x14ac:dyDescent="0.15">
      <c r="A263" s="258">
        <f t="shared" si="2"/>
        <v>247</v>
      </c>
      <c r="B263" s="242"/>
      <c r="C263" s="42"/>
      <c r="D263" s="64"/>
      <c r="E263" s="66" t="s">
        <v>74</v>
      </c>
      <c r="F263" s="30"/>
      <c r="G263" s="30"/>
      <c r="H263" s="30"/>
      <c r="I263" s="30"/>
      <c r="J263" s="30"/>
      <c r="K263" s="30"/>
      <c r="L263" s="30"/>
      <c r="M263" s="30"/>
      <c r="N263" s="30"/>
      <c r="O263" s="30"/>
      <c r="P263" s="31"/>
      <c r="Q263" s="55"/>
      <c r="R263" s="58"/>
      <c r="S263" s="30" t="s">
        <v>68</v>
      </c>
      <c r="T263" s="30"/>
      <c r="U263" s="30"/>
      <c r="V263" s="30"/>
      <c r="W263" s="30"/>
      <c r="X263" s="30"/>
      <c r="Y263" s="30"/>
      <c r="Z263" s="30"/>
      <c r="AA263" s="30"/>
      <c r="AB263" s="30"/>
      <c r="AC263" s="30"/>
      <c r="AD263" s="31"/>
      <c r="AE263" s="259"/>
      <c r="AF263" s="260"/>
      <c r="AG263" s="261"/>
      <c r="AH263" s="259" t="s">
        <v>26</v>
      </c>
      <c r="AI263" s="260"/>
      <c r="AJ263" s="261"/>
      <c r="AK263" s="240">
        <v>3</v>
      </c>
      <c r="AL263" s="241"/>
      <c r="AM263" s="242"/>
      <c r="AN263" s="240">
        <v>3</v>
      </c>
      <c r="AO263" s="241"/>
      <c r="AP263" s="242"/>
      <c r="AQ263" s="240" t="s">
        <v>38</v>
      </c>
      <c r="AR263" s="241"/>
      <c r="AS263" s="242"/>
      <c r="AT263" s="243" t="s">
        <v>129</v>
      </c>
      <c r="AU263" s="244"/>
      <c r="AV263" s="244"/>
      <c r="AW263" s="244"/>
      <c r="AX263" s="244"/>
      <c r="AY263" s="244"/>
      <c r="AZ263" s="244"/>
      <c r="BA263" s="244"/>
      <c r="BB263" s="244"/>
      <c r="BC263" s="244"/>
      <c r="BD263" s="244"/>
      <c r="BE263" s="244"/>
      <c r="BF263" s="244"/>
      <c r="BG263" s="244"/>
      <c r="BH263" s="244"/>
      <c r="BI263" s="244"/>
      <c r="BJ263" s="244"/>
      <c r="BK263" s="244"/>
      <c r="BL263" s="244"/>
      <c r="BM263" s="245"/>
      <c r="BN263" s="246"/>
      <c r="BO263" s="247"/>
      <c r="BP263" s="247"/>
      <c r="BQ263" s="248"/>
      <c r="BR263" s="249"/>
      <c r="BS263" s="250"/>
      <c r="BT263" s="250"/>
      <c r="BU263" s="250"/>
      <c r="BV263" s="250"/>
      <c r="BW263" s="250"/>
      <c r="BX263" s="250"/>
      <c r="BY263" s="250"/>
      <c r="BZ263" s="250"/>
      <c r="CA263" s="250"/>
      <c r="CB263" s="250"/>
      <c r="CC263" s="250"/>
      <c r="CD263" s="250"/>
      <c r="CE263" s="251"/>
      <c r="CF263" s="252"/>
      <c r="CG263" s="253"/>
      <c r="CH263" s="253"/>
      <c r="CI263" s="253"/>
      <c r="CJ263" s="253"/>
      <c r="CK263" s="253"/>
      <c r="CL263" s="253"/>
      <c r="CM263" s="253"/>
      <c r="CN263" s="253"/>
      <c r="CO263" s="253"/>
      <c r="CP263" s="253"/>
      <c r="CQ263" s="253"/>
      <c r="CR263" s="253"/>
      <c r="CS263" s="254"/>
      <c r="CT263" s="255"/>
      <c r="CU263" s="256"/>
      <c r="CV263" s="256"/>
      <c r="CW263" s="256"/>
      <c r="CX263" s="256"/>
      <c r="CY263" s="256"/>
      <c r="CZ263" s="256"/>
      <c r="DA263" s="256"/>
      <c r="DB263" s="256"/>
      <c r="DC263" s="257"/>
    </row>
    <row r="264" spans="1:107" ht="13.5" customHeight="1" x14ac:dyDescent="0.15">
      <c r="A264" s="258">
        <f t="shared" si="2"/>
        <v>248</v>
      </c>
      <c r="B264" s="242"/>
      <c r="C264" s="42"/>
      <c r="D264" s="64"/>
      <c r="E264" s="66" t="s">
        <v>75</v>
      </c>
      <c r="F264" s="30"/>
      <c r="G264" s="30"/>
      <c r="H264" s="30"/>
      <c r="I264" s="30"/>
      <c r="J264" s="30"/>
      <c r="K264" s="30"/>
      <c r="L264" s="30"/>
      <c r="M264" s="30"/>
      <c r="N264" s="30"/>
      <c r="O264" s="30"/>
      <c r="P264" s="31"/>
      <c r="Q264" s="55"/>
      <c r="R264" s="58"/>
      <c r="S264" s="30" t="s">
        <v>69</v>
      </c>
      <c r="T264" s="30"/>
      <c r="U264" s="30"/>
      <c r="V264" s="30"/>
      <c r="W264" s="30"/>
      <c r="X264" s="30"/>
      <c r="Y264" s="30"/>
      <c r="Z264" s="30"/>
      <c r="AA264" s="30"/>
      <c r="AB264" s="30"/>
      <c r="AC264" s="30"/>
      <c r="AD264" s="31"/>
      <c r="AE264" s="259"/>
      <c r="AF264" s="260"/>
      <c r="AG264" s="261"/>
      <c r="AH264" s="259" t="s">
        <v>26</v>
      </c>
      <c r="AI264" s="260"/>
      <c r="AJ264" s="261"/>
      <c r="AK264" s="240">
        <v>3</v>
      </c>
      <c r="AL264" s="241"/>
      <c r="AM264" s="242"/>
      <c r="AN264" s="240">
        <v>3</v>
      </c>
      <c r="AO264" s="241"/>
      <c r="AP264" s="242"/>
      <c r="AQ264" s="240" t="s">
        <v>38</v>
      </c>
      <c r="AR264" s="241"/>
      <c r="AS264" s="242"/>
      <c r="AT264" s="243" t="s">
        <v>152</v>
      </c>
      <c r="AU264" s="244"/>
      <c r="AV264" s="244"/>
      <c r="AW264" s="244"/>
      <c r="AX264" s="244"/>
      <c r="AY264" s="244"/>
      <c r="AZ264" s="244"/>
      <c r="BA264" s="244"/>
      <c r="BB264" s="244"/>
      <c r="BC264" s="244"/>
      <c r="BD264" s="244"/>
      <c r="BE264" s="244"/>
      <c r="BF264" s="244"/>
      <c r="BG264" s="244"/>
      <c r="BH264" s="244"/>
      <c r="BI264" s="244"/>
      <c r="BJ264" s="244"/>
      <c r="BK264" s="244"/>
      <c r="BL264" s="244"/>
      <c r="BM264" s="245"/>
      <c r="BN264" s="246"/>
      <c r="BO264" s="247"/>
      <c r="BP264" s="247"/>
      <c r="BQ264" s="248"/>
      <c r="BR264" s="249"/>
      <c r="BS264" s="250"/>
      <c r="BT264" s="250"/>
      <c r="BU264" s="250"/>
      <c r="BV264" s="250"/>
      <c r="BW264" s="250"/>
      <c r="BX264" s="250"/>
      <c r="BY264" s="250"/>
      <c r="BZ264" s="250"/>
      <c r="CA264" s="250"/>
      <c r="CB264" s="250"/>
      <c r="CC264" s="250"/>
      <c r="CD264" s="250"/>
      <c r="CE264" s="251"/>
      <c r="CF264" s="252"/>
      <c r="CG264" s="253"/>
      <c r="CH264" s="253"/>
      <c r="CI264" s="253"/>
      <c r="CJ264" s="253"/>
      <c r="CK264" s="253"/>
      <c r="CL264" s="253"/>
      <c r="CM264" s="253"/>
      <c r="CN264" s="253"/>
      <c r="CO264" s="253"/>
      <c r="CP264" s="253"/>
      <c r="CQ264" s="253"/>
      <c r="CR264" s="253"/>
      <c r="CS264" s="254"/>
      <c r="CT264" s="255"/>
      <c r="CU264" s="256"/>
      <c r="CV264" s="256"/>
      <c r="CW264" s="256"/>
      <c r="CX264" s="256"/>
      <c r="CY264" s="256"/>
      <c r="CZ264" s="256"/>
      <c r="DA264" s="256"/>
      <c r="DB264" s="256"/>
      <c r="DC264" s="257"/>
    </row>
    <row r="265" spans="1:107" ht="13.5" customHeight="1" x14ac:dyDescent="0.15">
      <c r="A265" s="258">
        <f t="shared" si="2"/>
        <v>249</v>
      </c>
      <c r="B265" s="242"/>
      <c r="C265" s="42"/>
      <c r="D265" s="64"/>
      <c r="E265" s="66" t="s">
        <v>76</v>
      </c>
      <c r="F265" s="30"/>
      <c r="G265" s="30"/>
      <c r="H265" s="30"/>
      <c r="I265" s="30"/>
      <c r="J265" s="30"/>
      <c r="K265" s="30"/>
      <c r="L265" s="30"/>
      <c r="M265" s="30"/>
      <c r="N265" s="30"/>
      <c r="O265" s="30"/>
      <c r="P265" s="31"/>
      <c r="Q265" s="55"/>
      <c r="R265" s="58"/>
      <c r="S265" s="30" t="s">
        <v>70</v>
      </c>
      <c r="T265" s="30"/>
      <c r="U265" s="30"/>
      <c r="V265" s="30"/>
      <c r="W265" s="30"/>
      <c r="X265" s="30"/>
      <c r="Y265" s="30"/>
      <c r="Z265" s="30"/>
      <c r="AA265" s="30"/>
      <c r="AB265" s="30"/>
      <c r="AC265" s="30"/>
      <c r="AD265" s="31"/>
      <c r="AE265" s="259"/>
      <c r="AF265" s="260"/>
      <c r="AG265" s="261"/>
      <c r="AH265" s="259" t="s">
        <v>26</v>
      </c>
      <c r="AI265" s="260"/>
      <c r="AJ265" s="261"/>
      <c r="AK265" s="240">
        <v>3</v>
      </c>
      <c r="AL265" s="241"/>
      <c r="AM265" s="242"/>
      <c r="AN265" s="240">
        <v>3</v>
      </c>
      <c r="AO265" s="241"/>
      <c r="AP265" s="242"/>
      <c r="AQ265" s="240" t="s">
        <v>38</v>
      </c>
      <c r="AR265" s="241"/>
      <c r="AS265" s="242"/>
      <c r="AT265" s="243" t="s">
        <v>123</v>
      </c>
      <c r="AU265" s="244"/>
      <c r="AV265" s="244"/>
      <c r="AW265" s="244"/>
      <c r="AX265" s="244"/>
      <c r="AY265" s="244"/>
      <c r="AZ265" s="244"/>
      <c r="BA265" s="244"/>
      <c r="BB265" s="244"/>
      <c r="BC265" s="244"/>
      <c r="BD265" s="244"/>
      <c r="BE265" s="244"/>
      <c r="BF265" s="244"/>
      <c r="BG265" s="244"/>
      <c r="BH265" s="244"/>
      <c r="BI265" s="244"/>
      <c r="BJ265" s="244"/>
      <c r="BK265" s="244"/>
      <c r="BL265" s="244"/>
      <c r="BM265" s="245"/>
      <c r="BN265" s="246"/>
      <c r="BO265" s="247"/>
      <c r="BP265" s="247"/>
      <c r="BQ265" s="248"/>
      <c r="BR265" s="249"/>
      <c r="BS265" s="250"/>
      <c r="BT265" s="250"/>
      <c r="BU265" s="250"/>
      <c r="BV265" s="250"/>
      <c r="BW265" s="250"/>
      <c r="BX265" s="250"/>
      <c r="BY265" s="250"/>
      <c r="BZ265" s="250"/>
      <c r="CA265" s="250"/>
      <c r="CB265" s="250"/>
      <c r="CC265" s="250"/>
      <c r="CD265" s="250"/>
      <c r="CE265" s="251"/>
      <c r="CF265" s="252"/>
      <c r="CG265" s="253"/>
      <c r="CH265" s="253"/>
      <c r="CI265" s="253"/>
      <c r="CJ265" s="253"/>
      <c r="CK265" s="253"/>
      <c r="CL265" s="253"/>
      <c r="CM265" s="253"/>
      <c r="CN265" s="253"/>
      <c r="CO265" s="253"/>
      <c r="CP265" s="253"/>
      <c r="CQ265" s="253"/>
      <c r="CR265" s="253"/>
      <c r="CS265" s="254"/>
      <c r="CT265" s="255"/>
      <c r="CU265" s="256"/>
      <c r="CV265" s="256"/>
      <c r="CW265" s="256"/>
      <c r="CX265" s="256"/>
      <c r="CY265" s="256"/>
      <c r="CZ265" s="256"/>
      <c r="DA265" s="256"/>
      <c r="DB265" s="256"/>
      <c r="DC265" s="257"/>
    </row>
    <row r="266" spans="1:107" ht="13.5" customHeight="1" x14ac:dyDescent="0.15">
      <c r="A266" s="258">
        <f t="shared" si="2"/>
        <v>250</v>
      </c>
      <c r="B266" s="242"/>
      <c r="C266" s="42"/>
      <c r="D266" s="64"/>
      <c r="E266" s="66" t="s">
        <v>77</v>
      </c>
      <c r="F266" s="30"/>
      <c r="G266" s="30"/>
      <c r="H266" s="30"/>
      <c r="I266" s="30"/>
      <c r="J266" s="30"/>
      <c r="K266" s="30"/>
      <c r="L266" s="30"/>
      <c r="M266" s="30"/>
      <c r="N266" s="30"/>
      <c r="O266" s="30"/>
      <c r="P266" s="31"/>
      <c r="Q266" s="55"/>
      <c r="R266" s="58"/>
      <c r="S266" s="30" t="s">
        <v>71</v>
      </c>
      <c r="T266" s="30"/>
      <c r="U266" s="30"/>
      <c r="V266" s="30"/>
      <c r="W266" s="30"/>
      <c r="X266" s="30"/>
      <c r="Y266" s="30"/>
      <c r="Z266" s="30"/>
      <c r="AA266" s="30"/>
      <c r="AB266" s="30"/>
      <c r="AC266" s="30"/>
      <c r="AD266" s="31"/>
      <c r="AE266" s="259"/>
      <c r="AF266" s="260"/>
      <c r="AG266" s="261"/>
      <c r="AH266" s="259" t="s">
        <v>62</v>
      </c>
      <c r="AI266" s="260"/>
      <c r="AJ266" s="261"/>
      <c r="AK266" s="240">
        <v>6</v>
      </c>
      <c r="AL266" s="241"/>
      <c r="AM266" s="242"/>
      <c r="AN266" s="240">
        <v>12</v>
      </c>
      <c r="AO266" s="241"/>
      <c r="AP266" s="242"/>
      <c r="AQ266" s="240" t="s">
        <v>38</v>
      </c>
      <c r="AR266" s="241"/>
      <c r="AS266" s="242"/>
      <c r="AT266" s="243" t="s">
        <v>166</v>
      </c>
      <c r="AU266" s="244"/>
      <c r="AV266" s="244"/>
      <c r="AW266" s="244"/>
      <c r="AX266" s="244"/>
      <c r="AY266" s="244"/>
      <c r="AZ266" s="244"/>
      <c r="BA266" s="244"/>
      <c r="BB266" s="244"/>
      <c r="BC266" s="244"/>
      <c r="BD266" s="244"/>
      <c r="BE266" s="244"/>
      <c r="BF266" s="244"/>
      <c r="BG266" s="244"/>
      <c r="BH266" s="244"/>
      <c r="BI266" s="244"/>
      <c r="BJ266" s="244"/>
      <c r="BK266" s="244"/>
      <c r="BL266" s="244"/>
      <c r="BM266" s="245"/>
      <c r="BN266" s="246"/>
      <c r="BO266" s="247"/>
      <c r="BP266" s="247"/>
      <c r="BQ266" s="248"/>
      <c r="BR266" s="249"/>
      <c r="BS266" s="250"/>
      <c r="BT266" s="250"/>
      <c r="BU266" s="250"/>
      <c r="BV266" s="250"/>
      <c r="BW266" s="250"/>
      <c r="BX266" s="250"/>
      <c r="BY266" s="250"/>
      <c r="BZ266" s="250"/>
      <c r="CA266" s="250"/>
      <c r="CB266" s="250"/>
      <c r="CC266" s="250"/>
      <c r="CD266" s="250"/>
      <c r="CE266" s="251"/>
      <c r="CF266" s="252"/>
      <c r="CG266" s="253"/>
      <c r="CH266" s="253"/>
      <c r="CI266" s="253"/>
      <c r="CJ266" s="253"/>
      <c r="CK266" s="253"/>
      <c r="CL266" s="253"/>
      <c r="CM266" s="253"/>
      <c r="CN266" s="253"/>
      <c r="CO266" s="253"/>
      <c r="CP266" s="253"/>
      <c r="CQ266" s="253"/>
      <c r="CR266" s="253"/>
      <c r="CS266" s="254"/>
      <c r="CT266" s="255"/>
      <c r="CU266" s="256"/>
      <c r="CV266" s="256"/>
      <c r="CW266" s="256"/>
      <c r="CX266" s="256"/>
      <c r="CY266" s="256"/>
      <c r="CZ266" s="256"/>
      <c r="DA266" s="256"/>
      <c r="DB266" s="256"/>
      <c r="DC266" s="257"/>
    </row>
    <row r="267" spans="1:107" ht="27" customHeight="1" x14ac:dyDescent="0.15">
      <c r="A267" s="258">
        <f t="shared" si="2"/>
        <v>251</v>
      </c>
      <c r="B267" s="242"/>
      <c r="C267" s="42"/>
      <c r="D267" s="64"/>
      <c r="E267" s="66" t="s">
        <v>83</v>
      </c>
      <c r="F267" s="30"/>
      <c r="G267" s="30"/>
      <c r="H267" s="30"/>
      <c r="I267" s="30"/>
      <c r="J267" s="30"/>
      <c r="K267" s="30"/>
      <c r="L267" s="30"/>
      <c r="M267" s="30"/>
      <c r="N267" s="30"/>
      <c r="O267" s="30"/>
      <c r="P267" s="31"/>
      <c r="Q267" s="55"/>
      <c r="R267" s="58"/>
      <c r="S267" s="56" t="s">
        <v>78</v>
      </c>
      <c r="T267" s="30"/>
      <c r="U267" s="30"/>
      <c r="V267" s="30"/>
      <c r="W267" s="30"/>
      <c r="X267" s="30"/>
      <c r="Y267" s="30"/>
      <c r="Z267" s="30"/>
      <c r="AA267" s="30"/>
      <c r="AB267" s="30"/>
      <c r="AC267" s="30"/>
      <c r="AD267" s="31"/>
      <c r="AE267" s="259"/>
      <c r="AF267" s="260"/>
      <c r="AG267" s="261"/>
      <c r="AH267" s="259"/>
      <c r="AI267" s="260"/>
      <c r="AJ267" s="261"/>
      <c r="AK267" s="240"/>
      <c r="AL267" s="241"/>
      <c r="AM267" s="242"/>
      <c r="AN267" s="240"/>
      <c r="AO267" s="241"/>
      <c r="AP267" s="242"/>
      <c r="AQ267" s="240" t="s">
        <v>38</v>
      </c>
      <c r="AR267" s="241"/>
      <c r="AS267" s="242"/>
      <c r="AT267" s="290"/>
      <c r="AU267" s="291"/>
      <c r="AV267" s="291"/>
      <c r="AW267" s="291"/>
      <c r="AX267" s="291"/>
      <c r="AY267" s="291"/>
      <c r="AZ267" s="291"/>
      <c r="BA267" s="291"/>
      <c r="BB267" s="291"/>
      <c r="BC267" s="291"/>
      <c r="BD267" s="291"/>
      <c r="BE267" s="291"/>
      <c r="BF267" s="291"/>
      <c r="BG267" s="291"/>
      <c r="BH267" s="291"/>
      <c r="BI267" s="291"/>
      <c r="BJ267" s="291"/>
      <c r="BK267" s="291"/>
      <c r="BL267" s="291"/>
      <c r="BM267" s="292"/>
      <c r="BN267" s="246"/>
      <c r="BO267" s="247"/>
      <c r="BP267" s="247"/>
      <c r="BQ267" s="248"/>
      <c r="BR267" s="249"/>
      <c r="BS267" s="250"/>
      <c r="BT267" s="250"/>
      <c r="BU267" s="250"/>
      <c r="BV267" s="250"/>
      <c r="BW267" s="250"/>
      <c r="BX267" s="250"/>
      <c r="BY267" s="250"/>
      <c r="BZ267" s="250"/>
      <c r="CA267" s="250"/>
      <c r="CB267" s="250"/>
      <c r="CC267" s="250"/>
      <c r="CD267" s="250"/>
      <c r="CE267" s="251"/>
      <c r="CF267" s="252"/>
      <c r="CG267" s="253"/>
      <c r="CH267" s="253"/>
      <c r="CI267" s="253"/>
      <c r="CJ267" s="253"/>
      <c r="CK267" s="253"/>
      <c r="CL267" s="253"/>
      <c r="CM267" s="253"/>
      <c r="CN267" s="253"/>
      <c r="CO267" s="253"/>
      <c r="CP267" s="253"/>
      <c r="CQ267" s="253"/>
      <c r="CR267" s="253"/>
      <c r="CS267" s="254"/>
      <c r="CT267" s="255"/>
      <c r="CU267" s="256"/>
      <c r="CV267" s="256"/>
      <c r="CW267" s="256"/>
      <c r="CX267" s="256"/>
      <c r="CY267" s="256"/>
      <c r="CZ267" s="256"/>
      <c r="DA267" s="256"/>
      <c r="DB267" s="256"/>
      <c r="DC267" s="257"/>
    </row>
    <row r="268" spans="1:107" ht="13.5" customHeight="1" x14ac:dyDescent="0.15">
      <c r="A268" s="258">
        <f t="shared" si="2"/>
        <v>252</v>
      </c>
      <c r="B268" s="242"/>
      <c r="C268" s="42"/>
      <c r="D268" s="64"/>
      <c r="E268" s="58"/>
      <c r="F268" s="30" t="s">
        <v>84</v>
      </c>
      <c r="G268" s="30"/>
      <c r="H268" s="30"/>
      <c r="I268" s="30"/>
      <c r="J268" s="30"/>
      <c r="K268" s="30"/>
      <c r="L268" s="30"/>
      <c r="M268" s="30"/>
      <c r="N268" s="30"/>
      <c r="O268" s="30"/>
      <c r="P268" s="31"/>
      <c r="Q268" s="55"/>
      <c r="R268" s="58"/>
      <c r="S268" s="59"/>
      <c r="T268" s="30" t="s">
        <v>275</v>
      </c>
      <c r="U268" s="30"/>
      <c r="V268" s="30"/>
      <c r="W268" s="30"/>
      <c r="X268" s="30"/>
      <c r="Y268" s="30"/>
      <c r="Z268" s="30"/>
      <c r="AA268" s="30"/>
      <c r="AB268" s="30"/>
      <c r="AC268" s="30"/>
      <c r="AD268" s="31"/>
      <c r="AE268" s="259"/>
      <c r="AF268" s="260"/>
      <c r="AG268" s="261"/>
      <c r="AH268" s="259" t="s">
        <v>80</v>
      </c>
      <c r="AI268" s="260"/>
      <c r="AJ268" s="261"/>
      <c r="AK268" s="240">
        <v>5</v>
      </c>
      <c r="AL268" s="241"/>
      <c r="AM268" s="242"/>
      <c r="AN268" s="240">
        <v>9</v>
      </c>
      <c r="AO268" s="241"/>
      <c r="AP268" s="242"/>
      <c r="AQ268" s="240" t="s">
        <v>38</v>
      </c>
      <c r="AR268" s="241"/>
      <c r="AS268" s="242"/>
      <c r="AT268" s="243" t="s">
        <v>227</v>
      </c>
      <c r="AU268" s="244"/>
      <c r="AV268" s="244"/>
      <c r="AW268" s="244"/>
      <c r="AX268" s="244"/>
      <c r="AY268" s="244"/>
      <c r="AZ268" s="244"/>
      <c r="BA268" s="244"/>
      <c r="BB268" s="244"/>
      <c r="BC268" s="244"/>
      <c r="BD268" s="244"/>
      <c r="BE268" s="244"/>
      <c r="BF268" s="244"/>
      <c r="BG268" s="244"/>
      <c r="BH268" s="244"/>
      <c r="BI268" s="244"/>
      <c r="BJ268" s="244"/>
      <c r="BK268" s="244"/>
      <c r="BL268" s="244"/>
      <c r="BM268" s="245"/>
      <c r="BN268" s="246"/>
      <c r="BO268" s="247"/>
      <c r="BP268" s="247"/>
      <c r="BQ268" s="248"/>
      <c r="BR268" s="249"/>
      <c r="BS268" s="250"/>
      <c r="BT268" s="250"/>
      <c r="BU268" s="250"/>
      <c r="BV268" s="250"/>
      <c r="BW268" s="250"/>
      <c r="BX268" s="250"/>
      <c r="BY268" s="250"/>
      <c r="BZ268" s="250"/>
      <c r="CA268" s="250"/>
      <c r="CB268" s="250"/>
      <c r="CC268" s="250"/>
      <c r="CD268" s="250"/>
      <c r="CE268" s="251"/>
      <c r="CF268" s="252"/>
      <c r="CG268" s="253"/>
      <c r="CH268" s="253"/>
      <c r="CI268" s="253"/>
      <c r="CJ268" s="253"/>
      <c r="CK268" s="253"/>
      <c r="CL268" s="253"/>
      <c r="CM268" s="253"/>
      <c r="CN268" s="253"/>
      <c r="CO268" s="253"/>
      <c r="CP268" s="253"/>
      <c r="CQ268" s="253"/>
      <c r="CR268" s="253"/>
      <c r="CS268" s="254"/>
      <c r="CT268" s="255"/>
      <c r="CU268" s="256"/>
      <c r="CV268" s="256"/>
      <c r="CW268" s="256"/>
      <c r="CX268" s="256"/>
      <c r="CY268" s="256"/>
      <c r="CZ268" s="256"/>
      <c r="DA268" s="256"/>
      <c r="DB268" s="256"/>
      <c r="DC268" s="257"/>
    </row>
    <row r="269" spans="1:107" ht="13.5" customHeight="1" x14ac:dyDescent="0.15">
      <c r="A269" s="258">
        <f t="shared" si="2"/>
        <v>253</v>
      </c>
      <c r="B269" s="242"/>
      <c r="C269" s="42"/>
      <c r="D269" s="64"/>
      <c r="E269" s="58"/>
      <c r="F269" s="30" t="s">
        <v>85</v>
      </c>
      <c r="G269" s="30"/>
      <c r="H269" s="30"/>
      <c r="I269" s="30"/>
      <c r="J269" s="30"/>
      <c r="K269" s="30"/>
      <c r="L269" s="30"/>
      <c r="M269" s="30"/>
      <c r="N269" s="30"/>
      <c r="O269" s="30"/>
      <c r="P269" s="31"/>
      <c r="Q269" s="55"/>
      <c r="R269" s="58"/>
      <c r="S269" s="59"/>
      <c r="T269" s="30" t="s">
        <v>276</v>
      </c>
      <c r="U269" s="30"/>
      <c r="V269" s="30"/>
      <c r="W269" s="30"/>
      <c r="X269" s="30"/>
      <c r="Y269" s="30"/>
      <c r="Z269" s="30"/>
      <c r="AA269" s="30"/>
      <c r="AB269" s="30"/>
      <c r="AC269" s="30"/>
      <c r="AD269" s="31"/>
      <c r="AE269" s="259"/>
      <c r="AF269" s="260"/>
      <c r="AG269" s="261"/>
      <c r="AH269" s="259" t="s">
        <v>81</v>
      </c>
      <c r="AI269" s="260"/>
      <c r="AJ269" s="261"/>
      <c r="AK269" s="240">
        <v>2</v>
      </c>
      <c r="AL269" s="241"/>
      <c r="AM269" s="242"/>
      <c r="AN269" s="240">
        <v>4</v>
      </c>
      <c r="AO269" s="241"/>
      <c r="AP269" s="242"/>
      <c r="AQ269" s="240" t="s">
        <v>38</v>
      </c>
      <c r="AR269" s="241"/>
      <c r="AS269" s="242"/>
      <c r="AT269" s="243" t="s">
        <v>128</v>
      </c>
      <c r="AU269" s="244"/>
      <c r="AV269" s="244"/>
      <c r="AW269" s="244"/>
      <c r="AX269" s="244"/>
      <c r="AY269" s="244"/>
      <c r="AZ269" s="244"/>
      <c r="BA269" s="244"/>
      <c r="BB269" s="244"/>
      <c r="BC269" s="244"/>
      <c r="BD269" s="244"/>
      <c r="BE269" s="244"/>
      <c r="BF269" s="244"/>
      <c r="BG269" s="244"/>
      <c r="BH269" s="244"/>
      <c r="BI269" s="244"/>
      <c r="BJ269" s="244"/>
      <c r="BK269" s="244"/>
      <c r="BL269" s="244"/>
      <c r="BM269" s="245"/>
      <c r="BN269" s="246"/>
      <c r="BO269" s="247"/>
      <c r="BP269" s="247"/>
      <c r="BQ269" s="248"/>
      <c r="BR269" s="249"/>
      <c r="BS269" s="250"/>
      <c r="BT269" s="250"/>
      <c r="BU269" s="250"/>
      <c r="BV269" s="250"/>
      <c r="BW269" s="250"/>
      <c r="BX269" s="250"/>
      <c r="BY269" s="250"/>
      <c r="BZ269" s="250"/>
      <c r="CA269" s="250"/>
      <c r="CB269" s="250"/>
      <c r="CC269" s="250"/>
      <c r="CD269" s="250"/>
      <c r="CE269" s="251"/>
      <c r="CF269" s="252"/>
      <c r="CG269" s="253"/>
      <c r="CH269" s="253"/>
      <c r="CI269" s="253"/>
      <c r="CJ269" s="253"/>
      <c r="CK269" s="253"/>
      <c r="CL269" s="253"/>
      <c r="CM269" s="253"/>
      <c r="CN269" s="253"/>
      <c r="CO269" s="253"/>
      <c r="CP269" s="253"/>
      <c r="CQ269" s="253"/>
      <c r="CR269" s="253"/>
      <c r="CS269" s="254"/>
      <c r="CT269" s="255"/>
      <c r="CU269" s="256"/>
      <c r="CV269" s="256"/>
      <c r="CW269" s="256"/>
      <c r="CX269" s="256"/>
      <c r="CY269" s="256"/>
      <c r="CZ269" s="256"/>
      <c r="DA269" s="256"/>
      <c r="DB269" s="256"/>
      <c r="DC269" s="257"/>
    </row>
    <row r="270" spans="1:107" ht="13.5" customHeight="1" x14ac:dyDescent="0.15">
      <c r="A270" s="258">
        <f t="shared" si="2"/>
        <v>254</v>
      </c>
      <c r="B270" s="242"/>
      <c r="C270" s="42"/>
      <c r="D270" s="64"/>
      <c r="E270" s="58"/>
      <c r="F270" s="30" t="s">
        <v>86</v>
      </c>
      <c r="G270" s="30"/>
      <c r="H270" s="30"/>
      <c r="I270" s="30"/>
      <c r="J270" s="30"/>
      <c r="K270" s="30"/>
      <c r="L270" s="30"/>
      <c r="M270" s="30"/>
      <c r="N270" s="30"/>
      <c r="O270" s="30"/>
      <c r="P270" s="31"/>
      <c r="Q270" s="55"/>
      <c r="R270" s="58"/>
      <c r="S270" s="59"/>
      <c r="T270" s="30" t="s">
        <v>277</v>
      </c>
      <c r="U270" s="30"/>
      <c r="V270" s="30"/>
      <c r="W270" s="30"/>
      <c r="X270" s="30"/>
      <c r="Y270" s="30"/>
      <c r="Z270" s="30"/>
      <c r="AA270" s="30"/>
      <c r="AB270" s="30"/>
      <c r="AC270" s="30"/>
      <c r="AD270" s="31"/>
      <c r="AE270" s="259"/>
      <c r="AF270" s="260"/>
      <c r="AG270" s="261"/>
      <c r="AH270" s="259" t="s">
        <v>82</v>
      </c>
      <c r="AI270" s="260"/>
      <c r="AJ270" s="261"/>
      <c r="AK270" s="240">
        <v>6</v>
      </c>
      <c r="AL270" s="241"/>
      <c r="AM270" s="242"/>
      <c r="AN270" s="240">
        <v>6</v>
      </c>
      <c r="AO270" s="241"/>
      <c r="AP270" s="242"/>
      <c r="AQ270" s="240" t="s">
        <v>38</v>
      </c>
      <c r="AR270" s="241"/>
      <c r="AS270" s="242"/>
      <c r="AT270" s="243" t="s">
        <v>110</v>
      </c>
      <c r="AU270" s="244"/>
      <c r="AV270" s="244"/>
      <c r="AW270" s="244"/>
      <c r="AX270" s="244"/>
      <c r="AY270" s="244"/>
      <c r="AZ270" s="244"/>
      <c r="BA270" s="244"/>
      <c r="BB270" s="244"/>
      <c r="BC270" s="244"/>
      <c r="BD270" s="244"/>
      <c r="BE270" s="244"/>
      <c r="BF270" s="244"/>
      <c r="BG270" s="244"/>
      <c r="BH270" s="244"/>
      <c r="BI270" s="244"/>
      <c r="BJ270" s="244"/>
      <c r="BK270" s="244"/>
      <c r="BL270" s="244"/>
      <c r="BM270" s="245"/>
      <c r="BN270" s="246"/>
      <c r="BO270" s="247"/>
      <c r="BP270" s="247"/>
      <c r="BQ270" s="248"/>
      <c r="BR270" s="249"/>
      <c r="BS270" s="250"/>
      <c r="BT270" s="250"/>
      <c r="BU270" s="250"/>
      <c r="BV270" s="250"/>
      <c r="BW270" s="250"/>
      <c r="BX270" s="250"/>
      <c r="BY270" s="250"/>
      <c r="BZ270" s="250"/>
      <c r="CA270" s="250"/>
      <c r="CB270" s="250"/>
      <c r="CC270" s="250"/>
      <c r="CD270" s="250"/>
      <c r="CE270" s="251"/>
      <c r="CF270" s="252"/>
      <c r="CG270" s="253"/>
      <c r="CH270" s="253"/>
      <c r="CI270" s="253"/>
      <c r="CJ270" s="253"/>
      <c r="CK270" s="253"/>
      <c r="CL270" s="253"/>
      <c r="CM270" s="253"/>
      <c r="CN270" s="253"/>
      <c r="CO270" s="253"/>
      <c r="CP270" s="253"/>
      <c r="CQ270" s="253"/>
      <c r="CR270" s="253"/>
      <c r="CS270" s="254"/>
      <c r="CT270" s="255"/>
      <c r="CU270" s="256"/>
      <c r="CV270" s="256"/>
      <c r="CW270" s="256"/>
      <c r="CX270" s="256"/>
      <c r="CY270" s="256"/>
      <c r="CZ270" s="256"/>
      <c r="DA270" s="256"/>
      <c r="DB270" s="256"/>
      <c r="DC270" s="257"/>
    </row>
    <row r="271" spans="1:107" ht="13.5" customHeight="1" x14ac:dyDescent="0.15">
      <c r="A271" s="258">
        <f t="shared" si="2"/>
        <v>255</v>
      </c>
      <c r="B271" s="242"/>
      <c r="C271" s="42"/>
      <c r="D271" s="64"/>
      <c r="E271" s="58"/>
      <c r="F271" s="56" t="s">
        <v>87</v>
      </c>
      <c r="G271" s="30"/>
      <c r="H271" s="30"/>
      <c r="I271" s="30"/>
      <c r="J271" s="30"/>
      <c r="K271" s="30"/>
      <c r="L271" s="30"/>
      <c r="M271" s="30"/>
      <c r="N271" s="30"/>
      <c r="O271" s="30"/>
      <c r="P271" s="31"/>
      <c r="Q271" s="55"/>
      <c r="R271" s="58"/>
      <c r="S271" s="59"/>
      <c r="T271" s="56" t="s">
        <v>274</v>
      </c>
      <c r="U271" s="30"/>
      <c r="V271" s="30"/>
      <c r="W271" s="30"/>
      <c r="X271" s="30"/>
      <c r="Y271" s="30"/>
      <c r="Z271" s="30"/>
      <c r="AA271" s="30"/>
      <c r="AB271" s="30"/>
      <c r="AC271" s="30"/>
      <c r="AD271" s="31"/>
      <c r="AE271" s="259" t="s">
        <v>38</v>
      </c>
      <c r="AF271" s="260"/>
      <c r="AG271" s="261"/>
      <c r="AH271" s="259" t="s">
        <v>90</v>
      </c>
      <c r="AI271" s="260"/>
      <c r="AJ271" s="261"/>
      <c r="AK271" s="240"/>
      <c r="AL271" s="241"/>
      <c r="AM271" s="242"/>
      <c r="AN271" s="240"/>
      <c r="AO271" s="241"/>
      <c r="AP271" s="242"/>
      <c r="AQ271" s="240" t="s">
        <v>38</v>
      </c>
      <c r="AR271" s="241"/>
      <c r="AS271" s="242"/>
      <c r="AT271" s="243" t="s">
        <v>359</v>
      </c>
      <c r="AU271" s="244"/>
      <c r="AV271" s="244"/>
      <c r="AW271" s="244"/>
      <c r="AX271" s="244"/>
      <c r="AY271" s="244"/>
      <c r="AZ271" s="244"/>
      <c r="BA271" s="244"/>
      <c r="BB271" s="244"/>
      <c r="BC271" s="244"/>
      <c r="BD271" s="244"/>
      <c r="BE271" s="244"/>
      <c r="BF271" s="244"/>
      <c r="BG271" s="244"/>
      <c r="BH271" s="244"/>
      <c r="BI271" s="244"/>
      <c r="BJ271" s="244"/>
      <c r="BK271" s="244"/>
      <c r="BL271" s="244"/>
      <c r="BM271" s="245"/>
      <c r="BN271" s="246"/>
      <c r="BO271" s="247"/>
      <c r="BP271" s="247"/>
      <c r="BQ271" s="248"/>
      <c r="BR271" s="249"/>
      <c r="BS271" s="250"/>
      <c r="BT271" s="250"/>
      <c r="BU271" s="250"/>
      <c r="BV271" s="250"/>
      <c r="BW271" s="250"/>
      <c r="BX271" s="250"/>
      <c r="BY271" s="250"/>
      <c r="BZ271" s="250"/>
      <c r="CA271" s="250"/>
      <c r="CB271" s="250"/>
      <c r="CC271" s="250"/>
      <c r="CD271" s="250"/>
      <c r="CE271" s="251"/>
      <c r="CF271" s="252"/>
      <c r="CG271" s="253"/>
      <c r="CH271" s="253"/>
      <c r="CI271" s="253"/>
      <c r="CJ271" s="253"/>
      <c r="CK271" s="253"/>
      <c r="CL271" s="253"/>
      <c r="CM271" s="253"/>
      <c r="CN271" s="253"/>
      <c r="CO271" s="253"/>
      <c r="CP271" s="253"/>
      <c r="CQ271" s="253"/>
      <c r="CR271" s="253"/>
      <c r="CS271" s="254"/>
      <c r="CT271" s="255"/>
      <c r="CU271" s="256"/>
      <c r="CV271" s="256"/>
      <c r="CW271" s="256"/>
      <c r="CX271" s="256"/>
      <c r="CY271" s="256"/>
      <c r="CZ271" s="256"/>
      <c r="DA271" s="256"/>
      <c r="DB271" s="256"/>
      <c r="DC271" s="257"/>
    </row>
    <row r="272" spans="1:107" ht="27" customHeight="1" x14ac:dyDescent="0.15">
      <c r="A272" s="258">
        <f t="shared" si="2"/>
        <v>256</v>
      </c>
      <c r="B272" s="242"/>
      <c r="C272" s="42"/>
      <c r="D272" s="64"/>
      <c r="E272" s="58"/>
      <c r="F272" s="58"/>
      <c r="G272" s="67" t="s">
        <v>91</v>
      </c>
      <c r="H272" s="30"/>
      <c r="I272" s="30"/>
      <c r="J272" s="30"/>
      <c r="K272" s="30"/>
      <c r="L272" s="30"/>
      <c r="M272" s="30"/>
      <c r="N272" s="30"/>
      <c r="O272" s="30"/>
      <c r="P272" s="31"/>
      <c r="Q272" s="55"/>
      <c r="R272" s="58"/>
      <c r="S272" s="59"/>
      <c r="T272" s="58"/>
      <c r="U272" s="30" t="s">
        <v>347</v>
      </c>
      <c r="V272" s="30"/>
      <c r="W272" s="30"/>
      <c r="X272" s="30"/>
      <c r="Y272" s="30"/>
      <c r="Z272" s="30"/>
      <c r="AA272" s="30"/>
      <c r="AB272" s="30"/>
      <c r="AC272" s="30"/>
      <c r="AD272" s="31"/>
      <c r="AE272" s="259"/>
      <c r="AF272" s="260"/>
      <c r="AG272" s="261"/>
      <c r="AH272" s="259" t="s">
        <v>82</v>
      </c>
      <c r="AI272" s="260"/>
      <c r="AJ272" s="261"/>
      <c r="AK272" s="240">
        <v>2</v>
      </c>
      <c r="AL272" s="241"/>
      <c r="AM272" s="242"/>
      <c r="AN272" s="240">
        <v>2</v>
      </c>
      <c r="AO272" s="241"/>
      <c r="AP272" s="242"/>
      <c r="AQ272" s="240" t="s">
        <v>38</v>
      </c>
      <c r="AR272" s="241"/>
      <c r="AS272" s="242"/>
      <c r="AT272" s="243" t="s">
        <v>153</v>
      </c>
      <c r="AU272" s="244"/>
      <c r="AV272" s="244"/>
      <c r="AW272" s="244"/>
      <c r="AX272" s="244"/>
      <c r="AY272" s="244"/>
      <c r="AZ272" s="244"/>
      <c r="BA272" s="244"/>
      <c r="BB272" s="244"/>
      <c r="BC272" s="244"/>
      <c r="BD272" s="244"/>
      <c r="BE272" s="244"/>
      <c r="BF272" s="244"/>
      <c r="BG272" s="244"/>
      <c r="BH272" s="244"/>
      <c r="BI272" s="244"/>
      <c r="BJ272" s="244"/>
      <c r="BK272" s="244"/>
      <c r="BL272" s="244"/>
      <c r="BM272" s="245"/>
      <c r="BN272" s="246"/>
      <c r="BO272" s="247"/>
      <c r="BP272" s="247"/>
      <c r="BQ272" s="248"/>
      <c r="BR272" s="249"/>
      <c r="BS272" s="250"/>
      <c r="BT272" s="250"/>
      <c r="BU272" s="250"/>
      <c r="BV272" s="250"/>
      <c r="BW272" s="250"/>
      <c r="BX272" s="250"/>
      <c r="BY272" s="250"/>
      <c r="BZ272" s="250"/>
      <c r="CA272" s="250"/>
      <c r="CB272" s="250"/>
      <c r="CC272" s="250"/>
      <c r="CD272" s="250"/>
      <c r="CE272" s="251"/>
      <c r="CF272" s="252"/>
      <c r="CG272" s="253"/>
      <c r="CH272" s="253"/>
      <c r="CI272" s="253"/>
      <c r="CJ272" s="253"/>
      <c r="CK272" s="253"/>
      <c r="CL272" s="253"/>
      <c r="CM272" s="253"/>
      <c r="CN272" s="253"/>
      <c r="CO272" s="253"/>
      <c r="CP272" s="253"/>
      <c r="CQ272" s="253"/>
      <c r="CR272" s="253"/>
      <c r="CS272" s="254"/>
      <c r="CT272" s="255"/>
      <c r="CU272" s="256"/>
      <c r="CV272" s="256"/>
      <c r="CW272" s="256"/>
      <c r="CX272" s="256"/>
      <c r="CY272" s="256"/>
      <c r="CZ272" s="256"/>
      <c r="DA272" s="256"/>
      <c r="DB272" s="256"/>
      <c r="DC272" s="257"/>
    </row>
    <row r="273" spans="1:107" ht="27" customHeight="1" x14ac:dyDescent="0.15">
      <c r="A273" s="258">
        <f t="shared" si="2"/>
        <v>257</v>
      </c>
      <c r="B273" s="242"/>
      <c r="C273" s="42"/>
      <c r="D273" s="64"/>
      <c r="E273" s="58"/>
      <c r="F273" s="57"/>
      <c r="G273" s="67" t="s">
        <v>92</v>
      </c>
      <c r="H273" s="30"/>
      <c r="I273" s="30"/>
      <c r="J273" s="30"/>
      <c r="K273" s="30"/>
      <c r="L273" s="30"/>
      <c r="M273" s="30"/>
      <c r="N273" s="30"/>
      <c r="O273" s="30"/>
      <c r="P273" s="31"/>
      <c r="Q273" s="55"/>
      <c r="R273" s="58"/>
      <c r="S273" s="60"/>
      <c r="T273" s="57"/>
      <c r="U273" s="30" t="s">
        <v>278</v>
      </c>
      <c r="V273" s="30"/>
      <c r="W273" s="30"/>
      <c r="X273" s="30"/>
      <c r="Y273" s="30"/>
      <c r="Z273" s="30"/>
      <c r="AA273" s="30"/>
      <c r="AB273" s="30"/>
      <c r="AC273" s="30"/>
      <c r="AD273" s="31"/>
      <c r="AE273" s="259"/>
      <c r="AF273" s="260"/>
      <c r="AG273" s="261"/>
      <c r="AH273" s="259" t="s">
        <v>167</v>
      </c>
      <c r="AI273" s="260"/>
      <c r="AJ273" s="261"/>
      <c r="AK273" s="240">
        <v>6</v>
      </c>
      <c r="AL273" s="241"/>
      <c r="AM273" s="242"/>
      <c r="AN273" s="240">
        <v>6</v>
      </c>
      <c r="AO273" s="241"/>
      <c r="AP273" s="242"/>
      <c r="AQ273" s="240" t="s">
        <v>38</v>
      </c>
      <c r="AR273" s="241"/>
      <c r="AS273" s="242"/>
      <c r="AT273" s="243" t="s">
        <v>154</v>
      </c>
      <c r="AU273" s="244"/>
      <c r="AV273" s="244"/>
      <c r="AW273" s="244"/>
      <c r="AX273" s="244"/>
      <c r="AY273" s="244"/>
      <c r="AZ273" s="244"/>
      <c r="BA273" s="244"/>
      <c r="BB273" s="244"/>
      <c r="BC273" s="244"/>
      <c r="BD273" s="244"/>
      <c r="BE273" s="244"/>
      <c r="BF273" s="244"/>
      <c r="BG273" s="244"/>
      <c r="BH273" s="244"/>
      <c r="BI273" s="244"/>
      <c r="BJ273" s="244"/>
      <c r="BK273" s="244"/>
      <c r="BL273" s="244"/>
      <c r="BM273" s="245"/>
      <c r="BN273" s="246"/>
      <c r="BO273" s="247"/>
      <c r="BP273" s="247"/>
      <c r="BQ273" s="248"/>
      <c r="BR273" s="249"/>
      <c r="BS273" s="250"/>
      <c r="BT273" s="250"/>
      <c r="BU273" s="250"/>
      <c r="BV273" s="250"/>
      <c r="BW273" s="250"/>
      <c r="BX273" s="250"/>
      <c r="BY273" s="250"/>
      <c r="BZ273" s="250"/>
      <c r="CA273" s="250"/>
      <c r="CB273" s="250"/>
      <c r="CC273" s="250"/>
      <c r="CD273" s="250"/>
      <c r="CE273" s="251"/>
      <c r="CF273" s="252"/>
      <c r="CG273" s="253"/>
      <c r="CH273" s="253"/>
      <c r="CI273" s="253"/>
      <c r="CJ273" s="253"/>
      <c r="CK273" s="253"/>
      <c r="CL273" s="253"/>
      <c r="CM273" s="253"/>
      <c r="CN273" s="253"/>
      <c r="CO273" s="253"/>
      <c r="CP273" s="253"/>
      <c r="CQ273" s="253"/>
      <c r="CR273" s="253"/>
      <c r="CS273" s="254"/>
      <c r="CT273" s="255"/>
      <c r="CU273" s="256"/>
      <c r="CV273" s="256"/>
      <c r="CW273" s="256"/>
      <c r="CX273" s="256"/>
      <c r="CY273" s="256"/>
      <c r="CZ273" s="256"/>
      <c r="DA273" s="256"/>
      <c r="DB273" s="256"/>
      <c r="DC273" s="257"/>
    </row>
    <row r="274" spans="1:107" ht="13.5" customHeight="1" x14ac:dyDescent="0.15">
      <c r="A274" s="258">
        <f t="shared" si="2"/>
        <v>258</v>
      </c>
      <c r="B274" s="242"/>
      <c r="C274" s="42"/>
      <c r="D274" s="64"/>
      <c r="E274" s="68" t="s">
        <v>94</v>
      </c>
      <c r="F274" s="30"/>
      <c r="G274" s="30"/>
      <c r="H274" s="30"/>
      <c r="I274" s="30"/>
      <c r="J274" s="30"/>
      <c r="K274" s="30"/>
      <c r="L274" s="30"/>
      <c r="M274" s="30"/>
      <c r="N274" s="30"/>
      <c r="O274" s="30"/>
      <c r="P274" s="31"/>
      <c r="Q274" s="55"/>
      <c r="R274" s="58"/>
      <c r="S274" s="56" t="s">
        <v>93</v>
      </c>
      <c r="T274" s="30"/>
      <c r="U274" s="30"/>
      <c r="V274" s="30"/>
      <c r="W274" s="30"/>
      <c r="X274" s="30"/>
      <c r="Y274" s="30"/>
      <c r="Z274" s="30"/>
      <c r="AA274" s="30"/>
      <c r="AB274" s="30"/>
      <c r="AC274" s="30"/>
      <c r="AD274" s="31"/>
      <c r="AE274" s="259"/>
      <c r="AF274" s="260"/>
      <c r="AG274" s="261"/>
      <c r="AH274" s="259"/>
      <c r="AI274" s="260"/>
      <c r="AJ274" s="261"/>
      <c r="AK274" s="240"/>
      <c r="AL274" s="241"/>
      <c r="AM274" s="242"/>
      <c r="AN274" s="240"/>
      <c r="AO274" s="241"/>
      <c r="AP274" s="242"/>
      <c r="AQ274" s="240" t="s">
        <v>38</v>
      </c>
      <c r="AR274" s="241"/>
      <c r="AS274" s="242"/>
      <c r="AT274" s="290"/>
      <c r="AU274" s="244"/>
      <c r="AV274" s="244"/>
      <c r="AW274" s="244"/>
      <c r="AX274" s="244"/>
      <c r="AY274" s="244"/>
      <c r="AZ274" s="244"/>
      <c r="BA274" s="244"/>
      <c r="BB274" s="244"/>
      <c r="BC274" s="244"/>
      <c r="BD274" s="244"/>
      <c r="BE274" s="244"/>
      <c r="BF274" s="244"/>
      <c r="BG274" s="244"/>
      <c r="BH274" s="244"/>
      <c r="BI274" s="244"/>
      <c r="BJ274" s="244"/>
      <c r="BK274" s="244"/>
      <c r="BL274" s="244"/>
      <c r="BM274" s="245"/>
      <c r="BN274" s="246"/>
      <c r="BO274" s="247"/>
      <c r="BP274" s="247"/>
      <c r="BQ274" s="248"/>
      <c r="BR274" s="249"/>
      <c r="BS274" s="250"/>
      <c r="BT274" s="250"/>
      <c r="BU274" s="250"/>
      <c r="BV274" s="250"/>
      <c r="BW274" s="250"/>
      <c r="BX274" s="250"/>
      <c r="BY274" s="250"/>
      <c r="BZ274" s="250"/>
      <c r="CA274" s="250"/>
      <c r="CB274" s="250"/>
      <c r="CC274" s="250"/>
      <c r="CD274" s="250"/>
      <c r="CE274" s="251"/>
      <c r="CF274" s="252"/>
      <c r="CG274" s="253"/>
      <c r="CH274" s="253"/>
      <c r="CI274" s="253"/>
      <c r="CJ274" s="253"/>
      <c r="CK274" s="253"/>
      <c r="CL274" s="253"/>
      <c r="CM274" s="253"/>
      <c r="CN274" s="253"/>
      <c r="CO274" s="253"/>
      <c r="CP274" s="253"/>
      <c r="CQ274" s="253"/>
      <c r="CR274" s="253"/>
      <c r="CS274" s="254"/>
      <c r="CT274" s="255"/>
      <c r="CU274" s="256"/>
      <c r="CV274" s="256"/>
      <c r="CW274" s="256"/>
      <c r="CX274" s="256"/>
      <c r="CY274" s="256"/>
      <c r="CZ274" s="256"/>
      <c r="DA274" s="256"/>
      <c r="DB274" s="256"/>
      <c r="DC274" s="257"/>
    </row>
    <row r="275" spans="1:107" ht="13.5" customHeight="1" x14ac:dyDescent="0.15">
      <c r="A275" s="258">
        <f>ROW()-16</f>
        <v>259</v>
      </c>
      <c r="B275" s="242"/>
      <c r="C275" s="42"/>
      <c r="D275" s="64"/>
      <c r="E275" s="58"/>
      <c r="F275" s="30" t="s">
        <v>84</v>
      </c>
      <c r="G275" s="30"/>
      <c r="H275" s="30"/>
      <c r="I275" s="30"/>
      <c r="J275" s="30"/>
      <c r="K275" s="30"/>
      <c r="L275" s="30"/>
      <c r="M275" s="30"/>
      <c r="N275" s="30"/>
      <c r="O275" s="30"/>
      <c r="P275" s="31"/>
      <c r="Q275" s="55"/>
      <c r="R275" s="58"/>
      <c r="S275" s="59"/>
      <c r="T275" s="30" t="s">
        <v>275</v>
      </c>
      <c r="U275" s="30"/>
      <c r="V275" s="30"/>
      <c r="W275" s="30"/>
      <c r="X275" s="30"/>
      <c r="Y275" s="30"/>
      <c r="Z275" s="30"/>
      <c r="AA275" s="30"/>
      <c r="AB275" s="30"/>
      <c r="AC275" s="30"/>
      <c r="AD275" s="31"/>
      <c r="AE275" s="259"/>
      <c r="AF275" s="260"/>
      <c r="AG275" s="261"/>
      <c r="AH275" s="259" t="s">
        <v>81</v>
      </c>
      <c r="AI275" s="260"/>
      <c r="AJ275" s="261"/>
      <c r="AK275" s="240">
        <v>0</v>
      </c>
      <c r="AL275" s="241"/>
      <c r="AM275" s="242"/>
      <c r="AN275" s="240">
        <v>0</v>
      </c>
      <c r="AO275" s="241"/>
      <c r="AP275" s="242"/>
      <c r="AQ275" s="240"/>
      <c r="AR275" s="241"/>
      <c r="AS275" s="242"/>
      <c r="AT275" s="243" t="s">
        <v>378</v>
      </c>
      <c r="AU275" s="244"/>
      <c r="AV275" s="244"/>
      <c r="AW275" s="244"/>
      <c r="AX275" s="244"/>
      <c r="AY275" s="244"/>
      <c r="AZ275" s="244"/>
      <c r="BA275" s="244"/>
      <c r="BB275" s="244"/>
      <c r="BC275" s="244"/>
      <c r="BD275" s="244"/>
      <c r="BE275" s="244"/>
      <c r="BF275" s="244"/>
      <c r="BG275" s="244"/>
      <c r="BH275" s="244"/>
      <c r="BI275" s="244"/>
      <c r="BJ275" s="244"/>
      <c r="BK275" s="244"/>
      <c r="BL275" s="244"/>
      <c r="BM275" s="245"/>
      <c r="BN275" s="246"/>
      <c r="BO275" s="247"/>
      <c r="BP275" s="247"/>
      <c r="BQ275" s="248"/>
      <c r="BR275" s="249"/>
      <c r="BS275" s="250"/>
      <c r="BT275" s="250"/>
      <c r="BU275" s="250"/>
      <c r="BV275" s="250"/>
      <c r="BW275" s="250"/>
      <c r="BX275" s="250"/>
      <c r="BY275" s="250"/>
      <c r="BZ275" s="250"/>
      <c r="CA275" s="250"/>
      <c r="CB275" s="250"/>
      <c r="CC275" s="250"/>
      <c r="CD275" s="250"/>
      <c r="CE275" s="251"/>
      <c r="CF275" s="252"/>
      <c r="CG275" s="253"/>
      <c r="CH275" s="253"/>
      <c r="CI275" s="253"/>
      <c r="CJ275" s="253"/>
      <c r="CK275" s="253"/>
      <c r="CL275" s="253"/>
      <c r="CM275" s="253"/>
      <c r="CN275" s="253"/>
      <c r="CO275" s="253"/>
      <c r="CP275" s="253"/>
      <c r="CQ275" s="253"/>
      <c r="CR275" s="253"/>
      <c r="CS275" s="254"/>
      <c r="CT275" s="255"/>
      <c r="CU275" s="256"/>
      <c r="CV275" s="256"/>
      <c r="CW275" s="256"/>
      <c r="CX275" s="256"/>
      <c r="CY275" s="256"/>
      <c r="CZ275" s="256"/>
      <c r="DA275" s="256"/>
      <c r="DB275" s="256"/>
      <c r="DC275" s="257"/>
    </row>
    <row r="276" spans="1:107" ht="13.5" customHeight="1" x14ac:dyDescent="0.15">
      <c r="A276" s="258">
        <f>ROW()-16</f>
        <v>260</v>
      </c>
      <c r="B276" s="242"/>
      <c r="C276" s="42"/>
      <c r="D276" s="64"/>
      <c r="E276" s="58"/>
      <c r="F276" s="30" t="s">
        <v>85</v>
      </c>
      <c r="G276" s="30"/>
      <c r="H276" s="30"/>
      <c r="I276" s="30"/>
      <c r="J276" s="30"/>
      <c r="K276" s="30"/>
      <c r="L276" s="30"/>
      <c r="M276" s="30"/>
      <c r="N276" s="30"/>
      <c r="O276" s="30"/>
      <c r="P276" s="31"/>
      <c r="Q276" s="55"/>
      <c r="R276" s="58"/>
      <c r="S276" s="59"/>
      <c r="T276" s="30" t="s">
        <v>276</v>
      </c>
      <c r="U276" s="30"/>
      <c r="V276" s="30"/>
      <c r="W276" s="30"/>
      <c r="X276" s="30"/>
      <c r="Y276" s="30"/>
      <c r="Z276" s="30"/>
      <c r="AA276" s="30"/>
      <c r="AB276" s="30"/>
      <c r="AC276" s="30"/>
      <c r="AD276" s="31"/>
      <c r="AE276" s="259"/>
      <c r="AF276" s="260"/>
      <c r="AG276" s="261"/>
      <c r="AH276" s="259" t="s">
        <v>81</v>
      </c>
      <c r="AI276" s="260"/>
      <c r="AJ276" s="261"/>
      <c r="AK276" s="240">
        <v>0</v>
      </c>
      <c r="AL276" s="241"/>
      <c r="AM276" s="242"/>
      <c r="AN276" s="240">
        <v>0</v>
      </c>
      <c r="AO276" s="241"/>
      <c r="AP276" s="242"/>
      <c r="AQ276" s="240"/>
      <c r="AR276" s="241"/>
      <c r="AS276" s="242"/>
      <c r="AT276" s="243" t="s">
        <v>102</v>
      </c>
      <c r="AU276" s="244"/>
      <c r="AV276" s="244"/>
      <c r="AW276" s="244"/>
      <c r="AX276" s="244"/>
      <c r="AY276" s="244"/>
      <c r="AZ276" s="244"/>
      <c r="BA276" s="244"/>
      <c r="BB276" s="244"/>
      <c r="BC276" s="244"/>
      <c r="BD276" s="244"/>
      <c r="BE276" s="244"/>
      <c r="BF276" s="244"/>
      <c r="BG276" s="244"/>
      <c r="BH276" s="244"/>
      <c r="BI276" s="244"/>
      <c r="BJ276" s="244"/>
      <c r="BK276" s="244"/>
      <c r="BL276" s="244"/>
      <c r="BM276" s="245"/>
      <c r="BN276" s="246"/>
      <c r="BO276" s="247"/>
      <c r="BP276" s="247"/>
      <c r="BQ276" s="248"/>
      <c r="BR276" s="249"/>
      <c r="BS276" s="250"/>
      <c r="BT276" s="250"/>
      <c r="BU276" s="250"/>
      <c r="BV276" s="250"/>
      <c r="BW276" s="250"/>
      <c r="BX276" s="250"/>
      <c r="BY276" s="250"/>
      <c r="BZ276" s="250"/>
      <c r="CA276" s="250"/>
      <c r="CB276" s="250"/>
      <c r="CC276" s="250"/>
      <c r="CD276" s="250"/>
      <c r="CE276" s="251"/>
      <c r="CF276" s="252"/>
      <c r="CG276" s="253"/>
      <c r="CH276" s="253"/>
      <c r="CI276" s="253"/>
      <c r="CJ276" s="253"/>
      <c r="CK276" s="253"/>
      <c r="CL276" s="253"/>
      <c r="CM276" s="253"/>
      <c r="CN276" s="253"/>
      <c r="CO276" s="253"/>
      <c r="CP276" s="253"/>
      <c r="CQ276" s="253"/>
      <c r="CR276" s="253"/>
      <c r="CS276" s="254"/>
      <c r="CT276" s="255"/>
      <c r="CU276" s="256"/>
      <c r="CV276" s="256"/>
      <c r="CW276" s="256"/>
      <c r="CX276" s="256"/>
      <c r="CY276" s="256"/>
      <c r="CZ276" s="256"/>
      <c r="DA276" s="256"/>
      <c r="DB276" s="256"/>
      <c r="DC276" s="257"/>
    </row>
    <row r="277" spans="1:107" ht="13.5" customHeight="1" x14ac:dyDescent="0.15">
      <c r="A277" s="258">
        <f>ROW()-16</f>
        <v>261</v>
      </c>
      <c r="B277" s="242"/>
      <c r="C277" s="42"/>
      <c r="D277" s="64"/>
      <c r="E277" s="58"/>
      <c r="F277" s="30" t="s">
        <v>86</v>
      </c>
      <c r="G277" s="30"/>
      <c r="H277" s="30"/>
      <c r="I277" s="30"/>
      <c r="J277" s="30"/>
      <c r="K277" s="30"/>
      <c r="L277" s="30"/>
      <c r="M277" s="30"/>
      <c r="N277" s="30"/>
      <c r="O277" s="30"/>
      <c r="P277" s="31"/>
      <c r="Q277" s="55"/>
      <c r="R277" s="58"/>
      <c r="S277" s="59"/>
      <c r="T277" s="30" t="s">
        <v>277</v>
      </c>
      <c r="U277" s="30"/>
      <c r="V277" s="30"/>
      <c r="W277" s="30"/>
      <c r="X277" s="30"/>
      <c r="Y277" s="30"/>
      <c r="Z277" s="30"/>
      <c r="AA277" s="30"/>
      <c r="AB277" s="30"/>
      <c r="AC277" s="30"/>
      <c r="AD277" s="31"/>
      <c r="AE277" s="259"/>
      <c r="AF277" s="260"/>
      <c r="AG277" s="261"/>
      <c r="AH277" s="259" t="s">
        <v>82</v>
      </c>
      <c r="AI277" s="260"/>
      <c r="AJ277" s="261"/>
      <c r="AK277" s="240">
        <v>0</v>
      </c>
      <c r="AL277" s="241"/>
      <c r="AM277" s="242"/>
      <c r="AN277" s="240">
        <v>0</v>
      </c>
      <c r="AO277" s="241"/>
      <c r="AP277" s="242"/>
      <c r="AQ277" s="240"/>
      <c r="AR277" s="241"/>
      <c r="AS277" s="242"/>
      <c r="AT277" s="243" t="s">
        <v>378</v>
      </c>
      <c r="AU277" s="244"/>
      <c r="AV277" s="244"/>
      <c r="AW277" s="244"/>
      <c r="AX277" s="244"/>
      <c r="AY277" s="244"/>
      <c r="AZ277" s="244"/>
      <c r="BA277" s="244"/>
      <c r="BB277" s="244"/>
      <c r="BC277" s="244"/>
      <c r="BD277" s="244"/>
      <c r="BE277" s="244"/>
      <c r="BF277" s="244"/>
      <c r="BG277" s="244"/>
      <c r="BH277" s="244"/>
      <c r="BI277" s="244"/>
      <c r="BJ277" s="244"/>
      <c r="BK277" s="244"/>
      <c r="BL277" s="244"/>
      <c r="BM277" s="245"/>
      <c r="BN277" s="246"/>
      <c r="BO277" s="247"/>
      <c r="BP277" s="247"/>
      <c r="BQ277" s="248"/>
      <c r="BR277" s="249"/>
      <c r="BS277" s="250"/>
      <c r="BT277" s="250"/>
      <c r="BU277" s="250"/>
      <c r="BV277" s="250"/>
      <c r="BW277" s="250"/>
      <c r="BX277" s="250"/>
      <c r="BY277" s="250"/>
      <c r="BZ277" s="250"/>
      <c r="CA277" s="250"/>
      <c r="CB277" s="250"/>
      <c r="CC277" s="250"/>
      <c r="CD277" s="250"/>
      <c r="CE277" s="251"/>
      <c r="CF277" s="252"/>
      <c r="CG277" s="253"/>
      <c r="CH277" s="253"/>
      <c r="CI277" s="253"/>
      <c r="CJ277" s="253"/>
      <c r="CK277" s="253"/>
      <c r="CL277" s="253"/>
      <c r="CM277" s="253"/>
      <c r="CN277" s="253"/>
      <c r="CO277" s="253"/>
      <c r="CP277" s="253"/>
      <c r="CQ277" s="253"/>
      <c r="CR277" s="253"/>
      <c r="CS277" s="254"/>
      <c r="CT277" s="255"/>
      <c r="CU277" s="256"/>
      <c r="CV277" s="256"/>
      <c r="CW277" s="256"/>
      <c r="CX277" s="256"/>
      <c r="CY277" s="256"/>
      <c r="CZ277" s="256"/>
      <c r="DA277" s="256"/>
      <c r="DB277" s="256"/>
      <c r="DC277" s="257"/>
    </row>
    <row r="278" spans="1:107" ht="13.5" customHeight="1" x14ac:dyDescent="0.15">
      <c r="A278" s="258">
        <f t="shared" si="2"/>
        <v>262</v>
      </c>
      <c r="B278" s="242"/>
      <c r="C278" s="42"/>
      <c r="D278" s="64"/>
      <c r="E278" s="58"/>
      <c r="F278" s="69" t="s">
        <v>87</v>
      </c>
      <c r="G278" s="30"/>
      <c r="H278" s="30"/>
      <c r="I278" s="30"/>
      <c r="J278" s="30"/>
      <c r="K278" s="30"/>
      <c r="L278" s="30"/>
      <c r="M278" s="30"/>
      <c r="N278" s="30"/>
      <c r="O278" s="30"/>
      <c r="P278" s="31"/>
      <c r="Q278" s="55"/>
      <c r="R278" s="58"/>
      <c r="S278" s="59"/>
      <c r="T278" s="56" t="s">
        <v>274</v>
      </c>
      <c r="U278" s="30"/>
      <c r="V278" s="30"/>
      <c r="W278" s="30"/>
      <c r="X278" s="30"/>
      <c r="Y278" s="30"/>
      <c r="Z278" s="30"/>
      <c r="AA278" s="30"/>
      <c r="AB278" s="30"/>
      <c r="AC278" s="30"/>
      <c r="AD278" s="31"/>
      <c r="AE278" s="259" t="s">
        <v>38</v>
      </c>
      <c r="AF278" s="260"/>
      <c r="AG278" s="261"/>
      <c r="AH278" s="259" t="s">
        <v>90</v>
      </c>
      <c r="AI278" s="260"/>
      <c r="AJ278" s="261"/>
      <c r="AK278" s="240"/>
      <c r="AL278" s="241"/>
      <c r="AM278" s="242"/>
      <c r="AN278" s="240"/>
      <c r="AO278" s="241"/>
      <c r="AP278" s="242"/>
      <c r="AQ278" s="240" t="s">
        <v>38</v>
      </c>
      <c r="AR278" s="241"/>
      <c r="AS278" s="242"/>
      <c r="AT278" s="243" t="s">
        <v>360</v>
      </c>
      <c r="AU278" s="244"/>
      <c r="AV278" s="244"/>
      <c r="AW278" s="244"/>
      <c r="AX278" s="244"/>
      <c r="AY278" s="244"/>
      <c r="AZ278" s="244"/>
      <c r="BA278" s="244"/>
      <c r="BB278" s="244"/>
      <c r="BC278" s="244"/>
      <c r="BD278" s="244"/>
      <c r="BE278" s="244"/>
      <c r="BF278" s="244"/>
      <c r="BG278" s="244"/>
      <c r="BH278" s="244"/>
      <c r="BI278" s="244"/>
      <c r="BJ278" s="244"/>
      <c r="BK278" s="244"/>
      <c r="BL278" s="244"/>
      <c r="BM278" s="245"/>
      <c r="BN278" s="246"/>
      <c r="BO278" s="247"/>
      <c r="BP278" s="247"/>
      <c r="BQ278" s="248"/>
      <c r="BR278" s="249"/>
      <c r="BS278" s="250"/>
      <c r="BT278" s="250"/>
      <c r="BU278" s="250"/>
      <c r="BV278" s="250"/>
      <c r="BW278" s="250"/>
      <c r="BX278" s="250"/>
      <c r="BY278" s="250"/>
      <c r="BZ278" s="250"/>
      <c r="CA278" s="250"/>
      <c r="CB278" s="250"/>
      <c r="CC278" s="250"/>
      <c r="CD278" s="250"/>
      <c r="CE278" s="251"/>
      <c r="CF278" s="252"/>
      <c r="CG278" s="253"/>
      <c r="CH278" s="253"/>
      <c r="CI278" s="253"/>
      <c r="CJ278" s="253"/>
      <c r="CK278" s="253"/>
      <c r="CL278" s="253"/>
      <c r="CM278" s="253"/>
      <c r="CN278" s="253"/>
      <c r="CO278" s="253"/>
      <c r="CP278" s="253"/>
      <c r="CQ278" s="253"/>
      <c r="CR278" s="253"/>
      <c r="CS278" s="254"/>
      <c r="CT278" s="255"/>
      <c r="CU278" s="256"/>
      <c r="CV278" s="256"/>
      <c r="CW278" s="256"/>
      <c r="CX278" s="256"/>
      <c r="CY278" s="256"/>
      <c r="CZ278" s="256"/>
      <c r="DA278" s="256"/>
      <c r="DB278" s="256"/>
      <c r="DC278" s="257"/>
    </row>
    <row r="279" spans="1:107" ht="13.5" customHeight="1" x14ac:dyDescent="0.15">
      <c r="A279" s="258">
        <f t="shared" si="2"/>
        <v>263</v>
      </c>
      <c r="B279" s="242"/>
      <c r="C279" s="42"/>
      <c r="D279" s="64"/>
      <c r="E279" s="58"/>
      <c r="F279" s="70"/>
      <c r="G279" s="67" t="s">
        <v>91</v>
      </c>
      <c r="H279" s="30"/>
      <c r="I279" s="30"/>
      <c r="J279" s="30"/>
      <c r="K279" s="30"/>
      <c r="L279" s="30"/>
      <c r="M279" s="30"/>
      <c r="N279" s="30"/>
      <c r="O279" s="30"/>
      <c r="P279" s="31"/>
      <c r="Q279" s="55"/>
      <c r="R279" s="58"/>
      <c r="S279" s="59"/>
      <c r="T279" s="58"/>
      <c r="U279" s="30" t="s">
        <v>347</v>
      </c>
      <c r="V279" s="30"/>
      <c r="W279" s="30"/>
      <c r="X279" s="30"/>
      <c r="Y279" s="30"/>
      <c r="Z279" s="30"/>
      <c r="AA279" s="30"/>
      <c r="AB279" s="30"/>
      <c r="AC279" s="30"/>
      <c r="AD279" s="31"/>
      <c r="AE279" s="259"/>
      <c r="AF279" s="260"/>
      <c r="AG279" s="261"/>
      <c r="AH279" s="259" t="s">
        <v>80</v>
      </c>
      <c r="AI279" s="260"/>
      <c r="AJ279" s="261"/>
      <c r="AK279" s="240">
        <v>3</v>
      </c>
      <c r="AL279" s="241"/>
      <c r="AM279" s="242"/>
      <c r="AN279" s="240">
        <v>4</v>
      </c>
      <c r="AO279" s="241"/>
      <c r="AP279" s="242"/>
      <c r="AQ279" s="240" t="s">
        <v>38</v>
      </c>
      <c r="AR279" s="241"/>
      <c r="AS279" s="242"/>
      <c r="AT279" s="243" t="s">
        <v>329</v>
      </c>
      <c r="AU279" s="244"/>
      <c r="AV279" s="244"/>
      <c r="AW279" s="244"/>
      <c r="AX279" s="244"/>
      <c r="AY279" s="244"/>
      <c r="AZ279" s="244"/>
      <c r="BA279" s="244"/>
      <c r="BB279" s="244"/>
      <c r="BC279" s="244"/>
      <c r="BD279" s="244"/>
      <c r="BE279" s="244"/>
      <c r="BF279" s="244"/>
      <c r="BG279" s="244"/>
      <c r="BH279" s="244"/>
      <c r="BI279" s="244"/>
      <c r="BJ279" s="244"/>
      <c r="BK279" s="244"/>
      <c r="BL279" s="244"/>
      <c r="BM279" s="245"/>
      <c r="BN279" s="246"/>
      <c r="BO279" s="247"/>
      <c r="BP279" s="247"/>
      <c r="BQ279" s="248"/>
      <c r="BR279" s="249"/>
      <c r="BS279" s="250"/>
      <c r="BT279" s="250"/>
      <c r="BU279" s="250"/>
      <c r="BV279" s="250"/>
      <c r="BW279" s="250"/>
      <c r="BX279" s="250"/>
      <c r="BY279" s="250"/>
      <c r="BZ279" s="250"/>
      <c r="CA279" s="250"/>
      <c r="CB279" s="250"/>
      <c r="CC279" s="250"/>
      <c r="CD279" s="250"/>
      <c r="CE279" s="251"/>
      <c r="CF279" s="252"/>
      <c r="CG279" s="253"/>
      <c r="CH279" s="253"/>
      <c r="CI279" s="253"/>
      <c r="CJ279" s="253"/>
      <c r="CK279" s="253"/>
      <c r="CL279" s="253"/>
      <c r="CM279" s="253"/>
      <c r="CN279" s="253"/>
      <c r="CO279" s="253"/>
      <c r="CP279" s="253"/>
      <c r="CQ279" s="253"/>
      <c r="CR279" s="253"/>
      <c r="CS279" s="254"/>
      <c r="CT279" s="255"/>
      <c r="CU279" s="256"/>
      <c r="CV279" s="256"/>
      <c r="CW279" s="256"/>
      <c r="CX279" s="256"/>
      <c r="CY279" s="256"/>
      <c r="CZ279" s="256"/>
      <c r="DA279" s="256"/>
      <c r="DB279" s="256"/>
      <c r="DC279" s="257"/>
    </row>
    <row r="280" spans="1:107" ht="27" customHeight="1" x14ac:dyDescent="0.15">
      <c r="A280" s="258">
        <f t="shared" si="2"/>
        <v>264</v>
      </c>
      <c r="B280" s="242"/>
      <c r="C280" s="42"/>
      <c r="D280" s="64"/>
      <c r="E280" s="58"/>
      <c r="F280" s="71"/>
      <c r="G280" s="67" t="s">
        <v>92</v>
      </c>
      <c r="H280" s="30"/>
      <c r="I280" s="30"/>
      <c r="J280" s="30"/>
      <c r="K280" s="30"/>
      <c r="L280" s="30"/>
      <c r="M280" s="30"/>
      <c r="N280" s="30"/>
      <c r="O280" s="30"/>
      <c r="P280" s="31"/>
      <c r="Q280" s="55"/>
      <c r="R280" s="58"/>
      <c r="S280" s="60"/>
      <c r="T280" s="57"/>
      <c r="U280" s="30" t="s">
        <v>278</v>
      </c>
      <c r="V280" s="30"/>
      <c r="W280" s="30"/>
      <c r="X280" s="30"/>
      <c r="Y280" s="30"/>
      <c r="Z280" s="30"/>
      <c r="AA280" s="30"/>
      <c r="AB280" s="30"/>
      <c r="AC280" s="30"/>
      <c r="AD280" s="31"/>
      <c r="AE280" s="259"/>
      <c r="AF280" s="260"/>
      <c r="AG280" s="261"/>
      <c r="AH280" s="259" t="s">
        <v>82</v>
      </c>
      <c r="AI280" s="260"/>
      <c r="AJ280" s="261"/>
      <c r="AK280" s="240">
        <v>4</v>
      </c>
      <c r="AL280" s="241"/>
      <c r="AM280" s="242"/>
      <c r="AN280" s="240">
        <v>4</v>
      </c>
      <c r="AO280" s="241"/>
      <c r="AP280" s="242"/>
      <c r="AQ280" s="240" t="s">
        <v>38</v>
      </c>
      <c r="AR280" s="241"/>
      <c r="AS280" s="242"/>
      <c r="AT280" s="243" t="s">
        <v>310</v>
      </c>
      <c r="AU280" s="244"/>
      <c r="AV280" s="244"/>
      <c r="AW280" s="244"/>
      <c r="AX280" s="244"/>
      <c r="AY280" s="244"/>
      <c r="AZ280" s="244"/>
      <c r="BA280" s="244"/>
      <c r="BB280" s="244"/>
      <c r="BC280" s="244"/>
      <c r="BD280" s="244"/>
      <c r="BE280" s="244"/>
      <c r="BF280" s="244"/>
      <c r="BG280" s="244"/>
      <c r="BH280" s="244"/>
      <c r="BI280" s="244"/>
      <c r="BJ280" s="244"/>
      <c r="BK280" s="244"/>
      <c r="BL280" s="244"/>
      <c r="BM280" s="245"/>
      <c r="BN280" s="246"/>
      <c r="BO280" s="247"/>
      <c r="BP280" s="247"/>
      <c r="BQ280" s="248"/>
      <c r="BR280" s="249"/>
      <c r="BS280" s="250"/>
      <c r="BT280" s="250"/>
      <c r="BU280" s="250"/>
      <c r="BV280" s="250"/>
      <c r="BW280" s="250"/>
      <c r="BX280" s="250"/>
      <c r="BY280" s="250"/>
      <c r="BZ280" s="250"/>
      <c r="CA280" s="250"/>
      <c r="CB280" s="250"/>
      <c r="CC280" s="250"/>
      <c r="CD280" s="250"/>
      <c r="CE280" s="251"/>
      <c r="CF280" s="252"/>
      <c r="CG280" s="253"/>
      <c r="CH280" s="253"/>
      <c r="CI280" s="253"/>
      <c r="CJ280" s="253"/>
      <c r="CK280" s="253"/>
      <c r="CL280" s="253"/>
      <c r="CM280" s="253"/>
      <c r="CN280" s="253"/>
      <c r="CO280" s="253"/>
      <c r="CP280" s="253"/>
      <c r="CQ280" s="253"/>
      <c r="CR280" s="253"/>
      <c r="CS280" s="254"/>
      <c r="CT280" s="255"/>
      <c r="CU280" s="256"/>
      <c r="CV280" s="256"/>
      <c r="CW280" s="256"/>
      <c r="CX280" s="256"/>
      <c r="CY280" s="256"/>
      <c r="CZ280" s="256"/>
      <c r="DA280" s="256"/>
      <c r="DB280" s="256"/>
      <c r="DC280" s="257"/>
    </row>
    <row r="281" spans="1:107" ht="13.5" customHeight="1" x14ac:dyDescent="0.15">
      <c r="A281" s="258">
        <f t="shared" si="2"/>
        <v>265</v>
      </c>
      <c r="B281" s="242"/>
      <c r="C281" s="42"/>
      <c r="D281" s="64"/>
      <c r="E281" s="68" t="s">
        <v>106</v>
      </c>
      <c r="F281" s="30"/>
      <c r="G281" s="30"/>
      <c r="H281" s="30"/>
      <c r="I281" s="30"/>
      <c r="J281" s="30"/>
      <c r="K281" s="30"/>
      <c r="L281" s="30"/>
      <c r="M281" s="30"/>
      <c r="N281" s="30"/>
      <c r="O281" s="30"/>
      <c r="P281" s="31"/>
      <c r="Q281" s="55"/>
      <c r="R281" s="58"/>
      <c r="S281" s="56" t="s">
        <v>104</v>
      </c>
      <c r="T281" s="30"/>
      <c r="U281" s="30"/>
      <c r="V281" s="30"/>
      <c r="W281" s="30"/>
      <c r="X281" s="30"/>
      <c r="Y281" s="30"/>
      <c r="Z281" s="30"/>
      <c r="AA281" s="30"/>
      <c r="AB281" s="30"/>
      <c r="AC281" s="30"/>
      <c r="AD281" s="31"/>
      <c r="AE281" s="259"/>
      <c r="AF281" s="260"/>
      <c r="AG281" s="261"/>
      <c r="AH281" s="259"/>
      <c r="AI281" s="260"/>
      <c r="AJ281" s="261"/>
      <c r="AK281" s="240"/>
      <c r="AL281" s="241"/>
      <c r="AM281" s="242"/>
      <c r="AN281" s="240"/>
      <c r="AO281" s="241"/>
      <c r="AP281" s="242"/>
      <c r="AQ281" s="240" t="s">
        <v>38</v>
      </c>
      <c r="AR281" s="241"/>
      <c r="AS281" s="242"/>
      <c r="AT281" s="290"/>
      <c r="AU281" s="244"/>
      <c r="AV281" s="244"/>
      <c r="AW281" s="244"/>
      <c r="AX281" s="244"/>
      <c r="AY281" s="244"/>
      <c r="AZ281" s="244"/>
      <c r="BA281" s="244"/>
      <c r="BB281" s="244"/>
      <c r="BC281" s="244"/>
      <c r="BD281" s="244"/>
      <c r="BE281" s="244"/>
      <c r="BF281" s="244"/>
      <c r="BG281" s="244"/>
      <c r="BH281" s="244"/>
      <c r="BI281" s="244"/>
      <c r="BJ281" s="244"/>
      <c r="BK281" s="244"/>
      <c r="BL281" s="244"/>
      <c r="BM281" s="245"/>
      <c r="BN281" s="246"/>
      <c r="BO281" s="247"/>
      <c r="BP281" s="247"/>
      <c r="BQ281" s="248"/>
      <c r="BR281" s="249"/>
      <c r="BS281" s="250"/>
      <c r="BT281" s="250"/>
      <c r="BU281" s="250"/>
      <c r="BV281" s="250"/>
      <c r="BW281" s="250"/>
      <c r="BX281" s="250"/>
      <c r="BY281" s="250"/>
      <c r="BZ281" s="250"/>
      <c r="CA281" s="250"/>
      <c r="CB281" s="250"/>
      <c r="CC281" s="250"/>
      <c r="CD281" s="250"/>
      <c r="CE281" s="251"/>
      <c r="CF281" s="252"/>
      <c r="CG281" s="253"/>
      <c r="CH281" s="253"/>
      <c r="CI281" s="253"/>
      <c r="CJ281" s="253"/>
      <c r="CK281" s="253"/>
      <c r="CL281" s="253"/>
      <c r="CM281" s="253"/>
      <c r="CN281" s="253"/>
      <c r="CO281" s="253"/>
      <c r="CP281" s="253"/>
      <c r="CQ281" s="253"/>
      <c r="CR281" s="253"/>
      <c r="CS281" s="254"/>
      <c r="CT281" s="255"/>
      <c r="CU281" s="256"/>
      <c r="CV281" s="256"/>
      <c r="CW281" s="256"/>
      <c r="CX281" s="256"/>
      <c r="CY281" s="256"/>
      <c r="CZ281" s="256"/>
      <c r="DA281" s="256"/>
      <c r="DB281" s="256"/>
      <c r="DC281" s="257"/>
    </row>
    <row r="282" spans="1:107" ht="13.5" customHeight="1" x14ac:dyDescent="0.15">
      <c r="A282" s="258">
        <f>ROW()-16</f>
        <v>266</v>
      </c>
      <c r="B282" s="242"/>
      <c r="C282" s="42"/>
      <c r="D282" s="64"/>
      <c r="E282" s="58"/>
      <c r="F282" s="30" t="s">
        <v>84</v>
      </c>
      <c r="G282" s="30"/>
      <c r="H282" s="30"/>
      <c r="I282" s="30"/>
      <c r="J282" s="30"/>
      <c r="K282" s="30"/>
      <c r="L282" s="30"/>
      <c r="M282" s="30"/>
      <c r="N282" s="30"/>
      <c r="O282" s="30"/>
      <c r="P282" s="31"/>
      <c r="Q282" s="55"/>
      <c r="R282" s="58"/>
      <c r="S282" s="59"/>
      <c r="T282" s="30" t="s">
        <v>275</v>
      </c>
      <c r="U282" s="30"/>
      <c r="V282" s="30"/>
      <c r="W282" s="30"/>
      <c r="X282" s="30"/>
      <c r="Y282" s="30"/>
      <c r="Z282" s="30"/>
      <c r="AA282" s="30"/>
      <c r="AB282" s="30"/>
      <c r="AC282" s="30"/>
      <c r="AD282" s="31"/>
      <c r="AE282" s="259"/>
      <c r="AF282" s="260"/>
      <c r="AG282" s="261"/>
      <c r="AH282" s="259" t="s">
        <v>81</v>
      </c>
      <c r="AI282" s="260"/>
      <c r="AJ282" s="261"/>
      <c r="AK282" s="240">
        <v>0</v>
      </c>
      <c r="AL282" s="241"/>
      <c r="AM282" s="242"/>
      <c r="AN282" s="240">
        <v>0</v>
      </c>
      <c r="AO282" s="241"/>
      <c r="AP282" s="242"/>
      <c r="AQ282" s="240"/>
      <c r="AR282" s="241"/>
      <c r="AS282" s="242"/>
      <c r="AT282" s="243" t="s">
        <v>378</v>
      </c>
      <c r="AU282" s="244"/>
      <c r="AV282" s="244"/>
      <c r="AW282" s="244"/>
      <c r="AX282" s="244"/>
      <c r="AY282" s="244"/>
      <c r="AZ282" s="244"/>
      <c r="BA282" s="244"/>
      <c r="BB282" s="244"/>
      <c r="BC282" s="244"/>
      <c r="BD282" s="244"/>
      <c r="BE282" s="244"/>
      <c r="BF282" s="244"/>
      <c r="BG282" s="244"/>
      <c r="BH282" s="244"/>
      <c r="BI282" s="244"/>
      <c r="BJ282" s="244"/>
      <c r="BK282" s="244"/>
      <c r="BL282" s="244"/>
      <c r="BM282" s="245"/>
      <c r="BN282" s="246"/>
      <c r="BO282" s="247"/>
      <c r="BP282" s="247"/>
      <c r="BQ282" s="248"/>
      <c r="BR282" s="249"/>
      <c r="BS282" s="250"/>
      <c r="BT282" s="250"/>
      <c r="BU282" s="250"/>
      <c r="BV282" s="250"/>
      <c r="BW282" s="250"/>
      <c r="BX282" s="250"/>
      <c r="BY282" s="250"/>
      <c r="BZ282" s="250"/>
      <c r="CA282" s="250"/>
      <c r="CB282" s="250"/>
      <c r="CC282" s="250"/>
      <c r="CD282" s="250"/>
      <c r="CE282" s="251"/>
      <c r="CF282" s="252"/>
      <c r="CG282" s="253"/>
      <c r="CH282" s="253"/>
      <c r="CI282" s="253"/>
      <c r="CJ282" s="253"/>
      <c r="CK282" s="253"/>
      <c r="CL282" s="253"/>
      <c r="CM282" s="253"/>
      <c r="CN282" s="253"/>
      <c r="CO282" s="253"/>
      <c r="CP282" s="253"/>
      <c r="CQ282" s="253"/>
      <c r="CR282" s="253"/>
      <c r="CS282" s="254"/>
      <c r="CT282" s="255"/>
      <c r="CU282" s="256"/>
      <c r="CV282" s="256"/>
      <c r="CW282" s="256"/>
      <c r="CX282" s="256"/>
      <c r="CY282" s="256"/>
      <c r="CZ282" s="256"/>
      <c r="DA282" s="256"/>
      <c r="DB282" s="256"/>
      <c r="DC282" s="257"/>
    </row>
    <row r="283" spans="1:107" ht="13.5" customHeight="1" x14ac:dyDescent="0.15">
      <c r="A283" s="258">
        <f>ROW()-16</f>
        <v>267</v>
      </c>
      <c r="B283" s="242"/>
      <c r="C283" s="42"/>
      <c r="D283" s="64"/>
      <c r="E283" s="58"/>
      <c r="F283" s="30" t="s">
        <v>85</v>
      </c>
      <c r="G283" s="30"/>
      <c r="H283" s="30"/>
      <c r="I283" s="30"/>
      <c r="J283" s="30"/>
      <c r="K283" s="30"/>
      <c r="L283" s="30"/>
      <c r="M283" s="30"/>
      <c r="N283" s="30"/>
      <c r="O283" s="30"/>
      <c r="P283" s="31"/>
      <c r="Q283" s="55"/>
      <c r="R283" s="58"/>
      <c r="S283" s="59"/>
      <c r="T283" s="30" t="s">
        <v>276</v>
      </c>
      <c r="U283" s="30"/>
      <c r="V283" s="30"/>
      <c r="W283" s="30"/>
      <c r="X283" s="30"/>
      <c r="Y283" s="30"/>
      <c r="Z283" s="30"/>
      <c r="AA283" s="30"/>
      <c r="AB283" s="30"/>
      <c r="AC283" s="30"/>
      <c r="AD283" s="31"/>
      <c r="AE283" s="259"/>
      <c r="AF283" s="260"/>
      <c r="AG283" s="261"/>
      <c r="AH283" s="259" t="s">
        <v>81</v>
      </c>
      <c r="AI283" s="260"/>
      <c r="AJ283" s="261"/>
      <c r="AK283" s="240">
        <v>0</v>
      </c>
      <c r="AL283" s="241"/>
      <c r="AM283" s="242"/>
      <c r="AN283" s="240">
        <v>0</v>
      </c>
      <c r="AO283" s="241"/>
      <c r="AP283" s="242"/>
      <c r="AQ283" s="240"/>
      <c r="AR283" s="241"/>
      <c r="AS283" s="242"/>
      <c r="AT283" s="243" t="s">
        <v>102</v>
      </c>
      <c r="AU283" s="244"/>
      <c r="AV283" s="244"/>
      <c r="AW283" s="244"/>
      <c r="AX283" s="244"/>
      <c r="AY283" s="244"/>
      <c r="AZ283" s="244"/>
      <c r="BA283" s="244"/>
      <c r="BB283" s="244"/>
      <c r="BC283" s="244"/>
      <c r="BD283" s="244"/>
      <c r="BE283" s="244"/>
      <c r="BF283" s="244"/>
      <c r="BG283" s="244"/>
      <c r="BH283" s="244"/>
      <c r="BI283" s="244"/>
      <c r="BJ283" s="244"/>
      <c r="BK283" s="244"/>
      <c r="BL283" s="244"/>
      <c r="BM283" s="245"/>
      <c r="BN283" s="246"/>
      <c r="BO283" s="247"/>
      <c r="BP283" s="247"/>
      <c r="BQ283" s="248"/>
      <c r="BR283" s="249"/>
      <c r="BS283" s="250"/>
      <c r="BT283" s="250"/>
      <c r="BU283" s="250"/>
      <c r="BV283" s="250"/>
      <c r="BW283" s="250"/>
      <c r="BX283" s="250"/>
      <c r="BY283" s="250"/>
      <c r="BZ283" s="250"/>
      <c r="CA283" s="250"/>
      <c r="CB283" s="250"/>
      <c r="CC283" s="250"/>
      <c r="CD283" s="250"/>
      <c r="CE283" s="251"/>
      <c r="CF283" s="252"/>
      <c r="CG283" s="253"/>
      <c r="CH283" s="253"/>
      <c r="CI283" s="253"/>
      <c r="CJ283" s="253"/>
      <c r="CK283" s="253"/>
      <c r="CL283" s="253"/>
      <c r="CM283" s="253"/>
      <c r="CN283" s="253"/>
      <c r="CO283" s="253"/>
      <c r="CP283" s="253"/>
      <c r="CQ283" s="253"/>
      <c r="CR283" s="253"/>
      <c r="CS283" s="254"/>
      <c r="CT283" s="255"/>
      <c r="CU283" s="256"/>
      <c r="CV283" s="256"/>
      <c r="CW283" s="256"/>
      <c r="CX283" s="256"/>
      <c r="CY283" s="256"/>
      <c r="CZ283" s="256"/>
      <c r="DA283" s="256"/>
      <c r="DB283" s="256"/>
      <c r="DC283" s="257"/>
    </row>
    <row r="284" spans="1:107" ht="13.5" customHeight="1" x14ac:dyDescent="0.15">
      <c r="A284" s="258">
        <f>ROW()-16</f>
        <v>268</v>
      </c>
      <c r="B284" s="242"/>
      <c r="C284" s="42"/>
      <c r="D284" s="64"/>
      <c r="E284" s="58"/>
      <c r="F284" s="30" t="s">
        <v>86</v>
      </c>
      <c r="G284" s="30"/>
      <c r="H284" s="30"/>
      <c r="I284" s="30"/>
      <c r="J284" s="30"/>
      <c r="K284" s="30"/>
      <c r="L284" s="30"/>
      <c r="M284" s="30"/>
      <c r="N284" s="30"/>
      <c r="O284" s="30"/>
      <c r="P284" s="31"/>
      <c r="Q284" s="55"/>
      <c r="R284" s="58"/>
      <c r="S284" s="59"/>
      <c r="T284" s="30" t="s">
        <v>277</v>
      </c>
      <c r="U284" s="30"/>
      <c r="V284" s="30"/>
      <c r="W284" s="30"/>
      <c r="X284" s="30"/>
      <c r="Y284" s="30"/>
      <c r="Z284" s="30"/>
      <c r="AA284" s="30"/>
      <c r="AB284" s="30"/>
      <c r="AC284" s="30"/>
      <c r="AD284" s="31"/>
      <c r="AE284" s="259"/>
      <c r="AF284" s="260"/>
      <c r="AG284" s="261"/>
      <c r="AH284" s="259" t="s">
        <v>82</v>
      </c>
      <c r="AI284" s="260"/>
      <c r="AJ284" s="261"/>
      <c r="AK284" s="240">
        <v>0</v>
      </c>
      <c r="AL284" s="241"/>
      <c r="AM284" s="242"/>
      <c r="AN284" s="240">
        <v>0</v>
      </c>
      <c r="AO284" s="241"/>
      <c r="AP284" s="242"/>
      <c r="AQ284" s="240"/>
      <c r="AR284" s="241"/>
      <c r="AS284" s="242"/>
      <c r="AT284" s="243" t="s">
        <v>378</v>
      </c>
      <c r="AU284" s="244"/>
      <c r="AV284" s="244"/>
      <c r="AW284" s="244"/>
      <c r="AX284" s="244"/>
      <c r="AY284" s="244"/>
      <c r="AZ284" s="244"/>
      <c r="BA284" s="244"/>
      <c r="BB284" s="244"/>
      <c r="BC284" s="244"/>
      <c r="BD284" s="244"/>
      <c r="BE284" s="244"/>
      <c r="BF284" s="244"/>
      <c r="BG284" s="244"/>
      <c r="BH284" s="244"/>
      <c r="BI284" s="244"/>
      <c r="BJ284" s="244"/>
      <c r="BK284" s="244"/>
      <c r="BL284" s="244"/>
      <c r="BM284" s="245"/>
      <c r="BN284" s="246"/>
      <c r="BO284" s="247"/>
      <c r="BP284" s="247"/>
      <c r="BQ284" s="248"/>
      <c r="BR284" s="249"/>
      <c r="BS284" s="250"/>
      <c r="BT284" s="250"/>
      <c r="BU284" s="250"/>
      <c r="BV284" s="250"/>
      <c r="BW284" s="250"/>
      <c r="BX284" s="250"/>
      <c r="BY284" s="250"/>
      <c r="BZ284" s="250"/>
      <c r="CA284" s="250"/>
      <c r="CB284" s="250"/>
      <c r="CC284" s="250"/>
      <c r="CD284" s="250"/>
      <c r="CE284" s="251"/>
      <c r="CF284" s="252"/>
      <c r="CG284" s="253"/>
      <c r="CH284" s="253"/>
      <c r="CI284" s="253"/>
      <c r="CJ284" s="253"/>
      <c r="CK284" s="253"/>
      <c r="CL284" s="253"/>
      <c r="CM284" s="253"/>
      <c r="CN284" s="253"/>
      <c r="CO284" s="253"/>
      <c r="CP284" s="253"/>
      <c r="CQ284" s="253"/>
      <c r="CR284" s="253"/>
      <c r="CS284" s="254"/>
      <c r="CT284" s="255"/>
      <c r="CU284" s="256"/>
      <c r="CV284" s="256"/>
      <c r="CW284" s="256"/>
      <c r="CX284" s="256"/>
      <c r="CY284" s="256"/>
      <c r="CZ284" s="256"/>
      <c r="DA284" s="256"/>
      <c r="DB284" s="256"/>
      <c r="DC284" s="257"/>
    </row>
    <row r="285" spans="1:107" ht="13.5" customHeight="1" x14ac:dyDescent="0.15">
      <c r="A285" s="258">
        <f t="shared" si="2"/>
        <v>269</v>
      </c>
      <c r="B285" s="242"/>
      <c r="C285" s="42"/>
      <c r="D285" s="64"/>
      <c r="E285" s="58"/>
      <c r="F285" s="56" t="s">
        <v>87</v>
      </c>
      <c r="G285" s="30"/>
      <c r="H285" s="30"/>
      <c r="I285" s="30"/>
      <c r="J285" s="30"/>
      <c r="K285" s="30"/>
      <c r="L285" s="30"/>
      <c r="M285" s="30"/>
      <c r="N285" s="30"/>
      <c r="O285" s="30"/>
      <c r="P285" s="31"/>
      <c r="Q285" s="55"/>
      <c r="R285" s="58"/>
      <c r="S285" s="59"/>
      <c r="T285" s="56" t="s">
        <v>274</v>
      </c>
      <c r="U285" s="30"/>
      <c r="V285" s="30"/>
      <c r="W285" s="30"/>
      <c r="X285" s="30"/>
      <c r="Y285" s="30"/>
      <c r="Z285" s="30"/>
      <c r="AA285" s="30"/>
      <c r="AB285" s="30"/>
      <c r="AC285" s="30"/>
      <c r="AD285" s="31"/>
      <c r="AE285" s="259" t="s">
        <v>38</v>
      </c>
      <c r="AF285" s="260"/>
      <c r="AG285" s="261"/>
      <c r="AH285" s="259" t="s">
        <v>90</v>
      </c>
      <c r="AI285" s="260"/>
      <c r="AJ285" s="261"/>
      <c r="AK285" s="240"/>
      <c r="AL285" s="241"/>
      <c r="AM285" s="242"/>
      <c r="AN285" s="240"/>
      <c r="AO285" s="241"/>
      <c r="AP285" s="242"/>
      <c r="AQ285" s="240" t="s">
        <v>38</v>
      </c>
      <c r="AR285" s="241"/>
      <c r="AS285" s="242"/>
      <c r="AT285" s="243" t="s">
        <v>360</v>
      </c>
      <c r="AU285" s="244"/>
      <c r="AV285" s="244"/>
      <c r="AW285" s="244"/>
      <c r="AX285" s="244"/>
      <c r="AY285" s="244"/>
      <c r="AZ285" s="244"/>
      <c r="BA285" s="244"/>
      <c r="BB285" s="244"/>
      <c r="BC285" s="244"/>
      <c r="BD285" s="244"/>
      <c r="BE285" s="244"/>
      <c r="BF285" s="244"/>
      <c r="BG285" s="244"/>
      <c r="BH285" s="244"/>
      <c r="BI285" s="244"/>
      <c r="BJ285" s="244"/>
      <c r="BK285" s="244"/>
      <c r="BL285" s="244"/>
      <c r="BM285" s="245"/>
      <c r="BN285" s="246"/>
      <c r="BO285" s="247"/>
      <c r="BP285" s="247"/>
      <c r="BQ285" s="248"/>
      <c r="BR285" s="249"/>
      <c r="BS285" s="250"/>
      <c r="BT285" s="250"/>
      <c r="BU285" s="250"/>
      <c r="BV285" s="250"/>
      <c r="BW285" s="250"/>
      <c r="BX285" s="250"/>
      <c r="BY285" s="250"/>
      <c r="BZ285" s="250"/>
      <c r="CA285" s="250"/>
      <c r="CB285" s="250"/>
      <c r="CC285" s="250"/>
      <c r="CD285" s="250"/>
      <c r="CE285" s="251"/>
      <c r="CF285" s="252"/>
      <c r="CG285" s="253"/>
      <c r="CH285" s="253"/>
      <c r="CI285" s="253"/>
      <c r="CJ285" s="253"/>
      <c r="CK285" s="253"/>
      <c r="CL285" s="253"/>
      <c r="CM285" s="253"/>
      <c r="CN285" s="253"/>
      <c r="CO285" s="253"/>
      <c r="CP285" s="253"/>
      <c r="CQ285" s="253"/>
      <c r="CR285" s="253"/>
      <c r="CS285" s="254"/>
      <c r="CT285" s="255"/>
      <c r="CU285" s="256"/>
      <c r="CV285" s="256"/>
      <c r="CW285" s="256"/>
      <c r="CX285" s="256"/>
      <c r="CY285" s="256"/>
      <c r="CZ285" s="256"/>
      <c r="DA285" s="256"/>
      <c r="DB285" s="256"/>
      <c r="DC285" s="257"/>
    </row>
    <row r="286" spans="1:107" ht="13.5" customHeight="1" x14ac:dyDescent="0.15">
      <c r="A286" s="258">
        <f t="shared" si="2"/>
        <v>270</v>
      </c>
      <c r="B286" s="242"/>
      <c r="C286" s="42"/>
      <c r="D286" s="64"/>
      <c r="E286" s="58"/>
      <c r="F286" s="58"/>
      <c r="G286" s="30" t="s">
        <v>91</v>
      </c>
      <c r="H286" s="30"/>
      <c r="I286" s="30"/>
      <c r="J286" s="30"/>
      <c r="K286" s="30"/>
      <c r="L286" s="30"/>
      <c r="M286" s="30"/>
      <c r="N286" s="30"/>
      <c r="O286" s="30"/>
      <c r="P286" s="31"/>
      <c r="Q286" s="55"/>
      <c r="R286" s="58"/>
      <c r="S286" s="59"/>
      <c r="T286" s="58"/>
      <c r="U286" s="30" t="s">
        <v>347</v>
      </c>
      <c r="V286" s="30"/>
      <c r="W286" s="30"/>
      <c r="X286" s="30"/>
      <c r="Y286" s="30"/>
      <c r="Z286" s="30"/>
      <c r="AA286" s="30"/>
      <c r="AB286" s="30"/>
      <c r="AC286" s="30"/>
      <c r="AD286" s="31"/>
      <c r="AE286" s="259"/>
      <c r="AF286" s="260"/>
      <c r="AG286" s="261"/>
      <c r="AH286" s="259" t="s">
        <v>80</v>
      </c>
      <c r="AI286" s="260"/>
      <c r="AJ286" s="261"/>
      <c r="AK286" s="240">
        <v>3</v>
      </c>
      <c r="AL286" s="241"/>
      <c r="AM286" s="242"/>
      <c r="AN286" s="240">
        <v>4</v>
      </c>
      <c r="AO286" s="241"/>
      <c r="AP286" s="242"/>
      <c r="AQ286" s="240" t="s">
        <v>38</v>
      </c>
      <c r="AR286" s="241"/>
      <c r="AS286" s="242"/>
      <c r="AT286" s="243" t="s">
        <v>329</v>
      </c>
      <c r="AU286" s="244"/>
      <c r="AV286" s="244"/>
      <c r="AW286" s="244"/>
      <c r="AX286" s="244"/>
      <c r="AY286" s="244"/>
      <c r="AZ286" s="244"/>
      <c r="BA286" s="244"/>
      <c r="BB286" s="244"/>
      <c r="BC286" s="244"/>
      <c r="BD286" s="244"/>
      <c r="BE286" s="244"/>
      <c r="BF286" s="244"/>
      <c r="BG286" s="244"/>
      <c r="BH286" s="244"/>
      <c r="BI286" s="244"/>
      <c r="BJ286" s="244"/>
      <c r="BK286" s="244"/>
      <c r="BL286" s="244"/>
      <c r="BM286" s="245"/>
      <c r="BN286" s="246"/>
      <c r="BO286" s="247"/>
      <c r="BP286" s="247"/>
      <c r="BQ286" s="248"/>
      <c r="BR286" s="249"/>
      <c r="BS286" s="250"/>
      <c r="BT286" s="250"/>
      <c r="BU286" s="250"/>
      <c r="BV286" s="250"/>
      <c r="BW286" s="250"/>
      <c r="BX286" s="250"/>
      <c r="BY286" s="250"/>
      <c r="BZ286" s="250"/>
      <c r="CA286" s="250"/>
      <c r="CB286" s="250"/>
      <c r="CC286" s="250"/>
      <c r="CD286" s="250"/>
      <c r="CE286" s="251"/>
      <c r="CF286" s="252"/>
      <c r="CG286" s="253"/>
      <c r="CH286" s="253"/>
      <c r="CI286" s="253"/>
      <c r="CJ286" s="253"/>
      <c r="CK286" s="253"/>
      <c r="CL286" s="253"/>
      <c r="CM286" s="253"/>
      <c r="CN286" s="253"/>
      <c r="CO286" s="253"/>
      <c r="CP286" s="253"/>
      <c r="CQ286" s="253"/>
      <c r="CR286" s="253"/>
      <c r="CS286" s="254"/>
      <c r="CT286" s="255"/>
      <c r="CU286" s="256"/>
      <c r="CV286" s="256"/>
      <c r="CW286" s="256"/>
      <c r="CX286" s="256"/>
      <c r="CY286" s="256"/>
      <c r="CZ286" s="256"/>
      <c r="DA286" s="256"/>
      <c r="DB286" s="256"/>
      <c r="DC286" s="257"/>
    </row>
    <row r="287" spans="1:107" ht="27" customHeight="1" x14ac:dyDescent="0.15">
      <c r="A287" s="258">
        <f t="shared" si="2"/>
        <v>271</v>
      </c>
      <c r="B287" s="242"/>
      <c r="C287" s="42"/>
      <c r="D287" s="63"/>
      <c r="E287" s="57"/>
      <c r="F287" s="57"/>
      <c r="G287" s="30" t="s">
        <v>92</v>
      </c>
      <c r="H287" s="30"/>
      <c r="I287" s="30"/>
      <c r="J287" s="30"/>
      <c r="K287" s="30"/>
      <c r="L287" s="30"/>
      <c r="M287" s="30"/>
      <c r="N287" s="30"/>
      <c r="O287" s="30"/>
      <c r="P287" s="31"/>
      <c r="Q287" s="55"/>
      <c r="R287" s="57"/>
      <c r="S287" s="60"/>
      <c r="T287" s="57"/>
      <c r="U287" s="30" t="s">
        <v>278</v>
      </c>
      <c r="V287" s="30"/>
      <c r="W287" s="30"/>
      <c r="X287" s="30"/>
      <c r="Y287" s="30"/>
      <c r="Z287" s="30"/>
      <c r="AA287" s="30"/>
      <c r="AB287" s="30"/>
      <c r="AC287" s="30"/>
      <c r="AD287" s="31"/>
      <c r="AE287" s="259"/>
      <c r="AF287" s="260"/>
      <c r="AG287" s="261"/>
      <c r="AH287" s="259" t="s">
        <v>82</v>
      </c>
      <c r="AI287" s="260"/>
      <c r="AJ287" s="261"/>
      <c r="AK287" s="240">
        <v>4</v>
      </c>
      <c r="AL287" s="241"/>
      <c r="AM287" s="242"/>
      <c r="AN287" s="240">
        <v>4</v>
      </c>
      <c r="AO287" s="241"/>
      <c r="AP287" s="242"/>
      <c r="AQ287" s="240" t="s">
        <v>38</v>
      </c>
      <c r="AR287" s="241"/>
      <c r="AS287" s="242"/>
      <c r="AT287" s="243" t="s">
        <v>310</v>
      </c>
      <c r="AU287" s="244"/>
      <c r="AV287" s="244"/>
      <c r="AW287" s="244"/>
      <c r="AX287" s="244"/>
      <c r="AY287" s="244"/>
      <c r="AZ287" s="244"/>
      <c r="BA287" s="244"/>
      <c r="BB287" s="244"/>
      <c r="BC287" s="244"/>
      <c r="BD287" s="244"/>
      <c r="BE287" s="244"/>
      <c r="BF287" s="244"/>
      <c r="BG287" s="244"/>
      <c r="BH287" s="244"/>
      <c r="BI287" s="244"/>
      <c r="BJ287" s="244"/>
      <c r="BK287" s="244"/>
      <c r="BL287" s="244"/>
      <c r="BM287" s="245"/>
      <c r="BN287" s="246"/>
      <c r="BO287" s="247"/>
      <c r="BP287" s="247"/>
      <c r="BQ287" s="248"/>
      <c r="BR287" s="249"/>
      <c r="BS287" s="250"/>
      <c r="BT287" s="250"/>
      <c r="BU287" s="250"/>
      <c r="BV287" s="250"/>
      <c r="BW287" s="250"/>
      <c r="BX287" s="250"/>
      <c r="BY287" s="250"/>
      <c r="BZ287" s="250"/>
      <c r="CA287" s="250"/>
      <c r="CB287" s="250"/>
      <c r="CC287" s="250"/>
      <c r="CD287" s="250"/>
      <c r="CE287" s="251"/>
      <c r="CF287" s="252"/>
      <c r="CG287" s="253"/>
      <c r="CH287" s="253"/>
      <c r="CI287" s="253"/>
      <c r="CJ287" s="253"/>
      <c r="CK287" s="253"/>
      <c r="CL287" s="253"/>
      <c r="CM287" s="253"/>
      <c r="CN287" s="253"/>
      <c r="CO287" s="253"/>
      <c r="CP287" s="253"/>
      <c r="CQ287" s="253"/>
      <c r="CR287" s="253"/>
      <c r="CS287" s="254"/>
      <c r="CT287" s="255"/>
      <c r="CU287" s="256"/>
      <c r="CV287" s="256"/>
      <c r="CW287" s="256"/>
      <c r="CX287" s="256"/>
      <c r="CY287" s="256"/>
      <c r="CZ287" s="256"/>
      <c r="DA287" s="256"/>
      <c r="DB287" s="256"/>
      <c r="DC287" s="257"/>
    </row>
    <row r="288" spans="1:107" ht="13.5" customHeight="1" x14ac:dyDescent="0.15">
      <c r="A288" s="258">
        <f t="shared" si="2"/>
        <v>272</v>
      </c>
      <c r="B288" s="242"/>
      <c r="C288" s="42"/>
      <c r="D288" s="29" t="s">
        <v>311</v>
      </c>
      <c r="E288" s="30"/>
      <c r="F288" s="30"/>
      <c r="G288" s="30"/>
      <c r="H288" s="30"/>
      <c r="I288" s="30"/>
      <c r="J288" s="30"/>
      <c r="K288" s="30"/>
      <c r="L288" s="30"/>
      <c r="M288" s="30"/>
      <c r="N288" s="30"/>
      <c r="O288" s="30"/>
      <c r="P288" s="31"/>
      <c r="Q288" s="55"/>
      <c r="R288" s="56" t="s">
        <v>285</v>
      </c>
      <c r="S288" s="30"/>
      <c r="T288" s="30"/>
      <c r="U288" s="30"/>
      <c r="V288" s="30"/>
      <c r="W288" s="30"/>
      <c r="X288" s="30"/>
      <c r="Y288" s="30"/>
      <c r="Z288" s="30"/>
      <c r="AA288" s="30"/>
      <c r="AB288" s="30"/>
      <c r="AC288" s="30"/>
      <c r="AD288" s="31"/>
      <c r="AE288" s="259"/>
      <c r="AF288" s="260"/>
      <c r="AG288" s="261"/>
      <c r="AH288" s="259"/>
      <c r="AI288" s="260"/>
      <c r="AJ288" s="261"/>
      <c r="AK288" s="240"/>
      <c r="AL288" s="241"/>
      <c r="AM288" s="242"/>
      <c r="AN288" s="240"/>
      <c r="AO288" s="241"/>
      <c r="AP288" s="242"/>
      <c r="AQ288" s="240"/>
      <c r="AR288" s="241"/>
      <c r="AS288" s="242"/>
      <c r="AT288" s="290"/>
      <c r="AU288" s="291"/>
      <c r="AV288" s="291"/>
      <c r="AW288" s="291"/>
      <c r="AX288" s="291"/>
      <c r="AY288" s="291"/>
      <c r="AZ288" s="291"/>
      <c r="BA288" s="291"/>
      <c r="BB288" s="291"/>
      <c r="BC288" s="291"/>
      <c r="BD288" s="291"/>
      <c r="BE288" s="291"/>
      <c r="BF288" s="291"/>
      <c r="BG288" s="291"/>
      <c r="BH288" s="291"/>
      <c r="BI288" s="291"/>
      <c r="BJ288" s="291"/>
      <c r="BK288" s="291"/>
      <c r="BL288" s="291"/>
      <c r="BM288" s="292"/>
      <c r="BN288" s="246"/>
      <c r="BO288" s="247"/>
      <c r="BP288" s="247"/>
      <c r="BQ288" s="248"/>
      <c r="BR288" s="249"/>
      <c r="BS288" s="250"/>
      <c r="BT288" s="250"/>
      <c r="BU288" s="250"/>
      <c r="BV288" s="250"/>
      <c r="BW288" s="250"/>
      <c r="BX288" s="250"/>
      <c r="BY288" s="250"/>
      <c r="BZ288" s="250"/>
      <c r="CA288" s="250"/>
      <c r="CB288" s="250"/>
      <c r="CC288" s="250"/>
      <c r="CD288" s="250"/>
      <c r="CE288" s="251"/>
      <c r="CF288" s="252"/>
      <c r="CG288" s="253"/>
      <c r="CH288" s="253"/>
      <c r="CI288" s="253"/>
      <c r="CJ288" s="253"/>
      <c r="CK288" s="253"/>
      <c r="CL288" s="253"/>
      <c r="CM288" s="253"/>
      <c r="CN288" s="253"/>
      <c r="CO288" s="253"/>
      <c r="CP288" s="253"/>
      <c r="CQ288" s="253"/>
      <c r="CR288" s="253"/>
      <c r="CS288" s="254"/>
      <c r="CT288" s="255"/>
      <c r="CU288" s="256"/>
      <c r="CV288" s="256"/>
      <c r="CW288" s="256"/>
      <c r="CX288" s="256"/>
      <c r="CY288" s="256"/>
      <c r="CZ288" s="256"/>
      <c r="DA288" s="256"/>
      <c r="DB288" s="256"/>
      <c r="DC288" s="257"/>
    </row>
    <row r="289" spans="1:107" ht="54" customHeight="1" x14ac:dyDescent="0.15">
      <c r="A289" s="258">
        <f t="shared" si="2"/>
        <v>273</v>
      </c>
      <c r="B289" s="242"/>
      <c r="C289" s="42"/>
      <c r="D289" s="64"/>
      <c r="E289" s="54" t="s">
        <v>73</v>
      </c>
      <c r="F289" s="30"/>
      <c r="G289" s="30"/>
      <c r="H289" s="30"/>
      <c r="I289" s="30"/>
      <c r="J289" s="30"/>
      <c r="K289" s="30"/>
      <c r="L289" s="30"/>
      <c r="M289" s="30"/>
      <c r="N289" s="30"/>
      <c r="O289" s="30"/>
      <c r="P289" s="31"/>
      <c r="Q289" s="55"/>
      <c r="R289" s="58"/>
      <c r="S289" s="30" t="s">
        <v>67</v>
      </c>
      <c r="T289" s="30"/>
      <c r="U289" s="30"/>
      <c r="V289" s="30"/>
      <c r="W289" s="30"/>
      <c r="X289" s="30"/>
      <c r="Y289" s="30"/>
      <c r="Z289" s="30"/>
      <c r="AA289" s="30"/>
      <c r="AB289" s="30"/>
      <c r="AC289" s="30"/>
      <c r="AD289" s="31"/>
      <c r="AE289" s="259"/>
      <c r="AF289" s="260"/>
      <c r="AG289" s="261"/>
      <c r="AH289" s="259" t="s">
        <v>79</v>
      </c>
      <c r="AI289" s="260"/>
      <c r="AJ289" s="261"/>
      <c r="AK289" s="240"/>
      <c r="AL289" s="241"/>
      <c r="AM289" s="242"/>
      <c r="AN289" s="240"/>
      <c r="AO289" s="241"/>
      <c r="AP289" s="242"/>
      <c r="AQ289" s="240" t="s">
        <v>38</v>
      </c>
      <c r="AR289" s="241"/>
      <c r="AS289" s="242"/>
      <c r="AT289" s="243" t="s">
        <v>164</v>
      </c>
      <c r="AU289" s="244"/>
      <c r="AV289" s="244"/>
      <c r="AW289" s="244"/>
      <c r="AX289" s="244"/>
      <c r="AY289" s="244"/>
      <c r="AZ289" s="244"/>
      <c r="BA289" s="244"/>
      <c r="BB289" s="244"/>
      <c r="BC289" s="244"/>
      <c r="BD289" s="244"/>
      <c r="BE289" s="244"/>
      <c r="BF289" s="244"/>
      <c r="BG289" s="244"/>
      <c r="BH289" s="244"/>
      <c r="BI289" s="244"/>
      <c r="BJ289" s="244"/>
      <c r="BK289" s="244"/>
      <c r="BL289" s="244"/>
      <c r="BM289" s="245"/>
      <c r="BN289" s="246"/>
      <c r="BO289" s="247"/>
      <c r="BP289" s="247"/>
      <c r="BQ289" s="248"/>
      <c r="BR289" s="249"/>
      <c r="BS289" s="250"/>
      <c r="BT289" s="250"/>
      <c r="BU289" s="250"/>
      <c r="BV289" s="250"/>
      <c r="BW289" s="250"/>
      <c r="BX289" s="250"/>
      <c r="BY289" s="250"/>
      <c r="BZ289" s="250"/>
      <c r="CA289" s="250"/>
      <c r="CB289" s="250"/>
      <c r="CC289" s="250"/>
      <c r="CD289" s="250"/>
      <c r="CE289" s="251"/>
      <c r="CF289" s="252"/>
      <c r="CG289" s="253"/>
      <c r="CH289" s="253"/>
      <c r="CI289" s="253"/>
      <c r="CJ289" s="253"/>
      <c r="CK289" s="253"/>
      <c r="CL289" s="253"/>
      <c r="CM289" s="253"/>
      <c r="CN289" s="253"/>
      <c r="CO289" s="253"/>
      <c r="CP289" s="253"/>
      <c r="CQ289" s="253"/>
      <c r="CR289" s="253"/>
      <c r="CS289" s="254"/>
      <c r="CT289" s="255"/>
      <c r="CU289" s="256"/>
      <c r="CV289" s="256"/>
      <c r="CW289" s="256"/>
      <c r="CX289" s="256"/>
      <c r="CY289" s="256"/>
      <c r="CZ289" s="256"/>
      <c r="DA289" s="256"/>
      <c r="DB289" s="256"/>
      <c r="DC289" s="257"/>
    </row>
    <row r="290" spans="1:107" ht="13.5" customHeight="1" x14ac:dyDescent="0.15">
      <c r="A290" s="258">
        <f t="shared" si="2"/>
        <v>274</v>
      </c>
      <c r="B290" s="242"/>
      <c r="C290" s="42"/>
      <c r="D290" s="64"/>
      <c r="E290" s="66" t="s">
        <v>74</v>
      </c>
      <c r="F290" s="30"/>
      <c r="G290" s="30"/>
      <c r="H290" s="30"/>
      <c r="I290" s="30"/>
      <c r="J290" s="30"/>
      <c r="K290" s="30"/>
      <c r="L290" s="30"/>
      <c r="M290" s="30"/>
      <c r="N290" s="30"/>
      <c r="O290" s="30"/>
      <c r="P290" s="31"/>
      <c r="Q290" s="55"/>
      <c r="R290" s="58"/>
      <c r="S290" s="30" t="s">
        <v>68</v>
      </c>
      <c r="T290" s="30"/>
      <c r="U290" s="30"/>
      <c r="V290" s="30"/>
      <c r="W290" s="30"/>
      <c r="X290" s="30"/>
      <c r="Y290" s="30"/>
      <c r="Z290" s="30"/>
      <c r="AA290" s="30"/>
      <c r="AB290" s="30"/>
      <c r="AC290" s="30"/>
      <c r="AD290" s="31"/>
      <c r="AE290" s="259"/>
      <c r="AF290" s="260"/>
      <c r="AG290" s="261"/>
      <c r="AH290" s="259" t="s">
        <v>26</v>
      </c>
      <c r="AI290" s="260"/>
      <c r="AJ290" s="261"/>
      <c r="AK290" s="240">
        <v>3</v>
      </c>
      <c r="AL290" s="241"/>
      <c r="AM290" s="242"/>
      <c r="AN290" s="240">
        <v>3</v>
      </c>
      <c r="AO290" s="241"/>
      <c r="AP290" s="242"/>
      <c r="AQ290" s="240" t="s">
        <v>38</v>
      </c>
      <c r="AR290" s="241"/>
      <c r="AS290" s="242"/>
      <c r="AT290" s="243" t="s">
        <v>129</v>
      </c>
      <c r="AU290" s="244"/>
      <c r="AV290" s="244"/>
      <c r="AW290" s="244"/>
      <c r="AX290" s="244"/>
      <c r="AY290" s="244"/>
      <c r="AZ290" s="244"/>
      <c r="BA290" s="244"/>
      <c r="BB290" s="244"/>
      <c r="BC290" s="244"/>
      <c r="BD290" s="244"/>
      <c r="BE290" s="244"/>
      <c r="BF290" s="244"/>
      <c r="BG290" s="244"/>
      <c r="BH290" s="244"/>
      <c r="BI290" s="244"/>
      <c r="BJ290" s="244"/>
      <c r="BK290" s="244"/>
      <c r="BL290" s="244"/>
      <c r="BM290" s="245"/>
      <c r="BN290" s="246"/>
      <c r="BO290" s="247"/>
      <c r="BP290" s="247"/>
      <c r="BQ290" s="248"/>
      <c r="BR290" s="249"/>
      <c r="BS290" s="250"/>
      <c r="BT290" s="250"/>
      <c r="BU290" s="250"/>
      <c r="BV290" s="250"/>
      <c r="BW290" s="250"/>
      <c r="BX290" s="250"/>
      <c r="BY290" s="250"/>
      <c r="BZ290" s="250"/>
      <c r="CA290" s="250"/>
      <c r="CB290" s="250"/>
      <c r="CC290" s="250"/>
      <c r="CD290" s="250"/>
      <c r="CE290" s="251"/>
      <c r="CF290" s="252"/>
      <c r="CG290" s="253"/>
      <c r="CH290" s="253"/>
      <c r="CI290" s="253"/>
      <c r="CJ290" s="253"/>
      <c r="CK290" s="253"/>
      <c r="CL290" s="253"/>
      <c r="CM290" s="253"/>
      <c r="CN290" s="253"/>
      <c r="CO290" s="253"/>
      <c r="CP290" s="253"/>
      <c r="CQ290" s="253"/>
      <c r="CR290" s="253"/>
      <c r="CS290" s="254"/>
      <c r="CT290" s="255"/>
      <c r="CU290" s="256"/>
      <c r="CV290" s="256"/>
      <c r="CW290" s="256"/>
      <c r="CX290" s="256"/>
      <c r="CY290" s="256"/>
      <c r="CZ290" s="256"/>
      <c r="DA290" s="256"/>
      <c r="DB290" s="256"/>
      <c r="DC290" s="257"/>
    </row>
    <row r="291" spans="1:107" ht="13.5" customHeight="1" x14ac:dyDescent="0.15">
      <c r="A291" s="258">
        <f t="shared" si="2"/>
        <v>275</v>
      </c>
      <c r="B291" s="242"/>
      <c r="C291" s="42"/>
      <c r="D291" s="64"/>
      <c r="E291" s="66" t="s">
        <v>75</v>
      </c>
      <c r="F291" s="30"/>
      <c r="G291" s="30"/>
      <c r="H291" s="30"/>
      <c r="I291" s="30"/>
      <c r="J291" s="30"/>
      <c r="K291" s="30"/>
      <c r="L291" s="30"/>
      <c r="M291" s="30"/>
      <c r="N291" s="30"/>
      <c r="O291" s="30"/>
      <c r="P291" s="31"/>
      <c r="Q291" s="55"/>
      <c r="R291" s="58"/>
      <c r="S291" s="30" t="s">
        <v>69</v>
      </c>
      <c r="T291" s="30"/>
      <c r="U291" s="30"/>
      <c r="V291" s="30"/>
      <c r="W291" s="30"/>
      <c r="X291" s="30"/>
      <c r="Y291" s="30"/>
      <c r="Z291" s="30"/>
      <c r="AA291" s="30"/>
      <c r="AB291" s="30"/>
      <c r="AC291" s="30"/>
      <c r="AD291" s="31"/>
      <c r="AE291" s="259"/>
      <c r="AF291" s="260"/>
      <c r="AG291" s="261"/>
      <c r="AH291" s="259" t="s">
        <v>26</v>
      </c>
      <c r="AI291" s="260"/>
      <c r="AJ291" s="261"/>
      <c r="AK291" s="240">
        <v>3</v>
      </c>
      <c r="AL291" s="241"/>
      <c r="AM291" s="242"/>
      <c r="AN291" s="240">
        <v>3</v>
      </c>
      <c r="AO291" s="241"/>
      <c r="AP291" s="242"/>
      <c r="AQ291" s="240" t="s">
        <v>38</v>
      </c>
      <c r="AR291" s="241"/>
      <c r="AS291" s="242"/>
      <c r="AT291" s="243" t="s">
        <v>156</v>
      </c>
      <c r="AU291" s="244"/>
      <c r="AV291" s="244"/>
      <c r="AW291" s="244"/>
      <c r="AX291" s="244"/>
      <c r="AY291" s="244"/>
      <c r="AZ291" s="244"/>
      <c r="BA291" s="244"/>
      <c r="BB291" s="244"/>
      <c r="BC291" s="244"/>
      <c r="BD291" s="244"/>
      <c r="BE291" s="244"/>
      <c r="BF291" s="244"/>
      <c r="BG291" s="244"/>
      <c r="BH291" s="244"/>
      <c r="BI291" s="244"/>
      <c r="BJ291" s="244"/>
      <c r="BK291" s="244"/>
      <c r="BL291" s="244"/>
      <c r="BM291" s="245"/>
      <c r="BN291" s="246"/>
      <c r="BO291" s="247"/>
      <c r="BP291" s="247"/>
      <c r="BQ291" s="248"/>
      <c r="BR291" s="249"/>
      <c r="BS291" s="250"/>
      <c r="BT291" s="250"/>
      <c r="BU291" s="250"/>
      <c r="BV291" s="250"/>
      <c r="BW291" s="250"/>
      <c r="BX291" s="250"/>
      <c r="BY291" s="250"/>
      <c r="BZ291" s="250"/>
      <c r="CA291" s="250"/>
      <c r="CB291" s="250"/>
      <c r="CC291" s="250"/>
      <c r="CD291" s="250"/>
      <c r="CE291" s="251"/>
      <c r="CF291" s="252"/>
      <c r="CG291" s="253"/>
      <c r="CH291" s="253"/>
      <c r="CI291" s="253"/>
      <c r="CJ291" s="253"/>
      <c r="CK291" s="253"/>
      <c r="CL291" s="253"/>
      <c r="CM291" s="253"/>
      <c r="CN291" s="253"/>
      <c r="CO291" s="253"/>
      <c r="CP291" s="253"/>
      <c r="CQ291" s="253"/>
      <c r="CR291" s="253"/>
      <c r="CS291" s="254"/>
      <c r="CT291" s="255"/>
      <c r="CU291" s="256"/>
      <c r="CV291" s="256"/>
      <c r="CW291" s="256"/>
      <c r="CX291" s="256"/>
      <c r="CY291" s="256"/>
      <c r="CZ291" s="256"/>
      <c r="DA291" s="256"/>
      <c r="DB291" s="256"/>
      <c r="DC291" s="257"/>
    </row>
    <row r="292" spans="1:107" ht="13.5" customHeight="1" x14ac:dyDescent="0.15">
      <c r="A292" s="258">
        <f t="shared" si="2"/>
        <v>276</v>
      </c>
      <c r="B292" s="242"/>
      <c r="C292" s="42"/>
      <c r="D292" s="64"/>
      <c r="E292" s="66" t="s">
        <v>76</v>
      </c>
      <c r="F292" s="30"/>
      <c r="G292" s="30"/>
      <c r="H292" s="30"/>
      <c r="I292" s="30"/>
      <c r="J292" s="30"/>
      <c r="K292" s="30"/>
      <c r="L292" s="30"/>
      <c r="M292" s="30"/>
      <c r="N292" s="30"/>
      <c r="O292" s="30"/>
      <c r="P292" s="31"/>
      <c r="Q292" s="55"/>
      <c r="R292" s="58"/>
      <c r="S292" s="30" t="s">
        <v>70</v>
      </c>
      <c r="T292" s="30"/>
      <c r="U292" s="30"/>
      <c r="V292" s="30"/>
      <c r="W292" s="30"/>
      <c r="X292" s="30"/>
      <c r="Y292" s="30"/>
      <c r="Z292" s="30"/>
      <c r="AA292" s="30"/>
      <c r="AB292" s="30"/>
      <c r="AC292" s="30"/>
      <c r="AD292" s="31"/>
      <c r="AE292" s="259"/>
      <c r="AF292" s="260"/>
      <c r="AG292" s="261"/>
      <c r="AH292" s="259" t="s">
        <v>26</v>
      </c>
      <c r="AI292" s="260"/>
      <c r="AJ292" s="261"/>
      <c r="AK292" s="240">
        <v>3</v>
      </c>
      <c r="AL292" s="241"/>
      <c r="AM292" s="242"/>
      <c r="AN292" s="240">
        <v>3</v>
      </c>
      <c r="AO292" s="241"/>
      <c r="AP292" s="242"/>
      <c r="AQ292" s="240" t="s">
        <v>38</v>
      </c>
      <c r="AR292" s="241"/>
      <c r="AS292" s="242"/>
      <c r="AT292" s="243" t="s">
        <v>123</v>
      </c>
      <c r="AU292" s="244"/>
      <c r="AV292" s="244"/>
      <c r="AW292" s="244"/>
      <c r="AX292" s="244"/>
      <c r="AY292" s="244"/>
      <c r="AZ292" s="244"/>
      <c r="BA292" s="244"/>
      <c r="BB292" s="244"/>
      <c r="BC292" s="244"/>
      <c r="BD292" s="244"/>
      <c r="BE292" s="244"/>
      <c r="BF292" s="244"/>
      <c r="BG292" s="244"/>
      <c r="BH292" s="244"/>
      <c r="BI292" s="244"/>
      <c r="BJ292" s="244"/>
      <c r="BK292" s="244"/>
      <c r="BL292" s="244"/>
      <c r="BM292" s="245"/>
      <c r="BN292" s="246"/>
      <c r="BO292" s="247"/>
      <c r="BP292" s="247"/>
      <c r="BQ292" s="248"/>
      <c r="BR292" s="249"/>
      <c r="BS292" s="250"/>
      <c r="BT292" s="250"/>
      <c r="BU292" s="250"/>
      <c r="BV292" s="250"/>
      <c r="BW292" s="250"/>
      <c r="BX292" s="250"/>
      <c r="BY292" s="250"/>
      <c r="BZ292" s="250"/>
      <c r="CA292" s="250"/>
      <c r="CB292" s="250"/>
      <c r="CC292" s="250"/>
      <c r="CD292" s="250"/>
      <c r="CE292" s="251"/>
      <c r="CF292" s="252"/>
      <c r="CG292" s="253"/>
      <c r="CH292" s="253"/>
      <c r="CI292" s="253"/>
      <c r="CJ292" s="253"/>
      <c r="CK292" s="253"/>
      <c r="CL292" s="253"/>
      <c r="CM292" s="253"/>
      <c r="CN292" s="253"/>
      <c r="CO292" s="253"/>
      <c r="CP292" s="253"/>
      <c r="CQ292" s="253"/>
      <c r="CR292" s="253"/>
      <c r="CS292" s="254"/>
      <c r="CT292" s="255"/>
      <c r="CU292" s="256"/>
      <c r="CV292" s="256"/>
      <c r="CW292" s="256"/>
      <c r="CX292" s="256"/>
      <c r="CY292" s="256"/>
      <c r="CZ292" s="256"/>
      <c r="DA292" s="256"/>
      <c r="DB292" s="256"/>
      <c r="DC292" s="257"/>
    </row>
    <row r="293" spans="1:107" ht="13.5" customHeight="1" x14ac:dyDescent="0.15">
      <c r="A293" s="258">
        <f t="shared" si="2"/>
        <v>277</v>
      </c>
      <c r="B293" s="242"/>
      <c r="C293" s="42"/>
      <c r="D293" s="64"/>
      <c r="E293" s="66" t="s">
        <v>77</v>
      </c>
      <c r="F293" s="30"/>
      <c r="G293" s="30"/>
      <c r="H293" s="30"/>
      <c r="I293" s="30"/>
      <c r="J293" s="30"/>
      <c r="K293" s="30"/>
      <c r="L293" s="30"/>
      <c r="M293" s="30"/>
      <c r="N293" s="30"/>
      <c r="O293" s="30"/>
      <c r="P293" s="31"/>
      <c r="Q293" s="55"/>
      <c r="R293" s="58"/>
      <c r="S293" s="30" t="s">
        <v>71</v>
      </c>
      <c r="T293" s="30"/>
      <c r="U293" s="30"/>
      <c r="V293" s="30"/>
      <c r="W293" s="30"/>
      <c r="X293" s="30"/>
      <c r="Y293" s="30"/>
      <c r="Z293" s="30"/>
      <c r="AA293" s="30"/>
      <c r="AB293" s="30"/>
      <c r="AC293" s="30"/>
      <c r="AD293" s="31"/>
      <c r="AE293" s="259"/>
      <c r="AF293" s="260"/>
      <c r="AG293" s="261"/>
      <c r="AH293" s="259" t="s">
        <v>62</v>
      </c>
      <c r="AI293" s="260"/>
      <c r="AJ293" s="261"/>
      <c r="AK293" s="240">
        <v>12</v>
      </c>
      <c r="AL293" s="241"/>
      <c r="AM293" s="242"/>
      <c r="AN293" s="240">
        <v>24</v>
      </c>
      <c r="AO293" s="241"/>
      <c r="AP293" s="242"/>
      <c r="AQ293" s="240" t="s">
        <v>38</v>
      </c>
      <c r="AR293" s="241"/>
      <c r="AS293" s="242"/>
      <c r="AT293" s="243" t="s">
        <v>155</v>
      </c>
      <c r="AU293" s="244"/>
      <c r="AV293" s="244"/>
      <c r="AW293" s="244"/>
      <c r="AX293" s="244"/>
      <c r="AY293" s="244"/>
      <c r="AZ293" s="244"/>
      <c r="BA293" s="244"/>
      <c r="BB293" s="244"/>
      <c r="BC293" s="244"/>
      <c r="BD293" s="244"/>
      <c r="BE293" s="244"/>
      <c r="BF293" s="244"/>
      <c r="BG293" s="244"/>
      <c r="BH293" s="244"/>
      <c r="BI293" s="244"/>
      <c r="BJ293" s="244"/>
      <c r="BK293" s="244"/>
      <c r="BL293" s="244"/>
      <c r="BM293" s="245"/>
      <c r="BN293" s="246"/>
      <c r="BO293" s="247"/>
      <c r="BP293" s="247"/>
      <c r="BQ293" s="248"/>
      <c r="BR293" s="249"/>
      <c r="BS293" s="250"/>
      <c r="BT293" s="250"/>
      <c r="BU293" s="250"/>
      <c r="BV293" s="250"/>
      <c r="BW293" s="250"/>
      <c r="BX293" s="250"/>
      <c r="BY293" s="250"/>
      <c r="BZ293" s="250"/>
      <c r="CA293" s="250"/>
      <c r="CB293" s="250"/>
      <c r="CC293" s="250"/>
      <c r="CD293" s="250"/>
      <c r="CE293" s="251"/>
      <c r="CF293" s="252"/>
      <c r="CG293" s="253"/>
      <c r="CH293" s="253"/>
      <c r="CI293" s="253"/>
      <c r="CJ293" s="253"/>
      <c r="CK293" s="253"/>
      <c r="CL293" s="253"/>
      <c r="CM293" s="253"/>
      <c r="CN293" s="253"/>
      <c r="CO293" s="253"/>
      <c r="CP293" s="253"/>
      <c r="CQ293" s="253"/>
      <c r="CR293" s="253"/>
      <c r="CS293" s="254"/>
      <c r="CT293" s="255"/>
      <c r="CU293" s="256"/>
      <c r="CV293" s="256"/>
      <c r="CW293" s="256"/>
      <c r="CX293" s="256"/>
      <c r="CY293" s="256"/>
      <c r="CZ293" s="256"/>
      <c r="DA293" s="256"/>
      <c r="DB293" s="256"/>
      <c r="DC293" s="257"/>
    </row>
    <row r="294" spans="1:107" ht="27" customHeight="1" x14ac:dyDescent="0.15">
      <c r="A294" s="258">
        <f t="shared" si="2"/>
        <v>278</v>
      </c>
      <c r="B294" s="242"/>
      <c r="C294" s="42"/>
      <c r="D294" s="64"/>
      <c r="E294" s="66" t="s">
        <v>83</v>
      </c>
      <c r="F294" s="30"/>
      <c r="G294" s="30"/>
      <c r="H294" s="30"/>
      <c r="I294" s="30"/>
      <c r="J294" s="30"/>
      <c r="K294" s="30"/>
      <c r="L294" s="30"/>
      <c r="M294" s="30"/>
      <c r="N294" s="30"/>
      <c r="O294" s="30"/>
      <c r="P294" s="31"/>
      <c r="Q294" s="55"/>
      <c r="R294" s="58"/>
      <c r="S294" s="56" t="s">
        <v>78</v>
      </c>
      <c r="T294" s="30"/>
      <c r="U294" s="30"/>
      <c r="V294" s="30"/>
      <c r="W294" s="30"/>
      <c r="X294" s="30"/>
      <c r="Y294" s="30"/>
      <c r="Z294" s="30"/>
      <c r="AA294" s="30"/>
      <c r="AB294" s="30"/>
      <c r="AC294" s="30"/>
      <c r="AD294" s="31"/>
      <c r="AE294" s="259"/>
      <c r="AF294" s="260"/>
      <c r="AG294" s="261"/>
      <c r="AH294" s="259"/>
      <c r="AI294" s="260"/>
      <c r="AJ294" s="261"/>
      <c r="AK294" s="240"/>
      <c r="AL294" s="241"/>
      <c r="AM294" s="242"/>
      <c r="AN294" s="240"/>
      <c r="AO294" s="241"/>
      <c r="AP294" s="242"/>
      <c r="AQ294" s="240" t="s">
        <v>38</v>
      </c>
      <c r="AR294" s="241"/>
      <c r="AS294" s="242"/>
      <c r="AT294" s="290"/>
      <c r="AU294" s="291"/>
      <c r="AV294" s="291"/>
      <c r="AW294" s="291"/>
      <c r="AX294" s="291"/>
      <c r="AY294" s="291"/>
      <c r="AZ294" s="291"/>
      <c r="BA294" s="291"/>
      <c r="BB294" s="291"/>
      <c r="BC294" s="291"/>
      <c r="BD294" s="291"/>
      <c r="BE294" s="291"/>
      <c r="BF294" s="291"/>
      <c r="BG294" s="291"/>
      <c r="BH294" s="291"/>
      <c r="BI294" s="291"/>
      <c r="BJ294" s="291"/>
      <c r="BK294" s="291"/>
      <c r="BL294" s="291"/>
      <c r="BM294" s="292"/>
      <c r="BN294" s="246"/>
      <c r="BO294" s="247"/>
      <c r="BP294" s="247"/>
      <c r="BQ294" s="248"/>
      <c r="BR294" s="249"/>
      <c r="BS294" s="250"/>
      <c r="BT294" s="250"/>
      <c r="BU294" s="250"/>
      <c r="BV294" s="250"/>
      <c r="BW294" s="250"/>
      <c r="BX294" s="250"/>
      <c r="BY294" s="250"/>
      <c r="BZ294" s="250"/>
      <c r="CA294" s="250"/>
      <c r="CB294" s="250"/>
      <c r="CC294" s="250"/>
      <c r="CD294" s="250"/>
      <c r="CE294" s="251"/>
      <c r="CF294" s="252"/>
      <c r="CG294" s="253"/>
      <c r="CH294" s="253"/>
      <c r="CI294" s="253"/>
      <c r="CJ294" s="253"/>
      <c r="CK294" s="253"/>
      <c r="CL294" s="253"/>
      <c r="CM294" s="253"/>
      <c r="CN294" s="253"/>
      <c r="CO294" s="253"/>
      <c r="CP294" s="253"/>
      <c r="CQ294" s="253"/>
      <c r="CR294" s="253"/>
      <c r="CS294" s="254"/>
      <c r="CT294" s="255"/>
      <c r="CU294" s="256"/>
      <c r="CV294" s="256"/>
      <c r="CW294" s="256"/>
      <c r="CX294" s="256"/>
      <c r="CY294" s="256"/>
      <c r="CZ294" s="256"/>
      <c r="DA294" s="256"/>
      <c r="DB294" s="256"/>
      <c r="DC294" s="257"/>
    </row>
    <row r="295" spans="1:107" ht="13.5" customHeight="1" x14ac:dyDescent="0.15">
      <c r="A295" s="258">
        <f t="shared" si="2"/>
        <v>279</v>
      </c>
      <c r="B295" s="242"/>
      <c r="C295" s="42"/>
      <c r="D295" s="64"/>
      <c r="E295" s="58"/>
      <c r="F295" s="30" t="s">
        <v>84</v>
      </c>
      <c r="G295" s="30"/>
      <c r="H295" s="30"/>
      <c r="I295" s="30"/>
      <c r="J295" s="30"/>
      <c r="K295" s="30"/>
      <c r="L295" s="30"/>
      <c r="M295" s="30"/>
      <c r="N295" s="30"/>
      <c r="O295" s="30"/>
      <c r="P295" s="31"/>
      <c r="Q295" s="55"/>
      <c r="R295" s="58"/>
      <c r="S295" s="59"/>
      <c r="T295" s="30" t="s">
        <v>275</v>
      </c>
      <c r="U295" s="30"/>
      <c r="V295" s="30"/>
      <c r="W295" s="30"/>
      <c r="X295" s="30"/>
      <c r="Y295" s="30"/>
      <c r="Z295" s="30"/>
      <c r="AA295" s="30"/>
      <c r="AB295" s="30"/>
      <c r="AC295" s="30"/>
      <c r="AD295" s="31"/>
      <c r="AE295" s="259"/>
      <c r="AF295" s="260"/>
      <c r="AG295" s="261"/>
      <c r="AH295" s="259" t="s">
        <v>80</v>
      </c>
      <c r="AI295" s="260"/>
      <c r="AJ295" s="261"/>
      <c r="AK295" s="240">
        <v>5</v>
      </c>
      <c r="AL295" s="241"/>
      <c r="AM295" s="242"/>
      <c r="AN295" s="240">
        <v>9</v>
      </c>
      <c r="AO295" s="241"/>
      <c r="AP295" s="242"/>
      <c r="AQ295" s="240" t="s">
        <v>38</v>
      </c>
      <c r="AR295" s="241"/>
      <c r="AS295" s="242"/>
      <c r="AT295" s="243" t="s">
        <v>176</v>
      </c>
      <c r="AU295" s="244"/>
      <c r="AV295" s="244"/>
      <c r="AW295" s="244"/>
      <c r="AX295" s="244"/>
      <c r="AY295" s="244"/>
      <c r="AZ295" s="244"/>
      <c r="BA295" s="244"/>
      <c r="BB295" s="244"/>
      <c r="BC295" s="244"/>
      <c r="BD295" s="244"/>
      <c r="BE295" s="244"/>
      <c r="BF295" s="244"/>
      <c r="BG295" s="244"/>
      <c r="BH295" s="244"/>
      <c r="BI295" s="244"/>
      <c r="BJ295" s="244"/>
      <c r="BK295" s="244"/>
      <c r="BL295" s="244"/>
      <c r="BM295" s="245"/>
      <c r="BN295" s="246"/>
      <c r="BO295" s="247"/>
      <c r="BP295" s="247"/>
      <c r="BQ295" s="248"/>
      <c r="BR295" s="249"/>
      <c r="BS295" s="250"/>
      <c r="BT295" s="250"/>
      <c r="BU295" s="250"/>
      <c r="BV295" s="250"/>
      <c r="BW295" s="250"/>
      <c r="BX295" s="250"/>
      <c r="BY295" s="250"/>
      <c r="BZ295" s="250"/>
      <c r="CA295" s="250"/>
      <c r="CB295" s="250"/>
      <c r="CC295" s="250"/>
      <c r="CD295" s="250"/>
      <c r="CE295" s="251"/>
      <c r="CF295" s="252"/>
      <c r="CG295" s="253"/>
      <c r="CH295" s="253"/>
      <c r="CI295" s="253"/>
      <c r="CJ295" s="253"/>
      <c r="CK295" s="253"/>
      <c r="CL295" s="253"/>
      <c r="CM295" s="253"/>
      <c r="CN295" s="253"/>
      <c r="CO295" s="253"/>
      <c r="CP295" s="253"/>
      <c r="CQ295" s="253"/>
      <c r="CR295" s="253"/>
      <c r="CS295" s="254"/>
      <c r="CT295" s="255"/>
      <c r="CU295" s="256"/>
      <c r="CV295" s="256"/>
      <c r="CW295" s="256"/>
      <c r="CX295" s="256"/>
      <c r="CY295" s="256"/>
      <c r="CZ295" s="256"/>
      <c r="DA295" s="256"/>
      <c r="DB295" s="256"/>
      <c r="DC295" s="257"/>
    </row>
    <row r="296" spans="1:107" ht="13.5" customHeight="1" x14ac:dyDescent="0.15">
      <c r="A296" s="258">
        <f t="shared" si="2"/>
        <v>280</v>
      </c>
      <c r="B296" s="242"/>
      <c r="C296" s="42"/>
      <c r="D296" s="64"/>
      <c r="E296" s="58"/>
      <c r="F296" s="30" t="s">
        <v>85</v>
      </c>
      <c r="G296" s="30"/>
      <c r="H296" s="30"/>
      <c r="I296" s="30"/>
      <c r="J296" s="30"/>
      <c r="K296" s="30"/>
      <c r="L296" s="30"/>
      <c r="M296" s="30"/>
      <c r="N296" s="30"/>
      <c r="O296" s="30"/>
      <c r="P296" s="31"/>
      <c r="Q296" s="55"/>
      <c r="R296" s="58"/>
      <c r="S296" s="59"/>
      <c r="T296" s="30" t="s">
        <v>276</v>
      </c>
      <c r="U296" s="30"/>
      <c r="V296" s="30"/>
      <c r="W296" s="30"/>
      <c r="X296" s="30"/>
      <c r="Y296" s="30"/>
      <c r="Z296" s="30"/>
      <c r="AA296" s="30"/>
      <c r="AB296" s="30"/>
      <c r="AC296" s="30"/>
      <c r="AD296" s="31"/>
      <c r="AE296" s="259"/>
      <c r="AF296" s="260"/>
      <c r="AG296" s="261"/>
      <c r="AH296" s="259" t="s">
        <v>81</v>
      </c>
      <c r="AI296" s="260"/>
      <c r="AJ296" s="261"/>
      <c r="AK296" s="240">
        <v>2</v>
      </c>
      <c r="AL296" s="241"/>
      <c r="AM296" s="242"/>
      <c r="AN296" s="240">
        <v>2</v>
      </c>
      <c r="AO296" s="241"/>
      <c r="AP296" s="242"/>
      <c r="AQ296" s="240" t="s">
        <v>38</v>
      </c>
      <c r="AR296" s="241"/>
      <c r="AS296" s="242"/>
      <c r="AT296" s="243" t="s">
        <v>128</v>
      </c>
      <c r="AU296" s="244"/>
      <c r="AV296" s="244"/>
      <c r="AW296" s="244"/>
      <c r="AX296" s="244"/>
      <c r="AY296" s="244"/>
      <c r="AZ296" s="244"/>
      <c r="BA296" s="244"/>
      <c r="BB296" s="244"/>
      <c r="BC296" s="244"/>
      <c r="BD296" s="244"/>
      <c r="BE296" s="244"/>
      <c r="BF296" s="244"/>
      <c r="BG296" s="244"/>
      <c r="BH296" s="244"/>
      <c r="BI296" s="244"/>
      <c r="BJ296" s="244"/>
      <c r="BK296" s="244"/>
      <c r="BL296" s="244"/>
      <c r="BM296" s="245"/>
      <c r="BN296" s="246"/>
      <c r="BO296" s="247"/>
      <c r="BP296" s="247"/>
      <c r="BQ296" s="248"/>
      <c r="BR296" s="249"/>
      <c r="BS296" s="250"/>
      <c r="BT296" s="250"/>
      <c r="BU296" s="250"/>
      <c r="BV296" s="250"/>
      <c r="BW296" s="250"/>
      <c r="BX296" s="250"/>
      <c r="BY296" s="250"/>
      <c r="BZ296" s="250"/>
      <c r="CA296" s="250"/>
      <c r="CB296" s="250"/>
      <c r="CC296" s="250"/>
      <c r="CD296" s="250"/>
      <c r="CE296" s="251"/>
      <c r="CF296" s="252"/>
      <c r="CG296" s="253"/>
      <c r="CH296" s="253"/>
      <c r="CI296" s="253"/>
      <c r="CJ296" s="253"/>
      <c r="CK296" s="253"/>
      <c r="CL296" s="253"/>
      <c r="CM296" s="253"/>
      <c r="CN296" s="253"/>
      <c r="CO296" s="253"/>
      <c r="CP296" s="253"/>
      <c r="CQ296" s="253"/>
      <c r="CR296" s="253"/>
      <c r="CS296" s="254"/>
      <c r="CT296" s="255"/>
      <c r="CU296" s="256"/>
      <c r="CV296" s="256"/>
      <c r="CW296" s="256"/>
      <c r="CX296" s="256"/>
      <c r="CY296" s="256"/>
      <c r="CZ296" s="256"/>
      <c r="DA296" s="256"/>
      <c r="DB296" s="256"/>
      <c r="DC296" s="257"/>
    </row>
    <row r="297" spans="1:107" ht="13.5" customHeight="1" x14ac:dyDescent="0.15">
      <c r="A297" s="258">
        <f t="shared" si="2"/>
        <v>281</v>
      </c>
      <c r="B297" s="242"/>
      <c r="C297" s="42"/>
      <c r="D297" s="64"/>
      <c r="E297" s="58"/>
      <c r="F297" s="30" t="s">
        <v>86</v>
      </c>
      <c r="G297" s="30"/>
      <c r="H297" s="30"/>
      <c r="I297" s="30"/>
      <c r="J297" s="30"/>
      <c r="K297" s="30"/>
      <c r="L297" s="30"/>
      <c r="M297" s="30"/>
      <c r="N297" s="30"/>
      <c r="O297" s="30"/>
      <c r="P297" s="31"/>
      <c r="Q297" s="55"/>
      <c r="R297" s="58"/>
      <c r="S297" s="59"/>
      <c r="T297" s="30" t="s">
        <v>277</v>
      </c>
      <c r="U297" s="30"/>
      <c r="V297" s="30"/>
      <c r="W297" s="30"/>
      <c r="X297" s="30"/>
      <c r="Y297" s="30"/>
      <c r="Z297" s="30"/>
      <c r="AA297" s="30"/>
      <c r="AB297" s="30"/>
      <c r="AC297" s="30"/>
      <c r="AD297" s="31"/>
      <c r="AE297" s="259"/>
      <c r="AF297" s="260"/>
      <c r="AG297" s="261"/>
      <c r="AH297" s="259" t="s">
        <v>82</v>
      </c>
      <c r="AI297" s="260"/>
      <c r="AJ297" s="261"/>
      <c r="AK297" s="240">
        <v>4</v>
      </c>
      <c r="AL297" s="241"/>
      <c r="AM297" s="242"/>
      <c r="AN297" s="240">
        <v>4</v>
      </c>
      <c r="AO297" s="241"/>
      <c r="AP297" s="242"/>
      <c r="AQ297" s="240" t="s">
        <v>38</v>
      </c>
      <c r="AR297" s="241"/>
      <c r="AS297" s="242"/>
      <c r="AT297" s="243" t="s">
        <v>101</v>
      </c>
      <c r="AU297" s="244"/>
      <c r="AV297" s="244"/>
      <c r="AW297" s="244"/>
      <c r="AX297" s="244"/>
      <c r="AY297" s="244"/>
      <c r="AZ297" s="244"/>
      <c r="BA297" s="244"/>
      <c r="BB297" s="244"/>
      <c r="BC297" s="244"/>
      <c r="BD297" s="244"/>
      <c r="BE297" s="244"/>
      <c r="BF297" s="244"/>
      <c r="BG297" s="244"/>
      <c r="BH297" s="244"/>
      <c r="BI297" s="244"/>
      <c r="BJ297" s="244"/>
      <c r="BK297" s="244"/>
      <c r="BL297" s="244"/>
      <c r="BM297" s="245"/>
      <c r="BN297" s="246"/>
      <c r="BO297" s="247"/>
      <c r="BP297" s="247"/>
      <c r="BQ297" s="248"/>
      <c r="BR297" s="249"/>
      <c r="BS297" s="250"/>
      <c r="BT297" s="250"/>
      <c r="BU297" s="250"/>
      <c r="BV297" s="250"/>
      <c r="BW297" s="250"/>
      <c r="BX297" s="250"/>
      <c r="BY297" s="250"/>
      <c r="BZ297" s="250"/>
      <c r="CA297" s="250"/>
      <c r="CB297" s="250"/>
      <c r="CC297" s="250"/>
      <c r="CD297" s="250"/>
      <c r="CE297" s="251"/>
      <c r="CF297" s="252"/>
      <c r="CG297" s="253"/>
      <c r="CH297" s="253"/>
      <c r="CI297" s="253"/>
      <c r="CJ297" s="253"/>
      <c r="CK297" s="253"/>
      <c r="CL297" s="253"/>
      <c r="CM297" s="253"/>
      <c r="CN297" s="253"/>
      <c r="CO297" s="253"/>
      <c r="CP297" s="253"/>
      <c r="CQ297" s="253"/>
      <c r="CR297" s="253"/>
      <c r="CS297" s="254"/>
      <c r="CT297" s="255"/>
      <c r="CU297" s="256"/>
      <c r="CV297" s="256"/>
      <c r="CW297" s="256"/>
      <c r="CX297" s="256"/>
      <c r="CY297" s="256"/>
      <c r="CZ297" s="256"/>
      <c r="DA297" s="256"/>
      <c r="DB297" s="256"/>
      <c r="DC297" s="257"/>
    </row>
    <row r="298" spans="1:107" ht="27" customHeight="1" x14ac:dyDescent="0.15">
      <c r="A298" s="258">
        <f t="shared" si="2"/>
        <v>282</v>
      </c>
      <c r="B298" s="242"/>
      <c r="C298" s="42"/>
      <c r="D298" s="64"/>
      <c r="E298" s="58"/>
      <c r="F298" s="56" t="s">
        <v>87</v>
      </c>
      <c r="G298" s="30"/>
      <c r="H298" s="30"/>
      <c r="I298" s="30"/>
      <c r="J298" s="30"/>
      <c r="K298" s="30"/>
      <c r="L298" s="30"/>
      <c r="M298" s="30"/>
      <c r="N298" s="30"/>
      <c r="O298" s="30"/>
      <c r="P298" s="31"/>
      <c r="Q298" s="55"/>
      <c r="R298" s="58"/>
      <c r="S298" s="59"/>
      <c r="T298" s="56" t="s">
        <v>274</v>
      </c>
      <c r="U298" s="30"/>
      <c r="V298" s="30"/>
      <c r="W298" s="30"/>
      <c r="X298" s="30"/>
      <c r="Y298" s="30"/>
      <c r="Z298" s="30"/>
      <c r="AA298" s="30"/>
      <c r="AB298" s="30"/>
      <c r="AC298" s="30"/>
      <c r="AD298" s="31"/>
      <c r="AE298" s="259" t="s">
        <v>38</v>
      </c>
      <c r="AF298" s="260"/>
      <c r="AG298" s="261"/>
      <c r="AH298" s="259" t="s">
        <v>90</v>
      </c>
      <c r="AI298" s="260"/>
      <c r="AJ298" s="261"/>
      <c r="AK298" s="240"/>
      <c r="AL298" s="241"/>
      <c r="AM298" s="242"/>
      <c r="AN298" s="240"/>
      <c r="AO298" s="241"/>
      <c r="AP298" s="242"/>
      <c r="AQ298" s="240" t="s">
        <v>38</v>
      </c>
      <c r="AR298" s="241"/>
      <c r="AS298" s="242"/>
      <c r="AT298" s="243" t="s">
        <v>351</v>
      </c>
      <c r="AU298" s="244"/>
      <c r="AV298" s="244"/>
      <c r="AW298" s="244"/>
      <c r="AX298" s="244"/>
      <c r="AY298" s="244"/>
      <c r="AZ298" s="244"/>
      <c r="BA298" s="244"/>
      <c r="BB298" s="244"/>
      <c r="BC298" s="244"/>
      <c r="BD298" s="244"/>
      <c r="BE298" s="244"/>
      <c r="BF298" s="244"/>
      <c r="BG298" s="244"/>
      <c r="BH298" s="244"/>
      <c r="BI298" s="244"/>
      <c r="BJ298" s="244"/>
      <c r="BK298" s="244"/>
      <c r="BL298" s="244"/>
      <c r="BM298" s="245"/>
      <c r="BN298" s="246"/>
      <c r="BO298" s="247"/>
      <c r="BP298" s="247"/>
      <c r="BQ298" s="248"/>
      <c r="BR298" s="249"/>
      <c r="BS298" s="250"/>
      <c r="BT298" s="250"/>
      <c r="BU298" s="250"/>
      <c r="BV298" s="250"/>
      <c r="BW298" s="250"/>
      <c r="BX298" s="250"/>
      <c r="BY298" s="250"/>
      <c r="BZ298" s="250"/>
      <c r="CA298" s="250"/>
      <c r="CB298" s="250"/>
      <c r="CC298" s="250"/>
      <c r="CD298" s="250"/>
      <c r="CE298" s="251"/>
      <c r="CF298" s="252"/>
      <c r="CG298" s="253"/>
      <c r="CH298" s="253"/>
      <c r="CI298" s="253"/>
      <c r="CJ298" s="253"/>
      <c r="CK298" s="253"/>
      <c r="CL298" s="253"/>
      <c r="CM298" s="253"/>
      <c r="CN298" s="253"/>
      <c r="CO298" s="253"/>
      <c r="CP298" s="253"/>
      <c r="CQ298" s="253"/>
      <c r="CR298" s="253"/>
      <c r="CS298" s="254"/>
      <c r="CT298" s="255"/>
      <c r="CU298" s="256"/>
      <c r="CV298" s="256"/>
      <c r="CW298" s="256"/>
      <c r="CX298" s="256"/>
      <c r="CY298" s="256"/>
      <c r="CZ298" s="256"/>
      <c r="DA298" s="256"/>
      <c r="DB298" s="256"/>
      <c r="DC298" s="257"/>
    </row>
    <row r="299" spans="1:107" ht="67.5" customHeight="1" x14ac:dyDescent="0.15">
      <c r="A299" s="258">
        <f t="shared" si="2"/>
        <v>283</v>
      </c>
      <c r="B299" s="242"/>
      <c r="C299" s="42"/>
      <c r="D299" s="64"/>
      <c r="E299" s="58"/>
      <c r="F299" s="58"/>
      <c r="G299" s="67" t="s">
        <v>91</v>
      </c>
      <c r="H299" s="30"/>
      <c r="I299" s="30"/>
      <c r="J299" s="30"/>
      <c r="K299" s="30"/>
      <c r="L299" s="30"/>
      <c r="M299" s="30"/>
      <c r="N299" s="30"/>
      <c r="O299" s="30"/>
      <c r="P299" s="31"/>
      <c r="Q299" s="55"/>
      <c r="R299" s="58"/>
      <c r="S299" s="59"/>
      <c r="T299" s="58"/>
      <c r="U299" s="30" t="s">
        <v>347</v>
      </c>
      <c r="V299" s="30"/>
      <c r="W299" s="30"/>
      <c r="X299" s="30"/>
      <c r="Y299" s="30"/>
      <c r="Z299" s="30"/>
      <c r="AA299" s="30"/>
      <c r="AB299" s="30"/>
      <c r="AC299" s="30"/>
      <c r="AD299" s="31"/>
      <c r="AE299" s="259"/>
      <c r="AF299" s="260"/>
      <c r="AG299" s="261"/>
      <c r="AH299" s="259" t="s">
        <v>82</v>
      </c>
      <c r="AI299" s="260"/>
      <c r="AJ299" s="261"/>
      <c r="AK299" s="240">
        <v>2</v>
      </c>
      <c r="AL299" s="241"/>
      <c r="AM299" s="242"/>
      <c r="AN299" s="240">
        <v>2</v>
      </c>
      <c r="AO299" s="241"/>
      <c r="AP299" s="242"/>
      <c r="AQ299" s="240" t="s">
        <v>38</v>
      </c>
      <c r="AR299" s="241"/>
      <c r="AS299" s="242"/>
      <c r="AT299" s="243" t="s">
        <v>126</v>
      </c>
      <c r="AU299" s="244"/>
      <c r="AV299" s="244"/>
      <c r="AW299" s="244"/>
      <c r="AX299" s="244"/>
      <c r="AY299" s="244"/>
      <c r="AZ299" s="244"/>
      <c r="BA299" s="244"/>
      <c r="BB299" s="244"/>
      <c r="BC299" s="244"/>
      <c r="BD299" s="244"/>
      <c r="BE299" s="244"/>
      <c r="BF299" s="244"/>
      <c r="BG299" s="244"/>
      <c r="BH299" s="244"/>
      <c r="BI299" s="244"/>
      <c r="BJ299" s="244"/>
      <c r="BK299" s="244"/>
      <c r="BL299" s="244"/>
      <c r="BM299" s="245"/>
      <c r="BN299" s="246"/>
      <c r="BO299" s="247"/>
      <c r="BP299" s="247"/>
      <c r="BQ299" s="248"/>
      <c r="BR299" s="249"/>
      <c r="BS299" s="250"/>
      <c r="BT299" s="250"/>
      <c r="BU299" s="250"/>
      <c r="BV299" s="250"/>
      <c r="BW299" s="250"/>
      <c r="BX299" s="250"/>
      <c r="BY299" s="250"/>
      <c r="BZ299" s="250"/>
      <c r="CA299" s="250"/>
      <c r="CB299" s="250"/>
      <c r="CC299" s="250"/>
      <c r="CD299" s="250"/>
      <c r="CE299" s="251"/>
      <c r="CF299" s="252"/>
      <c r="CG299" s="253"/>
      <c r="CH299" s="253"/>
      <c r="CI299" s="253"/>
      <c r="CJ299" s="253"/>
      <c r="CK299" s="253"/>
      <c r="CL299" s="253"/>
      <c r="CM299" s="253"/>
      <c r="CN299" s="253"/>
      <c r="CO299" s="253"/>
      <c r="CP299" s="253"/>
      <c r="CQ299" s="253"/>
      <c r="CR299" s="253"/>
      <c r="CS299" s="254"/>
      <c r="CT299" s="255"/>
      <c r="CU299" s="256"/>
      <c r="CV299" s="256"/>
      <c r="CW299" s="256"/>
      <c r="CX299" s="256"/>
      <c r="CY299" s="256"/>
      <c r="CZ299" s="256"/>
      <c r="DA299" s="256"/>
      <c r="DB299" s="256"/>
      <c r="DC299" s="257"/>
    </row>
    <row r="300" spans="1:107" ht="67.5" customHeight="1" x14ac:dyDescent="0.15">
      <c r="A300" s="258">
        <f t="shared" si="2"/>
        <v>284</v>
      </c>
      <c r="B300" s="242"/>
      <c r="C300" s="42"/>
      <c r="D300" s="64"/>
      <c r="E300" s="58"/>
      <c r="F300" s="57"/>
      <c r="G300" s="67" t="s">
        <v>92</v>
      </c>
      <c r="H300" s="30"/>
      <c r="I300" s="30"/>
      <c r="J300" s="30"/>
      <c r="K300" s="30"/>
      <c r="L300" s="30"/>
      <c r="M300" s="30"/>
      <c r="N300" s="30"/>
      <c r="O300" s="30"/>
      <c r="P300" s="31"/>
      <c r="Q300" s="55"/>
      <c r="R300" s="58"/>
      <c r="S300" s="60"/>
      <c r="T300" s="57"/>
      <c r="U300" s="30" t="s">
        <v>278</v>
      </c>
      <c r="V300" s="30"/>
      <c r="W300" s="30"/>
      <c r="X300" s="30"/>
      <c r="Y300" s="30"/>
      <c r="Z300" s="30"/>
      <c r="AA300" s="30"/>
      <c r="AB300" s="30"/>
      <c r="AC300" s="30"/>
      <c r="AD300" s="31"/>
      <c r="AE300" s="259"/>
      <c r="AF300" s="260"/>
      <c r="AG300" s="261"/>
      <c r="AH300" s="259" t="s">
        <v>167</v>
      </c>
      <c r="AI300" s="260"/>
      <c r="AJ300" s="261"/>
      <c r="AK300" s="240">
        <v>6</v>
      </c>
      <c r="AL300" s="241"/>
      <c r="AM300" s="242"/>
      <c r="AN300" s="240">
        <v>6</v>
      </c>
      <c r="AO300" s="241"/>
      <c r="AP300" s="242"/>
      <c r="AQ300" s="240" t="s">
        <v>38</v>
      </c>
      <c r="AR300" s="241"/>
      <c r="AS300" s="242"/>
      <c r="AT300" s="243" t="s">
        <v>127</v>
      </c>
      <c r="AU300" s="244"/>
      <c r="AV300" s="244"/>
      <c r="AW300" s="244"/>
      <c r="AX300" s="244"/>
      <c r="AY300" s="244"/>
      <c r="AZ300" s="244"/>
      <c r="BA300" s="244"/>
      <c r="BB300" s="244"/>
      <c r="BC300" s="244"/>
      <c r="BD300" s="244"/>
      <c r="BE300" s="244"/>
      <c r="BF300" s="244"/>
      <c r="BG300" s="244"/>
      <c r="BH300" s="244"/>
      <c r="BI300" s="244"/>
      <c r="BJ300" s="244"/>
      <c r="BK300" s="244"/>
      <c r="BL300" s="244"/>
      <c r="BM300" s="245"/>
      <c r="BN300" s="246"/>
      <c r="BO300" s="247"/>
      <c r="BP300" s="247"/>
      <c r="BQ300" s="248"/>
      <c r="BR300" s="249"/>
      <c r="BS300" s="250"/>
      <c r="BT300" s="250"/>
      <c r="BU300" s="250"/>
      <c r="BV300" s="250"/>
      <c r="BW300" s="250"/>
      <c r="BX300" s="250"/>
      <c r="BY300" s="250"/>
      <c r="BZ300" s="250"/>
      <c r="CA300" s="250"/>
      <c r="CB300" s="250"/>
      <c r="CC300" s="250"/>
      <c r="CD300" s="250"/>
      <c r="CE300" s="251"/>
      <c r="CF300" s="252"/>
      <c r="CG300" s="253"/>
      <c r="CH300" s="253"/>
      <c r="CI300" s="253"/>
      <c r="CJ300" s="253"/>
      <c r="CK300" s="253"/>
      <c r="CL300" s="253"/>
      <c r="CM300" s="253"/>
      <c r="CN300" s="253"/>
      <c r="CO300" s="253"/>
      <c r="CP300" s="253"/>
      <c r="CQ300" s="253"/>
      <c r="CR300" s="253"/>
      <c r="CS300" s="254"/>
      <c r="CT300" s="255"/>
      <c r="CU300" s="256"/>
      <c r="CV300" s="256"/>
      <c r="CW300" s="256"/>
      <c r="CX300" s="256"/>
      <c r="CY300" s="256"/>
      <c r="CZ300" s="256"/>
      <c r="DA300" s="256"/>
      <c r="DB300" s="256"/>
      <c r="DC300" s="257"/>
    </row>
    <row r="301" spans="1:107" ht="13.5" customHeight="1" x14ac:dyDescent="0.15">
      <c r="A301" s="258">
        <f t="shared" si="2"/>
        <v>285</v>
      </c>
      <c r="B301" s="242"/>
      <c r="C301" s="42"/>
      <c r="D301" s="64"/>
      <c r="E301" s="68" t="s">
        <v>94</v>
      </c>
      <c r="F301" s="30"/>
      <c r="G301" s="30"/>
      <c r="H301" s="30"/>
      <c r="I301" s="30"/>
      <c r="J301" s="30"/>
      <c r="K301" s="30"/>
      <c r="L301" s="30"/>
      <c r="M301" s="30"/>
      <c r="N301" s="30"/>
      <c r="O301" s="30"/>
      <c r="P301" s="31"/>
      <c r="Q301" s="55"/>
      <c r="R301" s="58"/>
      <c r="S301" s="56" t="s">
        <v>93</v>
      </c>
      <c r="T301" s="30"/>
      <c r="U301" s="30"/>
      <c r="V301" s="30"/>
      <c r="W301" s="30"/>
      <c r="X301" s="30"/>
      <c r="Y301" s="30"/>
      <c r="Z301" s="30"/>
      <c r="AA301" s="30"/>
      <c r="AB301" s="30"/>
      <c r="AC301" s="30"/>
      <c r="AD301" s="31"/>
      <c r="AE301" s="259"/>
      <c r="AF301" s="260"/>
      <c r="AG301" s="261"/>
      <c r="AH301" s="259"/>
      <c r="AI301" s="260"/>
      <c r="AJ301" s="261"/>
      <c r="AK301" s="240"/>
      <c r="AL301" s="241"/>
      <c r="AM301" s="242"/>
      <c r="AN301" s="240"/>
      <c r="AO301" s="241"/>
      <c r="AP301" s="242"/>
      <c r="AQ301" s="240" t="s">
        <v>38</v>
      </c>
      <c r="AR301" s="241"/>
      <c r="AS301" s="242"/>
      <c r="AT301" s="290"/>
      <c r="AU301" s="291"/>
      <c r="AV301" s="291"/>
      <c r="AW301" s="291"/>
      <c r="AX301" s="291"/>
      <c r="AY301" s="291"/>
      <c r="AZ301" s="291"/>
      <c r="BA301" s="291"/>
      <c r="BB301" s="291"/>
      <c r="BC301" s="291"/>
      <c r="BD301" s="291"/>
      <c r="BE301" s="291"/>
      <c r="BF301" s="291"/>
      <c r="BG301" s="291"/>
      <c r="BH301" s="291"/>
      <c r="BI301" s="291"/>
      <c r="BJ301" s="291"/>
      <c r="BK301" s="291"/>
      <c r="BL301" s="291"/>
      <c r="BM301" s="292"/>
      <c r="BN301" s="246"/>
      <c r="BO301" s="247"/>
      <c r="BP301" s="247"/>
      <c r="BQ301" s="248"/>
      <c r="BR301" s="249"/>
      <c r="BS301" s="250"/>
      <c r="BT301" s="250"/>
      <c r="BU301" s="250"/>
      <c r="BV301" s="250"/>
      <c r="BW301" s="250"/>
      <c r="BX301" s="250"/>
      <c r="BY301" s="250"/>
      <c r="BZ301" s="250"/>
      <c r="CA301" s="250"/>
      <c r="CB301" s="250"/>
      <c r="CC301" s="250"/>
      <c r="CD301" s="250"/>
      <c r="CE301" s="251"/>
      <c r="CF301" s="252"/>
      <c r="CG301" s="253"/>
      <c r="CH301" s="253"/>
      <c r="CI301" s="253"/>
      <c r="CJ301" s="253"/>
      <c r="CK301" s="253"/>
      <c r="CL301" s="253"/>
      <c r="CM301" s="253"/>
      <c r="CN301" s="253"/>
      <c r="CO301" s="253"/>
      <c r="CP301" s="253"/>
      <c r="CQ301" s="253"/>
      <c r="CR301" s="253"/>
      <c r="CS301" s="254"/>
      <c r="CT301" s="255"/>
      <c r="CU301" s="256"/>
      <c r="CV301" s="256"/>
      <c r="CW301" s="256"/>
      <c r="CX301" s="256"/>
      <c r="CY301" s="256"/>
      <c r="CZ301" s="256"/>
      <c r="DA301" s="256"/>
      <c r="DB301" s="256"/>
      <c r="DC301" s="257"/>
    </row>
    <row r="302" spans="1:107" ht="13.5" customHeight="1" x14ac:dyDescent="0.15">
      <c r="A302" s="258">
        <f>ROW()-16</f>
        <v>286</v>
      </c>
      <c r="B302" s="242"/>
      <c r="C302" s="42"/>
      <c r="D302" s="64"/>
      <c r="E302" s="58"/>
      <c r="F302" s="30" t="s">
        <v>84</v>
      </c>
      <c r="G302" s="30"/>
      <c r="H302" s="30"/>
      <c r="I302" s="30"/>
      <c r="J302" s="30"/>
      <c r="K302" s="30"/>
      <c r="L302" s="30"/>
      <c r="M302" s="30"/>
      <c r="N302" s="30"/>
      <c r="O302" s="30"/>
      <c r="P302" s="31"/>
      <c r="Q302" s="55"/>
      <c r="R302" s="58"/>
      <c r="S302" s="59"/>
      <c r="T302" s="30" t="s">
        <v>275</v>
      </c>
      <c r="U302" s="30"/>
      <c r="V302" s="30"/>
      <c r="W302" s="30"/>
      <c r="X302" s="30"/>
      <c r="Y302" s="30"/>
      <c r="Z302" s="30"/>
      <c r="AA302" s="30"/>
      <c r="AB302" s="30"/>
      <c r="AC302" s="30"/>
      <c r="AD302" s="31"/>
      <c r="AE302" s="259"/>
      <c r="AF302" s="260"/>
      <c r="AG302" s="261"/>
      <c r="AH302" s="259" t="s">
        <v>81</v>
      </c>
      <c r="AI302" s="260"/>
      <c r="AJ302" s="261"/>
      <c r="AK302" s="240">
        <v>0</v>
      </c>
      <c r="AL302" s="241"/>
      <c r="AM302" s="242"/>
      <c r="AN302" s="240">
        <v>0</v>
      </c>
      <c r="AO302" s="241"/>
      <c r="AP302" s="242"/>
      <c r="AQ302" s="240"/>
      <c r="AR302" s="241"/>
      <c r="AS302" s="242"/>
      <c r="AT302" s="243" t="s">
        <v>378</v>
      </c>
      <c r="AU302" s="244"/>
      <c r="AV302" s="244"/>
      <c r="AW302" s="244"/>
      <c r="AX302" s="244"/>
      <c r="AY302" s="244"/>
      <c r="AZ302" s="244"/>
      <c r="BA302" s="244"/>
      <c r="BB302" s="244"/>
      <c r="BC302" s="244"/>
      <c r="BD302" s="244"/>
      <c r="BE302" s="244"/>
      <c r="BF302" s="244"/>
      <c r="BG302" s="244"/>
      <c r="BH302" s="244"/>
      <c r="BI302" s="244"/>
      <c r="BJ302" s="244"/>
      <c r="BK302" s="244"/>
      <c r="BL302" s="244"/>
      <c r="BM302" s="245"/>
      <c r="BN302" s="246"/>
      <c r="BO302" s="247"/>
      <c r="BP302" s="247"/>
      <c r="BQ302" s="248"/>
      <c r="BR302" s="249"/>
      <c r="BS302" s="250"/>
      <c r="BT302" s="250"/>
      <c r="BU302" s="250"/>
      <c r="BV302" s="250"/>
      <c r="BW302" s="250"/>
      <c r="BX302" s="250"/>
      <c r="BY302" s="250"/>
      <c r="BZ302" s="250"/>
      <c r="CA302" s="250"/>
      <c r="CB302" s="250"/>
      <c r="CC302" s="250"/>
      <c r="CD302" s="250"/>
      <c r="CE302" s="251"/>
      <c r="CF302" s="252"/>
      <c r="CG302" s="253"/>
      <c r="CH302" s="253"/>
      <c r="CI302" s="253"/>
      <c r="CJ302" s="253"/>
      <c r="CK302" s="253"/>
      <c r="CL302" s="253"/>
      <c r="CM302" s="253"/>
      <c r="CN302" s="253"/>
      <c r="CO302" s="253"/>
      <c r="CP302" s="253"/>
      <c r="CQ302" s="253"/>
      <c r="CR302" s="253"/>
      <c r="CS302" s="254"/>
      <c r="CT302" s="255"/>
      <c r="CU302" s="256"/>
      <c r="CV302" s="256"/>
      <c r="CW302" s="256"/>
      <c r="CX302" s="256"/>
      <c r="CY302" s="256"/>
      <c r="CZ302" s="256"/>
      <c r="DA302" s="256"/>
      <c r="DB302" s="256"/>
      <c r="DC302" s="257"/>
    </row>
    <row r="303" spans="1:107" ht="13.5" customHeight="1" x14ac:dyDescent="0.15">
      <c r="A303" s="258">
        <f>ROW()-16</f>
        <v>287</v>
      </c>
      <c r="B303" s="242"/>
      <c r="C303" s="42"/>
      <c r="D303" s="64"/>
      <c r="E303" s="58"/>
      <c r="F303" s="30" t="s">
        <v>85</v>
      </c>
      <c r="G303" s="30"/>
      <c r="H303" s="30"/>
      <c r="I303" s="30"/>
      <c r="J303" s="30"/>
      <c r="K303" s="30"/>
      <c r="L303" s="30"/>
      <c r="M303" s="30"/>
      <c r="N303" s="30"/>
      <c r="O303" s="30"/>
      <c r="P303" s="31"/>
      <c r="Q303" s="55"/>
      <c r="R303" s="58"/>
      <c r="S303" s="59"/>
      <c r="T303" s="30" t="s">
        <v>276</v>
      </c>
      <c r="U303" s="30"/>
      <c r="V303" s="30"/>
      <c r="W303" s="30"/>
      <c r="X303" s="30"/>
      <c r="Y303" s="30"/>
      <c r="Z303" s="30"/>
      <c r="AA303" s="30"/>
      <c r="AB303" s="30"/>
      <c r="AC303" s="30"/>
      <c r="AD303" s="31"/>
      <c r="AE303" s="259"/>
      <c r="AF303" s="260"/>
      <c r="AG303" s="261"/>
      <c r="AH303" s="259" t="s">
        <v>81</v>
      </c>
      <c r="AI303" s="260"/>
      <c r="AJ303" s="261"/>
      <c r="AK303" s="240">
        <v>0</v>
      </c>
      <c r="AL303" s="241"/>
      <c r="AM303" s="242"/>
      <c r="AN303" s="240">
        <v>0</v>
      </c>
      <c r="AO303" s="241"/>
      <c r="AP303" s="242"/>
      <c r="AQ303" s="240"/>
      <c r="AR303" s="241"/>
      <c r="AS303" s="242"/>
      <c r="AT303" s="243" t="s">
        <v>102</v>
      </c>
      <c r="AU303" s="244"/>
      <c r="AV303" s="244"/>
      <c r="AW303" s="244"/>
      <c r="AX303" s="244"/>
      <c r="AY303" s="244"/>
      <c r="AZ303" s="244"/>
      <c r="BA303" s="244"/>
      <c r="BB303" s="244"/>
      <c r="BC303" s="244"/>
      <c r="BD303" s="244"/>
      <c r="BE303" s="244"/>
      <c r="BF303" s="244"/>
      <c r="BG303" s="244"/>
      <c r="BH303" s="244"/>
      <c r="BI303" s="244"/>
      <c r="BJ303" s="244"/>
      <c r="BK303" s="244"/>
      <c r="BL303" s="244"/>
      <c r="BM303" s="245"/>
      <c r="BN303" s="246"/>
      <c r="BO303" s="247"/>
      <c r="BP303" s="247"/>
      <c r="BQ303" s="248"/>
      <c r="BR303" s="249"/>
      <c r="BS303" s="250"/>
      <c r="BT303" s="250"/>
      <c r="BU303" s="250"/>
      <c r="BV303" s="250"/>
      <c r="BW303" s="250"/>
      <c r="BX303" s="250"/>
      <c r="BY303" s="250"/>
      <c r="BZ303" s="250"/>
      <c r="CA303" s="250"/>
      <c r="CB303" s="250"/>
      <c r="CC303" s="250"/>
      <c r="CD303" s="250"/>
      <c r="CE303" s="251"/>
      <c r="CF303" s="252"/>
      <c r="CG303" s="253"/>
      <c r="CH303" s="253"/>
      <c r="CI303" s="253"/>
      <c r="CJ303" s="253"/>
      <c r="CK303" s="253"/>
      <c r="CL303" s="253"/>
      <c r="CM303" s="253"/>
      <c r="CN303" s="253"/>
      <c r="CO303" s="253"/>
      <c r="CP303" s="253"/>
      <c r="CQ303" s="253"/>
      <c r="CR303" s="253"/>
      <c r="CS303" s="254"/>
      <c r="CT303" s="255"/>
      <c r="CU303" s="256"/>
      <c r="CV303" s="256"/>
      <c r="CW303" s="256"/>
      <c r="CX303" s="256"/>
      <c r="CY303" s="256"/>
      <c r="CZ303" s="256"/>
      <c r="DA303" s="256"/>
      <c r="DB303" s="256"/>
      <c r="DC303" s="257"/>
    </row>
    <row r="304" spans="1:107" ht="13.5" customHeight="1" x14ac:dyDescent="0.15">
      <c r="A304" s="258">
        <f>ROW()-16</f>
        <v>288</v>
      </c>
      <c r="B304" s="242"/>
      <c r="C304" s="42"/>
      <c r="D304" s="64"/>
      <c r="E304" s="58"/>
      <c r="F304" s="30" t="s">
        <v>86</v>
      </c>
      <c r="G304" s="30"/>
      <c r="H304" s="30"/>
      <c r="I304" s="30"/>
      <c r="J304" s="30"/>
      <c r="K304" s="30"/>
      <c r="L304" s="30"/>
      <c r="M304" s="30"/>
      <c r="N304" s="30"/>
      <c r="O304" s="30"/>
      <c r="P304" s="31"/>
      <c r="Q304" s="55"/>
      <c r="R304" s="58"/>
      <c r="S304" s="59"/>
      <c r="T304" s="30" t="s">
        <v>277</v>
      </c>
      <c r="U304" s="30"/>
      <c r="V304" s="30"/>
      <c r="W304" s="30"/>
      <c r="X304" s="30"/>
      <c r="Y304" s="30"/>
      <c r="Z304" s="30"/>
      <c r="AA304" s="30"/>
      <c r="AB304" s="30"/>
      <c r="AC304" s="30"/>
      <c r="AD304" s="31"/>
      <c r="AE304" s="259"/>
      <c r="AF304" s="260"/>
      <c r="AG304" s="261"/>
      <c r="AH304" s="259" t="s">
        <v>82</v>
      </c>
      <c r="AI304" s="260"/>
      <c r="AJ304" s="261"/>
      <c r="AK304" s="240">
        <v>0</v>
      </c>
      <c r="AL304" s="241"/>
      <c r="AM304" s="242"/>
      <c r="AN304" s="240">
        <v>0</v>
      </c>
      <c r="AO304" s="241"/>
      <c r="AP304" s="242"/>
      <c r="AQ304" s="240"/>
      <c r="AR304" s="241"/>
      <c r="AS304" s="242"/>
      <c r="AT304" s="243" t="s">
        <v>378</v>
      </c>
      <c r="AU304" s="244"/>
      <c r="AV304" s="244"/>
      <c r="AW304" s="244"/>
      <c r="AX304" s="244"/>
      <c r="AY304" s="244"/>
      <c r="AZ304" s="244"/>
      <c r="BA304" s="244"/>
      <c r="BB304" s="244"/>
      <c r="BC304" s="244"/>
      <c r="BD304" s="244"/>
      <c r="BE304" s="244"/>
      <c r="BF304" s="244"/>
      <c r="BG304" s="244"/>
      <c r="BH304" s="244"/>
      <c r="BI304" s="244"/>
      <c r="BJ304" s="244"/>
      <c r="BK304" s="244"/>
      <c r="BL304" s="244"/>
      <c r="BM304" s="245"/>
      <c r="BN304" s="246"/>
      <c r="BO304" s="247"/>
      <c r="BP304" s="247"/>
      <c r="BQ304" s="248"/>
      <c r="BR304" s="249"/>
      <c r="BS304" s="250"/>
      <c r="BT304" s="250"/>
      <c r="BU304" s="250"/>
      <c r="BV304" s="250"/>
      <c r="BW304" s="250"/>
      <c r="BX304" s="250"/>
      <c r="BY304" s="250"/>
      <c r="BZ304" s="250"/>
      <c r="CA304" s="250"/>
      <c r="CB304" s="250"/>
      <c r="CC304" s="250"/>
      <c r="CD304" s="250"/>
      <c r="CE304" s="251"/>
      <c r="CF304" s="252"/>
      <c r="CG304" s="253"/>
      <c r="CH304" s="253"/>
      <c r="CI304" s="253"/>
      <c r="CJ304" s="253"/>
      <c r="CK304" s="253"/>
      <c r="CL304" s="253"/>
      <c r="CM304" s="253"/>
      <c r="CN304" s="253"/>
      <c r="CO304" s="253"/>
      <c r="CP304" s="253"/>
      <c r="CQ304" s="253"/>
      <c r="CR304" s="253"/>
      <c r="CS304" s="254"/>
      <c r="CT304" s="255"/>
      <c r="CU304" s="256"/>
      <c r="CV304" s="256"/>
      <c r="CW304" s="256"/>
      <c r="CX304" s="256"/>
      <c r="CY304" s="256"/>
      <c r="CZ304" s="256"/>
      <c r="DA304" s="256"/>
      <c r="DB304" s="256"/>
      <c r="DC304" s="257"/>
    </row>
    <row r="305" spans="1:107" ht="13.5" customHeight="1" x14ac:dyDescent="0.15">
      <c r="A305" s="258">
        <f>ROW()-16</f>
        <v>289</v>
      </c>
      <c r="B305" s="242"/>
      <c r="C305" s="42"/>
      <c r="D305" s="64"/>
      <c r="E305" s="58"/>
      <c r="F305" s="69" t="s">
        <v>87</v>
      </c>
      <c r="G305" s="30"/>
      <c r="H305" s="30"/>
      <c r="I305" s="30"/>
      <c r="J305" s="30"/>
      <c r="K305" s="30"/>
      <c r="L305" s="30"/>
      <c r="M305" s="30"/>
      <c r="N305" s="30"/>
      <c r="O305" s="30"/>
      <c r="P305" s="31"/>
      <c r="Q305" s="55"/>
      <c r="R305" s="58"/>
      <c r="S305" s="59"/>
      <c r="T305" s="56" t="s">
        <v>274</v>
      </c>
      <c r="U305" s="30"/>
      <c r="V305" s="30"/>
      <c r="W305" s="30"/>
      <c r="X305" s="30"/>
      <c r="Y305" s="30"/>
      <c r="Z305" s="30"/>
      <c r="AA305" s="30"/>
      <c r="AB305" s="30"/>
      <c r="AC305" s="30"/>
      <c r="AD305" s="31"/>
      <c r="AE305" s="259" t="s">
        <v>38</v>
      </c>
      <c r="AF305" s="260"/>
      <c r="AG305" s="261"/>
      <c r="AH305" s="259" t="s">
        <v>90</v>
      </c>
      <c r="AI305" s="260"/>
      <c r="AJ305" s="261"/>
      <c r="AK305" s="240"/>
      <c r="AL305" s="241"/>
      <c r="AM305" s="242"/>
      <c r="AN305" s="240"/>
      <c r="AO305" s="241"/>
      <c r="AP305" s="242"/>
      <c r="AQ305" s="240" t="s">
        <v>38</v>
      </c>
      <c r="AR305" s="241"/>
      <c r="AS305" s="242"/>
      <c r="AT305" s="243" t="s">
        <v>341</v>
      </c>
      <c r="AU305" s="244"/>
      <c r="AV305" s="244"/>
      <c r="AW305" s="244"/>
      <c r="AX305" s="244"/>
      <c r="AY305" s="244"/>
      <c r="AZ305" s="244"/>
      <c r="BA305" s="244"/>
      <c r="BB305" s="244"/>
      <c r="BC305" s="244"/>
      <c r="BD305" s="244"/>
      <c r="BE305" s="244"/>
      <c r="BF305" s="244"/>
      <c r="BG305" s="244"/>
      <c r="BH305" s="244"/>
      <c r="BI305" s="244"/>
      <c r="BJ305" s="244"/>
      <c r="BK305" s="244"/>
      <c r="BL305" s="244"/>
      <c r="BM305" s="245"/>
      <c r="BN305" s="246"/>
      <c r="BO305" s="247"/>
      <c r="BP305" s="247"/>
      <c r="BQ305" s="248"/>
      <c r="BR305" s="249"/>
      <c r="BS305" s="250"/>
      <c r="BT305" s="250"/>
      <c r="BU305" s="250"/>
      <c r="BV305" s="250"/>
      <c r="BW305" s="250"/>
      <c r="BX305" s="250"/>
      <c r="BY305" s="250"/>
      <c r="BZ305" s="250"/>
      <c r="CA305" s="250"/>
      <c r="CB305" s="250"/>
      <c r="CC305" s="250"/>
      <c r="CD305" s="250"/>
      <c r="CE305" s="251"/>
      <c r="CF305" s="252"/>
      <c r="CG305" s="253"/>
      <c r="CH305" s="253"/>
      <c r="CI305" s="253"/>
      <c r="CJ305" s="253"/>
      <c r="CK305" s="253"/>
      <c r="CL305" s="253"/>
      <c r="CM305" s="253"/>
      <c r="CN305" s="253"/>
      <c r="CO305" s="253"/>
      <c r="CP305" s="253"/>
      <c r="CQ305" s="253"/>
      <c r="CR305" s="253"/>
      <c r="CS305" s="254"/>
      <c r="CT305" s="255"/>
      <c r="CU305" s="256"/>
      <c r="CV305" s="256"/>
      <c r="CW305" s="256"/>
      <c r="CX305" s="256"/>
      <c r="CY305" s="256"/>
      <c r="CZ305" s="256"/>
      <c r="DA305" s="256"/>
      <c r="DB305" s="256"/>
      <c r="DC305" s="257"/>
    </row>
    <row r="306" spans="1:107" ht="13.5" customHeight="1" x14ac:dyDescent="0.15">
      <c r="A306" s="258">
        <f t="shared" si="2"/>
        <v>290</v>
      </c>
      <c r="B306" s="242"/>
      <c r="C306" s="42"/>
      <c r="D306" s="64"/>
      <c r="E306" s="58"/>
      <c r="F306" s="70"/>
      <c r="G306" s="67" t="s">
        <v>91</v>
      </c>
      <c r="H306" s="30"/>
      <c r="I306" s="30"/>
      <c r="J306" s="30"/>
      <c r="K306" s="30"/>
      <c r="L306" s="30"/>
      <c r="M306" s="30"/>
      <c r="N306" s="30"/>
      <c r="O306" s="30"/>
      <c r="P306" s="31"/>
      <c r="Q306" s="55"/>
      <c r="R306" s="58"/>
      <c r="S306" s="59"/>
      <c r="T306" s="58"/>
      <c r="U306" s="30" t="s">
        <v>347</v>
      </c>
      <c r="V306" s="30"/>
      <c r="W306" s="30"/>
      <c r="X306" s="30"/>
      <c r="Y306" s="30"/>
      <c r="Z306" s="30"/>
      <c r="AA306" s="30"/>
      <c r="AB306" s="30"/>
      <c r="AC306" s="30"/>
      <c r="AD306" s="31"/>
      <c r="AE306" s="259"/>
      <c r="AF306" s="260"/>
      <c r="AG306" s="261"/>
      <c r="AH306" s="259" t="s">
        <v>81</v>
      </c>
      <c r="AI306" s="260"/>
      <c r="AJ306" s="261"/>
      <c r="AK306" s="240">
        <v>2</v>
      </c>
      <c r="AL306" s="241"/>
      <c r="AM306" s="242"/>
      <c r="AN306" s="240">
        <v>4</v>
      </c>
      <c r="AO306" s="241"/>
      <c r="AP306" s="242"/>
      <c r="AQ306" s="240" t="s">
        <v>38</v>
      </c>
      <c r="AR306" s="241"/>
      <c r="AS306" s="242"/>
      <c r="AT306" s="243" t="s">
        <v>95</v>
      </c>
      <c r="AU306" s="244"/>
      <c r="AV306" s="244"/>
      <c r="AW306" s="244"/>
      <c r="AX306" s="244"/>
      <c r="AY306" s="244"/>
      <c r="AZ306" s="244"/>
      <c r="BA306" s="244"/>
      <c r="BB306" s="244"/>
      <c r="BC306" s="244"/>
      <c r="BD306" s="244"/>
      <c r="BE306" s="244"/>
      <c r="BF306" s="244"/>
      <c r="BG306" s="244"/>
      <c r="BH306" s="244"/>
      <c r="BI306" s="244"/>
      <c r="BJ306" s="244"/>
      <c r="BK306" s="244"/>
      <c r="BL306" s="244"/>
      <c r="BM306" s="245"/>
      <c r="BN306" s="246"/>
      <c r="BO306" s="247"/>
      <c r="BP306" s="247"/>
      <c r="BQ306" s="248"/>
      <c r="BR306" s="249"/>
      <c r="BS306" s="250"/>
      <c r="BT306" s="250"/>
      <c r="BU306" s="250"/>
      <c r="BV306" s="250"/>
      <c r="BW306" s="250"/>
      <c r="BX306" s="250"/>
      <c r="BY306" s="250"/>
      <c r="BZ306" s="250"/>
      <c r="CA306" s="250"/>
      <c r="CB306" s="250"/>
      <c r="CC306" s="250"/>
      <c r="CD306" s="250"/>
      <c r="CE306" s="251"/>
      <c r="CF306" s="252"/>
      <c r="CG306" s="253"/>
      <c r="CH306" s="253"/>
      <c r="CI306" s="253"/>
      <c r="CJ306" s="253"/>
      <c r="CK306" s="253"/>
      <c r="CL306" s="253"/>
      <c r="CM306" s="253"/>
      <c r="CN306" s="253"/>
      <c r="CO306" s="253"/>
      <c r="CP306" s="253"/>
      <c r="CQ306" s="253"/>
      <c r="CR306" s="253"/>
      <c r="CS306" s="254"/>
      <c r="CT306" s="255"/>
      <c r="CU306" s="256"/>
      <c r="CV306" s="256"/>
      <c r="CW306" s="256"/>
      <c r="CX306" s="256"/>
      <c r="CY306" s="256"/>
      <c r="CZ306" s="256"/>
      <c r="DA306" s="256"/>
      <c r="DB306" s="256"/>
      <c r="DC306" s="257"/>
    </row>
    <row r="307" spans="1:107" ht="27" customHeight="1" x14ac:dyDescent="0.15">
      <c r="A307" s="258">
        <f>ROW()-16</f>
        <v>291</v>
      </c>
      <c r="B307" s="242"/>
      <c r="C307" s="42"/>
      <c r="D307" s="64"/>
      <c r="E307" s="58"/>
      <c r="F307" s="71"/>
      <c r="G307" s="67" t="s">
        <v>92</v>
      </c>
      <c r="H307" s="30"/>
      <c r="I307" s="30"/>
      <c r="J307" s="30"/>
      <c r="K307" s="30"/>
      <c r="L307" s="30"/>
      <c r="M307" s="30"/>
      <c r="N307" s="30"/>
      <c r="O307" s="30"/>
      <c r="P307" s="31"/>
      <c r="Q307" s="55"/>
      <c r="R307" s="58"/>
      <c r="S307" s="60"/>
      <c r="T307" s="57"/>
      <c r="U307" s="30" t="s">
        <v>278</v>
      </c>
      <c r="V307" s="30"/>
      <c r="W307" s="30"/>
      <c r="X307" s="30"/>
      <c r="Y307" s="30"/>
      <c r="Z307" s="30"/>
      <c r="AA307" s="30"/>
      <c r="AB307" s="30"/>
      <c r="AC307" s="30"/>
      <c r="AD307" s="31"/>
      <c r="AE307" s="259"/>
      <c r="AF307" s="260"/>
      <c r="AG307" s="261"/>
      <c r="AH307" s="259" t="s">
        <v>82</v>
      </c>
      <c r="AI307" s="260"/>
      <c r="AJ307" s="261"/>
      <c r="AK307" s="240">
        <v>4</v>
      </c>
      <c r="AL307" s="241"/>
      <c r="AM307" s="242"/>
      <c r="AN307" s="240">
        <v>4</v>
      </c>
      <c r="AO307" s="241"/>
      <c r="AP307" s="242"/>
      <c r="AQ307" s="240" t="s">
        <v>38</v>
      </c>
      <c r="AR307" s="241"/>
      <c r="AS307" s="242"/>
      <c r="AT307" s="243" t="s">
        <v>300</v>
      </c>
      <c r="AU307" s="244"/>
      <c r="AV307" s="244"/>
      <c r="AW307" s="244"/>
      <c r="AX307" s="244"/>
      <c r="AY307" s="244"/>
      <c r="AZ307" s="244"/>
      <c r="BA307" s="244"/>
      <c r="BB307" s="244"/>
      <c r="BC307" s="244"/>
      <c r="BD307" s="244"/>
      <c r="BE307" s="244"/>
      <c r="BF307" s="244"/>
      <c r="BG307" s="244"/>
      <c r="BH307" s="244"/>
      <c r="BI307" s="244"/>
      <c r="BJ307" s="244"/>
      <c r="BK307" s="244"/>
      <c r="BL307" s="244"/>
      <c r="BM307" s="245"/>
      <c r="BN307" s="246"/>
      <c r="BO307" s="247"/>
      <c r="BP307" s="247"/>
      <c r="BQ307" s="248"/>
      <c r="BR307" s="249"/>
      <c r="BS307" s="250"/>
      <c r="BT307" s="250"/>
      <c r="BU307" s="250"/>
      <c r="BV307" s="250"/>
      <c r="BW307" s="250"/>
      <c r="BX307" s="250"/>
      <c r="BY307" s="250"/>
      <c r="BZ307" s="250"/>
      <c r="CA307" s="250"/>
      <c r="CB307" s="250"/>
      <c r="CC307" s="250"/>
      <c r="CD307" s="250"/>
      <c r="CE307" s="251"/>
      <c r="CF307" s="252"/>
      <c r="CG307" s="253"/>
      <c r="CH307" s="253"/>
      <c r="CI307" s="253"/>
      <c r="CJ307" s="253"/>
      <c r="CK307" s="253"/>
      <c r="CL307" s="253"/>
      <c r="CM307" s="253"/>
      <c r="CN307" s="253"/>
      <c r="CO307" s="253"/>
      <c r="CP307" s="253"/>
      <c r="CQ307" s="253"/>
      <c r="CR307" s="253"/>
      <c r="CS307" s="254"/>
      <c r="CT307" s="255"/>
      <c r="CU307" s="256"/>
      <c r="CV307" s="256"/>
      <c r="CW307" s="256"/>
      <c r="CX307" s="256"/>
      <c r="CY307" s="256"/>
      <c r="CZ307" s="256"/>
      <c r="DA307" s="256"/>
      <c r="DB307" s="256"/>
      <c r="DC307" s="257"/>
    </row>
    <row r="308" spans="1:107" ht="13.5" customHeight="1" x14ac:dyDescent="0.15">
      <c r="A308" s="258">
        <f t="shared" si="2"/>
        <v>292</v>
      </c>
      <c r="B308" s="242"/>
      <c r="C308" s="42"/>
      <c r="D308" s="64"/>
      <c r="E308" s="68" t="s">
        <v>106</v>
      </c>
      <c r="F308" s="30"/>
      <c r="G308" s="30"/>
      <c r="H308" s="30"/>
      <c r="I308" s="30"/>
      <c r="J308" s="30"/>
      <c r="K308" s="30"/>
      <c r="L308" s="30"/>
      <c r="M308" s="30"/>
      <c r="N308" s="30"/>
      <c r="O308" s="30"/>
      <c r="P308" s="31"/>
      <c r="Q308" s="55"/>
      <c r="R308" s="58"/>
      <c r="S308" s="56" t="s">
        <v>104</v>
      </c>
      <c r="T308" s="30"/>
      <c r="U308" s="30"/>
      <c r="V308" s="30"/>
      <c r="W308" s="30"/>
      <c r="X308" s="30"/>
      <c r="Y308" s="30"/>
      <c r="Z308" s="30"/>
      <c r="AA308" s="30"/>
      <c r="AB308" s="30"/>
      <c r="AC308" s="30"/>
      <c r="AD308" s="31"/>
      <c r="AE308" s="259"/>
      <c r="AF308" s="260"/>
      <c r="AG308" s="261"/>
      <c r="AH308" s="259"/>
      <c r="AI308" s="260"/>
      <c r="AJ308" s="261"/>
      <c r="AK308" s="240"/>
      <c r="AL308" s="241"/>
      <c r="AM308" s="242"/>
      <c r="AN308" s="240"/>
      <c r="AO308" s="241"/>
      <c r="AP308" s="242"/>
      <c r="AQ308" s="240" t="s">
        <v>38</v>
      </c>
      <c r="AR308" s="241"/>
      <c r="AS308" s="242"/>
      <c r="AT308" s="290"/>
      <c r="AU308" s="244"/>
      <c r="AV308" s="244"/>
      <c r="AW308" s="244"/>
      <c r="AX308" s="244"/>
      <c r="AY308" s="244"/>
      <c r="AZ308" s="244"/>
      <c r="BA308" s="244"/>
      <c r="BB308" s="244"/>
      <c r="BC308" s="244"/>
      <c r="BD308" s="244"/>
      <c r="BE308" s="244"/>
      <c r="BF308" s="244"/>
      <c r="BG308" s="244"/>
      <c r="BH308" s="244"/>
      <c r="BI308" s="244"/>
      <c r="BJ308" s="244"/>
      <c r="BK308" s="244"/>
      <c r="BL308" s="244"/>
      <c r="BM308" s="245"/>
      <c r="BN308" s="246"/>
      <c r="BO308" s="247"/>
      <c r="BP308" s="247"/>
      <c r="BQ308" s="248"/>
      <c r="BR308" s="249"/>
      <c r="BS308" s="250"/>
      <c r="BT308" s="250"/>
      <c r="BU308" s="250"/>
      <c r="BV308" s="250"/>
      <c r="BW308" s="250"/>
      <c r="BX308" s="250"/>
      <c r="BY308" s="250"/>
      <c r="BZ308" s="250"/>
      <c r="CA308" s="250"/>
      <c r="CB308" s="250"/>
      <c r="CC308" s="250"/>
      <c r="CD308" s="250"/>
      <c r="CE308" s="251"/>
      <c r="CF308" s="252"/>
      <c r="CG308" s="253"/>
      <c r="CH308" s="253"/>
      <c r="CI308" s="253"/>
      <c r="CJ308" s="253"/>
      <c r="CK308" s="253"/>
      <c r="CL308" s="253"/>
      <c r="CM308" s="253"/>
      <c r="CN308" s="253"/>
      <c r="CO308" s="253"/>
      <c r="CP308" s="253"/>
      <c r="CQ308" s="253"/>
      <c r="CR308" s="253"/>
      <c r="CS308" s="254"/>
      <c r="CT308" s="255"/>
      <c r="CU308" s="256"/>
      <c r="CV308" s="256"/>
      <c r="CW308" s="256"/>
      <c r="CX308" s="256"/>
      <c r="CY308" s="256"/>
      <c r="CZ308" s="256"/>
      <c r="DA308" s="256"/>
      <c r="DB308" s="256"/>
      <c r="DC308" s="257"/>
    </row>
    <row r="309" spans="1:107" ht="13.5" customHeight="1" x14ac:dyDescent="0.15">
      <c r="A309" s="258">
        <f>ROW()-16</f>
        <v>293</v>
      </c>
      <c r="B309" s="242"/>
      <c r="C309" s="42"/>
      <c r="D309" s="64"/>
      <c r="E309" s="58"/>
      <c r="F309" s="30" t="s">
        <v>84</v>
      </c>
      <c r="G309" s="30"/>
      <c r="H309" s="30"/>
      <c r="I309" s="30"/>
      <c r="J309" s="30"/>
      <c r="K309" s="30"/>
      <c r="L309" s="30"/>
      <c r="M309" s="30"/>
      <c r="N309" s="30"/>
      <c r="O309" s="30"/>
      <c r="P309" s="31"/>
      <c r="Q309" s="55"/>
      <c r="R309" s="58"/>
      <c r="S309" s="59"/>
      <c r="T309" s="30" t="s">
        <v>275</v>
      </c>
      <c r="U309" s="30"/>
      <c r="V309" s="30"/>
      <c r="W309" s="30"/>
      <c r="X309" s="30"/>
      <c r="Y309" s="30"/>
      <c r="Z309" s="30"/>
      <c r="AA309" s="30"/>
      <c r="AB309" s="30"/>
      <c r="AC309" s="30"/>
      <c r="AD309" s="31"/>
      <c r="AE309" s="259"/>
      <c r="AF309" s="260"/>
      <c r="AG309" s="261"/>
      <c r="AH309" s="259" t="s">
        <v>81</v>
      </c>
      <c r="AI309" s="260"/>
      <c r="AJ309" s="261"/>
      <c r="AK309" s="240">
        <v>0</v>
      </c>
      <c r="AL309" s="241"/>
      <c r="AM309" s="242"/>
      <c r="AN309" s="240">
        <v>0</v>
      </c>
      <c r="AO309" s="241"/>
      <c r="AP309" s="242"/>
      <c r="AQ309" s="240"/>
      <c r="AR309" s="241"/>
      <c r="AS309" s="242"/>
      <c r="AT309" s="243" t="s">
        <v>378</v>
      </c>
      <c r="AU309" s="244"/>
      <c r="AV309" s="244"/>
      <c r="AW309" s="244"/>
      <c r="AX309" s="244"/>
      <c r="AY309" s="244"/>
      <c r="AZ309" s="244"/>
      <c r="BA309" s="244"/>
      <c r="BB309" s="244"/>
      <c r="BC309" s="244"/>
      <c r="BD309" s="244"/>
      <c r="BE309" s="244"/>
      <c r="BF309" s="244"/>
      <c r="BG309" s="244"/>
      <c r="BH309" s="244"/>
      <c r="BI309" s="244"/>
      <c r="BJ309" s="244"/>
      <c r="BK309" s="244"/>
      <c r="BL309" s="244"/>
      <c r="BM309" s="245"/>
      <c r="BN309" s="246"/>
      <c r="BO309" s="247"/>
      <c r="BP309" s="247"/>
      <c r="BQ309" s="248"/>
      <c r="BR309" s="249"/>
      <c r="BS309" s="250"/>
      <c r="BT309" s="250"/>
      <c r="BU309" s="250"/>
      <c r="BV309" s="250"/>
      <c r="BW309" s="250"/>
      <c r="BX309" s="250"/>
      <c r="BY309" s="250"/>
      <c r="BZ309" s="250"/>
      <c r="CA309" s="250"/>
      <c r="CB309" s="250"/>
      <c r="CC309" s="250"/>
      <c r="CD309" s="250"/>
      <c r="CE309" s="251"/>
      <c r="CF309" s="252"/>
      <c r="CG309" s="253"/>
      <c r="CH309" s="253"/>
      <c r="CI309" s="253"/>
      <c r="CJ309" s="253"/>
      <c r="CK309" s="253"/>
      <c r="CL309" s="253"/>
      <c r="CM309" s="253"/>
      <c r="CN309" s="253"/>
      <c r="CO309" s="253"/>
      <c r="CP309" s="253"/>
      <c r="CQ309" s="253"/>
      <c r="CR309" s="253"/>
      <c r="CS309" s="254"/>
      <c r="CT309" s="255"/>
      <c r="CU309" s="256"/>
      <c r="CV309" s="256"/>
      <c r="CW309" s="256"/>
      <c r="CX309" s="256"/>
      <c r="CY309" s="256"/>
      <c r="CZ309" s="256"/>
      <c r="DA309" s="256"/>
      <c r="DB309" s="256"/>
      <c r="DC309" s="257"/>
    </row>
    <row r="310" spans="1:107" ht="13.5" customHeight="1" x14ac:dyDescent="0.15">
      <c r="A310" s="258">
        <f>ROW()-16</f>
        <v>294</v>
      </c>
      <c r="B310" s="242"/>
      <c r="C310" s="42"/>
      <c r="D310" s="64"/>
      <c r="E310" s="58"/>
      <c r="F310" s="30" t="s">
        <v>85</v>
      </c>
      <c r="G310" s="30"/>
      <c r="H310" s="30"/>
      <c r="I310" s="30"/>
      <c r="J310" s="30"/>
      <c r="K310" s="30"/>
      <c r="L310" s="30"/>
      <c r="M310" s="30"/>
      <c r="N310" s="30"/>
      <c r="O310" s="30"/>
      <c r="P310" s="31"/>
      <c r="Q310" s="55"/>
      <c r="R310" s="58"/>
      <c r="S310" s="59"/>
      <c r="T310" s="30" t="s">
        <v>276</v>
      </c>
      <c r="U310" s="30"/>
      <c r="V310" s="30"/>
      <c r="W310" s="30"/>
      <c r="X310" s="30"/>
      <c r="Y310" s="30"/>
      <c r="Z310" s="30"/>
      <c r="AA310" s="30"/>
      <c r="AB310" s="30"/>
      <c r="AC310" s="30"/>
      <c r="AD310" s="31"/>
      <c r="AE310" s="259"/>
      <c r="AF310" s="260"/>
      <c r="AG310" s="261"/>
      <c r="AH310" s="259" t="s">
        <v>81</v>
      </c>
      <c r="AI310" s="260"/>
      <c r="AJ310" s="261"/>
      <c r="AK310" s="240">
        <v>0</v>
      </c>
      <c r="AL310" s="241"/>
      <c r="AM310" s="242"/>
      <c r="AN310" s="240">
        <v>0</v>
      </c>
      <c r="AO310" s="241"/>
      <c r="AP310" s="242"/>
      <c r="AQ310" s="240"/>
      <c r="AR310" s="241"/>
      <c r="AS310" s="242"/>
      <c r="AT310" s="243" t="s">
        <v>102</v>
      </c>
      <c r="AU310" s="244"/>
      <c r="AV310" s="244"/>
      <c r="AW310" s="244"/>
      <c r="AX310" s="244"/>
      <c r="AY310" s="244"/>
      <c r="AZ310" s="244"/>
      <c r="BA310" s="244"/>
      <c r="BB310" s="244"/>
      <c r="BC310" s="244"/>
      <c r="BD310" s="244"/>
      <c r="BE310" s="244"/>
      <c r="BF310" s="244"/>
      <c r="BG310" s="244"/>
      <c r="BH310" s="244"/>
      <c r="BI310" s="244"/>
      <c r="BJ310" s="244"/>
      <c r="BK310" s="244"/>
      <c r="BL310" s="244"/>
      <c r="BM310" s="245"/>
      <c r="BN310" s="246"/>
      <c r="BO310" s="247"/>
      <c r="BP310" s="247"/>
      <c r="BQ310" s="248"/>
      <c r="BR310" s="249"/>
      <c r="BS310" s="250"/>
      <c r="BT310" s="250"/>
      <c r="BU310" s="250"/>
      <c r="BV310" s="250"/>
      <c r="BW310" s="250"/>
      <c r="BX310" s="250"/>
      <c r="BY310" s="250"/>
      <c r="BZ310" s="250"/>
      <c r="CA310" s="250"/>
      <c r="CB310" s="250"/>
      <c r="CC310" s="250"/>
      <c r="CD310" s="250"/>
      <c r="CE310" s="251"/>
      <c r="CF310" s="252"/>
      <c r="CG310" s="253"/>
      <c r="CH310" s="253"/>
      <c r="CI310" s="253"/>
      <c r="CJ310" s="253"/>
      <c r="CK310" s="253"/>
      <c r="CL310" s="253"/>
      <c r="CM310" s="253"/>
      <c r="CN310" s="253"/>
      <c r="CO310" s="253"/>
      <c r="CP310" s="253"/>
      <c r="CQ310" s="253"/>
      <c r="CR310" s="253"/>
      <c r="CS310" s="254"/>
      <c r="CT310" s="255"/>
      <c r="CU310" s="256"/>
      <c r="CV310" s="256"/>
      <c r="CW310" s="256"/>
      <c r="CX310" s="256"/>
      <c r="CY310" s="256"/>
      <c r="CZ310" s="256"/>
      <c r="DA310" s="256"/>
      <c r="DB310" s="256"/>
      <c r="DC310" s="257"/>
    </row>
    <row r="311" spans="1:107" ht="13.5" customHeight="1" x14ac:dyDescent="0.15">
      <c r="A311" s="258">
        <f>ROW()-16</f>
        <v>295</v>
      </c>
      <c r="B311" s="242"/>
      <c r="C311" s="42"/>
      <c r="D311" s="64"/>
      <c r="E311" s="58"/>
      <c r="F311" s="30" t="s">
        <v>86</v>
      </c>
      <c r="G311" s="30"/>
      <c r="H311" s="30"/>
      <c r="I311" s="30"/>
      <c r="J311" s="30"/>
      <c r="K311" s="30"/>
      <c r="L311" s="30"/>
      <c r="M311" s="30"/>
      <c r="N311" s="30"/>
      <c r="O311" s="30"/>
      <c r="P311" s="31"/>
      <c r="Q311" s="55"/>
      <c r="R311" s="58"/>
      <c r="S311" s="59"/>
      <c r="T311" s="30" t="s">
        <v>277</v>
      </c>
      <c r="U311" s="30"/>
      <c r="V311" s="30"/>
      <c r="W311" s="30"/>
      <c r="X311" s="30"/>
      <c r="Y311" s="30"/>
      <c r="Z311" s="30"/>
      <c r="AA311" s="30"/>
      <c r="AB311" s="30"/>
      <c r="AC311" s="30"/>
      <c r="AD311" s="31"/>
      <c r="AE311" s="259"/>
      <c r="AF311" s="260"/>
      <c r="AG311" s="261"/>
      <c r="AH311" s="259" t="s">
        <v>82</v>
      </c>
      <c r="AI311" s="260"/>
      <c r="AJ311" s="261"/>
      <c r="AK311" s="240">
        <v>0</v>
      </c>
      <c r="AL311" s="241"/>
      <c r="AM311" s="242"/>
      <c r="AN311" s="240">
        <v>0</v>
      </c>
      <c r="AO311" s="241"/>
      <c r="AP311" s="242"/>
      <c r="AQ311" s="240"/>
      <c r="AR311" s="241"/>
      <c r="AS311" s="242"/>
      <c r="AT311" s="243" t="s">
        <v>378</v>
      </c>
      <c r="AU311" s="244"/>
      <c r="AV311" s="244"/>
      <c r="AW311" s="244"/>
      <c r="AX311" s="244"/>
      <c r="AY311" s="244"/>
      <c r="AZ311" s="244"/>
      <c r="BA311" s="244"/>
      <c r="BB311" s="244"/>
      <c r="BC311" s="244"/>
      <c r="BD311" s="244"/>
      <c r="BE311" s="244"/>
      <c r="BF311" s="244"/>
      <c r="BG311" s="244"/>
      <c r="BH311" s="244"/>
      <c r="BI311" s="244"/>
      <c r="BJ311" s="244"/>
      <c r="BK311" s="244"/>
      <c r="BL311" s="244"/>
      <c r="BM311" s="245"/>
      <c r="BN311" s="246"/>
      <c r="BO311" s="247"/>
      <c r="BP311" s="247"/>
      <c r="BQ311" s="248"/>
      <c r="BR311" s="249"/>
      <c r="BS311" s="250"/>
      <c r="BT311" s="250"/>
      <c r="BU311" s="250"/>
      <c r="BV311" s="250"/>
      <c r="BW311" s="250"/>
      <c r="BX311" s="250"/>
      <c r="BY311" s="250"/>
      <c r="BZ311" s="250"/>
      <c r="CA311" s="250"/>
      <c r="CB311" s="250"/>
      <c r="CC311" s="250"/>
      <c r="CD311" s="250"/>
      <c r="CE311" s="251"/>
      <c r="CF311" s="252"/>
      <c r="CG311" s="253"/>
      <c r="CH311" s="253"/>
      <c r="CI311" s="253"/>
      <c r="CJ311" s="253"/>
      <c r="CK311" s="253"/>
      <c r="CL311" s="253"/>
      <c r="CM311" s="253"/>
      <c r="CN311" s="253"/>
      <c r="CO311" s="253"/>
      <c r="CP311" s="253"/>
      <c r="CQ311" s="253"/>
      <c r="CR311" s="253"/>
      <c r="CS311" s="254"/>
      <c r="CT311" s="255"/>
      <c r="CU311" s="256"/>
      <c r="CV311" s="256"/>
      <c r="CW311" s="256"/>
      <c r="CX311" s="256"/>
      <c r="CY311" s="256"/>
      <c r="CZ311" s="256"/>
      <c r="DA311" s="256"/>
      <c r="DB311" s="256"/>
      <c r="DC311" s="257"/>
    </row>
    <row r="312" spans="1:107" ht="54" customHeight="1" x14ac:dyDescent="0.15">
      <c r="A312" s="258">
        <f t="shared" si="2"/>
        <v>296</v>
      </c>
      <c r="B312" s="242"/>
      <c r="C312" s="42"/>
      <c r="D312" s="64"/>
      <c r="E312" s="58"/>
      <c r="F312" s="56" t="s">
        <v>87</v>
      </c>
      <c r="G312" s="30"/>
      <c r="H312" s="30"/>
      <c r="I312" s="30"/>
      <c r="J312" s="30"/>
      <c r="K312" s="30"/>
      <c r="L312" s="30"/>
      <c r="M312" s="30"/>
      <c r="N312" s="30"/>
      <c r="O312" s="30"/>
      <c r="P312" s="31"/>
      <c r="Q312" s="55"/>
      <c r="R312" s="58"/>
      <c r="S312" s="59"/>
      <c r="T312" s="56" t="s">
        <v>274</v>
      </c>
      <c r="U312" s="30"/>
      <c r="V312" s="30"/>
      <c r="W312" s="30"/>
      <c r="X312" s="30"/>
      <c r="Y312" s="30"/>
      <c r="Z312" s="30"/>
      <c r="AA312" s="30"/>
      <c r="AB312" s="30"/>
      <c r="AC312" s="30"/>
      <c r="AD312" s="31"/>
      <c r="AE312" s="259" t="s">
        <v>38</v>
      </c>
      <c r="AF312" s="260"/>
      <c r="AG312" s="261"/>
      <c r="AH312" s="259" t="s">
        <v>90</v>
      </c>
      <c r="AI312" s="260"/>
      <c r="AJ312" s="261"/>
      <c r="AK312" s="240"/>
      <c r="AL312" s="241"/>
      <c r="AM312" s="242"/>
      <c r="AN312" s="240"/>
      <c r="AO312" s="241"/>
      <c r="AP312" s="242"/>
      <c r="AQ312" s="240" t="s">
        <v>38</v>
      </c>
      <c r="AR312" s="241"/>
      <c r="AS312" s="242"/>
      <c r="AT312" s="243" t="s">
        <v>355</v>
      </c>
      <c r="AU312" s="244"/>
      <c r="AV312" s="244"/>
      <c r="AW312" s="244"/>
      <c r="AX312" s="244"/>
      <c r="AY312" s="244"/>
      <c r="AZ312" s="244"/>
      <c r="BA312" s="244"/>
      <c r="BB312" s="244"/>
      <c r="BC312" s="244"/>
      <c r="BD312" s="244"/>
      <c r="BE312" s="244"/>
      <c r="BF312" s="244"/>
      <c r="BG312" s="244"/>
      <c r="BH312" s="244"/>
      <c r="BI312" s="244"/>
      <c r="BJ312" s="244"/>
      <c r="BK312" s="244"/>
      <c r="BL312" s="244"/>
      <c r="BM312" s="245"/>
      <c r="BN312" s="246"/>
      <c r="BO312" s="247"/>
      <c r="BP312" s="247"/>
      <c r="BQ312" s="248"/>
      <c r="BR312" s="249"/>
      <c r="BS312" s="250"/>
      <c r="BT312" s="250"/>
      <c r="BU312" s="250"/>
      <c r="BV312" s="250"/>
      <c r="BW312" s="250"/>
      <c r="BX312" s="250"/>
      <c r="BY312" s="250"/>
      <c r="BZ312" s="250"/>
      <c r="CA312" s="250"/>
      <c r="CB312" s="250"/>
      <c r="CC312" s="250"/>
      <c r="CD312" s="250"/>
      <c r="CE312" s="251"/>
      <c r="CF312" s="252"/>
      <c r="CG312" s="253"/>
      <c r="CH312" s="253"/>
      <c r="CI312" s="253"/>
      <c r="CJ312" s="253"/>
      <c r="CK312" s="253"/>
      <c r="CL312" s="253"/>
      <c r="CM312" s="253"/>
      <c r="CN312" s="253"/>
      <c r="CO312" s="253"/>
      <c r="CP312" s="253"/>
      <c r="CQ312" s="253"/>
      <c r="CR312" s="253"/>
      <c r="CS312" s="254"/>
      <c r="CT312" s="255"/>
      <c r="CU312" s="256"/>
      <c r="CV312" s="256"/>
      <c r="CW312" s="256"/>
      <c r="CX312" s="256"/>
      <c r="CY312" s="256"/>
      <c r="CZ312" s="256"/>
      <c r="DA312" s="256"/>
      <c r="DB312" s="256"/>
      <c r="DC312" s="257"/>
    </row>
    <row r="313" spans="1:107" ht="54" customHeight="1" x14ac:dyDescent="0.15">
      <c r="A313" s="258">
        <f t="shared" si="2"/>
        <v>297</v>
      </c>
      <c r="B313" s="242"/>
      <c r="C313" s="42"/>
      <c r="D313" s="64"/>
      <c r="E313" s="58"/>
      <c r="F313" s="58"/>
      <c r="G313" s="30" t="s">
        <v>91</v>
      </c>
      <c r="H313" s="30"/>
      <c r="I313" s="30"/>
      <c r="J313" s="30"/>
      <c r="K313" s="30"/>
      <c r="L313" s="30"/>
      <c r="M313" s="30"/>
      <c r="N313" s="30"/>
      <c r="O313" s="30"/>
      <c r="P313" s="31"/>
      <c r="Q313" s="55"/>
      <c r="R313" s="58"/>
      <c r="S313" s="59"/>
      <c r="T313" s="58"/>
      <c r="U313" s="30" t="s">
        <v>347</v>
      </c>
      <c r="V313" s="30"/>
      <c r="W313" s="30"/>
      <c r="X313" s="30"/>
      <c r="Y313" s="30"/>
      <c r="Z313" s="30"/>
      <c r="AA313" s="30"/>
      <c r="AB313" s="30"/>
      <c r="AC313" s="30"/>
      <c r="AD313" s="31"/>
      <c r="AE313" s="259"/>
      <c r="AF313" s="260"/>
      <c r="AG313" s="261"/>
      <c r="AH313" s="259" t="s">
        <v>80</v>
      </c>
      <c r="AI313" s="260"/>
      <c r="AJ313" s="261"/>
      <c r="AK313" s="240">
        <v>3</v>
      </c>
      <c r="AL313" s="241"/>
      <c r="AM313" s="242"/>
      <c r="AN313" s="240">
        <v>4</v>
      </c>
      <c r="AO313" s="241"/>
      <c r="AP313" s="242"/>
      <c r="AQ313" s="240" t="s">
        <v>38</v>
      </c>
      <c r="AR313" s="241"/>
      <c r="AS313" s="242"/>
      <c r="AT313" s="243" t="s">
        <v>320</v>
      </c>
      <c r="AU313" s="244"/>
      <c r="AV313" s="244"/>
      <c r="AW313" s="244"/>
      <c r="AX313" s="244"/>
      <c r="AY313" s="244"/>
      <c r="AZ313" s="244"/>
      <c r="BA313" s="244"/>
      <c r="BB313" s="244"/>
      <c r="BC313" s="244"/>
      <c r="BD313" s="244"/>
      <c r="BE313" s="244"/>
      <c r="BF313" s="244"/>
      <c r="BG313" s="244"/>
      <c r="BH313" s="244"/>
      <c r="BI313" s="244"/>
      <c r="BJ313" s="244"/>
      <c r="BK313" s="244"/>
      <c r="BL313" s="244"/>
      <c r="BM313" s="245"/>
      <c r="BN313" s="246"/>
      <c r="BO313" s="247"/>
      <c r="BP313" s="247"/>
      <c r="BQ313" s="248"/>
      <c r="BR313" s="249"/>
      <c r="BS313" s="250"/>
      <c r="BT313" s="250"/>
      <c r="BU313" s="250"/>
      <c r="BV313" s="250"/>
      <c r="BW313" s="250"/>
      <c r="BX313" s="250"/>
      <c r="BY313" s="250"/>
      <c r="BZ313" s="250"/>
      <c r="CA313" s="250"/>
      <c r="CB313" s="250"/>
      <c r="CC313" s="250"/>
      <c r="CD313" s="250"/>
      <c r="CE313" s="251"/>
      <c r="CF313" s="252"/>
      <c r="CG313" s="253"/>
      <c r="CH313" s="253"/>
      <c r="CI313" s="253"/>
      <c r="CJ313" s="253"/>
      <c r="CK313" s="253"/>
      <c r="CL313" s="253"/>
      <c r="CM313" s="253"/>
      <c r="CN313" s="253"/>
      <c r="CO313" s="253"/>
      <c r="CP313" s="253"/>
      <c r="CQ313" s="253"/>
      <c r="CR313" s="253"/>
      <c r="CS313" s="254"/>
      <c r="CT313" s="255"/>
      <c r="CU313" s="256"/>
      <c r="CV313" s="256"/>
      <c r="CW313" s="256"/>
      <c r="CX313" s="256"/>
      <c r="CY313" s="256"/>
      <c r="CZ313" s="256"/>
      <c r="DA313" s="256"/>
      <c r="DB313" s="256"/>
      <c r="DC313" s="257"/>
    </row>
    <row r="314" spans="1:107" ht="81" customHeight="1" x14ac:dyDescent="0.15">
      <c r="A314" s="258">
        <f t="shared" si="2"/>
        <v>298</v>
      </c>
      <c r="B314" s="242"/>
      <c r="C314" s="42"/>
      <c r="D314" s="63"/>
      <c r="E314" s="57"/>
      <c r="F314" s="57"/>
      <c r="G314" s="30" t="s">
        <v>92</v>
      </c>
      <c r="H314" s="30"/>
      <c r="I314" s="30"/>
      <c r="J314" s="30"/>
      <c r="K314" s="30"/>
      <c r="L314" s="30"/>
      <c r="M314" s="30"/>
      <c r="N314" s="30"/>
      <c r="O314" s="30"/>
      <c r="P314" s="31"/>
      <c r="Q314" s="55"/>
      <c r="R314" s="58"/>
      <c r="S314" s="60"/>
      <c r="T314" s="57"/>
      <c r="U314" s="30" t="s">
        <v>278</v>
      </c>
      <c r="V314" s="30"/>
      <c r="W314" s="30"/>
      <c r="X314" s="30"/>
      <c r="Y314" s="30"/>
      <c r="Z314" s="30"/>
      <c r="AA314" s="30"/>
      <c r="AB314" s="30"/>
      <c r="AC314" s="30"/>
      <c r="AD314" s="31"/>
      <c r="AE314" s="259"/>
      <c r="AF314" s="260"/>
      <c r="AG314" s="261"/>
      <c r="AH314" s="259" t="s">
        <v>82</v>
      </c>
      <c r="AI314" s="260"/>
      <c r="AJ314" s="261"/>
      <c r="AK314" s="240">
        <v>4</v>
      </c>
      <c r="AL314" s="241"/>
      <c r="AM314" s="242"/>
      <c r="AN314" s="240">
        <v>4</v>
      </c>
      <c r="AO314" s="241"/>
      <c r="AP314" s="242"/>
      <c r="AQ314" s="240" t="s">
        <v>38</v>
      </c>
      <c r="AR314" s="241"/>
      <c r="AS314" s="242"/>
      <c r="AT314" s="243" t="s">
        <v>301</v>
      </c>
      <c r="AU314" s="244"/>
      <c r="AV314" s="244"/>
      <c r="AW314" s="244"/>
      <c r="AX314" s="244"/>
      <c r="AY314" s="244"/>
      <c r="AZ314" s="244"/>
      <c r="BA314" s="244"/>
      <c r="BB314" s="244"/>
      <c r="BC314" s="244"/>
      <c r="BD314" s="244"/>
      <c r="BE314" s="244"/>
      <c r="BF314" s="244"/>
      <c r="BG314" s="244"/>
      <c r="BH314" s="244"/>
      <c r="BI314" s="244"/>
      <c r="BJ314" s="244"/>
      <c r="BK314" s="244"/>
      <c r="BL314" s="244"/>
      <c r="BM314" s="245"/>
      <c r="BN314" s="246"/>
      <c r="BO314" s="247"/>
      <c r="BP314" s="247"/>
      <c r="BQ314" s="248"/>
      <c r="BR314" s="249"/>
      <c r="BS314" s="250"/>
      <c r="BT314" s="250"/>
      <c r="BU314" s="250"/>
      <c r="BV314" s="250"/>
      <c r="BW314" s="250"/>
      <c r="BX314" s="250"/>
      <c r="BY314" s="250"/>
      <c r="BZ314" s="250"/>
      <c r="CA314" s="250"/>
      <c r="CB314" s="250"/>
      <c r="CC314" s="250"/>
      <c r="CD314" s="250"/>
      <c r="CE314" s="251"/>
      <c r="CF314" s="252"/>
      <c r="CG314" s="253"/>
      <c r="CH314" s="253"/>
      <c r="CI314" s="253"/>
      <c r="CJ314" s="253"/>
      <c r="CK314" s="253"/>
      <c r="CL314" s="253"/>
      <c r="CM314" s="253"/>
      <c r="CN314" s="253"/>
      <c r="CO314" s="253"/>
      <c r="CP314" s="253"/>
      <c r="CQ314" s="253"/>
      <c r="CR314" s="253"/>
      <c r="CS314" s="254"/>
      <c r="CT314" s="255"/>
      <c r="CU314" s="256"/>
      <c r="CV314" s="256"/>
      <c r="CW314" s="256"/>
      <c r="CX314" s="256"/>
      <c r="CY314" s="256"/>
      <c r="CZ314" s="256"/>
      <c r="DA314" s="256"/>
      <c r="DB314" s="256"/>
      <c r="DC314" s="257"/>
    </row>
    <row r="315" spans="1:107" ht="13.5" customHeight="1" x14ac:dyDescent="0.15">
      <c r="A315" s="258">
        <f t="shared" si="2"/>
        <v>299</v>
      </c>
      <c r="B315" s="242"/>
      <c r="C315" s="42"/>
      <c r="D315" s="29" t="s">
        <v>312</v>
      </c>
      <c r="E315" s="30"/>
      <c r="F315" s="30"/>
      <c r="G315" s="30"/>
      <c r="H315" s="30"/>
      <c r="I315" s="30"/>
      <c r="J315" s="30"/>
      <c r="K315" s="30"/>
      <c r="L315" s="30"/>
      <c r="M315" s="30"/>
      <c r="N315" s="30"/>
      <c r="O315" s="30"/>
      <c r="P315" s="31"/>
      <c r="Q315" s="55"/>
      <c r="R315" s="56" t="s">
        <v>285</v>
      </c>
      <c r="S315" s="30"/>
      <c r="T315" s="30"/>
      <c r="U315" s="30"/>
      <c r="V315" s="30"/>
      <c r="W315" s="30"/>
      <c r="X315" s="30"/>
      <c r="Y315" s="30"/>
      <c r="Z315" s="30"/>
      <c r="AA315" s="30"/>
      <c r="AB315" s="30"/>
      <c r="AC315" s="30"/>
      <c r="AD315" s="31"/>
      <c r="AE315" s="259"/>
      <c r="AF315" s="260"/>
      <c r="AG315" s="261"/>
      <c r="AH315" s="259"/>
      <c r="AI315" s="260"/>
      <c r="AJ315" s="261"/>
      <c r="AK315" s="240"/>
      <c r="AL315" s="241"/>
      <c r="AM315" s="242"/>
      <c r="AN315" s="240"/>
      <c r="AO315" s="241"/>
      <c r="AP315" s="242"/>
      <c r="AQ315" s="240" t="s">
        <v>38</v>
      </c>
      <c r="AR315" s="241"/>
      <c r="AS315" s="242"/>
      <c r="AT315" s="290"/>
      <c r="AU315" s="291"/>
      <c r="AV315" s="291"/>
      <c r="AW315" s="291"/>
      <c r="AX315" s="291"/>
      <c r="AY315" s="291"/>
      <c r="AZ315" s="291"/>
      <c r="BA315" s="291"/>
      <c r="BB315" s="291"/>
      <c r="BC315" s="291"/>
      <c r="BD315" s="291"/>
      <c r="BE315" s="291"/>
      <c r="BF315" s="291"/>
      <c r="BG315" s="291"/>
      <c r="BH315" s="291"/>
      <c r="BI315" s="291"/>
      <c r="BJ315" s="291"/>
      <c r="BK315" s="291"/>
      <c r="BL315" s="291"/>
      <c r="BM315" s="292"/>
      <c r="BN315" s="246"/>
      <c r="BO315" s="247"/>
      <c r="BP315" s="247"/>
      <c r="BQ315" s="248"/>
      <c r="BR315" s="249"/>
      <c r="BS315" s="250"/>
      <c r="BT315" s="250"/>
      <c r="BU315" s="250"/>
      <c r="BV315" s="250"/>
      <c r="BW315" s="250"/>
      <c r="BX315" s="250"/>
      <c r="BY315" s="250"/>
      <c r="BZ315" s="250"/>
      <c r="CA315" s="250"/>
      <c r="CB315" s="250"/>
      <c r="CC315" s="250"/>
      <c r="CD315" s="250"/>
      <c r="CE315" s="251"/>
      <c r="CF315" s="252"/>
      <c r="CG315" s="253"/>
      <c r="CH315" s="253"/>
      <c r="CI315" s="253"/>
      <c r="CJ315" s="253"/>
      <c r="CK315" s="253"/>
      <c r="CL315" s="253"/>
      <c r="CM315" s="253"/>
      <c r="CN315" s="253"/>
      <c r="CO315" s="253"/>
      <c r="CP315" s="253"/>
      <c r="CQ315" s="253"/>
      <c r="CR315" s="253"/>
      <c r="CS315" s="254"/>
      <c r="CT315" s="255"/>
      <c r="CU315" s="256"/>
      <c r="CV315" s="256"/>
      <c r="CW315" s="256"/>
      <c r="CX315" s="256"/>
      <c r="CY315" s="256"/>
      <c r="CZ315" s="256"/>
      <c r="DA315" s="256"/>
      <c r="DB315" s="256"/>
      <c r="DC315" s="257"/>
    </row>
    <row r="316" spans="1:107" ht="54" customHeight="1" x14ac:dyDescent="0.15">
      <c r="A316" s="258">
        <f t="shared" si="2"/>
        <v>300</v>
      </c>
      <c r="B316" s="242"/>
      <c r="C316" s="42"/>
      <c r="D316" s="64"/>
      <c r="E316" s="54" t="s">
        <v>73</v>
      </c>
      <c r="F316" s="30"/>
      <c r="G316" s="30"/>
      <c r="H316" s="30"/>
      <c r="I316" s="30"/>
      <c r="J316" s="30"/>
      <c r="K316" s="30"/>
      <c r="L316" s="30"/>
      <c r="M316" s="30"/>
      <c r="N316" s="30"/>
      <c r="O316" s="30"/>
      <c r="P316" s="31"/>
      <c r="Q316" s="55"/>
      <c r="R316" s="58"/>
      <c r="S316" s="30" t="s">
        <v>67</v>
      </c>
      <c r="T316" s="30"/>
      <c r="U316" s="30"/>
      <c r="V316" s="30"/>
      <c r="W316" s="30"/>
      <c r="X316" s="30"/>
      <c r="Y316" s="30"/>
      <c r="Z316" s="30"/>
      <c r="AA316" s="30"/>
      <c r="AB316" s="30"/>
      <c r="AC316" s="30"/>
      <c r="AD316" s="31"/>
      <c r="AE316" s="259"/>
      <c r="AF316" s="260"/>
      <c r="AG316" s="261"/>
      <c r="AH316" s="259" t="s">
        <v>79</v>
      </c>
      <c r="AI316" s="260"/>
      <c r="AJ316" s="261"/>
      <c r="AK316" s="240"/>
      <c r="AL316" s="241"/>
      <c r="AM316" s="242"/>
      <c r="AN316" s="240"/>
      <c r="AO316" s="241"/>
      <c r="AP316" s="242"/>
      <c r="AQ316" s="240" t="s">
        <v>38</v>
      </c>
      <c r="AR316" s="241"/>
      <c r="AS316" s="242"/>
      <c r="AT316" s="243" t="s">
        <v>164</v>
      </c>
      <c r="AU316" s="244"/>
      <c r="AV316" s="244"/>
      <c r="AW316" s="244"/>
      <c r="AX316" s="244"/>
      <c r="AY316" s="244"/>
      <c r="AZ316" s="244"/>
      <c r="BA316" s="244"/>
      <c r="BB316" s="244"/>
      <c r="BC316" s="244"/>
      <c r="BD316" s="244"/>
      <c r="BE316" s="244"/>
      <c r="BF316" s="244"/>
      <c r="BG316" s="244"/>
      <c r="BH316" s="244"/>
      <c r="BI316" s="244"/>
      <c r="BJ316" s="244"/>
      <c r="BK316" s="244"/>
      <c r="BL316" s="244"/>
      <c r="BM316" s="245"/>
      <c r="BN316" s="246"/>
      <c r="BO316" s="247"/>
      <c r="BP316" s="247"/>
      <c r="BQ316" s="248"/>
      <c r="BR316" s="249"/>
      <c r="BS316" s="250"/>
      <c r="BT316" s="250"/>
      <c r="BU316" s="250"/>
      <c r="BV316" s="250"/>
      <c r="BW316" s="250"/>
      <c r="BX316" s="250"/>
      <c r="BY316" s="250"/>
      <c r="BZ316" s="250"/>
      <c r="CA316" s="250"/>
      <c r="CB316" s="250"/>
      <c r="CC316" s="250"/>
      <c r="CD316" s="250"/>
      <c r="CE316" s="251"/>
      <c r="CF316" s="252"/>
      <c r="CG316" s="253"/>
      <c r="CH316" s="253"/>
      <c r="CI316" s="253"/>
      <c r="CJ316" s="253"/>
      <c r="CK316" s="253"/>
      <c r="CL316" s="253"/>
      <c r="CM316" s="253"/>
      <c r="CN316" s="253"/>
      <c r="CO316" s="253"/>
      <c r="CP316" s="253"/>
      <c r="CQ316" s="253"/>
      <c r="CR316" s="253"/>
      <c r="CS316" s="254"/>
      <c r="CT316" s="255"/>
      <c r="CU316" s="256"/>
      <c r="CV316" s="256"/>
      <c r="CW316" s="256"/>
      <c r="CX316" s="256"/>
      <c r="CY316" s="256"/>
      <c r="CZ316" s="256"/>
      <c r="DA316" s="256"/>
      <c r="DB316" s="256"/>
      <c r="DC316" s="257"/>
    </row>
    <row r="317" spans="1:107" ht="13.5" customHeight="1" x14ac:dyDescent="0.15">
      <c r="A317" s="258">
        <f t="shared" si="2"/>
        <v>301</v>
      </c>
      <c r="B317" s="242"/>
      <c r="C317" s="42"/>
      <c r="D317" s="64"/>
      <c r="E317" s="66" t="s">
        <v>74</v>
      </c>
      <c r="F317" s="30"/>
      <c r="G317" s="30"/>
      <c r="H317" s="30"/>
      <c r="I317" s="30"/>
      <c r="J317" s="30"/>
      <c r="K317" s="30"/>
      <c r="L317" s="30"/>
      <c r="M317" s="30"/>
      <c r="N317" s="30"/>
      <c r="O317" s="30"/>
      <c r="P317" s="31"/>
      <c r="Q317" s="55"/>
      <c r="R317" s="58"/>
      <c r="S317" s="30" t="s">
        <v>68</v>
      </c>
      <c r="T317" s="30"/>
      <c r="U317" s="30"/>
      <c r="V317" s="30"/>
      <c r="W317" s="30"/>
      <c r="X317" s="30"/>
      <c r="Y317" s="30"/>
      <c r="Z317" s="30"/>
      <c r="AA317" s="30"/>
      <c r="AB317" s="30"/>
      <c r="AC317" s="30"/>
      <c r="AD317" s="31"/>
      <c r="AE317" s="259"/>
      <c r="AF317" s="260"/>
      <c r="AG317" s="261"/>
      <c r="AH317" s="259" t="s">
        <v>26</v>
      </c>
      <c r="AI317" s="260"/>
      <c r="AJ317" s="261"/>
      <c r="AK317" s="240">
        <v>3</v>
      </c>
      <c r="AL317" s="241"/>
      <c r="AM317" s="242"/>
      <c r="AN317" s="240">
        <v>3</v>
      </c>
      <c r="AO317" s="241"/>
      <c r="AP317" s="242"/>
      <c r="AQ317" s="240" t="s">
        <v>38</v>
      </c>
      <c r="AR317" s="241"/>
      <c r="AS317" s="242"/>
      <c r="AT317" s="243" t="s">
        <v>129</v>
      </c>
      <c r="AU317" s="244"/>
      <c r="AV317" s="244"/>
      <c r="AW317" s="244"/>
      <c r="AX317" s="244"/>
      <c r="AY317" s="244"/>
      <c r="AZ317" s="244"/>
      <c r="BA317" s="244"/>
      <c r="BB317" s="244"/>
      <c r="BC317" s="244"/>
      <c r="BD317" s="244"/>
      <c r="BE317" s="244"/>
      <c r="BF317" s="244"/>
      <c r="BG317" s="244"/>
      <c r="BH317" s="244"/>
      <c r="BI317" s="244"/>
      <c r="BJ317" s="244"/>
      <c r="BK317" s="244"/>
      <c r="BL317" s="244"/>
      <c r="BM317" s="245"/>
      <c r="BN317" s="246"/>
      <c r="BO317" s="247"/>
      <c r="BP317" s="247"/>
      <c r="BQ317" s="248"/>
      <c r="BR317" s="249"/>
      <c r="BS317" s="250"/>
      <c r="BT317" s="250"/>
      <c r="BU317" s="250"/>
      <c r="BV317" s="250"/>
      <c r="BW317" s="250"/>
      <c r="BX317" s="250"/>
      <c r="BY317" s="250"/>
      <c r="BZ317" s="250"/>
      <c r="CA317" s="250"/>
      <c r="CB317" s="250"/>
      <c r="CC317" s="250"/>
      <c r="CD317" s="250"/>
      <c r="CE317" s="251"/>
      <c r="CF317" s="252"/>
      <c r="CG317" s="253"/>
      <c r="CH317" s="253"/>
      <c r="CI317" s="253"/>
      <c r="CJ317" s="253"/>
      <c r="CK317" s="253"/>
      <c r="CL317" s="253"/>
      <c r="CM317" s="253"/>
      <c r="CN317" s="253"/>
      <c r="CO317" s="253"/>
      <c r="CP317" s="253"/>
      <c r="CQ317" s="253"/>
      <c r="CR317" s="253"/>
      <c r="CS317" s="254"/>
      <c r="CT317" s="255"/>
      <c r="CU317" s="256"/>
      <c r="CV317" s="256"/>
      <c r="CW317" s="256"/>
      <c r="CX317" s="256"/>
      <c r="CY317" s="256"/>
      <c r="CZ317" s="256"/>
      <c r="DA317" s="256"/>
      <c r="DB317" s="256"/>
      <c r="DC317" s="257"/>
    </row>
    <row r="318" spans="1:107" ht="13.5" customHeight="1" x14ac:dyDescent="0.15">
      <c r="A318" s="258">
        <f t="shared" si="2"/>
        <v>302</v>
      </c>
      <c r="B318" s="242"/>
      <c r="C318" s="42"/>
      <c r="D318" s="64"/>
      <c r="E318" s="66" t="s">
        <v>75</v>
      </c>
      <c r="F318" s="30"/>
      <c r="G318" s="30"/>
      <c r="H318" s="30"/>
      <c r="I318" s="30"/>
      <c r="J318" s="30"/>
      <c r="K318" s="30"/>
      <c r="L318" s="30"/>
      <c r="M318" s="30"/>
      <c r="N318" s="30"/>
      <c r="O318" s="30"/>
      <c r="P318" s="31"/>
      <c r="Q318" s="55"/>
      <c r="R318" s="58"/>
      <c r="S318" s="30" t="s">
        <v>69</v>
      </c>
      <c r="T318" s="30"/>
      <c r="U318" s="30"/>
      <c r="V318" s="30"/>
      <c r="W318" s="30"/>
      <c r="X318" s="30"/>
      <c r="Y318" s="30"/>
      <c r="Z318" s="30"/>
      <c r="AA318" s="30"/>
      <c r="AB318" s="30"/>
      <c r="AC318" s="30"/>
      <c r="AD318" s="31"/>
      <c r="AE318" s="259"/>
      <c r="AF318" s="260"/>
      <c r="AG318" s="261"/>
      <c r="AH318" s="259" t="s">
        <v>26</v>
      </c>
      <c r="AI318" s="260"/>
      <c r="AJ318" s="261"/>
      <c r="AK318" s="240">
        <v>3</v>
      </c>
      <c r="AL318" s="241"/>
      <c r="AM318" s="242"/>
      <c r="AN318" s="240">
        <v>3</v>
      </c>
      <c r="AO318" s="241"/>
      <c r="AP318" s="242"/>
      <c r="AQ318" s="240" t="s">
        <v>38</v>
      </c>
      <c r="AR318" s="241"/>
      <c r="AS318" s="242"/>
      <c r="AT318" s="243" t="s">
        <v>158</v>
      </c>
      <c r="AU318" s="244"/>
      <c r="AV318" s="244"/>
      <c r="AW318" s="244"/>
      <c r="AX318" s="244"/>
      <c r="AY318" s="244"/>
      <c r="AZ318" s="244"/>
      <c r="BA318" s="244"/>
      <c r="BB318" s="244"/>
      <c r="BC318" s="244"/>
      <c r="BD318" s="244"/>
      <c r="BE318" s="244"/>
      <c r="BF318" s="244"/>
      <c r="BG318" s="244"/>
      <c r="BH318" s="244"/>
      <c r="BI318" s="244"/>
      <c r="BJ318" s="244"/>
      <c r="BK318" s="244"/>
      <c r="BL318" s="244"/>
      <c r="BM318" s="245"/>
      <c r="BN318" s="246"/>
      <c r="BO318" s="247"/>
      <c r="BP318" s="247"/>
      <c r="BQ318" s="248"/>
      <c r="BR318" s="249"/>
      <c r="BS318" s="250"/>
      <c r="BT318" s="250"/>
      <c r="BU318" s="250"/>
      <c r="BV318" s="250"/>
      <c r="BW318" s="250"/>
      <c r="BX318" s="250"/>
      <c r="BY318" s="250"/>
      <c r="BZ318" s="250"/>
      <c r="CA318" s="250"/>
      <c r="CB318" s="250"/>
      <c r="CC318" s="250"/>
      <c r="CD318" s="250"/>
      <c r="CE318" s="251"/>
      <c r="CF318" s="252"/>
      <c r="CG318" s="253"/>
      <c r="CH318" s="253"/>
      <c r="CI318" s="253"/>
      <c r="CJ318" s="253"/>
      <c r="CK318" s="253"/>
      <c r="CL318" s="253"/>
      <c r="CM318" s="253"/>
      <c r="CN318" s="253"/>
      <c r="CO318" s="253"/>
      <c r="CP318" s="253"/>
      <c r="CQ318" s="253"/>
      <c r="CR318" s="253"/>
      <c r="CS318" s="254"/>
      <c r="CT318" s="255"/>
      <c r="CU318" s="256"/>
      <c r="CV318" s="256"/>
      <c r="CW318" s="256"/>
      <c r="CX318" s="256"/>
      <c r="CY318" s="256"/>
      <c r="CZ318" s="256"/>
      <c r="DA318" s="256"/>
      <c r="DB318" s="256"/>
      <c r="DC318" s="257"/>
    </row>
    <row r="319" spans="1:107" ht="13.5" customHeight="1" x14ac:dyDescent="0.15">
      <c r="A319" s="258">
        <f t="shared" si="2"/>
        <v>303</v>
      </c>
      <c r="B319" s="242"/>
      <c r="C319" s="42"/>
      <c r="D319" s="64"/>
      <c r="E319" s="66" t="s">
        <v>76</v>
      </c>
      <c r="F319" s="30"/>
      <c r="G319" s="30"/>
      <c r="H319" s="30"/>
      <c r="I319" s="30"/>
      <c r="J319" s="30"/>
      <c r="K319" s="30"/>
      <c r="L319" s="30"/>
      <c r="M319" s="30"/>
      <c r="N319" s="30"/>
      <c r="O319" s="30"/>
      <c r="P319" s="31"/>
      <c r="Q319" s="55"/>
      <c r="R319" s="58"/>
      <c r="S319" s="30" t="s">
        <v>70</v>
      </c>
      <c r="T319" s="30"/>
      <c r="U319" s="30"/>
      <c r="V319" s="30"/>
      <c r="W319" s="30"/>
      <c r="X319" s="30"/>
      <c r="Y319" s="30"/>
      <c r="Z319" s="30"/>
      <c r="AA319" s="30"/>
      <c r="AB319" s="30"/>
      <c r="AC319" s="30"/>
      <c r="AD319" s="31"/>
      <c r="AE319" s="259"/>
      <c r="AF319" s="260"/>
      <c r="AG319" s="261"/>
      <c r="AH319" s="259" t="s">
        <v>26</v>
      </c>
      <c r="AI319" s="260"/>
      <c r="AJ319" s="261"/>
      <c r="AK319" s="240">
        <v>3</v>
      </c>
      <c r="AL319" s="241"/>
      <c r="AM319" s="242"/>
      <c r="AN319" s="240">
        <v>3</v>
      </c>
      <c r="AO319" s="241"/>
      <c r="AP319" s="242"/>
      <c r="AQ319" s="240" t="s">
        <v>38</v>
      </c>
      <c r="AR319" s="241"/>
      <c r="AS319" s="242"/>
      <c r="AT319" s="243" t="s">
        <v>123</v>
      </c>
      <c r="AU319" s="244"/>
      <c r="AV319" s="244"/>
      <c r="AW319" s="244"/>
      <c r="AX319" s="244"/>
      <c r="AY319" s="244"/>
      <c r="AZ319" s="244"/>
      <c r="BA319" s="244"/>
      <c r="BB319" s="244"/>
      <c r="BC319" s="244"/>
      <c r="BD319" s="244"/>
      <c r="BE319" s="244"/>
      <c r="BF319" s="244"/>
      <c r="BG319" s="244"/>
      <c r="BH319" s="244"/>
      <c r="BI319" s="244"/>
      <c r="BJ319" s="244"/>
      <c r="BK319" s="244"/>
      <c r="BL319" s="244"/>
      <c r="BM319" s="245"/>
      <c r="BN319" s="246"/>
      <c r="BO319" s="247"/>
      <c r="BP319" s="247"/>
      <c r="BQ319" s="248"/>
      <c r="BR319" s="249"/>
      <c r="BS319" s="250"/>
      <c r="BT319" s="250"/>
      <c r="BU319" s="250"/>
      <c r="BV319" s="250"/>
      <c r="BW319" s="250"/>
      <c r="BX319" s="250"/>
      <c r="BY319" s="250"/>
      <c r="BZ319" s="250"/>
      <c r="CA319" s="250"/>
      <c r="CB319" s="250"/>
      <c r="CC319" s="250"/>
      <c r="CD319" s="250"/>
      <c r="CE319" s="251"/>
      <c r="CF319" s="252"/>
      <c r="CG319" s="253"/>
      <c r="CH319" s="253"/>
      <c r="CI319" s="253"/>
      <c r="CJ319" s="253"/>
      <c r="CK319" s="253"/>
      <c r="CL319" s="253"/>
      <c r="CM319" s="253"/>
      <c r="CN319" s="253"/>
      <c r="CO319" s="253"/>
      <c r="CP319" s="253"/>
      <c r="CQ319" s="253"/>
      <c r="CR319" s="253"/>
      <c r="CS319" s="254"/>
      <c r="CT319" s="255"/>
      <c r="CU319" s="256"/>
      <c r="CV319" s="256"/>
      <c r="CW319" s="256"/>
      <c r="CX319" s="256"/>
      <c r="CY319" s="256"/>
      <c r="CZ319" s="256"/>
      <c r="DA319" s="256"/>
      <c r="DB319" s="256"/>
      <c r="DC319" s="257"/>
    </row>
    <row r="320" spans="1:107" ht="13.5" customHeight="1" x14ac:dyDescent="0.15">
      <c r="A320" s="258">
        <f t="shared" si="2"/>
        <v>304</v>
      </c>
      <c r="B320" s="242"/>
      <c r="C320" s="42"/>
      <c r="D320" s="64"/>
      <c r="E320" s="66" t="s">
        <v>77</v>
      </c>
      <c r="F320" s="30"/>
      <c r="G320" s="30"/>
      <c r="H320" s="30"/>
      <c r="I320" s="30"/>
      <c r="J320" s="30"/>
      <c r="K320" s="30"/>
      <c r="L320" s="30"/>
      <c r="M320" s="30"/>
      <c r="N320" s="30"/>
      <c r="O320" s="30"/>
      <c r="P320" s="31"/>
      <c r="Q320" s="55"/>
      <c r="R320" s="58"/>
      <c r="S320" s="30" t="s">
        <v>71</v>
      </c>
      <c r="T320" s="30"/>
      <c r="U320" s="30"/>
      <c r="V320" s="30"/>
      <c r="W320" s="30"/>
      <c r="X320" s="30"/>
      <c r="Y320" s="30"/>
      <c r="Z320" s="30"/>
      <c r="AA320" s="30"/>
      <c r="AB320" s="30"/>
      <c r="AC320" s="30"/>
      <c r="AD320" s="31"/>
      <c r="AE320" s="259"/>
      <c r="AF320" s="260"/>
      <c r="AG320" s="261"/>
      <c r="AH320" s="259" t="s">
        <v>62</v>
      </c>
      <c r="AI320" s="260"/>
      <c r="AJ320" s="261"/>
      <c r="AK320" s="240">
        <v>8</v>
      </c>
      <c r="AL320" s="241"/>
      <c r="AM320" s="242"/>
      <c r="AN320" s="240">
        <v>16</v>
      </c>
      <c r="AO320" s="241"/>
      <c r="AP320" s="242"/>
      <c r="AQ320" s="240" t="s">
        <v>38</v>
      </c>
      <c r="AR320" s="241"/>
      <c r="AS320" s="242"/>
      <c r="AT320" s="243" t="s">
        <v>157</v>
      </c>
      <c r="AU320" s="244"/>
      <c r="AV320" s="244"/>
      <c r="AW320" s="244"/>
      <c r="AX320" s="244"/>
      <c r="AY320" s="244"/>
      <c r="AZ320" s="244"/>
      <c r="BA320" s="244"/>
      <c r="BB320" s="244"/>
      <c r="BC320" s="244"/>
      <c r="BD320" s="244"/>
      <c r="BE320" s="244"/>
      <c r="BF320" s="244"/>
      <c r="BG320" s="244"/>
      <c r="BH320" s="244"/>
      <c r="BI320" s="244"/>
      <c r="BJ320" s="244"/>
      <c r="BK320" s="244"/>
      <c r="BL320" s="244"/>
      <c r="BM320" s="245"/>
      <c r="BN320" s="246"/>
      <c r="BO320" s="247"/>
      <c r="BP320" s="247"/>
      <c r="BQ320" s="248"/>
      <c r="BR320" s="249"/>
      <c r="BS320" s="250"/>
      <c r="BT320" s="250"/>
      <c r="BU320" s="250"/>
      <c r="BV320" s="250"/>
      <c r="BW320" s="250"/>
      <c r="BX320" s="250"/>
      <c r="BY320" s="250"/>
      <c r="BZ320" s="250"/>
      <c r="CA320" s="250"/>
      <c r="CB320" s="250"/>
      <c r="CC320" s="250"/>
      <c r="CD320" s="250"/>
      <c r="CE320" s="251"/>
      <c r="CF320" s="252"/>
      <c r="CG320" s="253"/>
      <c r="CH320" s="253"/>
      <c r="CI320" s="253"/>
      <c r="CJ320" s="253"/>
      <c r="CK320" s="253"/>
      <c r="CL320" s="253"/>
      <c r="CM320" s="253"/>
      <c r="CN320" s="253"/>
      <c r="CO320" s="253"/>
      <c r="CP320" s="253"/>
      <c r="CQ320" s="253"/>
      <c r="CR320" s="253"/>
      <c r="CS320" s="254"/>
      <c r="CT320" s="255"/>
      <c r="CU320" s="256"/>
      <c r="CV320" s="256"/>
      <c r="CW320" s="256"/>
      <c r="CX320" s="256"/>
      <c r="CY320" s="256"/>
      <c r="CZ320" s="256"/>
      <c r="DA320" s="256"/>
      <c r="DB320" s="256"/>
      <c r="DC320" s="257"/>
    </row>
    <row r="321" spans="1:107" ht="27" customHeight="1" x14ac:dyDescent="0.15">
      <c r="A321" s="258">
        <f t="shared" si="2"/>
        <v>305</v>
      </c>
      <c r="B321" s="242"/>
      <c r="C321" s="42"/>
      <c r="D321" s="64"/>
      <c r="E321" s="66" t="s">
        <v>83</v>
      </c>
      <c r="F321" s="30"/>
      <c r="G321" s="30"/>
      <c r="H321" s="30"/>
      <c r="I321" s="30"/>
      <c r="J321" s="30"/>
      <c r="K321" s="30"/>
      <c r="L321" s="30"/>
      <c r="M321" s="30"/>
      <c r="N321" s="30"/>
      <c r="O321" s="30"/>
      <c r="P321" s="31"/>
      <c r="Q321" s="55"/>
      <c r="R321" s="58"/>
      <c r="S321" s="56" t="s">
        <v>78</v>
      </c>
      <c r="T321" s="30"/>
      <c r="U321" s="30"/>
      <c r="V321" s="30"/>
      <c r="W321" s="30"/>
      <c r="X321" s="30"/>
      <c r="Y321" s="30"/>
      <c r="Z321" s="30"/>
      <c r="AA321" s="30"/>
      <c r="AB321" s="30"/>
      <c r="AC321" s="30"/>
      <c r="AD321" s="31"/>
      <c r="AE321" s="259"/>
      <c r="AF321" s="260"/>
      <c r="AG321" s="261"/>
      <c r="AH321" s="259"/>
      <c r="AI321" s="260"/>
      <c r="AJ321" s="261"/>
      <c r="AK321" s="240"/>
      <c r="AL321" s="241"/>
      <c r="AM321" s="242"/>
      <c r="AN321" s="240"/>
      <c r="AO321" s="241"/>
      <c r="AP321" s="242"/>
      <c r="AQ321" s="240" t="s">
        <v>38</v>
      </c>
      <c r="AR321" s="241"/>
      <c r="AS321" s="242"/>
      <c r="AT321" s="290"/>
      <c r="AU321" s="291"/>
      <c r="AV321" s="291"/>
      <c r="AW321" s="291"/>
      <c r="AX321" s="291"/>
      <c r="AY321" s="291"/>
      <c r="AZ321" s="291"/>
      <c r="BA321" s="291"/>
      <c r="BB321" s="291"/>
      <c r="BC321" s="291"/>
      <c r="BD321" s="291"/>
      <c r="BE321" s="291"/>
      <c r="BF321" s="291"/>
      <c r="BG321" s="291"/>
      <c r="BH321" s="291"/>
      <c r="BI321" s="291"/>
      <c r="BJ321" s="291"/>
      <c r="BK321" s="291"/>
      <c r="BL321" s="291"/>
      <c r="BM321" s="292"/>
      <c r="BN321" s="246"/>
      <c r="BO321" s="247"/>
      <c r="BP321" s="247"/>
      <c r="BQ321" s="248"/>
      <c r="BR321" s="249"/>
      <c r="BS321" s="250"/>
      <c r="BT321" s="250"/>
      <c r="BU321" s="250"/>
      <c r="BV321" s="250"/>
      <c r="BW321" s="250"/>
      <c r="BX321" s="250"/>
      <c r="BY321" s="250"/>
      <c r="BZ321" s="250"/>
      <c r="CA321" s="250"/>
      <c r="CB321" s="250"/>
      <c r="CC321" s="250"/>
      <c r="CD321" s="250"/>
      <c r="CE321" s="251"/>
      <c r="CF321" s="252"/>
      <c r="CG321" s="253"/>
      <c r="CH321" s="253"/>
      <c r="CI321" s="253"/>
      <c r="CJ321" s="253"/>
      <c r="CK321" s="253"/>
      <c r="CL321" s="253"/>
      <c r="CM321" s="253"/>
      <c r="CN321" s="253"/>
      <c r="CO321" s="253"/>
      <c r="CP321" s="253"/>
      <c r="CQ321" s="253"/>
      <c r="CR321" s="253"/>
      <c r="CS321" s="254"/>
      <c r="CT321" s="255"/>
      <c r="CU321" s="256"/>
      <c r="CV321" s="256"/>
      <c r="CW321" s="256"/>
      <c r="CX321" s="256"/>
      <c r="CY321" s="256"/>
      <c r="CZ321" s="256"/>
      <c r="DA321" s="256"/>
      <c r="DB321" s="256"/>
      <c r="DC321" s="257"/>
    </row>
    <row r="322" spans="1:107" ht="13.5" customHeight="1" x14ac:dyDescent="0.15">
      <c r="A322" s="258">
        <f t="shared" si="2"/>
        <v>306</v>
      </c>
      <c r="B322" s="242"/>
      <c r="C322" s="42"/>
      <c r="D322" s="64"/>
      <c r="E322" s="58"/>
      <c r="F322" s="30" t="s">
        <v>84</v>
      </c>
      <c r="G322" s="30"/>
      <c r="H322" s="30"/>
      <c r="I322" s="30"/>
      <c r="J322" s="30"/>
      <c r="K322" s="30"/>
      <c r="L322" s="30"/>
      <c r="M322" s="30"/>
      <c r="N322" s="30"/>
      <c r="O322" s="30"/>
      <c r="P322" s="31"/>
      <c r="Q322" s="55"/>
      <c r="R322" s="58"/>
      <c r="S322" s="59"/>
      <c r="T322" s="30" t="s">
        <v>275</v>
      </c>
      <c r="U322" s="30"/>
      <c r="V322" s="30"/>
      <c r="W322" s="30"/>
      <c r="X322" s="30"/>
      <c r="Y322" s="30"/>
      <c r="Z322" s="30"/>
      <c r="AA322" s="30"/>
      <c r="AB322" s="30"/>
      <c r="AC322" s="30"/>
      <c r="AD322" s="31"/>
      <c r="AE322" s="259"/>
      <c r="AF322" s="260"/>
      <c r="AG322" s="261"/>
      <c r="AH322" s="259" t="s">
        <v>80</v>
      </c>
      <c r="AI322" s="260"/>
      <c r="AJ322" s="261"/>
      <c r="AK322" s="240">
        <v>5</v>
      </c>
      <c r="AL322" s="241"/>
      <c r="AM322" s="242"/>
      <c r="AN322" s="240">
        <v>9</v>
      </c>
      <c r="AO322" s="241"/>
      <c r="AP322" s="242"/>
      <c r="AQ322" s="240" t="s">
        <v>38</v>
      </c>
      <c r="AR322" s="241"/>
      <c r="AS322" s="242"/>
      <c r="AT322" s="243" t="s">
        <v>176</v>
      </c>
      <c r="AU322" s="244"/>
      <c r="AV322" s="244"/>
      <c r="AW322" s="244"/>
      <c r="AX322" s="244"/>
      <c r="AY322" s="244"/>
      <c r="AZ322" s="244"/>
      <c r="BA322" s="244"/>
      <c r="BB322" s="244"/>
      <c r="BC322" s="244"/>
      <c r="BD322" s="244"/>
      <c r="BE322" s="244"/>
      <c r="BF322" s="244"/>
      <c r="BG322" s="244"/>
      <c r="BH322" s="244"/>
      <c r="BI322" s="244"/>
      <c r="BJ322" s="244"/>
      <c r="BK322" s="244"/>
      <c r="BL322" s="244"/>
      <c r="BM322" s="245"/>
      <c r="BN322" s="246"/>
      <c r="BO322" s="247"/>
      <c r="BP322" s="247"/>
      <c r="BQ322" s="248"/>
      <c r="BR322" s="249"/>
      <c r="BS322" s="250"/>
      <c r="BT322" s="250"/>
      <c r="BU322" s="250"/>
      <c r="BV322" s="250"/>
      <c r="BW322" s="250"/>
      <c r="BX322" s="250"/>
      <c r="BY322" s="250"/>
      <c r="BZ322" s="250"/>
      <c r="CA322" s="250"/>
      <c r="CB322" s="250"/>
      <c r="CC322" s="250"/>
      <c r="CD322" s="250"/>
      <c r="CE322" s="251"/>
      <c r="CF322" s="252"/>
      <c r="CG322" s="253"/>
      <c r="CH322" s="253"/>
      <c r="CI322" s="253"/>
      <c r="CJ322" s="253"/>
      <c r="CK322" s="253"/>
      <c r="CL322" s="253"/>
      <c r="CM322" s="253"/>
      <c r="CN322" s="253"/>
      <c r="CO322" s="253"/>
      <c r="CP322" s="253"/>
      <c r="CQ322" s="253"/>
      <c r="CR322" s="253"/>
      <c r="CS322" s="254"/>
      <c r="CT322" s="255"/>
      <c r="CU322" s="256"/>
      <c r="CV322" s="256"/>
      <c r="CW322" s="256"/>
      <c r="CX322" s="256"/>
      <c r="CY322" s="256"/>
      <c r="CZ322" s="256"/>
      <c r="DA322" s="256"/>
      <c r="DB322" s="256"/>
      <c r="DC322" s="257"/>
    </row>
    <row r="323" spans="1:107" ht="13.5" customHeight="1" x14ac:dyDescent="0.15">
      <c r="A323" s="258">
        <f t="shared" si="2"/>
        <v>307</v>
      </c>
      <c r="B323" s="242"/>
      <c r="C323" s="42"/>
      <c r="D323" s="64"/>
      <c r="E323" s="58"/>
      <c r="F323" s="30" t="s">
        <v>85</v>
      </c>
      <c r="G323" s="30"/>
      <c r="H323" s="30"/>
      <c r="I323" s="30"/>
      <c r="J323" s="30"/>
      <c r="K323" s="30"/>
      <c r="L323" s="30"/>
      <c r="M323" s="30"/>
      <c r="N323" s="30"/>
      <c r="O323" s="30"/>
      <c r="P323" s="31"/>
      <c r="Q323" s="55"/>
      <c r="R323" s="58"/>
      <c r="S323" s="59"/>
      <c r="T323" s="30" t="s">
        <v>276</v>
      </c>
      <c r="U323" s="30"/>
      <c r="V323" s="30"/>
      <c r="W323" s="30"/>
      <c r="X323" s="30"/>
      <c r="Y323" s="30"/>
      <c r="Z323" s="30"/>
      <c r="AA323" s="30"/>
      <c r="AB323" s="30"/>
      <c r="AC323" s="30"/>
      <c r="AD323" s="31"/>
      <c r="AE323" s="259"/>
      <c r="AF323" s="260"/>
      <c r="AG323" s="261"/>
      <c r="AH323" s="259" t="s">
        <v>81</v>
      </c>
      <c r="AI323" s="260"/>
      <c r="AJ323" s="261"/>
      <c r="AK323" s="240">
        <v>2</v>
      </c>
      <c r="AL323" s="241"/>
      <c r="AM323" s="242"/>
      <c r="AN323" s="240">
        <v>4</v>
      </c>
      <c r="AO323" s="241"/>
      <c r="AP323" s="242"/>
      <c r="AQ323" s="240" t="s">
        <v>38</v>
      </c>
      <c r="AR323" s="241"/>
      <c r="AS323" s="242"/>
      <c r="AT323" s="243" t="s">
        <v>128</v>
      </c>
      <c r="AU323" s="244"/>
      <c r="AV323" s="244"/>
      <c r="AW323" s="244"/>
      <c r="AX323" s="244"/>
      <c r="AY323" s="244"/>
      <c r="AZ323" s="244"/>
      <c r="BA323" s="244"/>
      <c r="BB323" s="244"/>
      <c r="BC323" s="244"/>
      <c r="BD323" s="244"/>
      <c r="BE323" s="244"/>
      <c r="BF323" s="244"/>
      <c r="BG323" s="244"/>
      <c r="BH323" s="244"/>
      <c r="BI323" s="244"/>
      <c r="BJ323" s="244"/>
      <c r="BK323" s="244"/>
      <c r="BL323" s="244"/>
      <c r="BM323" s="245"/>
      <c r="BN323" s="246"/>
      <c r="BO323" s="247"/>
      <c r="BP323" s="247"/>
      <c r="BQ323" s="248"/>
      <c r="BR323" s="249"/>
      <c r="BS323" s="250"/>
      <c r="BT323" s="250"/>
      <c r="BU323" s="250"/>
      <c r="BV323" s="250"/>
      <c r="BW323" s="250"/>
      <c r="BX323" s="250"/>
      <c r="BY323" s="250"/>
      <c r="BZ323" s="250"/>
      <c r="CA323" s="250"/>
      <c r="CB323" s="250"/>
      <c r="CC323" s="250"/>
      <c r="CD323" s="250"/>
      <c r="CE323" s="251"/>
      <c r="CF323" s="252"/>
      <c r="CG323" s="253"/>
      <c r="CH323" s="253"/>
      <c r="CI323" s="253"/>
      <c r="CJ323" s="253"/>
      <c r="CK323" s="253"/>
      <c r="CL323" s="253"/>
      <c r="CM323" s="253"/>
      <c r="CN323" s="253"/>
      <c r="CO323" s="253"/>
      <c r="CP323" s="253"/>
      <c r="CQ323" s="253"/>
      <c r="CR323" s="253"/>
      <c r="CS323" s="254"/>
      <c r="CT323" s="255"/>
      <c r="CU323" s="256"/>
      <c r="CV323" s="256"/>
      <c r="CW323" s="256"/>
      <c r="CX323" s="256"/>
      <c r="CY323" s="256"/>
      <c r="CZ323" s="256"/>
      <c r="DA323" s="256"/>
      <c r="DB323" s="256"/>
      <c r="DC323" s="257"/>
    </row>
    <row r="324" spans="1:107" ht="13.5" customHeight="1" x14ac:dyDescent="0.15">
      <c r="A324" s="258">
        <f t="shared" si="2"/>
        <v>308</v>
      </c>
      <c r="B324" s="242"/>
      <c r="C324" s="42"/>
      <c r="D324" s="64"/>
      <c r="E324" s="58"/>
      <c r="F324" s="30" t="s">
        <v>86</v>
      </c>
      <c r="G324" s="30"/>
      <c r="H324" s="30"/>
      <c r="I324" s="30"/>
      <c r="J324" s="30"/>
      <c r="K324" s="30"/>
      <c r="L324" s="30"/>
      <c r="M324" s="30"/>
      <c r="N324" s="30"/>
      <c r="O324" s="30"/>
      <c r="P324" s="31"/>
      <c r="Q324" s="55"/>
      <c r="R324" s="58"/>
      <c r="S324" s="59"/>
      <c r="T324" s="30" t="s">
        <v>277</v>
      </c>
      <c r="U324" s="30"/>
      <c r="V324" s="30"/>
      <c r="W324" s="30"/>
      <c r="X324" s="30"/>
      <c r="Y324" s="30"/>
      <c r="Z324" s="30"/>
      <c r="AA324" s="30"/>
      <c r="AB324" s="30"/>
      <c r="AC324" s="30"/>
      <c r="AD324" s="31"/>
      <c r="AE324" s="259"/>
      <c r="AF324" s="260"/>
      <c r="AG324" s="261"/>
      <c r="AH324" s="259" t="s">
        <v>82</v>
      </c>
      <c r="AI324" s="260"/>
      <c r="AJ324" s="261"/>
      <c r="AK324" s="240">
        <v>4</v>
      </c>
      <c r="AL324" s="241"/>
      <c r="AM324" s="242"/>
      <c r="AN324" s="240">
        <v>4</v>
      </c>
      <c r="AO324" s="241"/>
      <c r="AP324" s="242"/>
      <c r="AQ324" s="240" t="s">
        <v>38</v>
      </c>
      <c r="AR324" s="241"/>
      <c r="AS324" s="242"/>
      <c r="AT324" s="243" t="s">
        <v>101</v>
      </c>
      <c r="AU324" s="244"/>
      <c r="AV324" s="244"/>
      <c r="AW324" s="244"/>
      <c r="AX324" s="244"/>
      <c r="AY324" s="244"/>
      <c r="AZ324" s="244"/>
      <c r="BA324" s="244"/>
      <c r="BB324" s="244"/>
      <c r="BC324" s="244"/>
      <c r="BD324" s="244"/>
      <c r="BE324" s="244"/>
      <c r="BF324" s="244"/>
      <c r="BG324" s="244"/>
      <c r="BH324" s="244"/>
      <c r="BI324" s="244"/>
      <c r="BJ324" s="244"/>
      <c r="BK324" s="244"/>
      <c r="BL324" s="244"/>
      <c r="BM324" s="245"/>
      <c r="BN324" s="246"/>
      <c r="BO324" s="247"/>
      <c r="BP324" s="247"/>
      <c r="BQ324" s="248"/>
      <c r="BR324" s="249"/>
      <c r="BS324" s="250"/>
      <c r="BT324" s="250"/>
      <c r="BU324" s="250"/>
      <c r="BV324" s="250"/>
      <c r="BW324" s="250"/>
      <c r="BX324" s="250"/>
      <c r="BY324" s="250"/>
      <c r="BZ324" s="250"/>
      <c r="CA324" s="250"/>
      <c r="CB324" s="250"/>
      <c r="CC324" s="250"/>
      <c r="CD324" s="250"/>
      <c r="CE324" s="251"/>
      <c r="CF324" s="252"/>
      <c r="CG324" s="253"/>
      <c r="CH324" s="253"/>
      <c r="CI324" s="253"/>
      <c r="CJ324" s="253"/>
      <c r="CK324" s="253"/>
      <c r="CL324" s="253"/>
      <c r="CM324" s="253"/>
      <c r="CN324" s="253"/>
      <c r="CO324" s="253"/>
      <c r="CP324" s="253"/>
      <c r="CQ324" s="253"/>
      <c r="CR324" s="253"/>
      <c r="CS324" s="254"/>
      <c r="CT324" s="255"/>
      <c r="CU324" s="256"/>
      <c r="CV324" s="256"/>
      <c r="CW324" s="256"/>
      <c r="CX324" s="256"/>
      <c r="CY324" s="256"/>
      <c r="CZ324" s="256"/>
      <c r="DA324" s="256"/>
      <c r="DB324" s="256"/>
      <c r="DC324" s="257"/>
    </row>
    <row r="325" spans="1:107" ht="27" customHeight="1" x14ac:dyDescent="0.15">
      <c r="A325" s="258">
        <f t="shared" si="2"/>
        <v>309</v>
      </c>
      <c r="B325" s="242"/>
      <c r="C325" s="42"/>
      <c r="D325" s="64"/>
      <c r="E325" s="58"/>
      <c r="F325" s="56" t="s">
        <v>87</v>
      </c>
      <c r="G325" s="30"/>
      <c r="H325" s="30"/>
      <c r="I325" s="30"/>
      <c r="J325" s="30"/>
      <c r="K325" s="30"/>
      <c r="L325" s="30"/>
      <c r="M325" s="30"/>
      <c r="N325" s="30"/>
      <c r="O325" s="30"/>
      <c r="P325" s="31"/>
      <c r="Q325" s="55"/>
      <c r="R325" s="58"/>
      <c r="S325" s="59"/>
      <c r="T325" s="56" t="s">
        <v>274</v>
      </c>
      <c r="U325" s="30"/>
      <c r="V325" s="30"/>
      <c r="W325" s="30"/>
      <c r="X325" s="30"/>
      <c r="Y325" s="30"/>
      <c r="Z325" s="30"/>
      <c r="AA325" s="30"/>
      <c r="AB325" s="30"/>
      <c r="AC325" s="30"/>
      <c r="AD325" s="31"/>
      <c r="AE325" s="259" t="s">
        <v>38</v>
      </c>
      <c r="AF325" s="260"/>
      <c r="AG325" s="261"/>
      <c r="AH325" s="259" t="s">
        <v>90</v>
      </c>
      <c r="AI325" s="260"/>
      <c r="AJ325" s="261"/>
      <c r="AK325" s="240"/>
      <c r="AL325" s="241"/>
      <c r="AM325" s="242"/>
      <c r="AN325" s="240"/>
      <c r="AO325" s="241"/>
      <c r="AP325" s="242"/>
      <c r="AQ325" s="240" t="s">
        <v>38</v>
      </c>
      <c r="AR325" s="241"/>
      <c r="AS325" s="242"/>
      <c r="AT325" s="243" t="s">
        <v>357</v>
      </c>
      <c r="AU325" s="244"/>
      <c r="AV325" s="244"/>
      <c r="AW325" s="244"/>
      <c r="AX325" s="244"/>
      <c r="AY325" s="244"/>
      <c r="AZ325" s="244"/>
      <c r="BA325" s="244"/>
      <c r="BB325" s="244"/>
      <c r="BC325" s="244"/>
      <c r="BD325" s="244"/>
      <c r="BE325" s="244"/>
      <c r="BF325" s="244"/>
      <c r="BG325" s="244"/>
      <c r="BH325" s="244"/>
      <c r="BI325" s="244"/>
      <c r="BJ325" s="244"/>
      <c r="BK325" s="244"/>
      <c r="BL325" s="244"/>
      <c r="BM325" s="245"/>
      <c r="BN325" s="246"/>
      <c r="BO325" s="247"/>
      <c r="BP325" s="247"/>
      <c r="BQ325" s="248"/>
      <c r="BR325" s="249"/>
      <c r="BS325" s="250"/>
      <c r="BT325" s="250"/>
      <c r="BU325" s="250"/>
      <c r="BV325" s="250"/>
      <c r="BW325" s="250"/>
      <c r="BX325" s="250"/>
      <c r="BY325" s="250"/>
      <c r="BZ325" s="250"/>
      <c r="CA325" s="250"/>
      <c r="CB325" s="250"/>
      <c r="CC325" s="250"/>
      <c r="CD325" s="250"/>
      <c r="CE325" s="251"/>
      <c r="CF325" s="252"/>
      <c r="CG325" s="253"/>
      <c r="CH325" s="253"/>
      <c r="CI325" s="253"/>
      <c r="CJ325" s="253"/>
      <c r="CK325" s="253"/>
      <c r="CL325" s="253"/>
      <c r="CM325" s="253"/>
      <c r="CN325" s="253"/>
      <c r="CO325" s="253"/>
      <c r="CP325" s="253"/>
      <c r="CQ325" s="253"/>
      <c r="CR325" s="253"/>
      <c r="CS325" s="254"/>
      <c r="CT325" s="255"/>
      <c r="CU325" s="256"/>
      <c r="CV325" s="256"/>
      <c r="CW325" s="256"/>
      <c r="CX325" s="256"/>
      <c r="CY325" s="256"/>
      <c r="CZ325" s="256"/>
      <c r="DA325" s="256"/>
      <c r="DB325" s="256"/>
      <c r="DC325" s="257"/>
    </row>
    <row r="326" spans="1:107" ht="67.5" customHeight="1" x14ac:dyDescent="0.15">
      <c r="A326" s="258">
        <f t="shared" si="2"/>
        <v>310</v>
      </c>
      <c r="B326" s="242"/>
      <c r="C326" s="42"/>
      <c r="D326" s="64"/>
      <c r="E326" s="58"/>
      <c r="F326" s="58"/>
      <c r="G326" s="67" t="s">
        <v>91</v>
      </c>
      <c r="H326" s="30"/>
      <c r="I326" s="30"/>
      <c r="J326" s="30"/>
      <c r="K326" s="30"/>
      <c r="L326" s="30"/>
      <c r="M326" s="30"/>
      <c r="N326" s="30"/>
      <c r="O326" s="30"/>
      <c r="P326" s="31"/>
      <c r="Q326" s="55"/>
      <c r="R326" s="58"/>
      <c r="S326" s="59"/>
      <c r="T326" s="58"/>
      <c r="U326" s="30" t="s">
        <v>347</v>
      </c>
      <c r="V326" s="30"/>
      <c r="W326" s="30"/>
      <c r="X326" s="30"/>
      <c r="Y326" s="30"/>
      <c r="Z326" s="30"/>
      <c r="AA326" s="30"/>
      <c r="AB326" s="30"/>
      <c r="AC326" s="30"/>
      <c r="AD326" s="31"/>
      <c r="AE326" s="259"/>
      <c r="AF326" s="260"/>
      <c r="AG326" s="261"/>
      <c r="AH326" s="259" t="s">
        <v>82</v>
      </c>
      <c r="AI326" s="260"/>
      <c r="AJ326" s="261"/>
      <c r="AK326" s="240">
        <v>3</v>
      </c>
      <c r="AL326" s="241"/>
      <c r="AM326" s="242"/>
      <c r="AN326" s="240">
        <v>3</v>
      </c>
      <c r="AO326" s="241"/>
      <c r="AP326" s="242"/>
      <c r="AQ326" s="240" t="s">
        <v>38</v>
      </c>
      <c r="AR326" s="241"/>
      <c r="AS326" s="242"/>
      <c r="AT326" s="243" t="s">
        <v>142</v>
      </c>
      <c r="AU326" s="244"/>
      <c r="AV326" s="244"/>
      <c r="AW326" s="244"/>
      <c r="AX326" s="244"/>
      <c r="AY326" s="244"/>
      <c r="AZ326" s="244"/>
      <c r="BA326" s="244"/>
      <c r="BB326" s="244"/>
      <c r="BC326" s="244"/>
      <c r="BD326" s="244"/>
      <c r="BE326" s="244"/>
      <c r="BF326" s="244"/>
      <c r="BG326" s="244"/>
      <c r="BH326" s="244"/>
      <c r="BI326" s="244"/>
      <c r="BJ326" s="244"/>
      <c r="BK326" s="244"/>
      <c r="BL326" s="244"/>
      <c r="BM326" s="245"/>
      <c r="BN326" s="246"/>
      <c r="BO326" s="247"/>
      <c r="BP326" s="247"/>
      <c r="BQ326" s="248"/>
      <c r="BR326" s="249"/>
      <c r="BS326" s="250"/>
      <c r="BT326" s="250"/>
      <c r="BU326" s="250"/>
      <c r="BV326" s="250"/>
      <c r="BW326" s="250"/>
      <c r="BX326" s="250"/>
      <c r="BY326" s="250"/>
      <c r="BZ326" s="250"/>
      <c r="CA326" s="250"/>
      <c r="CB326" s="250"/>
      <c r="CC326" s="250"/>
      <c r="CD326" s="250"/>
      <c r="CE326" s="251"/>
      <c r="CF326" s="252"/>
      <c r="CG326" s="253"/>
      <c r="CH326" s="253"/>
      <c r="CI326" s="253"/>
      <c r="CJ326" s="253"/>
      <c r="CK326" s="253"/>
      <c r="CL326" s="253"/>
      <c r="CM326" s="253"/>
      <c r="CN326" s="253"/>
      <c r="CO326" s="253"/>
      <c r="CP326" s="253"/>
      <c r="CQ326" s="253"/>
      <c r="CR326" s="253"/>
      <c r="CS326" s="254"/>
      <c r="CT326" s="255"/>
      <c r="CU326" s="256"/>
      <c r="CV326" s="256"/>
      <c r="CW326" s="256"/>
      <c r="CX326" s="256"/>
      <c r="CY326" s="256"/>
      <c r="CZ326" s="256"/>
      <c r="DA326" s="256"/>
      <c r="DB326" s="256"/>
      <c r="DC326" s="257"/>
    </row>
    <row r="327" spans="1:107" ht="67.5" customHeight="1" x14ac:dyDescent="0.15">
      <c r="A327" s="258">
        <f t="shared" si="2"/>
        <v>311</v>
      </c>
      <c r="B327" s="242"/>
      <c r="C327" s="42"/>
      <c r="D327" s="64"/>
      <c r="E327" s="58"/>
      <c r="F327" s="57"/>
      <c r="G327" s="67" t="s">
        <v>92</v>
      </c>
      <c r="H327" s="30"/>
      <c r="I327" s="30"/>
      <c r="J327" s="30"/>
      <c r="K327" s="30"/>
      <c r="L327" s="30"/>
      <c r="M327" s="30"/>
      <c r="N327" s="30"/>
      <c r="O327" s="30"/>
      <c r="P327" s="31"/>
      <c r="Q327" s="55"/>
      <c r="R327" s="58"/>
      <c r="S327" s="60"/>
      <c r="T327" s="57"/>
      <c r="U327" s="30" t="s">
        <v>278</v>
      </c>
      <c r="V327" s="30"/>
      <c r="W327" s="30"/>
      <c r="X327" s="30"/>
      <c r="Y327" s="30"/>
      <c r="Z327" s="30"/>
      <c r="AA327" s="30"/>
      <c r="AB327" s="30"/>
      <c r="AC327" s="30"/>
      <c r="AD327" s="31"/>
      <c r="AE327" s="259"/>
      <c r="AF327" s="260"/>
      <c r="AG327" s="261"/>
      <c r="AH327" s="259" t="s">
        <v>167</v>
      </c>
      <c r="AI327" s="260"/>
      <c r="AJ327" s="261"/>
      <c r="AK327" s="240">
        <v>7</v>
      </c>
      <c r="AL327" s="241"/>
      <c r="AM327" s="242"/>
      <c r="AN327" s="240">
        <v>7</v>
      </c>
      <c r="AO327" s="241"/>
      <c r="AP327" s="242"/>
      <c r="AQ327" s="240" t="s">
        <v>38</v>
      </c>
      <c r="AR327" s="241"/>
      <c r="AS327" s="242"/>
      <c r="AT327" s="243" t="s">
        <v>143</v>
      </c>
      <c r="AU327" s="244"/>
      <c r="AV327" s="244"/>
      <c r="AW327" s="244"/>
      <c r="AX327" s="244"/>
      <c r="AY327" s="244"/>
      <c r="AZ327" s="244"/>
      <c r="BA327" s="244"/>
      <c r="BB327" s="244"/>
      <c r="BC327" s="244"/>
      <c r="BD327" s="244"/>
      <c r="BE327" s="244"/>
      <c r="BF327" s="244"/>
      <c r="BG327" s="244"/>
      <c r="BH327" s="244"/>
      <c r="BI327" s="244"/>
      <c r="BJ327" s="244"/>
      <c r="BK327" s="244"/>
      <c r="BL327" s="244"/>
      <c r="BM327" s="245"/>
      <c r="BN327" s="246"/>
      <c r="BO327" s="247"/>
      <c r="BP327" s="247"/>
      <c r="BQ327" s="248"/>
      <c r="BR327" s="249"/>
      <c r="BS327" s="250"/>
      <c r="BT327" s="250"/>
      <c r="BU327" s="250"/>
      <c r="BV327" s="250"/>
      <c r="BW327" s="250"/>
      <c r="BX327" s="250"/>
      <c r="BY327" s="250"/>
      <c r="BZ327" s="250"/>
      <c r="CA327" s="250"/>
      <c r="CB327" s="250"/>
      <c r="CC327" s="250"/>
      <c r="CD327" s="250"/>
      <c r="CE327" s="251"/>
      <c r="CF327" s="252"/>
      <c r="CG327" s="253"/>
      <c r="CH327" s="253"/>
      <c r="CI327" s="253"/>
      <c r="CJ327" s="253"/>
      <c r="CK327" s="253"/>
      <c r="CL327" s="253"/>
      <c r="CM327" s="253"/>
      <c r="CN327" s="253"/>
      <c r="CO327" s="253"/>
      <c r="CP327" s="253"/>
      <c r="CQ327" s="253"/>
      <c r="CR327" s="253"/>
      <c r="CS327" s="254"/>
      <c r="CT327" s="255"/>
      <c r="CU327" s="256"/>
      <c r="CV327" s="256"/>
      <c r="CW327" s="256"/>
      <c r="CX327" s="256"/>
      <c r="CY327" s="256"/>
      <c r="CZ327" s="256"/>
      <c r="DA327" s="256"/>
      <c r="DB327" s="256"/>
      <c r="DC327" s="257"/>
    </row>
    <row r="328" spans="1:107" ht="13.5" customHeight="1" x14ac:dyDescent="0.15">
      <c r="A328" s="258">
        <f t="shared" si="2"/>
        <v>312</v>
      </c>
      <c r="B328" s="242"/>
      <c r="C328" s="42"/>
      <c r="D328" s="64"/>
      <c r="E328" s="68" t="s">
        <v>94</v>
      </c>
      <c r="F328" s="30"/>
      <c r="G328" s="30"/>
      <c r="H328" s="30"/>
      <c r="I328" s="30"/>
      <c r="J328" s="30"/>
      <c r="K328" s="30"/>
      <c r="L328" s="30"/>
      <c r="M328" s="30"/>
      <c r="N328" s="30"/>
      <c r="O328" s="30"/>
      <c r="P328" s="31"/>
      <c r="Q328" s="55"/>
      <c r="R328" s="58"/>
      <c r="S328" s="56" t="s">
        <v>93</v>
      </c>
      <c r="T328" s="30"/>
      <c r="U328" s="30"/>
      <c r="V328" s="30"/>
      <c r="W328" s="30"/>
      <c r="X328" s="30"/>
      <c r="Y328" s="30"/>
      <c r="Z328" s="30"/>
      <c r="AA328" s="30"/>
      <c r="AB328" s="30"/>
      <c r="AC328" s="30"/>
      <c r="AD328" s="31"/>
      <c r="AE328" s="259"/>
      <c r="AF328" s="260"/>
      <c r="AG328" s="261"/>
      <c r="AH328" s="259"/>
      <c r="AI328" s="260"/>
      <c r="AJ328" s="261"/>
      <c r="AK328" s="240"/>
      <c r="AL328" s="241"/>
      <c r="AM328" s="242"/>
      <c r="AN328" s="240"/>
      <c r="AO328" s="241"/>
      <c r="AP328" s="242"/>
      <c r="AQ328" s="240" t="s">
        <v>38</v>
      </c>
      <c r="AR328" s="241"/>
      <c r="AS328" s="242"/>
      <c r="AT328" s="290"/>
      <c r="AU328" s="291"/>
      <c r="AV328" s="291"/>
      <c r="AW328" s="291"/>
      <c r="AX328" s="291"/>
      <c r="AY328" s="291"/>
      <c r="AZ328" s="291"/>
      <c r="BA328" s="291"/>
      <c r="BB328" s="291"/>
      <c r="BC328" s="291"/>
      <c r="BD328" s="291"/>
      <c r="BE328" s="291"/>
      <c r="BF328" s="291"/>
      <c r="BG328" s="291"/>
      <c r="BH328" s="291"/>
      <c r="BI328" s="291"/>
      <c r="BJ328" s="291"/>
      <c r="BK328" s="291"/>
      <c r="BL328" s="291"/>
      <c r="BM328" s="292"/>
      <c r="BN328" s="246"/>
      <c r="BO328" s="247"/>
      <c r="BP328" s="247"/>
      <c r="BQ328" s="248"/>
      <c r="BR328" s="249"/>
      <c r="BS328" s="250"/>
      <c r="BT328" s="250"/>
      <c r="BU328" s="250"/>
      <c r="BV328" s="250"/>
      <c r="BW328" s="250"/>
      <c r="BX328" s="250"/>
      <c r="BY328" s="250"/>
      <c r="BZ328" s="250"/>
      <c r="CA328" s="250"/>
      <c r="CB328" s="250"/>
      <c r="CC328" s="250"/>
      <c r="CD328" s="250"/>
      <c r="CE328" s="251"/>
      <c r="CF328" s="252"/>
      <c r="CG328" s="253"/>
      <c r="CH328" s="253"/>
      <c r="CI328" s="253"/>
      <c r="CJ328" s="253"/>
      <c r="CK328" s="253"/>
      <c r="CL328" s="253"/>
      <c r="CM328" s="253"/>
      <c r="CN328" s="253"/>
      <c r="CO328" s="253"/>
      <c r="CP328" s="253"/>
      <c r="CQ328" s="253"/>
      <c r="CR328" s="253"/>
      <c r="CS328" s="254"/>
      <c r="CT328" s="255"/>
      <c r="CU328" s="256"/>
      <c r="CV328" s="256"/>
      <c r="CW328" s="256"/>
      <c r="CX328" s="256"/>
      <c r="CY328" s="256"/>
      <c r="CZ328" s="256"/>
      <c r="DA328" s="256"/>
      <c r="DB328" s="256"/>
      <c r="DC328" s="257"/>
    </row>
    <row r="329" spans="1:107" ht="13.5" customHeight="1" x14ac:dyDescent="0.15">
      <c r="A329" s="258">
        <f>ROW()-16</f>
        <v>313</v>
      </c>
      <c r="B329" s="242"/>
      <c r="C329" s="42"/>
      <c r="D329" s="64"/>
      <c r="E329" s="58"/>
      <c r="F329" s="30" t="s">
        <v>84</v>
      </c>
      <c r="G329" s="30"/>
      <c r="H329" s="30"/>
      <c r="I329" s="30"/>
      <c r="J329" s="30"/>
      <c r="K329" s="30"/>
      <c r="L329" s="30"/>
      <c r="M329" s="30"/>
      <c r="N329" s="30"/>
      <c r="O329" s="30"/>
      <c r="P329" s="31"/>
      <c r="Q329" s="55"/>
      <c r="R329" s="58"/>
      <c r="S329" s="59"/>
      <c r="T329" s="30" t="s">
        <v>275</v>
      </c>
      <c r="U329" s="30"/>
      <c r="V329" s="30"/>
      <c r="W329" s="30"/>
      <c r="X329" s="30"/>
      <c r="Y329" s="30"/>
      <c r="Z329" s="30"/>
      <c r="AA329" s="30"/>
      <c r="AB329" s="30"/>
      <c r="AC329" s="30"/>
      <c r="AD329" s="31"/>
      <c r="AE329" s="259"/>
      <c r="AF329" s="260"/>
      <c r="AG329" s="261"/>
      <c r="AH329" s="259" t="s">
        <v>81</v>
      </c>
      <c r="AI329" s="260"/>
      <c r="AJ329" s="261"/>
      <c r="AK329" s="240">
        <v>0</v>
      </c>
      <c r="AL329" s="241"/>
      <c r="AM329" s="242"/>
      <c r="AN329" s="240">
        <v>0</v>
      </c>
      <c r="AO329" s="241"/>
      <c r="AP329" s="242"/>
      <c r="AQ329" s="240"/>
      <c r="AR329" s="241"/>
      <c r="AS329" s="242"/>
      <c r="AT329" s="243" t="s">
        <v>378</v>
      </c>
      <c r="AU329" s="244"/>
      <c r="AV329" s="244"/>
      <c r="AW329" s="244"/>
      <c r="AX329" s="244"/>
      <c r="AY329" s="244"/>
      <c r="AZ329" s="244"/>
      <c r="BA329" s="244"/>
      <c r="BB329" s="244"/>
      <c r="BC329" s="244"/>
      <c r="BD329" s="244"/>
      <c r="BE329" s="244"/>
      <c r="BF329" s="244"/>
      <c r="BG329" s="244"/>
      <c r="BH329" s="244"/>
      <c r="BI329" s="244"/>
      <c r="BJ329" s="244"/>
      <c r="BK329" s="244"/>
      <c r="BL329" s="244"/>
      <c r="BM329" s="245"/>
      <c r="BN329" s="246"/>
      <c r="BO329" s="247"/>
      <c r="BP329" s="247"/>
      <c r="BQ329" s="248"/>
      <c r="BR329" s="249"/>
      <c r="BS329" s="250"/>
      <c r="BT329" s="250"/>
      <c r="BU329" s="250"/>
      <c r="BV329" s="250"/>
      <c r="BW329" s="250"/>
      <c r="BX329" s="250"/>
      <c r="BY329" s="250"/>
      <c r="BZ329" s="250"/>
      <c r="CA329" s="250"/>
      <c r="CB329" s="250"/>
      <c r="CC329" s="250"/>
      <c r="CD329" s="250"/>
      <c r="CE329" s="251"/>
      <c r="CF329" s="252"/>
      <c r="CG329" s="253"/>
      <c r="CH329" s="253"/>
      <c r="CI329" s="253"/>
      <c r="CJ329" s="253"/>
      <c r="CK329" s="253"/>
      <c r="CL329" s="253"/>
      <c r="CM329" s="253"/>
      <c r="CN329" s="253"/>
      <c r="CO329" s="253"/>
      <c r="CP329" s="253"/>
      <c r="CQ329" s="253"/>
      <c r="CR329" s="253"/>
      <c r="CS329" s="254"/>
      <c r="CT329" s="255"/>
      <c r="CU329" s="256"/>
      <c r="CV329" s="256"/>
      <c r="CW329" s="256"/>
      <c r="CX329" s="256"/>
      <c r="CY329" s="256"/>
      <c r="CZ329" s="256"/>
      <c r="DA329" s="256"/>
      <c r="DB329" s="256"/>
      <c r="DC329" s="257"/>
    </row>
    <row r="330" spans="1:107" ht="13.5" customHeight="1" x14ac:dyDescent="0.15">
      <c r="A330" s="258">
        <f>ROW()-16</f>
        <v>314</v>
      </c>
      <c r="B330" s="242"/>
      <c r="C330" s="42"/>
      <c r="D330" s="64"/>
      <c r="E330" s="58"/>
      <c r="F330" s="30" t="s">
        <v>85</v>
      </c>
      <c r="G330" s="30"/>
      <c r="H330" s="30"/>
      <c r="I330" s="30"/>
      <c r="J330" s="30"/>
      <c r="K330" s="30"/>
      <c r="L330" s="30"/>
      <c r="M330" s="30"/>
      <c r="N330" s="30"/>
      <c r="O330" s="30"/>
      <c r="P330" s="31"/>
      <c r="Q330" s="55"/>
      <c r="R330" s="58"/>
      <c r="S330" s="59"/>
      <c r="T330" s="30" t="s">
        <v>276</v>
      </c>
      <c r="U330" s="30"/>
      <c r="V330" s="30"/>
      <c r="W330" s="30"/>
      <c r="X330" s="30"/>
      <c r="Y330" s="30"/>
      <c r="Z330" s="30"/>
      <c r="AA330" s="30"/>
      <c r="AB330" s="30"/>
      <c r="AC330" s="30"/>
      <c r="AD330" s="31"/>
      <c r="AE330" s="259"/>
      <c r="AF330" s="260"/>
      <c r="AG330" s="261"/>
      <c r="AH330" s="259" t="s">
        <v>81</v>
      </c>
      <c r="AI330" s="260"/>
      <c r="AJ330" s="261"/>
      <c r="AK330" s="240">
        <v>0</v>
      </c>
      <c r="AL330" s="241"/>
      <c r="AM330" s="242"/>
      <c r="AN330" s="240">
        <v>0</v>
      </c>
      <c r="AO330" s="241"/>
      <c r="AP330" s="242"/>
      <c r="AQ330" s="240"/>
      <c r="AR330" s="241"/>
      <c r="AS330" s="242"/>
      <c r="AT330" s="243" t="s">
        <v>102</v>
      </c>
      <c r="AU330" s="244"/>
      <c r="AV330" s="244"/>
      <c r="AW330" s="244"/>
      <c r="AX330" s="244"/>
      <c r="AY330" s="244"/>
      <c r="AZ330" s="244"/>
      <c r="BA330" s="244"/>
      <c r="BB330" s="244"/>
      <c r="BC330" s="244"/>
      <c r="BD330" s="244"/>
      <c r="BE330" s="244"/>
      <c r="BF330" s="244"/>
      <c r="BG330" s="244"/>
      <c r="BH330" s="244"/>
      <c r="BI330" s="244"/>
      <c r="BJ330" s="244"/>
      <c r="BK330" s="244"/>
      <c r="BL330" s="244"/>
      <c r="BM330" s="245"/>
      <c r="BN330" s="246"/>
      <c r="BO330" s="247"/>
      <c r="BP330" s="247"/>
      <c r="BQ330" s="248"/>
      <c r="BR330" s="249"/>
      <c r="BS330" s="250"/>
      <c r="BT330" s="250"/>
      <c r="BU330" s="250"/>
      <c r="BV330" s="250"/>
      <c r="BW330" s="250"/>
      <c r="BX330" s="250"/>
      <c r="BY330" s="250"/>
      <c r="BZ330" s="250"/>
      <c r="CA330" s="250"/>
      <c r="CB330" s="250"/>
      <c r="CC330" s="250"/>
      <c r="CD330" s="250"/>
      <c r="CE330" s="251"/>
      <c r="CF330" s="252"/>
      <c r="CG330" s="253"/>
      <c r="CH330" s="253"/>
      <c r="CI330" s="253"/>
      <c r="CJ330" s="253"/>
      <c r="CK330" s="253"/>
      <c r="CL330" s="253"/>
      <c r="CM330" s="253"/>
      <c r="CN330" s="253"/>
      <c r="CO330" s="253"/>
      <c r="CP330" s="253"/>
      <c r="CQ330" s="253"/>
      <c r="CR330" s="253"/>
      <c r="CS330" s="254"/>
      <c r="CT330" s="255"/>
      <c r="CU330" s="256"/>
      <c r="CV330" s="256"/>
      <c r="CW330" s="256"/>
      <c r="CX330" s="256"/>
      <c r="CY330" s="256"/>
      <c r="CZ330" s="256"/>
      <c r="DA330" s="256"/>
      <c r="DB330" s="256"/>
      <c r="DC330" s="257"/>
    </row>
    <row r="331" spans="1:107" ht="13.5" customHeight="1" x14ac:dyDescent="0.15">
      <c r="A331" s="258">
        <f>ROW()-16</f>
        <v>315</v>
      </c>
      <c r="B331" s="242"/>
      <c r="C331" s="42"/>
      <c r="D331" s="64"/>
      <c r="E331" s="58"/>
      <c r="F331" s="30" t="s">
        <v>86</v>
      </c>
      <c r="G331" s="30"/>
      <c r="H331" s="30"/>
      <c r="I331" s="30"/>
      <c r="J331" s="30"/>
      <c r="K331" s="30"/>
      <c r="L331" s="30"/>
      <c r="M331" s="30"/>
      <c r="N331" s="30"/>
      <c r="O331" s="30"/>
      <c r="P331" s="31"/>
      <c r="Q331" s="55"/>
      <c r="R331" s="58"/>
      <c r="S331" s="59"/>
      <c r="T331" s="30" t="s">
        <v>277</v>
      </c>
      <c r="U331" s="30"/>
      <c r="V331" s="30"/>
      <c r="W331" s="30"/>
      <c r="X331" s="30"/>
      <c r="Y331" s="30"/>
      <c r="Z331" s="30"/>
      <c r="AA331" s="30"/>
      <c r="AB331" s="30"/>
      <c r="AC331" s="30"/>
      <c r="AD331" s="31"/>
      <c r="AE331" s="259"/>
      <c r="AF331" s="260"/>
      <c r="AG331" s="261"/>
      <c r="AH331" s="259" t="s">
        <v>82</v>
      </c>
      <c r="AI331" s="260"/>
      <c r="AJ331" s="261"/>
      <c r="AK331" s="240">
        <v>0</v>
      </c>
      <c r="AL331" s="241"/>
      <c r="AM331" s="242"/>
      <c r="AN331" s="240">
        <v>0</v>
      </c>
      <c r="AO331" s="241"/>
      <c r="AP331" s="242"/>
      <c r="AQ331" s="240"/>
      <c r="AR331" s="241"/>
      <c r="AS331" s="242"/>
      <c r="AT331" s="243" t="s">
        <v>378</v>
      </c>
      <c r="AU331" s="244"/>
      <c r="AV331" s="244"/>
      <c r="AW331" s="244"/>
      <c r="AX331" s="244"/>
      <c r="AY331" s="244"/>
      <c r="AZ331" s="244"/>
      <c r="BA331" s="244"/>
      <c r="BB331" s="244"/>
      <c r="BC331" s="244"/>
      <c r="BD331" s="244"/>
      <c r="BE331" s="244"/>
      <c r="BF331" s="244"/>
      <c r="BG331" s="244"/>
      <c r="BH331" s="244"/>
      <c r="BI331" s="244"/>
      <c r="BJ331" s="244"/>
      <c r="BK331" s="244"/>
      <c r="BL331" s="244"/>
      <c r="BM331" s="245"/>
      <c r="BN331" s="246"/>
      <c r="BO331" s="247"/>
      <c r="BP331" s="247"/>
      <c r="BQ331" s="248"/>
      <c r="BR331" s="249"/>
      <c r="BS331" s="250"/>
      <c r="BT331" s="250"/>
      <c r="BU331" s="250"/>
      <c r="BV331" s="250"/>
      <c r="BW331" s="250"/>
      <c r="BX331" s="250"/>
      <c r="BY331" s="250"/>
      <c r="BZ331" s="250"/>
      <c r="CA331" s="250"/>
      <c r="CB331" s="250"/>
      <c r="CC331" s="250"/>
      <c r="CD331" s="250"/>
      <c r="CE331" s="251"/>
      <c r="CF331" s="252"/>
      <c r="CG331" s="253"/>
      <c r="CH331" s="253"/>
      <c r="CI331" s="253"/>
      <c r="CJ331" s="253"/>
      <c r="CK331" s="253"/>
      <c r="CL331" s="253"/>
      <c r="CM331" s="253"/>
      <c r="CN331" s="253"/>
      <c r="CO331" s="253"/>
      <c r="CP331" s="253"/>
      <c r="CQ331" s="253"/>
      <c r="CR331" s="253"/>
      <c r="CS331" s="254"/>
      <c r="CT331" s="255"/>
      <c r="CU331" s="256"/>
      <c r="CV331" s="256"/>
      <c r="CW331" s="256"/>
      <c r="CX331" s="256"/>
      <c r="CY331" s="256"/>
      <c r="CZ331" s="256"/>
      <c r="DA331" s="256"/>
      <c r="DB331" s="256"/>
      <c r="DC331" s="257"/>
    </row>
    <row r="332" spans="1:107" ht="13.5" customHeight="1" x14ac:dyDescent="0.15">
      <c r="A332" s="258">
        <f>ROW()-16</f>
        <v>316</v>
      </c>
      <c r="B332" s="242"/>
      <c r="C332" s="42"/>
      <c r="D332" s="64"/>
      <c r="E332" s="58"/>
      <c r="F332" s="69" t="s">
        <v>87</v>
      </c>
      <c r="G332" s="30"/>
      <c r="H332" s="30"/>
      <c r="I332" s="30"/>
      <c r="J332" s="30"/>
      <c r="K332" s="30"/>
      <c r="L332" s="30"/>
      <c r="M332" s="30"/>
      <c r="N332" s="30"/>
      <c r="O332" s="30"/>
      <c r="P332" s="31"/>
      <c r="Q332" s="55"/>
      <c r="R332" s="58"/>
      <c r="S332" s="59"/>
      <c r="T332" s="56" t="s">
        <v>274</v>
      </c>
      <c r="U332" s="30"/>
      <c r="V332" s="30"/>
      <c r="W332" s="30"/>
      <c r="X332" s="30"/>
      <c r="Y332" s="30"/>
      <c r="Z332" s="30"/>
      <c r="AA332" s="30"/>
      <c r="AB332" s="30"/>
      <c r="AC332" s="30"/>
      <c r="AD332" s="31"/>
      <c r="AE332" s="259" t="s">
        <v>38</v>
      </c>
      <c r="AF332" s="260"/>
      <c r="AG332" s="261"/>
      <c r="AH332" s="259" t="s">
        <v>90</v>
      </c>
      <c r="AI332" s="260"/>
      <c r="AJ332" s="261"/>
      <c r="AK332" s="240"/>
      <c r="AL332" s="241"/>
      <c r="AM332" s="242"/>
      <c r="AN332" s="240"/>
      <c r="AO332" s="241"/>
      <c r="AP332" s="242"/>
      <c r="AQ332" s="240" t="s">
        <v>38</v>
      </c>
      <c r="AR332" s="241"/>
      <c r="AS332" s="242"/>
      <c r="AT332" s="243" t="s">
        <v>341</v>
      </c>
      <c r="AU332" s="244"/>
      <c r="AV332" s="244"/>
      <c r="AW332" s="244"/>
      <c r="AX332" s="244"/>
      <c r="AY332" s="244"/>
      <c r="AZ332" s="244"/>
      <c r="BA332" s="244"/>
      <c r="BB332" s="244"/>
      <c r="BC332" s="244"/>
      <c r="BD332" s="244"/>
      <c r="BE332" s="244"/>
      <c r="BF332" s="244"/>
      <c r="BG332" s="244"/>
      <c r="BH332" s="244"/>
      <c r="BI332" s="244"/>
      <c r="BJ332" s="244"/>
      <c r="BK332" s="244"/>
      <c r="BL332" s="244"/>
      <c r="BM332" s="245"/>
      <c r="BN332" s="246"/>
      <c r="BO332" s="247"/>
      <c r="BP332" s="247"/>
      <c r="BQ332" s="248"/>
      <c r="BR332" s="249"/>
      <c r="BS332" s="250"/>
      <c r="BT332" s="250"/>
      <c r="BU332" s="250"/>
      <c r="BV332" s="250"/>
      <c r="BW332" s="250"/>
      <c r="BX332" s="250"/>
      <c r="BY332" s="250"/>
      <c r="BZ332" s="250"/>
      <c r="CA332" s="250"/>
      <c r="CB332" s="250"/>
      <c r="CC332" s="250"/>
      <c r="CD332" s="250"/>
      <c r="CE332" s="251"/>
      <c r="CF332" s="252"/>
      <c r="CG332" s="253"/>
      <c r="CH332" s="253"/>
      <c r="CI332" s="253"/>
      <c r="CJ332" s="253"/>
      <c r="CK332" s="253"/>
      <c r="CL332" s="253"/>
      <c r="CM332" s="253"/>
      <c r="CN332" s="253"/>
      <c r="CO332" s="253"/>
      <c r="CP332" s="253"/>
      <c r="CQ332" s="253"/>
      <c r="CR332" s="253"/>
      <c r="CS332" s="254"/>
      <c r="CT332" s="255"/>
      <c r="CU332" s="256"/>
      <c r="CV332" s="256"/>
      <c r="CW332" s="256"/>
      <c r="CX332" s="256"/>
      <c r="CY332" s="256"/>
      <c r="CZ332" s="256"/>
      <c r="DA332" s="256"/>
      <c r="DB332" s="256"/>
      <c r="DC332" s="257"/>
    </row>
    <row r="333" spans="1:107" ht="13.5" customHeight="1" x14ac:dyDescent="0.15">
      <c r="A333" s="258">
        <f t="shared" si="2"/>
        <v>317</v>
      </c>
      <c r="B333" s="242"/>
      <c r="C333" s="42"/>
      <c r="D333" s="64"/>
      <c r="E333" s="58"/>
      <c r="F333" s="70"/>
      <c r="G333" s="67" t="s">
        <v>91</v>
      </c>
      <c r="H333" s="30"/>
      <c r="I333" s="30"/>
      <c r="J333" s="30"/>
      <c r="K333" s="30"/>
      <c r="L333" s="30"/>
      <c r="M333" s="30"/>
      <c r="N333" s="30"/>
      <c r="O333" s="30"/>
      <c r="P333" s="31"/>
      <c r="Q333" s="55"/>
      <c r="R333" s="58"/>
      <c r="S333" s="59"/>
      <c r="T333" s="58"/>
      <c r="U333" s="30" t="s">
        <v>347</v>
      </c>
      <c r="V333" s="30"/>
      <c r="W333" s="30"/>
      <c r="X333" s="30"/>
      <c r="Y333" s="30"/>
      <c r="Z333" s="30"/>
      <c r="AA333" s="30"/>
      <c r="AB333" s="30"/>
      <c r="AC333" s="30"/>
      <c r="AD333" s="31"/>
      <c r="AE333" s="259"/>
      <c r="AF333" s="260"/>
      <c r="AG333" s="261"/>
      <c r="AH333" s="259" t="s">
        <v>81</v>
      </c>
      <c r="AI333" s="260"/>
      <c r="AJ333" s="261"/>
      <c r="AK333" s="240">
        <v>2</v>
      </c>
      <c r="AL333" s="241"/>
      <c r="AM333" s="242"/>
      <c r="AN333" s="240">
        <v>4</v>
      </c>
      <c r="AO333" s="241"/>
      <c r="AP333" s="242"/>
      <c r="AQ333" s="240" t="s">
        <v>38</v>
      </c>
      <c r="AR333" s="241"/>
      <c r="AS333" s="242"/>
      <c r="AT333" s="243" t="s">
        <v>95</v>
      </c>
      <c r="AU333" s="244"/>
      <c r="AV333" s="244"/>
      <c r="AW333" s="244"/>
      <c r="AX333" s="244"/>
      <c r="AY333" s="244"/>
      <c r="AZ333" s="244"/>
      <c r="BA333" s="244"/>
      <c r="BB333" s="244"/>
      <c r="BC333" s="244"/>
      <c r="BD333" s="244"/>
      <c r="BE333" s="244"/>
      <c r="BF333" s="244"/>
      <c r="BG333" s="244"/>
      <c r="BH333" s="244"/>
      <c r="BI333" s="244"/>
      <c r="BJ333" s="244"/>
      <c r="BK333" s="244"/>
      <c r="BL333" s="244"/>
      <c r="BM333" s="245"/>
      <c r="BN333" s="246"/>
      <c r="BO333" s="247"/>
      <c r="BP333" s="247"/>
      <c r="BQ333" s="248"/>
      <c r="BR333" s="249"/>
      <c r="BS333" s="250"/>
      <c r="BT333" s="250"/>
      <c r="BU333" s="250"/>
      <c r="BV333" s="250"/>
      <c r="BW333" s="250"/>
      <c r="BX333" s="250"/>
      <c r="BY333" s="250"/>
      <c r="BZ333" s="250"/>
      <c r="CA333" s="250"/>
      <c r="CB333" s="250"/>
      <c r="CC333" s="250"/>
      <c r="CD333" s="250"/>
      <c r="CE333" s="251"/>
      <c r="CF333" s="252"/>
      <c r="CG333" s="253"/>
      <c r="CH333" s="253"/>
      <c r="CI333" s="253"/>
      <c r="CJ333" s="253"/>
      <c r="CK333" s="253"/>
      <c r="CL333" s="253"/>
      <c r="CM333" s="253"/>
      <c r="CN333" s="253"/>
      <c r="CO333" s="253"/>
      <c r="CP333" s="253"/>
      <c r="CQ333" s="253"/>
      <c r="CR333" s="253"/>
      <c r="CS333" s="254"/>
      <c r="CT333" s="255"/>
      <c r="CU333" s="256"/>
      <c r="CV333" s="256"/>
      <c r="CW333" s="256"/>
      <c r="CX333" s="256"/>
      <c r="CY333" s="256"/>
      <c r="CZ333" s="256"/>
      <c r="DA333" s="256"/>
      <c r="DB333" s="256"/>
      <c r="DC333" s="257"/>
    </row>
    <row r="334" spans="1:107" ht="27" customHeight="1" x14ac:dyDescent="0.15">
      <c r="A334" s="258">
        <f>ROW()-16</f>
        <v>318</v>
      </c>
      <c r="B334" s="242"/>
      <c r="C334" s="42"/>
      <c r="D334" s="64"/>
      <c r="E334" s="58"/>
      <c r="F334" s="71"/>
      <c r="G334" s="67" t="s">
        <v>92</v>
      </c>
      <c r="H334" s="30"/>
      <c r="I334" s="30"/>
      <c r="J334" s="30"/>
      <c r="K334" s="30"/>
      <c r="L334" s="30"/>
      <c r="M334" s="30"/>
      <c r="N334" s="30"/>
      <c r="O334" s="30"/>
      <c r="P334" s="31"/>
      <c r="Q334" s="55"/>
      <c r="R334" s="58"/>
      <c r="S334" s="60"/>
      <c r="T334" s="57"/>
      <c r="U334" s="30" t="s">
        <v>278</v>
      </c>
      <c r="V334" s="30"/>
      <c r="W334" s="30"/>
      <c r="X334" s="30"/>
      <c r="Y334" s="30"/>
      <c r="Z334" s="30"/>
      <c r="AA334" s="30"/>
      <c r="AB334" s="30"/>
      <c r="AC334" s="30"/>
      <c r="AD334" s="31"/>
      <c r="AE334" s="259"/>
      <c r="AF334" s="260"/>
      <c r="AG334" s="261"/>
      <c r="AH334" s="259" t="s">
        <v>82</v>
      </c>
      <c r="AI334" s="260"/>
      <c r="AJ334" s="261"/>
      <c r="AK334" s="240">
        <v>4</v>
      </c>
      <c r="AL334" s="241"/>
      <c r="AM334" s="242"/>
      <c r="AN334" s="240">
        <v>4</v>
      </c>
      <c r="AO334" s="241"/>
      <c r="AP334" s="242"/>
      <c r="AQ334" s="240" t="s">
        <v>38</v>
      </c>
      <c r="AR334" s="241"/>
      <c r="AS334" s="242"/>
      <c r="AT334" s="243" t="s">
        <v>300</v>
      </c>
      <c r="AU334" s="244"/>
      <c r="AV334" s="244"/>
      <c r="AW334" s="244"/>
      <c r="AX334" s="244"/>
      <c r="AY334" s="244"/>
      <c r="AZ334" s="244"/>
      <c r="BA334" s="244"/>
      <c r="BB334" s="244"/>
      <c r="BC334" s="244"/>
      <c r="BD334" s="244"/>
      <c r="BE334" s="244"/>
      <c r="BF334" s="244"/>
      <c r="BG334" s="244"/>
      <c r="BH334" s="244"/>
      <c r="BI334" s="244"/>
      <c r="BJ334" s="244"/>
      <c r="BK334" s="244"/>
      <c r="BL334" s="244"/>
      <c r="BM334" s="245"/>
      <c r="BN334" s="246"/>
      <c r="BO334" s="247"/>
      <c r="BP334" s="247"/>
      <c r="BQ334" s="248"/>
      <c r="BR334" s="249"/>
      <c r="BS334" s="250"/>
      <c r="BT334" s="250"/>
      <c r="BU334" s="250"/>
      <c r="BV334" s="250"/>
      <c r="BW334" s="250"/>
      <c r="BX334" s="250"/>
      <c r="BY334" s="250"/>
      <c r="BZ334" s="250"/>
      <c r="CA334" s="250"/>
      <c r="CB334" s="250"/>
      <c r="CC334" s="250"/>
      <c r="CD334" s="250"/>
      <c r="CE334" s="251"/>
      <c r="CF334" s="252"/>
      <c r="CG334" s="253"/>
      <c r="CH334" s="253"/>
      <c r="CI334" s="253"/>
      <c r="CJ334" s="253"/>
      <c r="CK334" s="253"/>
      <c r="CL334" s="253"/>
      <c r="CM334" s="253"/>
      <c r="CN334" s="253"/>
      <c r="CO334" s="253"/>
      <c r="CP334" s="253"/>
      <c r="CQ334" s="253"/>
      <c r="CR334" s="253"/>
      <c r="CS334" s="254"/>
      <c r="CT334" s="255"/>
      <c r="CU334" s="256"/>
      <c r="CV334" s="256"/>
      <c r="CW334" s="256"/>
      <c r="CX334" s="256"/>
      <c r="CY334" s="256"/>
      <c r="CZ334" s="256"/>
      <c r="DA334" s="256"/>
      <c r="DB334" s="256"/>
      <c r="DC334" s="257"/>
    </row>
    <row r="335" spans="1:107" ht="13.5" customHeight="1" x14ac:dyDescent="0.15">
      <c r="A335" s="258">
        <f t="shared" si="2"/>
        <v>319</v>
      </c>
      <c r="B335" s="242"/>
      <c r="C335" s="42"/>
      <c r="D335" s="64"/>
      <c r="E335" s="68" t="s">
        <v>106</v>
      </c>
      <c r="F335" s="30"/>
      <c r="G335" s="30"/>
      <c r="H335" s="30"/>
      <c r="I335" s="30"/>
      <c r="J335" s="30"/>
      <c r="K335" s="30"/>
      <c r="L335" s="30"/>
      <c r="M335" s="30"/>
      <c r="N335" s="30"/>
      <c r="O335" s="30"/>
      <c r="P335" s="31"/>
      <c r="Q335" s="55"/>
      <c r="R335" s="58"/>
      <c r="S335" s="56" t="s">
        <v>104</v>
      </c>
      <c r="T335" s="30"/>
      <c r="U335" s="30"/>
      <c r="V335" s="30"/>
      <c r="W335" s="30"/>
      <c r="X335" s="30"/>
      <c r="Y335" s="30"/>
      <c r="Z335" s="30"/>
      <c r="AA335" s="30"/>
      <c r="AB335" s="30"/>
      <c r="AC335" s="30"/>
      <c r="AD335" s="31"/>
      <c r="AE335" s="259"/>
      <c r="AF335" s="260"/>
      <c r="AG335" s="261"/>
      <c r="AH335" s="259"/>
      <c r="AI335" s="260"/>
      <c r="AJ335" s="261"/>
      <c r="AK335" s="240"/>
      <c r="AL335" s="241"/>
      <c r="AM335" s="242"/>
      <c r="AN335" s="240"/>
      <c r="AO335" s="241"/>
      <c r="AP335" s="242"/>
      <c r="AQ335" s="240" t="s">
        <v>38</v>
      </c>
      <c r="AR335" s="241"/>
      <c r="AS335" s="242"/>
      <c r="AT335" s="290"/>
      <c r="AU335" s="244"/>
      <c r="AV335" s="244"/>
      <c r="AW335" s="244"/>
      <c r="AX335" s="244"/>
      <c r="AY335" s="244"/>
      <c r="AZ335" s="244"/>
      <c r="BA335" s="244"/>
      <c r="BB335" s="244"/>
      <c r="BC335" s="244"/>
      <c r="BD335" s="244"/>
      <c r="BE335" s="244"/>
      <c r="BF335" s="244"/>
      <c r="BG335" s="244"/>
      <c r="BH335" s="244"/>
      <c r="BI335" s="244"/>
      <c r="BJ335" s="244"/>
      <c r="BK335" s="244"/>
      <c r="BL335" s="244"/>
      <c r="BM335" s="245"/>
      <c r="BN335" s="246"/>
      <c r="BO335" s="247"/>
      <c r="BP335" s="247"/>
      <c r="BQ335" s="248"/>
      <c r="BR335" s="249"/>
      <c r="BS335" s="250"/>
      <c r="BT335" s="250"/>
      <c r="BU335" s="250"/>
      <c r="BV335" s="250"/>
      <c r="BW335" s="250"/>
      <c r="BX335" s="250"/>
      <c r="BY335" s="250"/>
      <c r="BZ335" s="250"/>
      <c r="CA335" s="250"/>
      <c r="CB335" s="250"/>
      <c r="CC335" s="250"/>
      <c r="CD335" s="250"/>
      <c r="CE335" s="251"/>
      <c r="CF335" s="252"/>
      <c r="CG335" s="253"/>
      <c r="CH335" s="253"/>
      <c r="CI335" s="253"/>
      <c r="CJ335" s="253"/>
      <c r="CK335" s="253"/>
      <c r="CL335" s="253"/>
      <c r="CM335" s="253"/>
      <c r="CN335" s="253"/>
      <c r="CO335" s="253"/>
      <c r="CP335" s="253"/>
      <c r="CQ335" s="253"/>
      <c r="CR335" s="253"/>
      <c r="CS335" s="254"/>
      <c r="CT335" s="255"/>
      <c r="CU335" s="256"/>
      <c r="CV335" s="256"/>
      <c r="CW335" s="256"/>
      <c r="CX335" s="256"/>
      <c r="CY335" s="256"/>
      <c r="CZ335" s="256"/>
      <c r="DA335" s="256"/>
      <c r="DB335" s="256"/>
      <c r="DC335" s="257"/>
    </row>
    <row r="336" spans="1:107" ht="13.5" customHeight="1" x14ac:dyDescent="0.15">
      <c r="A336" s="258">
        <f>ROW()-16</f>
        <v>320</v>
      </c>
      <c r="B336" s="242"/>
      <c r="C336" s="42"/>
      <c r="D336" s="64"/>
      <c r="E336" s="58"/>
      <c r="F336" s="30" t="s">
        <v>84</v>
      </c>
      <c r="G336" s="30"/>
      <c r="H336" s="30"/>
      <c r="I336" s="30"/>
      <c r="J336" s="30"/>
      <c r="K336" s="30"/>
      <c r="L336" s="30"/>
      <c r="M336" s="30"/>
      <c r="N336" s="30"/>
      <c r="O336" s="30"/>
      <c r="P336" s="31"/>
      <c r="Q336" s="55"/>
      <c r="R336" s="58"/>
      <c r="S336" s="59"/>
      <c r="T336" s="30" t="s">
        <v>275</v>
      </c>
      <c r="U336" s="30"/>
      <c r="V336" s="30"/>
      <c r="W336" s="30"/>
      <c r="X336" s="30"/>
      <c r="Y336" s="30"/>
      <c r="Z336" s="30"/>
      <c r="AA336" s="30"/>
      <c r="AB336" s="30"/>
      <c r="AC336" s="30"/>
      <c r="AD336" s="31"/>
      <c r="AE336" s="259"/>
      <c r="AF336" s="260"/>
      <c r="AG336" s="261"/>
      <c r="AH336" s="259" t="s">
        <v>81</v>
      </c>
      <c r="AI336" s="260"/>
      <c r="AJ336" s="261"/>
      <c r="AK336" s="240">
        <v>0</v>
      </c>
      <c r="AL336" s="241"/>
      <c r="AM336" s="242"/>
      <c r="AN336" s="240">
        <v>0</v>
      </c>
      <c r="AO336" s="241"/>
      <c r="AP336" s="242"/>
      <c r="AQ336" s="240"/>
      <c r="AR336" s="241"/>
      <c r="AS336" s="242"/>
      <c r="AT336" s="243" t="s">
        <v>378</v>
      </c>
      <c r="AU336" s="244"/>
      <c r="AV336" s="244"/>
      <c r="AW336" s="244"/>
      <c r="AX336" s="244"/>
      <c r="AY336" s="244"/>
      <c r="AZ336" s="244"/>
      <c r="BA336" s="244"/>
      <c r="BB336" s="244"/>
      <c r="BC336" s="244"/>
      <c r="BD336" s="244"/>
      <c r="BE336" s="244"/>
      <c r="BF336" s="244"/>
      <c r="BG336" s="244"/>
      <c r="BH336" s="244"/>
      <c r="BI336" s="244"/>
      <c r="BJ336" s="244"/>
      <c r="BK336" s="244"/>
      <c r="BL336" s="244"/>
      <c r="BM336" s="245"/>
      <c r="BN336" s="246"/>
      <c r="BO336" s="247"/>
      <c r="BP336" s="247"/>
      <c r="BQ336" s="248"/>
      <c r="BR336" s="249"/>
      <c r="BS336" s="250"/>
      <c r="BT336" s="250"/>
      <c r="BU336" s="250"/>
      <c r="BV336" s="250"/>
      <c r="BW336" s="250"/>
      <c r="BX336" s="250"/>
      <c r="BY336" s="250"/>
      <c r="BZ336" s="250"/>
      <c r="CA336" s="250"/>
      <c r="CB336" s="250"/>
      <c r="CC336" s="250"/>
      <c r="CD336" s="250"/>
      <c r="CE336" s="251"/>
      <c r="CF336" s="252"/>
      <c r="CG336" s="253"/>
      <c r="CH336" s="253"/>
      <c r="CI336" s="253"/>
      <c r="CJ336" s="253"/>
      <c r="CK336" s="253"/>
      <c r="CL336" s="253"/>
      <c r="CM336" s="253"/>
      <c r="CN336" s="253"/>
      <c r="CO336" s="253"/>
      <c r="CP336" s="253"/>
      <c r="CQ336" s="253"/>
      <c r="CR336" s="253"/>
      <c r="CS336" s="254"/>
      <c r="CT336" s="255"/>
      <c r="CU336" s="256"/>
      <c r="CV336" s="256"/>
      <c r="CW336" s="256"/>
      <c r="CX336" s="256"/>
      <c r="CY336" s="256"/>
      <c r="CZ336" s="256"/>
      <c r="DA336" s="256"/>
      <c r="DB336" s="256"/>
      <c r="DC336" s="257"/>
    </row>
    <row r="337" spans="1:107" ht="13.5" customHeight="1" x14ac:dyDescent="0.15">
      <c r="A337" s="258">
        <f>ROW()-16</f>
        <v>321</v>
      </c>
      <c r="B337" s="242"/>
      <c r="C337" s="42"/>
      <c r="D337" s="64"/>
      <c r="E337" s="58"/>
      <c r="F337" s="30" t="s">
        <v>85</v>
      </c>
      <c r="G337" s="30"/>
      <c r="H337" s="30"/>
      <c r="I337" s="30"/>
      <c r="J337" s="30"/>
      <c r="K337" s="30"/>
      <c r="L337" s="30"/>
      <c r="M337" s="30"/>
      <c r="N337" s="30"/>
      <c r="O337" s="30"/>
      <c r="P337" s="31"/>
      <c r="Q337" s="55"/>
      <c r="R337" s="58"/>
      <c r="S337" s="59"/>
      <c r="T337" s="30" t="s">
        <v>276</v>
      </c>
      <c r="U337" s="30"/>
      <c r="V337" s="30"/>
      <c r="W337" s="30"/>
      <c r="X337" s="30"/>
      <c r="Y337" s="30"/>
      <c r="Z337" s="30"/>
      <c r="AA337" s="30"/>
      <c r="AB337" s="30"/>
      <c r="AC337" s="30"/>
      <c r="AD337" s="31"/>
      <c r="AE337" s="259"/>
      <c r="AF337" s="260"/>
      <c r="AG337" s="261"/>
      <c r="AH337" s="259" t="s">
        <v>81</v>
      </c>
      <c r="AI337" s="260"/>
      <c r="AJ337" s="261"/>
      <c r="AK337" s="240">
        <v>0</v>
      </c>
      <c r="AL337" s="241"/>
      <c r="AM337" s="242"/>
      <c r="AN337" s="240">
        <v>0</v>
      </c>
      <c r="AO337" s="241"/>
      <c r="AP337" s="242"/>
      <c r="AQ337" s="240"/>
      <c r="AR337" s="241"/>
      <c r="AS337" s="242"/>
      <c r="AT337" s="243" t="s">
        <v>102</v>
      </c>
      <c r="AU337" s="244"/>
      <c r="AV337" s="244"/>
      <c r="AW337" s="244"/>
      <c r="AX337" s="244"/>
      <c r="AY337" s="244"/>
      <c r="AZ337" s="244"/>
      <c r="BA337" s="244"/>
      <c r="BB337" s="244"/>
      <c r="BC337" s="244"/>
      <c r="BD337" s="244"/>
      <c r="BE337" s="244"/>
      <c r="BF337" s="244"/>
      <c r="BG337" s="244"/>
      <c r="BH337" s="244"/>
      <c r="BI337" s="244"/>
      <c r="BJ337" s="244"/>
      <c r="BK337" s="244"/>
      <c r="BL337" s="244"/>
      <c r="BM337" s="245"/>
      <c r="BN337" s="246"/>
      <c r="BO337" s="247"/>
      <c r="BP337" s="247"/>
      <c r="BQ337" s="248"/>
      <c r="BR337" s="249"/>
      <c r="BS337" s="250"/>
      <c r="BT337" s="250"/>
      <c r="BU337" s="250"/>
      <c r="BV337" s="250"/>
      <c r="BW337" s="250"/>
      <c r="BX337" s="250"/>
      <c r="BY337" s="250"/>
      <c r="BZ337" s="250"/>
      <c r="CA337" s="250"/>
      <c r="CB337" s="250"/>
      <c r="CC337" s="250"/>
      <c r="CD337" s="250"/>
      <c r="CE337" s="251"/>
      <c r="CF337" s="252"/>
      <c r="CG337" s="253"/>
      <c r="CH337" s="253"/>
      <c r="CI337" s="253"/>
      <c r="CJ337" s="253"/>
      <c r="CK337" s="253"/>
      <c r="CL337" s="253"/>
      <c r="CM337" s="253"/>
      <c r="CN337" s="253"/>
      <c r="CO337" s="253"/>
      <c r="CP337" s="253"/>
      <c r="CQ337" s="253"/>
      <c r="CR337" s="253"/>
      <c r="CS337" s="254"/>
      <c r="CT337" s="255"/>
      <c r="CU337" s="256"/>
      <c r="CV337" s="256"/>
      <c r="CW337" s="256"/>
      <c r="CX337" s="256"/>
      <c r="CY337" s="256"/>
      <c r="CZ337" s="256"/>
      <c r="DA337" s="256"/>
      <c r="DB337" s="256"/>
      <c r="DC337" s="257"/>
    </row>
    <row r="338" spans="1:107" ht="13.5" customHeight="1" x14ac:dyDescent="0.15">
      <c r="A338" s="258">
        <f>ROW()-16</f>
        <v>322</v>
      </c>
      <c r="B338" s="242"/>
      <c r="C338" s="42"/>
      <c r="D338" s="64"/>
      <c r="E338" s="58"/>
      <c r="F338" s="30" t="s">
        <v>86</v>
      </c>
      <c r="G338" s="30"/>
      <c r="H338" s="30"/>
      <c r="I338" s="30"/>
      <c r="J338" s="30"/>
      <c r="K338" s="30"/>
      <c r="L338" s="30"/>
      <c r="M338" s="30"/>
      <c r="N338" s="30"/>
      <c r="O338" s="30"/>
      <c r="P338" s="31"/>
      <c r="Q338" s="55"/>
      <c r="R338" s="58"/>
      <c r="S338" s="59"/>
      <c r="T338" s="30" t="s">
        <v>277</v>
      </c>
      <c r="U338" s="30"/>
      <c r="V338" s="30"/>
      <c r="W338" s="30"/>
      <c r="X338" s="30"/>
      <c r="Y338" s="30"/>
      <c r="Z338" s="30"/>
      <c r="AA338" s="30"/>
      <c r="AB338" s="30"/>
      <c r="AC338" s="30"/>
      <c r="AD338" s="31"/>
      <c r="AE338" s="259"/>
      <c r="AF338" s="260"/>
      <c r="AG338" s="261"/>
      <c r="AH338" s="259" t="s">
        <v>82</v>
      </c>
      <c r="AI338" s="260"/>
      <c r="AJ338" s="261"/>
      <c r="AK338" s="240">
        <v>0</v>
      </c>
      <c r="AL338" s="241"/>
      <c r="AM338" s="242"/>
      <c r="AN338" s="240">
        <v>0</v>
      </c>
      <c r="AO338" s="241"/>
      <c r="AP338" s="242"/>
      <c r="AQ338" s="240"/>
      <c r="AR338" s="241"/>
      <c r="AS338" s="242"/>
      <c r="AT338" s="243" t="s">
        <v>378</v>
      </c>
      <c r="AU338" s="244"/>
      <c r="AV338" s="244"/>
      <c r="AW338" s="244"/>
      <c r="AX338" s="244"/>
      <c r="AY338" s="244"/>
      <c r="AZ338" s="244"/>
      <c r="BA338" s="244"/>
      <c r="BB338" s="244"/>
      <c r="BC338" s="244"/>
      <c r="BD338" s="244"/>
      <c r="BE338" s="244"/>
      <c r="BF338" s="244"/>
      <c r="BG338" s="244"/>
      <c r="BH338" s="244"/>
      <c r="BI338" s="244"/>
      <c r="BJ338" s="244"/>
      <c r="BK338" s="244"/>
      <c r="BL338" s="244"/>
      <c r="BM338" s="245"/>
      <c r="BN338" s="246"/>
      <c r="BO338" s="247"/>
      <c r="BP338" s="247"/>
      <c r="BQ338" s="248"/>
      <c r="BR338" s="249"/>
      <c r="BS338" s="250"/>
      <c r="BT338" s="250"/>
      <c r="BU338" s="250"/>
      <c r="BV338" s="250"/>
      <c r="BW338" s="250"/>
      <c r="BX338" s="250"/>
      <c r="BY338" s="250"/>
      <c r="BZ338" s="250"/>
      <c r="CA338" s="250"/>
      <c r="CB338" s="250"/>
      <c r="CC338" s="250"/>
      <c r="CD338" s="250"/>
      <c r="CE338" s="251"/>
      <c r="CF338" s="252"/>
      <c r="CG338" s="253"/>
      <c r="CH338" s="253"/>
      <c r="CI338" s="253"/>
      <c r="CJ338" s="253"/>
      <c r="CK338" s="253"/>
      <c r="CL338" s="253"/>
      <c r="CM338" s="253"/>
      <c r="CN338" s="253"/>
      <c r="CO338" s="253"/>
      <c r="CP338" s="253"/>
      <c r="CQ338" s="253"/>
      <c r="CR338" s="253"/>
      <c r="CS338" s="254"/>
      <c r="CT338" s="255"/>
      <c r="CU338" s="256"/>
      <c r="CV338" s="256"/>
      <c r="CW338" s="256"/>
      <c r="CX338" s="256"/>
      <c r="CY338" s="256"/>
      <c r="CZ338" s="256"/>
      <c r="DA338" s="256"/>
      <c r="DB338" s="256"/>
      <c r="DC338" s="257"/>
    </row>
    <row r="339" spans="1:107" ht="54" customHeight="1" x14ac:dyDescent="0.15">
      <c r="A339" s="258">
        <f t="shared" si="2"/>
        <v>323</v>
      </c>
      <c r="B339" s="242"/>
      <c r="C339" s="42"/>
      <c r="D339" s="64"/>
      <c r="E339" s="58"/>
      <c r="F339" s="56" t="s">
        <v>87</v>
      </c>
      <c r="G339" s="30"/>
      <c r="H339" s="30"/>
      <c r="I339" s="30"/>
      <c r="J339" s="30"/>
      <c r="K339" s="30"/>
      <c r="L339" s="30"/>
      <c r="M339" s="30"/>
      <c r="N339" s="30"/>
      <c r="O339" s="30"/>
      <c r="P339" s="31"/>
      <c r="Q339" s="55"/>
      <c r="R339" s="58"/>
      <c r="S339" s="59"/>
      <c r="T339" s="56" t="s">
        <v>274</v>
      </c>
      <c r="U339" s="30"/>
      <c r="V339" s="30"/>
      <c r="W339" s="30"/>
      <c r="X339" s="30"/>
      <c r="Y339" s="30"/>
      <c r="Z339" s="30"/>
      <c r="AA339" s="30"/>
      <c r="AB339" s="30"/>
      <c r="AC339" s="30"/>
      <c r="AD339" s="31"/>
      <c r="AE339" s="259" t="s">
        <v>38</v>
      </c>
      <c r="AF339" s="260"/>
      <c r="AG339" s="261"/>
      <c r="AH339" s="259" t="s">
        <v>90</v>
      </c>
      <c r="AI339" s="260"/>
      <c r="AJ339" s="261"/>
      <c r="AK339" s="240"/>
      <c r="AL339" s="241"/>
      <c r="AM339" s="242"/>
      <c r="AN339" s="240"/>
      <c r="AO339" s="241"/>
      <c r="AP339" s="242"/>
      <c r="AQ339" s="240" t="s">
        <v>38</v>
      </c>
      <c r="AR339" s="241"/>
      <c r="AS339" s="242"/>
      <c r="AT339" s="243" t="s">
        <v>355</v>
      </c>
      <c r="AU339" s="244"/>
      <c r="AV339" s="244"/>
      <c r="AW339" s="244"/>
      <c r="AX339" s="244"/>
      <c r="AY339" s="244"/>
      <c r="AZ339" s="244"/>
      <c r="BA339" s="244"/>
      <c r="BB339" s="244"/>
      <c r="BC339" s="244"/>
      <c r="BD339" s="244"/>
      <c r="BE339" s="244"/>
      <c r="BF339" s="244"/>
      <c r="BG339" s="244"/>
      <c r="BH339" s="244"/>
      <c r="BI339" s="244"/>
      <c r="BJ339" s="244"/>
      <c r="BK339" s="244"/>
      <c r="BL339" s="244"/>
      <c r="BM339" s="245"/>
      <c r="BN339" s="246"/>
      <c r="BO339" s="247"/>
      <c r="BP339" s="247"/>
      <c r="BQ339" s="248"/>
      <c r="BR339" s="249"/>
      <c r="BS339" s="250"/>
      <c r="BT339" s="250"/>
      <c r="BU339" s="250"/>
      <c r="BV339" s="250"/>
      <c r="BW339" s="250"/>
      <c r="BX339" s="250"/>
      <c r="BY339" s="250"/>
      <c r="BZ339" s="250"/>
      <c r="CA339" s="250"/>
      <c r="CB339" s="250"/>
      <c r="CC339" s="250"/>
      <c r="CD339" s="250"/>
      <c r="CE339" s="251"/>
      <c r="CF339" s="252"/>
      <c r="CG339" s="253"/>
      <c r="CH339" s="253"/>
      <c r="CI339" s="253"/>
      <c r="CJ339" s="253"/>
      <c r="CK339" s="253"/>
      <c r="CL339" s="253"/>
      <c r="CM339" s="253"/>
      <c r="CN339" s="253"/>
      <c r="CO339" s="253"/>
      <c r="CP339" s="253"/>
      <c r="CQ339" s="253"/>
      <c r="CR339" s="253"/>
      <c r="CS339" s="254"/>
      <c r="CT339" s="255"/>
      <c r="CU339" s="256"/>
      <c r="CV339" s="256"/>
      <c r="CW339" s="256"/>
      <c r="CX339" s="256"/>
      <c r="CY339" s="256"/>
      <c r="CZ339" s="256"/>
      <c r="DA339" s="256"/>
      <c r="DB339" s="256"/>
      <c r="DC339" s="257"/>
    </row>
    <row r="340" spans="1:107" ht="54" customHeight="1" x14ac:dyDescent="0.15">
      <c r="A340" s="258">
        <f t="shared" si="2"/>
        <v>324</v>
      </c>
      <c r="B340" s="242"/>
      <c r="C340" s="42"/>
      <c r="D340" s="64"/>
      <c r="E340" s="58"/>
      <c r="F340" s="58"/>
      <c r="G340" s="30" t="s">
        <v>91</v>
      </c>
      <c r="H340" s="30"/>
      <c r="I340" s="30"/>
      <c r="J340" s="30"/>
      <c r="K340" s="30"/>
      <c r="L340" s="30"/>
      <c r="M340" s="30"/>
      <c r="N340" s="30"/>
      <c r="O340" s="30"/>
      <c r="P340" s="31"/>
      <c r="Q340" s="55"/>
      <c r="R340" s="58"/>
      <c r="S340" s="59"/>
      <c r="T340" s="58"/>
      <c r="U340" s="30" t="s">
        <v>347</v>
      </c>
      <c r="V340" s="30"/>
      <c r="W340" s="30"/>
      <c r="X340" s="30"/>
      <c r="Y340" s="30"/>
      <c r="Z340" s="30"/>
      <c r="AA340" s="30"/>
      <c r="AB340" s="30"/>
      <c r="AC340" s="30"/>
      <c r="AD340" s="31"/>
      <c r="AE340" s="259"/>
      <c r="AF340" s="260"/>
      <c r="AG340" s="261"/>
      <c r="AH340" s="259" t="s">
        <v>80</v>
      </c>
      <c r="AI340" s="260"/>
      <c r="AJ340" s="261"/>
      <c r="AK340" s="240">
        <v>3</v>
      </c>
      <c r="AL340" s="241"/>
      <c r="AM340" s="242"/>
      <c r="AN340" s="240">
        <v>4</v>
      </c>
      <c r="AO340" s="241"/>
      <c r="AP340" s="242"/>
      <c r="AQ340" s="240" t="s">
        <v>38</v>
      </c>
      <c r="AR340" s="241"/>
      <c r="AS340" s="242"/>
      <c r="AT340" s="243" t="s">
        <v>320</v>
      </c>
      <c r="AU340" s="244"/>
      <c r="AV340" s="244"/>
      <c r="AW340" s="244"/>
      <c r="AX340" s="244"/>
      <c r="AY340" s="244"/>
      <c r="AZ340" s="244"/>
      <c r="BA340" s="244"/>
      <c r="BB340" s="244"/>
      <c r="BC340" s="244"/>
      <c r="BD340" s="244"/>
      <c r="BE340" s="244"/>
      <c r="BF340" s="244"/>
      <c r="BG340" s="244"/>
      <c r="BH340" s="244"/>
      <c r="BI340" s="244"/>
      <c r="BJ340" s="244"/>
      <c r="BK340" s="244"/>
      <c r="BL340" s="244"/>
      <c r="BM340" s="245"/>
      <c r="BN340" s="246"/>
      <c r="BO340" s="247"/>
      <c r="BP340" s="247"/>
      <c r="BQ340" s="248"/>
      <c r="BR340" s="249"/>
      <c r="BS340" s="250"/>
      <c r="BT340" s="250"/>
      <c r="BU340" s="250"/>
      <c r="BV340" s="250"/>
      <c r="BW340" s="250"/>
      <c r="BX340" s="250"/>
      <c r="BY340" s="250"/>
      <c r="BZ340" s="250"/>
      <c r="CA340" s="250"/>
      <c r="CB340" s="250"/>
      <c r="CC340" s="250"/>
      <c r="CD340" s="250"/>
      <c r="CE340" s="251"/>
      <c r="CF340" s="252"/>
      <c r="CG340" s="253"/>
      <c r="CH340" s="253"/>
      <c r="CI340" s="253"/>
      <c r="CJ340" s="253"/>
      <c r="CK340" s="253"/>
      <c r="CL340" s="253"/>
      <c r="CM340" s="253"/>
      <c r="CN340" s="253"/>
      <c r="CO340" s="253"/>
      <c r="CP340" s="253"/>
      <c r="CQ340" s="253"/>
      <c r="CR340" s="253"/>
      <c r="CS340" s="254"/>
      <c r="CT340" s="255"/>
      <c r="CU340" s="256"/>
      <c r="CV340" s="256"/>
      <c r="CW340" s="256"/>
      <c r="CX340" s="256"/>
      <c r="CY340" s="256"/>
      <c r="CZ340" s="256"/>
      <c r="DA340" s="256"/>
      <c r="DB340" s="256"/>
      <c r="DC340" s="257"/>
    </row>
    <row r="341" spans="1:107" ht="81" customHeight="1" x14ac:dyDescent="0.15">
      <c r="A341" s="258">
        <f t="shared" si="2"/>
        <v>325</v>
      </c>
      <c r="B341" s="242"/>
      <c r="C341" s="42"/>
      <c r="D341" s="63"/>
      <c r="E341" s="57"/>
      <c r="F341" s="57"/>
      <c r="G341" s="30" t="s">
        <v>92</v>
      </c>
      <c r="H341" s="30"/>
      <c r="I341" s="30"/>
      <c r="J341" s="30"/>
      <c r="K341" s="30"/>
      <c r="L341" s="30"/>
      <c r="M341" s="30"/>
      <c r="N341" s="30"/>
      <c r="O341" s="30"/>
      <c r="P341" s="31"/>
      <c r="Q341" s="55"/>
      <c r="R341" s="58"/>
      <c r="S341" s="60"/>
      <c r="T341" s="57"/>
      <c r="U341" s="30" t="s">
        <v>278</v>
      </c>
      <c r="V341" s="30"/>
      <c r="W341" s="30"/>
      <c r="X341" s="30"/>
      <c r="Y341" s="30"/>
      <c r="Z341" s="30"/>
      <c r="AA341" s="30"/>
      <c r="AB341" s="30"/>
      <c r="AC341" s="30"/>
      <c r="AD341" s="31"/>
      <c r="AE341" s="259"/>
      <c r="AF341" s="260"/>
      <c r="AG341" s="261"/>
      <c r="AH341" s="259" t="s">
        <v>82</v>
      </c>
      <c r="AI341" s="260"/>
      <c r="AJ341" s="261"/>
      <c r="AK341" s="240">
        <v>4</v>
      </c>
      <c r="AL341" s="241"/>
      <c r="AM341" s="242"/>
      <c r="AN341" s="240">
        <v>4</v>
      </c>
      <c r="AO341" s="241"/>
      <c r="AP341" s="242"/>
      <c r="AQ341" s="240" t="s">
        <v>38</v>
      </c>
      <c r="AR341" s="241"/>
      <c r="AS341" s="242"/>
      <c r="AT341" s="243" t="s">
        <v>301</v>
      </c>
      <c r="AU341" s="244"/>
      <c r="AV341" s="244"/>
      <c r="AW341" s="244"/>
      <c r="AX341" s="244"/>
      <c r="AY341" s="244"/>
      <c r="AZ341" s="244"/>
      <c r="BA341" s="244"/>
      <c r="BB341" s="244"/>
      <c r="BC341" s="244"/>
      <c r="BD341" s="244"/>
      <c r="BE341" s="244"/>
      <c r="BF341" s="244"/>
      <c r="BG341" s="244"/>
      <c r="BH341" s="244"/>
      <c r="BI341" s="244"/>
      <c r="BJ341" s="244"/>
      <c r="BK341" s="244"/>
      <c r="BL341" s="244"/>
      <c r="BM341" s="245"/>
      <c r="BN341" s="246"/>
      <c r="BO341" s="247"/>
      <c r="BP341" s="247"/>
      <c r="BQ341" s="248"/>
      <c r="BR341" s="249"/>
      <c r="BS341" s="250"/>
      <c r="BT341" s="250"/>
      <c r="BU341" s="250"/>
      <c r="BV341" s="250"/>
      <c r="BW341" s="250"/>
      <c r="BX341" s="250"/>
      <c r="BY341" s="250"/>
      <c r="BZ341" s="250"/>
      <c r="CA341" s="250"/>
      <c r="CB341" s="250"/>
      <c r="CC341" s="250"/>
      <c r="CD341" s="250"/>
      <c r="CE341" s="251"/>
      <c r="CF341" s="252"/>
      <c r="CG341" s="253"/>
      <c r="CH341" s="253"/>
      <c r="CI341" s="253"/>
      <c r="CJ341" s="253"/>
      <c r="CK341" s="253"/>
      <c r="CL341" s="253"/>
      <c r="CM341" s="253"/>
      <c r="CN341" s="253"/>
      <c r="CO341" s="253"/>
      <c r="CP341" s="253"/>
      <c r="CQ341" s="253"/>
      <c r="CR341" s="253"/>
      <c r="CS341" s="254"/>
      <c r="CT341" s="255"/>
      <c r="CU341" s="256"/>
      <c r="CV341" s="256"/>
      <c r="CW341" s="256"/>
      <c r="CX341" s="256"/>
      <c r="CY341" s="256"/>
      <c r="CZ341" s="256"/>
      <c r="DA341" s="256"/>
      <c r="DB341" s="256"/>
      <c r="DC341" s="257"/>
    </row>
    <row r="342" spans="1:107" ht="13.5" customHeight="1" x14ac:dyDescent="0.15">
      <c r="A342" s="258">
        <f t="shared" si="2"/>
        <v>326</v>
      </c>
      <c r="B342" s="242"/>
      <c r="C342" s="42"/>
      <c r="D342" s="29" t="s">
        <v>313</v>
      </c>
      <c r="E342" s="30"/>
      <c r="F342" s="30"/>
      <c r="G342" s="30"/>
      <c r="H342" s="30"/>
      <c r="I342" s="30"/>
      <c r="J342" s="30"/>
      <c r="K342" s="30"/>
      <c r="L342" s="30"/>
      <c r="M342" s="30"/>
      <c r="N342" s="30"/>
      <c r="O342" s="30"/>
      <c r="P342" s="31"/>
      <c r="Q342" s="55"/>
      <c r="R342" s="56" t="s">
        <v>285</v>
      </c>
      <c r="S342" s="30"/>
      <c r="T342" s="30"/>
      <c r="U342" s="30"/>
      <c r="V342" s="30"/>
      <c r="W342" s="30"/>
      <c r="X342" s="30"/>
      <c r="Y342" s="30"/>
      <c r="Z342" s="30"/>
      <c r="AA342" s="30"/>
      <c r="AB342" s="30"/>
      <c r="AC342" s="30"/>
      <c r="AD342" s="31"/>
      <c r="AE342" s="259"/>
      <c r="AF342" s="260"/>
      <c r="AG342" s="261"/>
      <c r="AH342" s="259"/>
      <c r="AI342" s="260"/>
      <c r="AJ342" s="261"/>
      <c r="AK342" s="240"/>
      <c r="AL342" s="241"/>
      <c r="AM342" s="242"/>
      <c r="AN342" s="240"/>
      <c r="AO342" s="241"/>
      <c r="AP342" s="242"/>
      <c r="AQ342" s="240" t="s">
        <v>38</v>
      </c>
      <c r="AR342" s="241"/>
      <c r="AS342" s="242"/>
      <c r="AT342" s="290"/>
      <c r="AU342" s="291"/>
      <c r="AV342" s="291"/>
      <c r="AW342" s="291"/>
      <c r="AX342" s="291"/>
      <c r="AY342" s="291"/>
      <c r="AZ342" s="291"/>
      <c r="BA342" s="291"/>
      <c r="BB342" s="291"/>
      <c r="BC342" s="291"/>
      <c r="BD342" s="291"/>
      <c r="BE342" s="291"/>
      <c r="BF342" s="291"/>
      <c r="BG342" s="291"/>
      <c r="BH342" s="291"/>
      <c r="BI342" s="291"/>
      <c r="BJ342" s="291"/>
      <c r="BK342" s="291"/>
      <c r="BL342" s="291"/>
      <c r="BM342" s="292"/>
      <c r="BN342" s="246"/>
      <c r="BO342" s="247"/>
      <c r="BP342" s="247"/>
      <c r="BQ342" s="248"/>
      <c r="BR342" s="249"/>
      <c r="BS342" s="250"/>
      <c r="BT342" s="250"/>
      <c r="BU342" s="250"/>
      <c r="BV342" s="250"/>
      <c r="BW342" s="250"/>
      <c r="BX342" s="250"/>
      <c r="BY342" s="250"/>
      <c r="BZ342" s="250"/>
      <c r="CA342" s="250"/>
      <c r="CB342" s="250"/>
      <c r="CC342" s="250"/>
      <c r="CD342" s="250"/>
      <c r="CE342" s="251"/>
      <c r="CF342" s="252"/>
      <c r="CG342" s="253"/>
      <c r="CH342" s="253"/>
      <c r="CI342" s="253"/>
      <c r="CJ342" s="253"/>
      <c r="CK342" s="253"/>
      <c r="CL342" s="253"/>
      <c r="CM342" s="253"/>
      <c r="CN342" s="253"/>
      <c r="CO342" s="253"/>
      <c r="CP342" s="253"/>
      <c r="CQ342" s="253"/>
      <c r="CR342" s="253"/>
      <c r="CS342" s="254"/>
      <c r="CT342" s="255"/>
      <c r="CU342" s="256"/>
      <c r="CV342" s="256"/>
      <c r="CW342" s="256"/>
      <c r="CX342" s="256"/>
      <c r="CY342" s="256"/>
      <c r="CZ342" s="256"/>
      <c r="DA342" s="256"/>
      <c r="DB342" s="256"/>
      <c r="DC342" s="257"/>
    </row>
    <row r="343" spans="1:107" ht="54" customHeight="1" x14ac:dyDescent="0.15">
      <c r="A343" s="258">
        <f t="shared" si="2"/>
        <v>327</v>
      </c>
      <c r="B343" s="242"/>
      <c r="C343" s="42"/>
      <c r="D343" s="64"/>
      <c r="E343" s="54" t="s">
        <v>73</v>
      </c>
      <c r="F343" s="30"/>
      <c r="G343" s="30"/>
      <c r="H343" s="30"/>
      <c r="I343" s="30"/>
      <c r="J343" s="30"/>
      <c r="K343" s="30"/>
      <c r="L343" s="30"/>
      <c r="M343" s="30"/>
      <c r="N343" s="30"/>
      <c r="O343" s="30"/>
      <c r="P343" s="31"/>
      <c r="Q343" s="55"/>
      <c r="R343" s="58"/>
      <c r="S343" s="30" t="s">
        <v>67</v>
      </c>
      <c r="T343" s="30"/>
      <c r="U343" s="30"/>
      <c r="V343" s="30"/>
      <c r="W343" s="30"/>
      <c r="X343" s="30"/>
      <c r="Y343" s="30"/>
      <c r="Z343" s="30"/>
      <c r="AA343" s="30"/>
      <c r="AB343" s="30"/>
      <c r="AC343" s="30"/>
      <c r="AD343" s="31"/>
      <c r="AE343" s="259"/>
      <c r="AF343" s="260"/>
      <c r="AG343" s="261"/>
      <c r="AH343" s="259" t="s">
        <v>79</v>
      </c>
      <c r="AI343" s="260"/>
      <c r="AJ343" s="261"/>
      <c r="AK343" s="240"/>
      <c r="AL343" s="241"/>
      <c r="AM343" s="242"/>
      <c r="AN343" s="240"/>
      <c r="AO343" s="241"/>
      <c r="AP343" s="242"/>
      <c r="AQ343" s="240" t="s">
        <v>38</v>
      </c>
      <c r="AR343" s="241"/>
      <c r="AS343" s="242"/>
      <c r="AT343" s="243" t="s">
        <v>164</v>
      </c>
      <c r="AU343" s="244"/>
      <c r="AV343" s="244"/>
      <c r="AW343" s="244"/>
      <c r="AX343" s="244"/>
      <c r="AY343" s="244"/>
      <c r="AZ343" s="244"/>
      <c r="BA343" s="244"/>
      <c r="BB343" s="244"/>
      <c r="BC343" s="244"/>
      <c r="BD343" s="244"/>
      <c r="BE343" s="244"/>
      <c r="BF343" s="244"/>
      <c r="BG343" s="244"/>
      <c r="BH343" s="244"/>
      <c r="BI343" s="244"/>
      <c r="BJ343" s="244"/>
      <c r="BK343" s="244"/>
      <c r="BL343" s="244"/>
      <c r="BM343" s="245"/>
      <c r="BN343" s="246"/>
      <c r="BO343" s="247"/>
      <c r="BP343" s="247"/>
      <c r="BQ343" s="248"/>
      <c r="BR343" s="249"/>
      <c r="BS343" s="250"/>
      <c r="BT343" s="250"/>
      <c r="BU343" s="250"/>
      <c r="BV343" s="250"/>
      <c r="BW343" s="250"/>
      <c r="BX343" s="250"/>
      <c r="BY343" s="250"/>
      <c r="BZ343" s="250"/>
      <c r="CA343" s="250"/>
      <c r="CB343" s="250"/>
      <c r="CC343" s="250"/>
      <c r="CD343" s="250"/>
      <c r="CE343" s="251"/>
      <c r="CF343" s="252"/>
      <c r="CG343" s="253"/>
      <c r="CH343" s="253"/>
      <c r="CI343" s="253"/>
      <c r="CJ343" s="253"/>
      <c r="CK343" s="253"/>
      <c r="CL343" s="253"/>
      <c r="CM343" s="253"/>
      <c r="CN343" s="253"/>
      <c r="CO343" s="253"/>
      <c r="CP343" s="253"/>
      <c r="CQ343" s="253"/>
      <c r="CR343" s="253"/>
      <c r="CS343" s="254"/>
      <c r="CT343" s="255"/>
      <c r="CU343" s="256"/>
      <c r="CV343" s="256"/>
      <c r="CW343" s="256"/>
      <c r="CX343" s="256"/>
      <c r="CY343" s="256"/>
      <c r="CZ343" s="256"/>
      <c r="DA343" s="256"/>
      <c r="DB343" s="256"/>
      <c r="DC343" s="257"/>
    </row>
    <row r="344" spans="1:107" ht="13.5" customHeight="1" x14ac:dyDescent="0.15">
      <c r="A344" s="258">
        <f t="shared" si="2"/>
        <v>328</v>
      </c>
      <c r="B344" s="242"/>
      <c r="C344" s="42"/>
      <c r="D344" s="64"/>
      <c r="E344" s="66" t="s">
        <v>74</v>
      </c>
      <c r="F344" s="30"/>
      <c r="G344" s="30"/>
      <c r="H344" s="30"/>
      <c r="I344" s="30"/>
      <c r="J344" s="30"/>
      <c r="K344" s="30"/>
      <c r="L344" s="30"/>
      <c r="M344" s="30"/>
      <c r="N344" s="30"/>
      <c r="O344" s="30"/>
      <c r="P344" s="31"/>
      <c r="Q344" s="55"/>
      <c r="R344" s="58"/>
      <c r="S344" s="30" t="s">
        <v>68</v>
      </c>
      <c r="T344" s="30"/>
      <c r="U344" s="30"/>
      <c r="V344" s="30"/>
      <c r="W344" s="30"/>
      <c r="X344" s="30"/>
      <c r="Y344" s="30"/>
      <c r="Z344" s="30"/>
      <c r="AA344" s="30"/>
      <c r="AB344" s="30"/>
      <c r="AC344" s="30"/>
      <c r="AD344" s="31"/>
      <c r="AE344" s="259"/>
      <c r="AF344" s="260"/>
      <c r="AG344" s="261"/>
      <c r="AH344" s="259" t="s">
        <v>26</v>
      </c>
      <c r="AI344" s="260"/>
      <c r="AJ344" s="261"/>
      <c r="AK344" s="240">
        <v>3</v>
      </c>
      <c r="AL344" s="241"/>
      <c r="AM344" s="242"/>
      <c r="AN344" s="240">
        <v>3</v>
      </c>
      <c r="AO344" s="241"/>
      <c r="AP344" s="242"/>
      <c r="AQ344" s="240" t="s">
        <v>38</v>
      </c>
      <c r="AR344" s="241"/>
      <c r="AS344" s="242"/>
      <c r="AT344" s="243" t="s">
        <v>121</v>
      </c>
      <c r="AU344" s="244"/>
      <c r="AV344" s="244"/>
      <c r="AW344" s="244"/>
      <c r="AX344" s="244"/>
      <c r="AY344" s="244"/>
      <c r="AZ344" s="244"/>
      <c r="BA344" s="244"/>
      <c r="BB344" s="244"/>
      <c r="BC344" s="244"/>
      <c r="BD344" s="244"/>
      <c r="BE344" s="244"/>
      <c r="BF344" s="244"/>
      <c r="BG344" s="244"/>
      <c r="BH344" s="244"/>
      <c r="BI344" s="244"/>
      <c r="BJ344" s="244"/>
      <c r="BK344" s="244"/>
      <c r="BL344" s="244"/>
      <c r="BM344" s="245"/>
      <c r="BN344" s="246"/>
      <c r="BO344" s="247"/>
      <c r="BP344" s="247"/>
      <c r="BQ344" s="248"/>
      <c r="BR344" s="249"/>
      <c r="BS344" s="250"/>
      <c r="BT344" s="250"/>
      <c r="BU344" s="250"/>
      <c r="BV344" s="250"/>
      <c r="BW344" s="250"/>
      <c r="BX344" s="250"/>
      <c r="BY344" s="250"/>
      <c r="BZ344" s="250"/>
      <c r="CA344" s="250"/>
      <c r="CB344" s="250"/>
      <c r="CC344" s="250"/>
      <c r="CD344" s="250"/>
      <c r="CE344" s="251"/>
      <c r="CF344" s="252"/>
      <c r="CG344" s="253"/>
      <c r="CH344" s="253"/>
      <c r="CI344" s="253"/>
      <c r="CJ344" s="253"/>
      <c r="CK344" s="253"/>
      <c r="CL344" s="253"/>
      <c r="CM344" s="253"/>
      <c r="CN344" s="253"/>
      <c r="CO344" s="253"/>
      <c r="CP344" s="253"/>
      <c r="CQ344" s="253"/>
      <c r="CR344" s="253"/>
      <c r="CS344" s="254"/>
      <c r="CT344" s="255"/>
      <c r="CU344" s="256"/>
      <c r="CV344" s="256"/>
      <c r="CW344" s="256"/>
      <c r="CX344" s="256"/>
      <c r="CY344" s="256"/>
      <c r="CZ344" s="256"/>
      <c r="DA344" s="256"/>
      <c r="DB344" s="256"/>
      <c r="DC344" s="257"/>
    </row>
    <row r="345" spans="1:107" ht="13.5" customHeight="1" x14ac:dyDescent="0.15">
      <c r="A345" s="258">
        <f t="shared" si="2"/>
        <v>329</v>
      </c>
      <c r="B345" s="242"/>
      <c r="C345" s="42"/>
      <c r="D345" s="64"/>
      <c r="E345" s="66" t="s">
        <v>75</v>
      </c>
      <c r="F345" s="30"/>
      <c r="G345" s="30"/>
      <c r="H345" s="30"/>
      <c r="I345" s="30"/>
      <c r="J345" s="30"/>
      <c r="K345" s="30"/>
      <c r="L345" s="30"/>
      <c r="M345" s="30"/>
      <c r="N345" s="30"/>
      <c r="O345" s="30"/>
      <c r="P345" s="31"/>
      <c r="Q345" s="55"/>
      <c r="R345" s="58"/>
      <c r="S345" s="30" t="s">
        <v>69</v>
      </c>
      <c r="T345" s="30"/>
      <c r="U345" s="30"/>
      <c r="V345" s="30"/>
      <c r="W345" s="30"/>
      <c r="X345" s="30"/>
      <c r="Y345" s="30"/>
      <c r="Z345" s="30"/>
      <c r="AA345" s="30"/>
      <c r="AB345" s="30"/>
      <c r="AC345" s="30"/>
      <c r="AD345" s="31"/>
      <c r="AE345" s="259"/>
      <c r="AF345" s="260"/>
      <c r="AG345" s="261"/>
      <c r="AH345" s="259" t="s">
        <v>26</v>
      </c>
      <c r="AI345" s="260"/>
      <c r="AJ345" s="261"/>
      <c r="AK345" s="240">
        <v>3</v>
      </c>
      <c r="AL345" s="241"/>
      <c r="AM345" s="242"/>
      <c r="AN345" s="240">
        <v>3</v>
      </c>
      <c r="AO345" s="241"/>
      <c r="AP345" s="242"/>
      <c r="AQ345" s="240" t="s">
        <v>38</v>
      </c>
      <c r="AR345" s="241"/>
      <c r="AS345" s="242"/>
      <c r="AT345" s="243" t="s">
        <v>122</v>
      </c>
      <c r="AU345" s="244"/>
      <c r="AV345" s="244"/>
      <c r="AW345" s="244"/>
      <c r="AX345" s="244"/>
      <c r="AY345" s="244"/>
      <c r="AZ345" s="244"/>
      <c r="BA345" s="244"/>
      <c r="BB345" s="244"/>
      <c r="BC345" s="244"/>
      <c r="BD345" s="244"/>
      <c r="BE345" s="244"/>
      <c r="BF345" s="244"/>
      <c r="BG345" s="244"/>
      <c r="BH345" s="244"/>
      <c r="BI345" s="244"/>
      <c r="BJ345" s="244"/>
      <c r="BK345" s="244"/>
      <c r="BL345" s="244"/>
      <c r="BM345" s="245"/>
      <c r="BN345" s="246"/>
      <c r="BO345" s="247"/>
      <c r="BP345" s="247"/>
      <c r="BQ345" s="248"/>
      <c r="BR345" s="249"/>
      <c r="BS345" s="250"/>
      <c r="BT345" s="250"/>
      <c r="BU345" s="250"/>
      <c r="BV345" s="250"/>
      <c r="BW345" s="250"/>
      <c r="BX345" s="250"/>
      <c r="BY345" s="250"/>
      <c r="BZ345" s="250"/>
      <c r="CA345" s="250"/>
      <c r="CB345" s="250"/>
      <c r="CC345" s="250"/>
      <c r="CD345" s="250"/>
      <c r="CE345" s="251"/>
      <c r="CF345" s="252"/>
      <c r="CG345" s="253"/>
      <c r="CH345" s="253"/>
      <c r="CI345" s="253"/>
      <c r="CJ345" s="253"/>
      <c r="CK345" s="253"/>
      <c r="CL345" s="253"/>
      <c r="CM345" s="253"/>
      <c r="CN345" s="253"/>
      <c r="CO345" s="253"/>
      <c r="CP345" s="253"/>
      <c r="CQ345" s="253"/>
      <c r="CR345" s="253"/>
      <c r="CS345" s="254"/>
      <c r="CT345" s="255"/>
      <c r="CU345" s="256"/>
      <c r="CV345" s="256"/>
      <c r="CW345" s="256"/>
      <c r="CX345" s="256"/>
      <c r="CY345" s="256"/>
      <c r="CZ345" s="256"/>
      <c r="DA345" s="256"/>
      <c r="DB345" s="256"/>
      <c r="DC345" s="257"/>
    </row>
    <row r="346" spans="1:107" ht="13.5" customHeight="1" x14ac:dyDescent="0.15">
      <c r="A346" s="258">
        <f t="shared" si="2"/>
        <v>330</v>
      </c>
      <c r="B346" s="242"/>
      <c r="C346" s="42"/>
      <c r="D346" s="64"/>
      <c r="E346" s="66" t="s">
        <v>76</v>
      </c>
      <c r="F346" s="30"/>
      <c r="G346" s="30"/>
      <c r="H346" s="30"/>
      <c r="I346" s="30"/>
      <c r="J346" s="30"/>
      <c r="K346" s="30"/>
      <c r="L346" s="30"/>
      <c r="M346" s="30"/>
      <c r="N346" s="30"/>
      <c r="O346" s="30"/>
      <c r="P346" s="31"/>
      <c r="Q346" s="55"/>
      <c r="R346" s="58"/>
      <c r="S346" s="30" t="s">
        <v>70</v>
      </c>
      <c r="T346" s="30"/>
      <c r="U346" s="30"/>
      <c r="V346" s="30"/>
      <c r="W346" s="30"/>
      <c r="X346" s="30"/>
      <c r="Y346" s="30"/>
      <c r="Z346" s="30"/>
      <c r="AA346" s="30"/>
      <c r="AB346" s="30"/>
      <c r="AC346" s="30"/>
      <c r="AD346" s="31"/>
      <c r="AE346" s="259"/>
      <c r="AF346" s="260"/>
      <c r="AG346" s="261"/>
      <c r="AH346" s="259" t="s">
        <v>26</v>
      </c>
      <c r="AI346" s="260"/>
      <c r="AJ346" s="261"/>
      <c r="AK346" s="240">
        <v>3</v>
      </c>
      <c r="AL346" s="241"/>
      <c r="AM346" s="242"/>
      <c r="AN346" s="240">
        <v>3</v>
      </c>
      <c r="AO346" s="241"/>
      <c r="AP346" s="242"/>
      <c r="AQ346" s="240" t="s">
        <v>38</v>
      </c>
      <c r="AR346" s="241"/>
      <c r="AS346" s="242"/>
      <c r="AT346" s="243" t="s">
        <v>123</v>
      </c>
      <c r="AU346" s="244"/>
      <c r="AV346" s="244"/>
      <c r="AW346" s="244"/>
      <c r="AX346" s="244"/>
      <c r="AY346" s="244"/>
      <c r="AZ346" s="244"/>
      <c r="BA346" s="244"/>
      <c r="BB346" s="244"/>
      <c r="BC346" s="244"/>
      <c r="BD346" s="244"/>
      <c r="BE346" s="244"/>
      <c r="BF346" s="244"/>
      <c r="BG346" s="244"/>
      <c r="BH346" s="244"/>
      <c r="BI346" s="244"/>
      <c r="BJ346" s="244"/>
      <c r="BK346" s="244"/>
      <c r="BL346" s="244"/>
      <c r="BM346" s="245"/>
      <c r="BN346" s="246"/>
      <c r="BO346" s="247"/>
      <c r="BP346" s="247"/>
      <c r="BQ346" s="248"/>
      <c r="BR346" s="249"/>
      <c r="BS346" s="250"/>
      <c r="BT346" s="250"/>
      <c r="BU346" s="250"/>
      <c r="BV346" s="250"/>
      <c r="BW346" s="250"/>
      <c r="BX346" s="250"/>
      <c r="BY346" s="250"/>
      <c r="BZ346" s="250"/>
      <c r="CA346" s="250"/>
      <c r="CB346" s="250"/>
      <c r="CC346" s="250"/>
      <c r="CD346" s="250"/>
      <c r="CE346" s="251"/>
      <c r="CF346" s="252"/>
      <c r="CG346" s="253"/>
      <c r="CH346" s="253"/>
      <c r="CI346" s="253"/>
      <c r="CJ346" s="253"/>
      <c r="CK346" s="253"/>
      <c r="CL346" s="253"/>
      <c r="CM346" s="253"/>
      <c r="CN346" s="253"/>
      <c r="CO346" s="253"/>
      <c r="CP346" s="253"/>
      <c r="CQ346" s="253"/>
      <c r="CR346" s="253"/>
      <c r="CS346" s="254"/>
      <c r="CT346" s="255"/>
      <c r="CU346" s="256"/>
      <c r="CV346" s="256"/>
      <c r="CW346" s="256"/>
      <c r="CX346" s="256"/>
      <c r="CY346" s="256"/>
      <c r="CZ346" s="256"/>
      <c r="DA346" s="256"/>
      <c r="DB346" s="256"/>
      <c r="DC346" s="257"/>
    </row>
    <row r="347" spans="1:107" ht="13.5" customHeight="1" x14ac:dyDescent="0.15">
      <c r="A347" s="258">
        <f t="shared" si="2"/>
        <v>331</v>
      </c>
      <c r="B347" s="242"/>
      <c r="C347" s="42"/>
      <c r="D347" s="64"/>
      <c r="E347" s="66" t="s">
        <v>77</v>
      </c>
      <c r="F347" s="30"/>
      <c r="G347" s="30"/>
      <c r="H347" s="30"/>
      <c r="I347" s="30"/>
      <c r="J347" s="30"/>
      <c r="K347" s="30"/>
      <c r="L347" s="30"/>
      <c r="M347" s="30"/>
      <c r="N347" s="30"/>
      <c r="O347" s="30"/>
      <c r="P347" s="31"/>
      <c r="Q347" s="55"/>
      <c r="R347" s="58"/>
      <c r="S347" s="30" t="s">
        <v>71</v>
      </c>
      <c r="T347" s="30"/>
      <c r="U347" s="30"/>
      <c r="V347" s="30"/>
      <c r="W347" s="30"/>
      <c r="X347" s="30"/>
      <c r="Y347" s="30"/>
      <c r="Z347" s="30"/>
      <c r="AA347" s="30"/>
      <c r="AB347" s="30"/>
      <c r="AC347" s="30"/>
      <c r="AD347" s="31"/>
      <c r="AE347" s="259"/>
      <c r="AF347" s="260"/>
      <c r="AG347" s="261"/>
      <c r="AH347" s="259" t="s">
        <v>62</v>
      </c>
      <c r="AI347" s="260"/>
      <c r="AJ347" s="261"/>
      <c r="AK347" s="240">
        <v>13</v>
      </c>
      <c r="AL347" s="241"/>
      <c r="AM347" s="242"/>
      <c r="AN347" s="240">
        <v>26</v>
      </c>
      <c r="AO347" s="241"/>
      <c r="AP347" s="242"/>
      <c r="AQ347" s="240" t="s">
        <v>38</v>
      </c>
      <c r="AR347" s="241"/>
      <c r="AS347" s="242"/>
      <c r="AT347" s="243" t="s">
        <v>162</v>
      </c>
      <c r="AU347" s="244"/>
      <c r="AV347" s="244"/>
      <c r="AW347" s="244"/>
      <c r="AX347" s="244"/>
      <c r="AY347" s="244"/>
      <c r="AZ347" s="244"/>
      <c r="BA347" s="244"/>
      <c r="BB347" s="244"/>
      <c r="BC347" s="244"/>
      <c r="BD347" s="244"/>
      <c r="BE347" s="244"/>
      <c r="BF347" s="244"/>
      <c r="BG347" s="244"/>
      <c r="BH347" s="244"/>
      <c r="BI347" s="244"/>
      <c r="BJ347" s="244"/>
      <c r="BK347" s="244"/>
      <c r="BL347" s="244"/>
      <c r="BM347" s="245"/>
      <c r="BN347" s="246"/>
      <c r="BO347" s="247"/>
      <c r="BP347" s="247"/>
      <c r="BQ347" s="248"/>
      <c r="BR347" s="249"/>
      <c r="BS347" s="250"/>
      <c r="BT347" s="250"/>
      <c r="BU347" s="250"/>
      <c r="BV347" s="250"/>
      <c r="BW347" s="250"/>
      <c r="BX347" s="250"/>
      <c r="BY347" s="250"/>
      <c r="BZ347" s="250"/>
      <c r="CA347" s="250"/>
      <c r="CB347" s="250"/>
      <c r="CC347" s="250"/>
      <c r="CD347" s="250"/>
      <c r="CE347" s="251"/>
      <c r="CF347" s="252"/>
      <c r="CG347" s="253"/>
      <c r="CH347" s="253"/>
      <c r="CI347" s="253"/>
      <c r="CJ347" s="253"/>
      <c r="CK347" s="253"/>
      <c r="CL347" s="253"/>
      <c r="CM347" s="253"/>
      <c r="CN347" s="253"/>
      <c r="CO347" s="253"/>
      <c r="CP347" s="253"/>
      <c r="CQ347" s="253"/>
      <c r="CR347" s="253"/>
      <c r="CS347" s="254"/>
      <c r="CT347" s="255"/>
      <c r="CU347" s="256"/>
      <c r="CV347" s="256"/>
      <c r="CW347" s="256"/>
      <c r="CX347" s="256"/>
      <c r="CY347" s="256"/>
      <c r="CZ347" s="256"/>
      <c r="DA347" s="256"/>
      <c r="DB347" s="256"/>
      <c r="DC347" s="257"/>
    </row>
    <row r="348" spans="1:107" ht="13.5" customHeight="1" x14ac:dyDescent="0.15">
      <c r="A348" s="258">
        <f t="shared" si="2"/>
        <v>332</v>
      </c>
      <c r="B348" s="242"/>
      <c r="C348" s="42"/>
      <c r="D348" s="64"/>
      <c r="E348" s="66" t="s">
        <v>160</v>
      </c>
      <c r="F348" s="30"/>
      <c r="G348" s="30"/>
      <c r="H348" s="30"/>
      <c r="I348" s="30"/>
      <c r="J348" s="30"/>
      <c r="K348" s="30"/>
      <c r="L348" s="30"/>
      <c r="M348" s="30"/>
      <c r="N348" s="30"/>
      <c r="O348" s="30"/>
      <c r="P348" s="31"/>
      <c r="Q348" s="55"/>
      <c r="R348" s="58"/>
      <c r="S348" s="56" t="s">
        <v>159</v>
      </c>
      <c r="T348" s="30"/>
      <c r="U348" s="30"/>
      <c r="V348" s="30"/>
      <c r="W348" s="30"/>
      <c r="X348" s="30"/>
      <c r="Y348" s="30"/>
      <c r="Z348" s="30"/>
      <c r="AA348" s="30"/>
      <c r="AB348" s="30"/>
      <c r="AC348" s="30"/>
      <c r="AD348" s="31"/>
      <c r="AE348" s="259"/>
      <c r="AF348" s="260"/>
      <c r="AG348" s="261"/>
      <c r="AH348" s="259"/>
      <c r="AI348" s="260"/>
      <c r="AJ348" s="261"/>
      <c r="AK348" s="240"/>
      <c r="AL348" s="241"/>
      <c r="AM348" s="242"/>
      <c r="AN348" s="240"/>
      <c r="AO348" s="241"/>
      <c r="AP348" s="242"/>
      <c r="AQ348" s="240" t="s">
        <v>38</v>
      </c>
      <c r="AR348" s="241"/>
      <c r="AS348" s="242"/>
      <c r="AT348" s="243"/>
      <c r="AU348" s="244"/>
      <c r="AV348" s="244"/>
      <c r="AW348" s="244"/>
      <c r="AX348" s="244"/>
      <c r="AY348" s="244"/>
      <c r="AZ348" s="244"/>
      <c r="BA348" s="244"/>
      <c r="BB348" s="244"/>
      <c r="BC348" s="244"/>
      <c r="BD348" s="244"/>
      <c r="BE348" s="244"/>
      <c r="BF348" s="244"/>
      <c r="BG348" s="244"/>
      <c r="BH348" s="244"/>
      <c r="BI348" s="244"/>
      <c r="BJ348" s="244"/>
      <c r="BK348" s="244"/>
      <c r="BL348" s="244"/>
      <c r="BM348" s="245"/>
      <c r="BN348" s="246"/>
      <c r="BO348" s="247"/>
      <c r="BP348" s="247"/>
      <c r="BQ348" s="248"/>
      <c r="BR348" s="249"/>
      <c r="BS348" s="250"/>
      <c r="BT348" s="250"/>
      <c r="BU348" s="250"/>
      <c r="BV348" s="250"/>
      <c r="BW348" s="250"/>
      <c r="BX348" s="250"/>
      <c r="BY348" s="250"/>
      <c r="BZ348" s="250"/>
      <c r="CA348" s="250"/>
      <c r="CB348" s="250"/>
      <c r="CC348" s="250"/>
      <c r="CD348" s="250"/>
      <c r="CE348" s="251"/>
      <c r="CF348" s="252"/>
      <c r="CG348" s="253"/>
      <c r="CH348" s="253"/>
      <c r="CI348" s="253"/>
      <c r="CJ348" s="253"/>
      <c r="CK348" s="253"/>
      <c r="CL348" s="253"/>
      <c r="CM348" s="253"/>
      <c r="CN348" s="253"/>
      <c r="CO348" s="253"/>
      <c r="CP348" s="253"/>
      <c r="CQ348" s="253"/>
      <c r="CR348" s="253"/>
      <c r="CS348" s="254"/>
      <c r="CT348" s="255"/>
      <c r="CU348" s="256"/>
      <c r="CV348" s="256"/>
      <c r="CW348" s="256"/>
      <c r="CX348" s="256"/>
      <c r="CY348" s="256"/>
      <c r="CZ348" s="256"/>
      <c r="DA348" s="256"/>
      <c r="DB348" s="256"/>
      <c r="DC348" s="257"/>
    </row>
    <row r="349" spans="1:107" ht="13.5" customHeight="1" x14ac:dyDescent="0.15">
      <c r="A349" s="258">
        <f>ROW()-16</f>
        <v>333</v>
      </c>
      <c r="B349" s="242"/>
      <c r="C349" s="42"/>
      <c r="D349" s="64"/>
      <c r="E349" s="58"/>
      <c r="F349" s="30" t="s">
        <v>84</v>
      </c>
      <c r="G349" s="30"/>
      <c r="H349" s="30"/>
      <c r="I349" s="30"/>
      <c r="J349" s="30"/>
      <c r="K349" s="30"/>
      <c r="L349" s="30"/>
      <c r="M349" s="30"/>
      <c r="N349" s="30"/>
      <c r="O349" s="30"/>
      <c r="P349" s="31"/>
      <c r="Q349" s="55"/>
      <c r="R349" s="58"/>
      <c r="S349" s="59"/>
      <c r="T349" s="30" t="s">
        <v>275</v>
      </c>
      <c r="U349" s="30"/>
      <c r="V349" s="30"/>
      <c r="W349" s="30"/>
      <c r="X349" s="30"/>
      <c r="Y349" s="30"/>
      <c r="Z349" s="30"/>
      <c r="AA349" s="30"/>
      <c r="AB349" s="30"/>
      <c r="AC349" s="30"/>
      <c r="AD349" s="31"/>
      <c r="AE349" s="259"/>
      <c r="AF349" s="260"/>
      <c r="AG349" s="261"/>
      <c r="AH349" s="259" t="s">
        <v>81</v>
      </c>
      <c r="AI349" s="260"/>
      <c r="AJ349" s="261"/>
      <c r="AK349" s="240">
        <v>0</v>
      </c>
      <c r="AL349" s="241"/>
      <c r="AM349" s="242"/>
      <c r="AN349" s="240">
        <v>0</v>
      </c>
      <c r="AO349" s="241"/>
      <c r="AP349" s="242"/>
      <c r="AQ349" s="240"/>
      <c r="AR349" s="241"/>
      <c r="AS349" s="242"/>
      <c r="AT349" s="243" t="s">
        <v>378</v>
      </c>
      <c r="AU349" s="244"/>
      <c r="AV349" s="244"/>
      <c r="AW349" s="244"/>
      <c r="AX349" s="244"/>
      <c r="AY349" s="244"/>
      <c r="AZ349" s="244"/>
      <c r="BA349" s="244"/>
      <c r="BB349" s="244"/>
      <c r="BC349" s="244"/>
      <c r="BD349" s="244"/>
      <c r="BE349" s="244"/>
      <c r="BF349" s="244"/>
      <c r="BG349" s="244"/>
      <c r="BH349" s="244"/>
      <c r="BI349" s="244"/>
      <c r="BJ349" s="244"/>
      <c r="BK349" s="244"/>
      <c r="BL349" s="244"/>
      <c r="BM349" s="245"/>
      <c r="BN349" s="246"/>
      <c r="BO349" s="247"/>
      <c r="BP349" s="247"/>
      <c r="BQ349" s="248"/>
      <c r="BR349" s="249"/>
      <c r="BS349" s="250"/>
      <c r="BT349" s="250"/>
      <c r="BU349" s="250"/>
      <c r="BV349" s="250"/>
      <c r="BW349" s="250"/>
      <c r="BX349" s="250"/>
      <c r="BY349" s="250"/>
      <c r="BZ349" s="250"/>
      <c r="CA349" s="250"/>
      <c r="CB349" s="250"/>
      <c r="CC349" s="250"/>
      <c r="CD349" s="250"/>
      <c r="CE349" s="251"/>
      <c r="CF349" s="252"/>
      <c r="CG349" s="253"/>
      <c r="CH349" s="253"/>
      <c r="CI349" s="253"/>
      <c r="CJ349" s="253"/>
      <c r="CK349" s="253"/>
      <c r="CL349" s="253"/>
      <c r="CM349" s="253"/>
      <c r="CN349" s="253"/>
      <c r="CO349" s="253"/>
      <c r="CP349" s="253"/>
      <c r="CQ349" s="253"/>
      <c r="CR349" s="253"/>
      <c r="CS349" s="254"/>
      <c r="CT349" s="255"/>
      <c r="CU349" s="256"/>
      <c r="CV349" s="256"/>
      <c r="CW349" s="256"/>
      <c r="CX349" s="256"/>
      <c r="CY349" s="256"/>
      <c r="CZ349" s="256"/>
      <c r="DA349" s="256"/>
      <c r="DB349" s="256"/>
      <c r="DC349" s="257"/>
    </row>
    <row r="350" spans="1:107" ht="13.5" customHeight="1" x14ac:dyDescent="0.15">
      <c r="A350" s="258">
        <f>ROW()-16</f>
        <v>334</v>
      </c>
      <c r="B350" s="242"/>
      <c r="C350" s="42"/>
      <c r="D350" s="64"/>
      <c r="E350" s="58"/>
      <c r="F350" s="30" t="s">
        <v>85</v>
      </c>
      <c r="G350" s="30"/>
      <c r="H350" s="30"/>
      <c r="I350" s="30"/>
      <c r="J350" s="30"/>
      <c r="K350" s="30"/>
      <c r="L350" s="30"/>
      <c r="M350" s="30"/>
      <c r="N350" s="30"/>
      <c r="O350" s="30"/>
      <c r="P350" s="31"/>
      <c r="Q350" s="55"/>
      <c r="R350" s="58"/>
      <c r="S350" s="59"/>
      <c r="T350" s="30" t="s">
        <v>276</v>
      </c>
      <c r="U350" s="30"/>
      <c r="V350" s="30"/>
      <c r="W350" s="30"/>
      <c r="X350" s="30"/>
      <c r="Y350" s="30"/>
      <c r="Z350" s="30"/>
      <c r="AA350" s="30"/>
      <c r="AB350" s="30"/>
      <c r="AC350" s="30"/>
      <c r="AD350" s="31"/>
      <c r="AE350" s="259"/>
      <c r="AF350" s="260"/>
      <c r="AG350" s="261"/>
      <c r="AH350" s="259" t="s">
        <v>81</v>
      </c>
      <c r="AI350" s="260"/>
      <c r="AJ350" s="261"/>
      <c r="AK350" s="240">
        <v>0</v>
      </c>
      <c r="AL350" s="241"/>
      <c r="AM350" s="242"/>
      <c r="AN350" s="240">
        <v>0</v>
      </c>
      <c r="AO350" s="241"/>
      <c r="AP350" s="242"/>
      <c r="AQ350" s="240"/>
      <c r="AR350" s="241"/>
      <c r="AS350" s="242"/>
      <c r="AT350" s="243" t="s">
        <v>102</v>
      </c>
      <c r="AU350" s="244"/>
      <c r="AV350" s="244"/>
      <c r="AW350" s="244"/>
      <c r="AX350" s="244"/>
      <c r="AY350" s="244"/>
      <c r="AZ350" s="244"/>
      <c r="BA350" s="244"/>
      <c r="BB350" s="244"/>
      <c r="BC350" s="244"/>
      <c r="BD350" s="244"/>
      <c r="BE350" s="244"/>
      <c r="BF350" s="244"/>
      <c r="BG350" s="244"/>
      <c r="BH350" s="244"/>
      <c r="BI350" s="244"/>
      <c r="BJ350" s="244"/>
      <c r="BK350" s="244"/>
      <c r="BL350" s="244"/>
      <c r="BM350" s="245"/>
      <c r="BN350" s="246"/>
      <c r="BO350" s="247"/>
      <c r="BP350" s="247"/>
      <c r="BQ350" s="248"/>
      <c r="BR350" s="249"/>
      <c r="BS350" s="250"/>
      <c r="BT350" s="250"/>
      <c r="BU350" s="250"/>
      <c r="BV350" s="250"/>
      <c r="BW350" s="250"/>
      <c r="BX350" s="250"/>
      <c r="BY350" s="250"/>
      <c r="BZ350" s="250"/>
      <c r="CA350" s="250"/>
      <c r="CB350" s="250"/>
      <c r="CC350" s="250"/>
      <c r="CD350" s="250"/>
      <c r="CE350" s="251"/>
      <c r="CF350" s="252"/>
      <c r="CG350" s="253"/>
      <c r="CH350" s="253"/>
      <c r="CI350" s="253"/>
      <c r="CJ350" s="253"/>
      <c r="CK350" s="253"/>
      <c r="CL350" s="253"/>
      <c r="CM350" s="253"/>
      <c r="CN350" s="253"/>
      <c r="CO350" s="253"/>
      <c r="CP350" s="253"/>
      <c r="CQ350" s="253"/>
      <c r="CR350" s="253"/>
      <c r="CS350" s="254"/>
      <c r="CT350" s="255"/>
      <c r="CU350" s="256"/>
      <c r="CV350" s="256"/>
      <c r="CW350" s="256"/>
      <c r="CX350" s="256"/>
      <c r="CY350" s="256"/>
      <c r="CZ350" s="256"/>
      <c r="DA350" s="256"/>
      <c r="DB350" s="256"/>
      <c r="DC350" s="257"/>
    </row>
    <row r="351" spans="1:107" ht="13.5" customHeight="1" x14ac:dyDescent="0.15">
      <c r="A351" s="258">
        <f>ROW()-16</f>
        <v>335</v>
      </c>
      <c r="B351" s="242"/>
      <c r="C351" s="42"/>
      <c r="D351" s="64"/>
      <c r="E351" s="58"/>
      <c r="F351" s="30" t="s">
        <v>86</v>
      </c>
      <c r="G351" s="30"/>
      <c r="H351" s="30"/>
      <c r="I351" s="30"/>
      <c r="J351" s="30"/>
      <c r="K351" s="30"/>
      <c r="L351" s="30"/>
      <c r="M351" s="30"/>
      <c r="N351" s="30"/>
      <c r="O351" s="30"/>
      <c r="P351" s="31"/>
      <c r="Q351" s="55"/>
      <c r="R351" s="58"/>
      <c r="S351" s="59"/>
      <c r="T351" s="30" t="s">
        <v>277</v>
      </c>
      <c r="U351" s="30"/>
      <c r="V351" s="30"/>
      <c r="W351" s="30"/>
      <c r="X351" s="30"/>
      <c r="Y351" s="30"/>
      <c r="Z351" s="30"/>
      <c r="AA351" s="30"/>
      <c r="AB351" s="30"/>
      <c r="AC351" s="30"/>
      <c r="AD351" s="31"/>
      <c r="AE351" s="259"/>
      <c r="AF351" s="260"/>
      <c r="AG351" s="261"/>
      <c r="AH351" s="259" t="s">
        <v>82</v>
      </c>
      <c r="AI351" s="260"/>
      <c r="AJ351" s="261"/>
      <c r="AK351" s="240">
        <v>0</v>
      </c>
      <c r="AL351" s="241"/>
      <c r="AM351" s="242"/>
      <c r="AN351" s="240">
        <v>0</v>
      </c>
      <c r="AO351" s="241"/>
      <c r="AP351" s="242"/>
      <c r="AQ351" s="240"/>
      <c r="AR351" s="241"/>
      <c r="AS351" s="242"/>
      <c r="AT351" s="243" t="s">
        <v>378</v>
      </c>
      <c r="AU351" s="244"/>
      <c r="AV351" s="244"/>
      <c r="AW351" s="244"/>
      <c r="AX351" s="244"/>
      <c r="AY351" s="244"/>
      <c r="AZ351" s="244"/>
      <c r="BA351" s="244"/>
      <c r="BB351" s="244"/>
      <c r="BC351" s="244"/>
      <c r="BD351" s="244"/>
      <c r="BE351" s="244"/>
      <c r="BF351" s="244"/>
      <c r="BG351" s="244"/>
      <c r="BH351" s="244"/>
      <c r="BI351" s="244"/>
      <c r="BJ351" s="244"/>
      <c r="BK351" s="244"/>
      <c r="BL351" s="244"/>
      <c r="BM351" s="245"/>
      <c r="BN351" s="246"/>
      <c r="BO351" s="247"/>
      <c r="BP351" s="247"/>
      <c r="BQ351" s="248"/>
      <c r="BR351" s="249"/>
      <c r="BS351" s="250"/>
      <c r="BT351" s="250"/>
      <c r="BU351" s="250"/>
      <c r="BV351" s="250"/>
      <c r="BW351" s="250"/>
      <c r="BX351" s="250"/>
      <c r="BY351" s="250"/>
      <c r="BZ351" s="250"/>
      <c r="CA351" s="250"/>
      <c r="CB351" s="250"/>
      <c r="CC351" s="250"/>
      <c r="CD351" s="250"/>
      <c r="CE351" s="251"/>
      <c r="CF351" s="252"/>
      <c r="CG351" s="253"/>
      <c r="CH351" s="253"/>
      <c r="CI351" s="253"/>
      <c r="CJ351" s="253"/>
      <c r="CK351" s="253"/>
      <c r="CL351" s="253"/>
      <c r="CM351" s="253"/>
      <c r="CN351" s="253"/>
      <c r="CO351" s="253"/>
      <c r="CP351" s="253"/>
      <c r="CQ351" s="253"/>
      <c r="CR351" s="253"/>
      <c r="CS351" s="254"/>
      <c r="CT351" s="255"/>
      <c r="CU351" s="256"/>
      <c r="CV351" s="256"/>
      <c r="CW351" s="256"/>
      <c r="CX351" s="256"/>
      <c r="CY351" s="256"/>
      <c r="CZ351" s="256"/>
      <c r="DA351" s="256"/>
      <c r="DB351" s="256"/>
      <c r="DC351" s="257"/>
    </row>
    <row r="352" spans="1:107" ht="27" customHeight="1" x14ac:dyDescent="0.15">
      <c r="A352" s="258">
        <f t="shared" si="2"/>
        <v>336</v>
      </c>
      <c r="B352" s="242"/>
      <c r="C352" s="42"/>
      <c r="D352" s="64"/>
      <c r="E352" s="58"/>
      <c r="F352" s="56" t="s">
        <v>87</v>
      </c>
      <c r="G352" s="30"/>
      <c r="H352" s="30"/>
      <c r="I352" s="30"/>
      <c r="J352" s="30"/>
      <c r="K352" s="30"/>
      <c r="L352" s="30"/>
      <c r="M352" s="30"/>
      <c r="N352" s="30"/>
      <c r="O352" s="30"/>
      <c r="P352" s="31"/>
      <c r="Q352" s="55"/>
      <c r="R352" s="58"/>
      <c r="S352" s="59"/>
      <c r="T352" s="56" t="s">
        <v>274</v>
      </c>
      <c r="U352" s="30"/>
      <c r="V352" s="30"/>
      <c r="W352" s="30"/>
      <c r="X352" s="30"/>
      <c r="Y352" s="30"/>
      <c r="Z352" s="30"/>
      <c r="AA352" s="30"/>
      <c r="AB352" s="30"/>
      <c r="AC352" s="30"/>
      <c r="AD352" s="31"/>
      <c r="AE352" s="259" t="s">
        <v>38</v>
      </c>
      <c r="AF352" s="260"/>
      <c r="AG352" s="261"/>
      <c r="AH352" s="259" t="s">
        <v>90</v>
      </c>
      <c r="AI352" s="260"/>
      <c r="AJ352" s="261"/>
      <c r="AK352" s="240"/>
      <c r="AL352" s="241"/>
      <c r="AM352" s="242"/>
      <c r="AN352" s="240"/>
      <c r="AO352" s="241"/>
      <c r="AP352" s="242"/>
      <c r="AQ352" s="240" t="s">
        <v>38</v>
      </c>
      <c r="AR352" s="241"/>
      <c r="AS352" s="242"/>
      <c r="AT352" s="243" t="s">
        <v>352</v>
      </c>
      <c r="AU352" s="244"/>
      <c r="AV352" s="244"/>
      <c r="AW352" s="244"/>
      <c r="AX352" s="244"/>
      <c r="AY352" s="244"/>
      <c r="AZ352" s="244"/>
      <c r="BA352" s="244"/>
      <c r="BB352" s="244"/>
      <c r="BC352" s="244"/>
      <c r="BD352" s="244"/>
      <c r="BE352" s="244"/>
      <c r="BF352" s="244"/>
      <c r="BG352" s="244"/>
      <c r="BH352" s="244"/>
      <c r="BI352" s="244"/>
      <c r="BJ352" s="244"/>
      <c r="BK352" s="244"/>
      <c r="BL352" s="244"/>
      <c r="BM352" s="245"/>
      <c r="BN352" s="246"/>
      <c r="BO352" s="247"/>
      <c r="BP352" s="247"/>
      <c r="BQ352" s="248"/>
      <c r="BR352" s="249"/>
      <c r="BS352" s="250"/>
      <c r="BT352" s="250"/>
      <c r="BU352" s="250"/>
      <c r="BV352" s="250"/>
      <c r="BW352" s="250"/>
      <c r="BX352" s="250"/>
      <c r="BY352" s="250"/>
      <c r="BZ352" s="250"/>
      <c r="CA352" s="250"/>
      <c r="CB352" s="250"/>
      <c r="CC352" s="250"/>
      <c r="CD352" s="250"/>
      <c r="CE352" s="251"/>
      <c r="CF352" s="252"/>
      <c r="CG352" s="253"/>
      <c r="CH352" s="253"/>
      <c r="CI352" s="253"/>
      <c r="CJ352" s="253"/>
      <c r="CK352" s="253"/>
      <c r="CL352" s="253"/>
      <c r="CM352" s="253"/>
      <c r="CN352" s="253"/>
      <c r="CO352" s="253"/>
      <c r="CP352" s="253"/>
      <c r="CQ352" s="253"/>
      <c r="CR352" s="253"/>
      <c r="CS352" s="254"/>
      <c r="CT352" s="255"/>
      <c r="CU352" s="256"/>
      <c r="CV352" s="256"/>
      <c r="CW352" s="256"/>
      <c r="CX352" s="256"/>
      <c r="CY352" s="256"/>
      <c r="CZ352" s="256"/>
      <c r="DA352" s="256"/>
      <c r="DB352" s="256"/>
      <c r="DC352" s="257"/>
    </row>
    <row r="353" spans="1:107" ht="13.5" customHeight="1" x14ac:dyDescent="0.15">
      <c r="A353" s="258">
        <f t="shared" si="2"/>
        <v>337</v>
      </c>
      <c r="B353" s="242"/>
      <c r="C353" s="42"/>
      <c r="D353" s="64"/>
      <c r="E353" s="58"/>
      <c r="F353" s="58"/>
      <c r="G353" s="67" t="s">
        <v>91</v>
      </c>
      <c r="H353" s="30"/>
      <c r="I353" s="30"/>
      <c r="J353" s="30"/>
      <c r="K353" s="30"/>
      <c r="L353" s="30"/>
      <c r="M353" s="30"/>
      <c r="N353" s="30"/>
      <c r="O353" s="30"/>
      <c r="P353" s="31"/>
      <c r="Q353" s="55"/>
      <c r="R353" s="58"/>
      <c r="S353" s="59"/>
      <c r="T353" s="58"/>
      <c r="U353" s="30" t="s">
        <v>347</v>
      </c>
      <c r="V353" s="30"/>
      <c r="W353" s="30"/>
      <c r="X353" s="30"/>
      <c r="Y353" s="30"/>
      <c r="Z353" s="30"/>
      <c r="AA353" s="30"/>
      <c r="AB353" s="30"/>
      <c r="AC353" s="30"/>
      <c r="AD353" s="31"/>
      <c r="AE353" s="259"/>
      <c r="AF353" s="260"/>
      <c r="AG353" s="261"/>
      <c r="AH353" s="259" t="s">
        <v>81</v>
      </c>
      <c r="AI353" s="260"/>
      <c r="AJ353" s="261"/>
      <c r="AK353" s="240">
        <v>5</v>
      </c>
      <c r="AL353" s="241"/>
      <c r="AM353" s="242"/>
      <c r="AN353" s="240">
        <v>10</v>
      </c>
      <c r="AO353" s="241"/>
      <c r="AP353" s="242"/>
      <c r="AQ353" s="240" t="s">
        <v>38</v>
      </c>
      <c r="AR353" s="241"/>
      <c r="AS353" s="242"/>
      <c r="AT353" s="243" t="s">
        <v>330</v>
      </c>
      <c r="AU353" s="244"/>
      <c r="AV353" s="244"/>
      <c r="AW353" s="244"/>
      <c r="AX353" s="244"/>
      <c r="AY353" s="244"/>
      <c r="AZ353" s="244"/>
      <c r="BA353" s="244"/>
      <c r="BB353" s="244"/>
      <c r="BC353" s="244"/>
      <c r="BD353" s="244"/>
      <c r="BE353" s="244"/>
      <c r="BF353" s="244"/>
      <c r="BG353" s="244"/>
      <c r="BH353" s="244"/>
      <c r="BI353" s="244"/>
      <c r="BJ353" s="244"/>
      <c r="BK353" s="244"/>
      <c r="BL353" s="244"/>
      <c r="BM353" s="245"/>
      <c r="BN353" s="246"/>
      <c r="BO353" s="247"/>
      <c r="BP353" s="247"/>
      <c r="BQ353" s="248"/>
      <c r="BR353" s="249"/>
      <c r="BS353" s="250"/>
      <c r="BT353" s="250"/>
      <c r="BU353" s="250"/>
      <c r="BV353" s="250"/>
      <c r="BW353" s="250"/>
      <c r="BX353" s="250"/>
      <c r="BY353" s="250"/>
      <c r="BZ353" s="250"/>
      <c r="CA353" s="250"/>
      <c r="CB353" s="250"/>
      <c r="CC353" s="250"/>
      <c r="CD353" s="250"/>
      <c r="CE353" s="251"/>
      <c r="CF353" s="252"/>
      <c r="CG353" s="253"/>
      <c r="CH353" s="253"/>
      <c r="CI353" s="253"/>
      <c r="CJ353" s="253"/>
      <c r="CK353" s="253"/>
      <c r="CL353" s="253"/>
      <c r="CM353" s="253"/>
      <c r="CN353" s="253"/>
      <c r="CO353" s="253"/>
      <c r="CP353" s="253"/>
      <c r="CQ353" s="253"/>
      <c r="CR353" s="253"/>
      <c r="CS353" s="254"/>
      <c r="CT353" s="255"/>
      <c r="CU353" s="256"/>
      <c r="CV353" s="256"/>
      <c r="CW353" s="256"/>
      <c r="CX353" s="256"/>
      <c r="CY353" s="256"/>
      <c r="CZ353" s="256"/>
      <c r="DA353" s="256"/>
      <c r="DB353" s="256"/>
      <c r="DC353" s="257"/>
    </row>
    <row r="354" spans="1:107" ht="13.5" customHeight="1" x14ac:dyDescent="0.15">
      <c r="A354" s="258">
        <f t="shared" si="2"/>
        <v>338</v>
      </c>
      <c r="B354" s="242"/>
      <c r="C354" s="42"/>
      <c r="D354" s="64"/>
      <c r="E354" s="58"/>
      <c r="F354" s="57"/>
      <c r="G354" s="67" t="s">
        <v>92</v>
      </c>
      <c r="H354" s="30"/>
      <c r="I354" s="30"/>
      <c r="J354" s="30"/>
      <c r="K354" s="30"/>
      <c r="L354" s="30"/>
      <c r="M354" s="30"/>
      <c r="N354" s="30"/>
      <c r="O354" s="30"/>
      <c r="P354" s="31"/>
      <c r="Q354" s="55"/>
      <c r="R354" s="58"/>
      <c r="S354" s="60"/>
      <c r="T354" s="57"/>
      <c r="U354" s="30" t="s">
        <v>278</v>
      </c>
      <c r="V354" s="30"/>
      <c r="W354" s="30"/>
      <c r="X354" s="30"/>
      <c r="Y354" s="30"/>
      <c r="Z354" s="30"/>
      <c r="AA354" s="30"/>
      <c r="AB354" s="30"/>
      <c r="AC354" s="30"/>
      <c r="AD354" s="31"/>
      <c r="AE354" s="259"/>
      <c r="AF354" s="260"/>
      <c r="AG354" s="261"/>
      <c r="AH354" s="259" t="s">
        <v>82</v>
      </c>
      <c r="AI354" s="260"/>
      <c r="AJ354" s="261"/>
      <c r="AK354" s="240">
        <v>1</v>
      </c>
      <c r="AL354" s="241"/>
      <c r="AM354" s="242"/>
      <c r="AN354" s="240">
        <v>1</v>
      </c>
      <c r="AO354" s="241"/>
      <c r="AP354" s="242"/>
      <c r="AQ354" s="240" t="s">
        <v>38</v>
      </c>
      <c r="AR354" s="241"/>
      <c r="AS354" s="242"/>
      <c r="AT354" s="243" t="s">
        <v>331</v>
      </c>
      <c r="AU354" s="244"/>
      <c r="AV354" s="244"/>
      <c r="AW354" s="244"/>
      <c r="AX354" s="244"/>
      <c r="AY354" s="244"/>
      <c r="AZ354" s="244"/>
      <c r="BA354" s="244"/>
      <c r="BB354" s="244"/>
      <c r="BC354" s="244"/>
      <c r="BD354" s="244"/>
      <c r="BE354" s="244"/>
      <c r="BF354" s="244"/>
      <c r="BG354" s="244"/>
      <c r="BH354" s="244"/>
      <c r="BI354" s="244"/>
      <c r="BJ354" s="244"/>
      <c r="BK354" s="244"/>
      <c r="BL354" s="244"/>
      <c r="BM354" s="245"/>
      <c r="BN354" s="246"/>
      <c r="BO354" s="247"/>
      <c r="BP354" s="247"/>
      <c r="BQ354" s="248"/>
      <c r="BR354" s="249"/>
      <c r="BS354" s="250"/>
      <c r="BT354" s="250"/>
      <c r="BU354" s="250"/>
      <c r="BV354" s="250"/>
      <c r="BW354" s="250"/>
      <c r="BX354" s="250"/>
      <c r="BY354" s="250"/>
      <c r="BZ354" s="250"/>
      <c r="CA354" s="250"/>
      <c r="CB354" s="250"/>
      <c r="CC354" s="250"/>
      <c r="CD354" s="250"/>
      <c r="CE354" s="251"/>
      <c r="CF354" s="252"/>
      <c r="CG354" s="253"/>
      <c r="CH354" s="253"/>
      <c r="CI354" s="253"/>
      <c r="CJ354" s="253"/>
      <c r="CK354" s="253"/>
      <c r="CL354" s="253"/>
      <c r="CM354" s="253"/>
      <c r="CN354" s="253"/>
      <c r="CO354" s="253"/>
      <c r="CP354" s="253"/>
      <c r="CQ354" s="253"/>
      <c r="CR354" s="253"/>
      <c r="CS354" s="254"/>
      <c r="CT354" s="255"/>
      <c r="CU354" s="256"/>
      <c r="CV354" s="256"/>
      <c r="CW354" s="256"/>
      <c r="CX354" s="256"/>
      <c r="CY354" s="256"/>
      <c r="CZ354" s="256"/>
      <c r="DA354" s="256"/>
      <c r="DB354" s="256"/>
      <c r="DC354" s="257"/>
    </row>
    <row r="355" spans="1:107" ht="27" customHeight="1" x14ac:dyDescent="0.15">
      <c r="A355" s="258">
        <f t="shared" si="2"/>
        <v>339</v>
      </c>
      <c r="B355" s="242"/>
      <c r="C355" s="42"/>
      <c r="D355" s="64"/>
      <c r="E355" s="66" t="s">
        <v>115</v>
      </c>
      <c r="F355" s="30"/>
      <c r="G355" s="30"/>
      <c r="H355" s="30"/>
      <c r="I355" s="30"/>
      <c r="J355" s="30"/>
      <c r="K355" s="30"/>
      <c r="L355" s="30"/>
      <c r="M355" s="30"/>
      <c r="N355" s="30"/>
      <c r="O355" s="30"/>
      <c r="P355" s="31"/>
      <c r="Q355" s="55"/>
      <c r="R355" s="58"/>
      <c r="S355" s="56" t="s">
        <v>161</v>
      </c>
      <c r="T355" s="30"/>
      <c r="U355" s="30"/>
      <c r="V355" s="30"/>
      <c r="W355" s="30"/>
      <c r="X355" s="30"/>
      <c r="Y355" s="30"/>
      <c r="Z355" s="30"/>
      <c r="AA355" s="30"/>
      <c r="AB355" s="30"/>
      <c r="AC355" s="30"/>
      <c r="AD355" s="31"/>
      <c r="AE355" s="259"/>
      <c r="AF355" s="260"/>
      <c r="AG355" s="261"/>
      <c r="AH355" s="259" t="s">
        <v>90</v>
      </c>
      <c r="AI355" s="260"/>
      <c r="AJ355" s="261"/>
      <c r="AK355" s="240"/>
      <c r="AL355" s="241"/>
      <c r="AM355" s="242"/>
      <c r="AN355" s="240"/>
      <c r="AO355" s="241"/>
      <c r="AP355" s="242"/>
      <c r="AQ355" s="240" t="s">
        <v>38</v>
      </c>
      <c r="AR355" s="241"/>
      <c r="AS355" s="242"/>
      <c r="AT355" s="243"/>
      <c r="AU355" s="244"/>
      <c r="AV355" s="244"/>
      <c r="AW355" s="244"/>
      <c r="AX355" s="244"/>
      <c r="AY355" s="244"/>
      <c r="AZ355" s="244"/>
      <c r="BA355" s="244"/>
      <c r="BB355" s="244"/>
      <c r="BC355" s="244"/>
      <c r="BD355" s="244"/>
      <c r="BE355" s="244"/>
      <c r="BF355" s="244"/>
      <c r="BG355" s="244"/>
      <c r="BH355" s="244"/>
      <c r="BI355" s="244"/>
      <c r="BJ355" s="244"/>
      <c r="BK355" s="244"/>
      <c r="BL355" s="244"/>
      <c r="BM355" s="245"/>
      <c r="BN355" s="246"/>
      <c r="BO355" s="247"/>
      <c r="BP355" s="247"/>
      <c r="BQ355" s="248"/>
      <c r="BR355" s="249"/>
      <c r="BS355" s="250"/>
      <c r="BT355" s="250"/>
      <c r="BU355" s="250"/>
      <c r="BV355" s="250"/>
      <c r="BW355" s="250"/>
      <c r="BX355" s="250"/>
      <c r="BY355" s="250"/>
      <c r="BZ355" s="250"/>
      <c r="CA355" s="250"/>
      <c r="CB355" s="250"/>
      <c r="CC355" s="250"/>
      <c r="CD355" s="250"/>
      <c r="CE355" s="251"/>
      <c r="CF355" s="252"/>
      <c r="CG355" s="253"/>
      <c r="CH355" s="253"/>
      <c r="CI355" s="253"/>
      <c r="CJ355" s="253"/>
      <c r="CK355" s="253"/>
      <c r="CL355" s="253"/>
      <c r="CM355" s="253"/>
      <c r="CN355" s="253"/>
      <c r="CO355" s="253"/>
      <c r="CP355" s="253"/>
      <c r="CQ355" s="253"/>
      <c r="CR355" s="253"/>
      <c r="CS355" s="254"/>
      <c r="CT355" s="255"/>
      <c r="CU355" s="256"/>
      <c r="CV355" s="256"/>
      <c r="CW355" s="256"/>
      <c r="CX355" s="256"/>
      <c r="CY355" s="256"/>
      <c r="CZ355" s="256"/>
      <c r="DA355" s="256"/>
      <c r="DB355" s="256"/>
      <c r="DC355" s="257"/>
    </row>
    <row r="356" spans="1:107" ht="13.5" customHeight="1" x14ac:dyDescent="0.15">
      <c r="A356" s="258">
        <f t="shared" si="2"/>
        <v>340</v>
      </c>
      <c r="B356" s="242"/>
      <c r="C356" s="42"/>
      <c r="D356" s="64"/>
      <c r="E356" s="58"/>
      <c r="F356" s="30" t="s">
        <v>84</v>
      </c>
      <c r="G356" s="30"/>
      <c r="H356" s="30"/>
      <c r="I356" s="30"/>
      <c r="J356" s="30"/>
      <c r="K356" s="30"/>
      <c r="L356" s="30"/>
      <c r="M356" s="30"/>
      <c r="N356" s="30"/>
      <c r="O356" s="30"/>
      <c r="P356" s="31"/>
      <c r="Q356" s="55"/>
      <c r="R356" s="58"/>
      <c r="S356" s="59"/>
      <c r="T356" s="30" t="s">
        <v>275</v>
      </c>
      <c r="U356" s="30"/>
      <c r="V356" s="30"/>
      <c r="W356" s="30"/>
      <c r="X356" s="30"/>
      <c r="Y356" s="30"/>
      <c r="Z356" s="30"/>
      <c r="AA356" s="30"/>
      <c r="AB356" s="30"/>
      <c r="AC356" s="30"/>
      <c r="AD356" s="31"/>
      <c r="AE356" s="259"/>
      <c r="AF356" s="260"/>
      <c r="AG356" s="261"/>
      <c r="AH356" s="259" t="s">
        <v>165</v>
      </c>
      <c r="AI356" s="260"/>
      <c r="AJ356" s="261"/>
      <c r="AK356" s="240">
        <v>6</v>
      </c>
      <c r="AL356" s="241"/>
      <c r="AM356" s="242"/>
      <c r="AN356" s="240">
        <v>12</v>
      </c>
      <c r="AO356" s="241"/>
      <c r="AP356" s="242"/>
      <c r="AQ356" s="240" t="s">
        <v>38</v>
      </c>
      <c r="AR356" s="241"/>
      <c r="AS356" s="242"/>
      <c r="AT356" s="243" t="s">
        <v>224</v>
      </c>
      <c r="AU356" s="244"/>
      <c r="AV356" s="244"/>
      <c r="AW356" s="244"/>
      <c r="AX356" s="244"/>
      <c r="AY356" s="244"/>
      <c r="AZ356" s="244"/>
      <c r="BA356" s="244"/>
      <c r="BB356" s="244"/>
      <c r="BC356" s="244"/>
      <c r="BD356" s="244"/>
      <c r="BE356" s="244"/>
      <c r="BF356" s="244"/>
      <c r="BG356" s="244"/>
      <c r="BH356" s="244"/>
      <c r="BI356" s="244"/>
      <c r="BJ356" s="244"/>
      <c r="BK356" s="244"/>
      <c r="BL356" s="244"/>
      <c r="BM356" s="245"/>
      <c r="BN356" s="246"/>
      <c r="BO356" s="247"/>
      <c r="BP356" s="247"/>
      <c r="BQ356" s="248"/>
      <c r="BR356" s="249"/>
      <c r="BS356" s="250"/>
      <c r="BT356" s="250"/>
      <c r="BU356" s="250"/>
      <c r="BV356" s="250"/>
      <c r="BW356" s="250"/>
      <c r="BX356" s="250"/>
      <c r="BY356" s="250"/>
      <c r="BZ356" s="250"/>
      <c r="CA356" s="250"/>
      <c r="CB356" s="250"/>
      <c r="CC356" s="250"/>
      <c r="CD356" s="250"/>
      <c r="CE356" s="251"/>
      <c r="CF356" s="252"/>
      <c r="CG356" s="253"/>
      <c r="CH356" s="253"/>
      <c r="CI356" s="253"/>
      <c r="CJ356" s="253"/>
      <c r="CK356" s="253"/>
      <c r="CL356" s="253"/>
      <c r="CM356" s="253"/>
      <c r="CN356" s="253"/>
      <c r="CO356" s="253"/>
      <c r="CP356" s="253"/>
      <c r="CQ356" s="253"/>
      <c r="CR356" s="253"/>
      <c r="CS356" s="254"/>
      <c r="CT356" s="255"/>
      <c r="CU356" s="256"/>
      <c r="CV356" s="256"/>
      <c r="CW356" s="256"/>
      <c r="CX356" s="256"/>
      <c r="CY356" s="256"/>
      <c r="CZ356" s="256"/>
      <c r="DA356" s="256"/>
      <c r="DB356" s="256"/>
      <c r="DC356" s="257"/>
    </row>
    <row r="357" spans="1:107" ht="13.5" customHeight="1" x14ac:dyDescent="0.15">
      <c r="A357" s="258">
        <f t="shared" si="2"/>
        <v>341</v>
      </c>
      <c r="B357" s="242"/>
      <c r="C357" s="42"/>
      <c r="D357" s="64"/>
      <c r="E357" s="58"/>
      <c r="F357" s="30" t="s">
        <v>85</v>
      </c>
      <c r="G357" s="30"/>
      <c r="H357" s="30"/>
      <c r="I357" s="30"/>
      <c r="J357" s="30"/>
      <c r="K357" s="30"/>
      <c r="L357" s="30"/>
      <c r="M357" s="30"/>
      <c r="N357" s="30"/>
      <c r="O357" s="30"/>
      <c r="P357" s="31"/>
      <c r="Q357" s="55"/>
      <c r="R357" s="58"/>
      <c r="S357" s="59"/>
      <c r="T357" s="30" t="s">
        <v>276</v>
      </c>
      <c r="U357" s="30"/>
      <c r="V357" s="30"/>
      <c r="W357" s="30"/>
      <c r="X357" s="30"/>
      <c r="Y357" s="30"/>
      <c r="Z357" s="30"/>
      <c r="AA357" s="30"/>
      <c r="AB357" s="30"/>
      <c r="AC357" s="30"/>
      <c r="AD357" s="31"/>
      <c r="AE357" s="259"/>
      <c r="AF357" s="260"/>
      <c r="AG357" s="261"/>
      <c r="AH357" s="259" t="s">
        <v>81</v>
      </c>
      <c r="AI357" s="260"/>
      <c r="AJ357" s="261"/>
      <c r="AK357" s="240">
        <v>0</v>
      </c>
      <c r="AL357" s="241"/>
      <c r="AM357" s="242"/>
      <c r="AN357" s="240">
        <v>0</v>
      </c>
      <c r="AO357" s="241"/>
      <c r="AP357" s="242"/>
      <c r="AQ357" s="240"/>
      <c r="AR357" s="241"/>
      <c r="AS357" s="242"/>
      <c r="AT357" s="243" t="s">
        <v>109</v>
      </c>
      <c r="AU357" s="244"/>
      <c r="AV357" s="244"/>
      <c r="AW357" s="244"/>
      <c r="AX357" s="244"/>
      <c r="AY357" s="244"/>
      <c r="AZ357" s="244"/>
      <c r="BA357" s="244"/>
      <c r="BB357" s="244"/>
      <c r="BC357" s="244"/>
      <c r="BD357" s="244"/>
      <c r="BE357" s="244"/>
      <c r="BF357" s="244"/>
      <c r="BG357" s="244"/>
      <c r="BH357" s="244"/>
      <c r="BI357" s="244"/>
      <c r="BJ357" s="244"/>
      <c r="BK357" s="244"/>
      <c r="BL357" s="244"/>
      <c r="BM357" s="245"/>
      <c r="BN357" s="246"/>
      <c r="BO357" s="247"/>
      <c r="BP357" s="247"/>
      <c r="BQ357" s="248"/>
      <c r="BR357" s="249"/>
      <c r="BS357" s="250"/>
      <c r="BT357" s="250"/>
      <c r="BU357" s="250"/>
      <c r="BV357" s="250"/>
      <c r="BW357" s="250"/>
      <c r="BX357" s="250"/>
      <c r="BY357" s="250"/>
      <c r="BZ357" s="250"/>
      <c r="CA357" s="250"/>
      <c r="CB357" s="250"/>
      <c r="CC357" s="250"/>
      <c r="CD357" s="250"/>
      <c r="CE357" s="251"/>
      <c r="CF357" s="252"/>
      <c r="CG357" s="253"/>
      <c r="CH357" s="253"/>
      <c r="CI357" s="253"/>
      <c r="CJ357" s="253"/>
      <c r="CK357" s="253"/>
      <c r="CL357" s="253"/>
      <c r="CM357" s="253"/>
      <c r="CN357" s="253"/>
      <c r="CO357" s="253"/>
      <c r="CP357" s="253"/>
      <c r="CQ357" s="253"/>
      <c r="CR357" s="253"/>
      <c r="CS357" s="254"/>
      <c r="CT357" s="255"/>
      <c r="CU357" s="256"/>
      <c r="CV357" s="256"/>
      <c r="CW357" s="256"/>
      <c r="CX357" s="256"/>
      <c r="CY357" s="256"/>
      <c r="CZ357" s="256"/>
      <c r="DA357" s="256"/>
      <c r="DB357" s="256"/>
      <c r="DC357" s="257"/>
    </row>
    <row r="358" spans="1:107" ht="13.5" customHeight="1" x14ac:dyDescent="0.15">
      <c r="A358" s="258">
        <f t="shared" si="2"/>
        <v>342</v>
      </c>
      <c r="B358" s="242"/>
      <c r="C358" s="42"/>
      <c r="D358" s="64"/>
      <c r="E358" s="58"/>
      <c r="F358" s="30" t="s">
        <v>86</v>
      </c>
      <c r="G358" s="30"/>
      <c r="H358" s="30"/>
      <c r="I358" s="30"/>
      <c r="J358" s="30"/>
      <c r="K358" s="30"/>
      <c r="L358" s="30"/>
      <c r="M358" s="30"/>
      <c r="N358" s="30"/>
      <c r="O358" s="30"/>
      <c r="P358" s="31"/>
      <c r="Q358" s="55"/>
      <c r="R358" s="58"/>
      <c r="S358" s="59"/>
      <c r="T358" s="30" t="s">
        <v>277</v>
      </c>
      <c r="U358" s="30"/>
      <c r="V358" s="30"/>
      <c r="W358" s="30"/>
      <c r="X358" s="30"/>
      <c r="Y358" s="30"/>
      <c r="Z358" s="30"/>
      <c r="AA358" s="30"/>
      <c r="AB358" s="30"/>
      <c r="AC358" s="30"/>
      <c r="AD358" s="31"/>
      <c r="AE358" s="259"/>
      <c r="AF358" s="260"/>
      <c r="AG358" s="261"/>
      <c r="AH358" s="259" t="s">
        <v>82</v>
      </c>
      <c r="AI358" s="260"/>
      <c r="AJ358" s="261"/>
      <c r="AK358" s="240">
        <v>4</v>
      </c>
      <c r="AL358" s="241"/>
      <c r="AM358" s="242"/>
      <c r="AN358" s="240">
        <v>4</v>
      </c>
      <c r="AO358" s="241"/>
      <c r="AP358" s="242"/>
      <c r="AQ358" s="240" t="s">
        <v>38</v>
      </c>
      <c r="AR358" s="241"/>
      <c r="AS358" s="242"/>
      <c r="AT358" s="243" t="s">
        <v>101</v>
      </c>
      <c r="AU358" s="244"/>
      <c r="AV358" s="244"/>
      <c r="AW358" s="244"/>
      <c r="AX358" s="244"/>
      <c r="AY358" s="244"/>
      <c r="AZ358" s="244"/>
      <c r="BA358" s="244"/>
      <c r="BB358" s="244"/>
      <c r="BC358" s="244"/>
      <c r="BD358" s="244"/>
      <c r="BE358" s="244"/>
      <c r="BF358" s="244"/>
      <c r="BG358" s="244"/>
      <c r="BH358" s="244"/>
      <c r="BI358" s="244"/>
      <c r="BJ358" s="244"/>
      <c r="BK358" s="244"/>
      <c r="BL358" s="244"/>
      <c r="BM358" s="245"/>
      <c r="BN358" s="246"/>
      <c r="BO358" s="247"/>
      <c r="BP358" s="247"/>
      <c r="BQ358" s="248"/>
      <c r="BR358" s="249"/>
      <c r="BS358" s="250"/>
      <c r="BT358" s="250"/>
      <c r="BU358" s="250"/>
      <c r="BV358" s="250"/>
      <c r="BW358" s="250"/>
      <c r="BX358" s="250"/>
      <c r="BY358" s="250"/>
      <c r="BZ358" s="250"/>
      <c r="CA358" s="250"/>
      <c r="CB358" s="250"/>
      <c r="CC358" s="250"/>
      <c r="CD358" s="250"/>
      <c r="CE358" s="251"/>
      <c r="CF358" s="252"/>
      <c r="CG358" s="253"/>
      <c r="CH358" s="253"/>
      <c r="CI358" s="253"/>
      <c r="CJ358" s="253"/>
      <c r="CK358" s="253"/>
      <c r="CL358" s="253"/>
      <c r="CM358" s="253"/>
      <c r="CN358" s="253"/>
      <c r="CO358" s="253"/>
      <c r="CP358" s="253"/>
      <c r="CQ358" s="253"/>
      <c r="CR358" s="253"/>
      <c r="CS358" s="254"/>
      <c r="CT358" s="255"/>
      <c r="CU358" s="256"/>
      <c r="CV358" s="256"/>
      <c r="CW358" s="256"/>
      <c r="CX358" s="256"/>
      <c r="CY358" s="256"/>
      <c r="CZ358" s="256"/>
      <c r="DA358" s="256"/>
      <c r="DB358" s="256"/>
      <c r="DC358" s="257"/>
    </row>
    <row r="359" spans="1:107" ht="40.5" customHeight="1" x14ac:dyDescent="0.15">
      <c r="A359" s="258">
        <f t="shared" si="2"/>
        <v>343</v>
      </c>
      <c r="B359" s="242"/>
      <c r="C359" s="42"/>
      <c r="D359" s="64"/>
      <c r="E359" s="58"/>
      <c r="F359" s="56" t="s">
        <v>87</v>
      </c>
      <c r="G359" s="30"/>
      <c r="H359" s="30"/>
      <c r="I359" s="30"/>
      <c r="J359" s="30"/>
      <c r="K359" s="30"/>
      <c r="L359" s="30"/>
      <c r="M359" s="30"/>
      <c r="N359" s="30"/>
      <c r="O359" s="30"/>
      <c r="P359" s="31"/>
      <c r="Q359" s="55"/>
      <c r="R359" s="58"/>
      <c r="S359" s="59"/>
      <c r="T359" s="56" t="s">
        <v>274</v>
      </c>
      <c r="U359" s="30"/>
      <c r="V359" s="30"/>
      <c r="W359" s="30"/>
      <c r="X359" s="30"/>
      <c r="Y359" s="30"/>
      <c r="Z359" s="30"/>
      <c r="AA359" s="30"/>
      <c r="AB359" s="30"/>
      <c r="AC359" s="30"/>
      <c r="AD359" s="31"/>
      <c r="AE359" s="259" t="s">
        <v>38</v>
      </c>
      <c r="AF359" s="260"/>
      <c r="AG359" s="261"/>
      <c r="AH359" s="259" t="s">
        <v>90</v>
      </c>
      <c r="AI359" s="260"/>
      <c r="AJ359" s="261"/>
      <c r="AK359" s="240"/>
      <c r="AL359" s="241"/>
      <c r="AM359" s="242"/>
      <c r="AN359" s="240"/>
      <c r="AO359" s="241"/>
      <c r="AP359" s="242"/>
      <c r="AQ359" s="240" t="s">
        <v>38</v>
      </c>
      <c r="AR359" s="241"/>
      <c r="AS359" s="242"/>
      <c r="AT359" s="243" t="s">
        <v>361</v>
      </c>
      <c r="AU359" s="244"/>
      <c r="AV359" s="244"/>
      <c r="AW359" s="244"/>
      <c r="AX359" s="244"/>
      <c r="AY359" s="244"/>
      <c r="AZ359" s="244"/>
      <c r="BA359" s="244"/>
      <c r="BB359" s="244"/>
      <c r="BC359" s="244"/>
      <c r="BD359" s="244"/>
      <c r="BE359" s="244"/>
      <c r="BF359" s="244"/>
      <c r="BG359" s="244"/>
      <c r="BH359" s="244"/>
      <c r="BI359" s="244"/>
      <c r="BJ359" s="244"/>
      <c r="BK359" s="244"/>
      <c r="BL359" s="244"/>
      <c r="BM359" s="245"/>
      <c r="BN359" s="246"/>
      <c r="BO359" s="247"/>
      <c r="BP359" s="247"/>
      <c r="BQ359" s="248"/>
      <c r="BR359" s="249"/>
      <c r="BS359" s="250"/>
      <c r="BT359" s="250"/>
      <c r="BU359" s="250"/>
      <c r="BV359" s="250"/>
      <c r="BW359" s="250"/>
      <c r="BX359" s="250"/>
      <c r="BY359" s="250"/>
      <c r="BZ359" s="250"/>
      <c r="CA359" s="250"/>
      <c r="CB359" s="250"/>
      <c r="CC359" s="250"/>
      <c r="CD359" s="250"/>
      <c r="CE359" s="251"/>
      <c r="CF359" s="252"/>
      <c r="CG359" s="253"/>
      <c r="CH359" s="253"/>
      <c r="CI359" s="253"/>
      <c r="CJ359" s="253"/>
      <c r="CK359" s="253"/>
      <c r="CL359" s="253"/>
      <c r="CM359" s="253"/>
      <c r="CN359" s="253"/>
      <c r="CO359" s="253"/>
      <c r="CP359" s="253"/>
      <c r="CQ359" s="253"/>
      <c r="CR359" s="253"/>
      <c r="CS359" s="254"/>
      <c r="CT359" s="255"/>
      <c r="CU359" s="256"/>
      <c r="CV359" s="256"/>
      <c r="CW359" s="256"/>
      <c r="CX359" s="256"/>
      <c r="CY359" s="256"/>
      <c r="CZ359" s="256"/>
      <c r="DA359" s="256"/>
      <c r="DB359" s="256"/>
      <c r="DC359" s="257"/>
    </row>
    <row r="360" spans="1:107" ht="13.5" customHeight="1" x14ac:dyDescent="0.15">
      <c r="A360" s="258">
        <f t="shared" si="2"/>
        <v>344</v>
      </c>
      <c r="B360" s="242"/>
      <c r="C360" s="42"/>
      <c r="D360" s="64"/>
      <c r="E360" s="58"/>
      <c r="F360" s="58"/>
      <c r="G360" s="67" t="s">
        <v>91</v>
      </c>
      <c r="H360" s="30"/>
      <c r="I360" s="30"/>
      <c r="J360" s="30"/>
      <c r="K360" s="30"/>
      <c r="L360" s="30"/>
      <c r="M360" s="30"/>
      <c r="N360" s="30"/>
      <c r="O360" s="30"/>
      <c r="P360" s="31"/>
      <c r="Q360" s="55"/>
      <c r="R360" s="58"/>
      <c r="S360" s="59"/>
      <c r="T360" s="58"/>
      <c r="U360" s="30" t="s">
        <v>347</v>
      </c>
      <c r="V360" s="30"/>
      <c r="W360" s="30"/>
      <c r="X360" s="30"/>
      <c r="Y360" s="30"/>
      <c r="Z360" s="30"/>
      <c r="AA360" s="30"/>
      <c r="AB360" s="30"/>
      <c r="AC360" s="30"/>
      <c r="AD360" s="31"/>
      <c r="AE360" s="259"/>
      <c r="AF360" s="260"/>
      <c r="AG360" s="261"/>
      <c r="AH360" s="259" t="s">
        <v>81</v>
      </c>
      <c r="AI360" s="260"/>
      <c r="AJ360" s="261"/>
      <c r="AK360" s="240">
        <v>12</v>
      </c>
      <c r="AL360" s="241"/>
      <c r="AM360" s="242"/>
      <c r="AN360" s="240">
        <v>24</v>
      </c>
      <c r="AO360" s="241"/>
      <c r="AP360" s="242"/>
      <c r="AQ360" s="240" t="s">
        <v>38</v>
      </c>
      <c r="AR360" s="241"/>
      <c r="AS360" s="242"/>
      <c r="AT360" s="243" t="s">
        <v>332</v>
      </c>
      <c r="AU360" s="244"/>
      <c r="AV360" s="244"/>
      <c r="AW360" s="244"/>
      <c r="AX360" s="244"/>
      <c r="AY360" s="244"/>
      <c r="AZ360" s="244"/>
      <c r="BA360" s="244"/>
      <c r="BB360" s="244"/>
      <c r="BC360" s="244"/>
      <c r="BD360" s="244"/>
      <c r="BE360" s="244"/>
      <c r="BF360" s="244"/>
      <c r="BG360" s="244"/>
      <c r="BH360" s="244"/>
      <c r="BI360" s="244"/>
      <c r="BJ360" s="244"/>
      <c r="BK360" s="244"/>
      <c r="BL360" s="244"/>
      <c r="BM360" s="245"/>
      <c r="BN360" s="246"/>
      <c r="BO360" s="247"/>
      <c r="BP360" s="247"/>
      <c r="BQ360" s="248"/>
      <c r="BR360" s="249"/>
      <c r="BS360" s="250"/>
      <c r="BT360" s="250"/>
      <c r="BU360" s="250"/>
      <c r="BV360" s="250"/>
      <c r="BW360" s="250"/>
      <c r="BX360" s="250"/>
      <c r="BY360" s="250"/>
      <c r="BZ360" s="250"/>
      <c r="CA360" s="250"/>
      <c r="CB360" s="250"/>
      <c r="CC360" s="250"/>
      <c r="CD360" s="250"/>
      <c r="CE360" s="251"/>
      <c r="CF360" s="252"/>
      <c r="CG360" s="253"/>
      <c r="CH360" s="253"/>
      <c r="CI360" s="253"/>
      <c r="CJ360" s="253"/>
      <c r="CK360" s="253"/>
      <c r="CL360" s="253"/>
      <c r="CM360" s="253"/>
      <c r="CN360" s="253"/>
      <c r="CO360" s="253"/>
      <c r="CP360" s="253"/>
      <c r="CQ360" s="253"/>
      <c r="CR360" s="253"/>
      <c r="CS360" s="254"/>
      <c r="CT360" s="255"/>
      <c r="CU360" s="256"/>
      <c r="CV360" s="256"/>
      <c r="CW360" s="256"/>
      <c r="CX360" s="256"/>
      <c r="CY360" s="256"/>
      <c r="CZ360" s="256"/>
      <c r="DA360" s="256"/>
      <c r="DB360" s="256"/>
      <c r="DC360" s="257"/>
    </row>
    <row r="361" spans="1:107" ht="27" customHeight="1" x14ac:dyDescent="0.15">
      <c r="A361" s="258">
        <f t="shared" si="2"/>
        <v>345</v>
      </c>
      <c r="B361" s="242"/>
      <c r="C361" s="42"/>
      <c r="D361" s="64"/>
      <c r="E361" s="58"/>
      <c r="F361" s="57"/>
      <c r="G361" s="67" t="s">
        <v>92</v>
      </c>
      <c r="H361" s="30"/>
      <c r="I361" s="30"/>
      <c r="J361" s="30"/>
      <c r="K361" s="30"/>
      <c r="L361" s="30"/>
      <c r="M361" s="30"/>
      <c r="N361" s="30"/>
      <c r="O361" s="30"/>
      <c r="P361" s="31"/>
      <c r="Q361" s="55"/>
      <c r="R361" s="58"/>
      <c r="S361" s="60"/>
      <c r="T361" s="57"/>
      <c r="U361" s="30" t="s">
        <v>278</v>
      </c>
      <c r="V361" s="30"/>
      <c r="W361" s="30"/>
      <c r="X361" s="30"/>
      <c r="Y361" s="30"/>
      <c r="Z361" s="30"/>
      <c r="AA361" s="30"/>
      <c r="AB361" s="30"/>
      <c r="AC361" s="30"/>
      <c r="AD361" s="31"/>
      <c r="AE361" s="259"/>
      <c r="AF361" s="260"/>
      <c r="AG361" s="261"/>
      <c r="AH361" s="259" t="s">
        <v>82</v>
      </c>
      <c r="AI361" s="260"/>
      <c r="AJ361" s="261"/>
      <c r="AK361" s="240">
        <v>3</v>
      </c>
      <c r="AL361" s="241"/>
      <c r="AM361" s="242"/>
      <c r="AN361" s="240">
        <v>3</v>
      </c>
      <c r="AO361" s="241"/>
      <c r="AP361" s="242"/>
      <c r="AQ361" s="240" t="s">
        <v>38</v>
      </c>
      <c r="AR361" s="241"/>
      <c r="AS361" s="242"/>
      <c r="AT361" s="243" t="s">
        <v>314</v>
      </c>
      <c r="AU361" s="244"/>
      <c r="AV361" s="244"/>
      <c r="AW361" s="244"/>
      <c r="AX361" s="244"/>
      <c r="AY361" s="244"/>
      <c r="AZ361" s="244"/>
      <c r="BA361" s="244"/>
      <c r="BB361" s="244"/>
      <c r="BC361" s="244"/>
      <c r="BD361" s="244"/>
      <c r="BE361" s="244"/>
      <c r="BF361" s="244"/>
      <c r="BG361" s="244"/>
      <c r="BH361" s="244"/>
      <c r="BI361" s="244"/>
      <c r="BJ361" s="244"/>
      <c r="BK361" s="244"/>
      <c r="BL361" s="244"/>
      <c r="BM361" s="245"/>
      <c r="BN361" s="246"/>
      <c r="BO361" s="247"/>
      <c r="BP361" s="247"/>
      <c r="BQ361" s="248"/>
      <c r="BR361" s="249"/>
      <c r="BS361" s="250"/>
      <c r="BT361" s="250"/>
      <c r="BU361" s="250"/>
      <c r="BV361" s="250"/>
      <c r="BW361" s="250"/>
      <c r="BX361" s="250"/>
      <c r="BY361" s="250"/>
      <c r="BZ361" s="250"/>
      <c r="CA361" s="250"/>
      <c r="CB361" s="250"/>
      <c r="CC361" s="250"/>
      <c r="CD361" s="250"/>
      <c r="CE361" s="251"/>
      <c r="CF361" s="252"/>
      <c r="CG361" s="253"/>
      <c r="CH361" s="253"/>
      <c r="CI361" s="253"/>
      <c r="CJ361" s="253"/>
      <c r="CK361" s="253"/>
      <c r="CL361" s="253"/>
      <c r="CM361" s="253"/>
      <c r="CN361" s="253"/>
      <c r="CO361" s="253"/>
      <c r="CP361" s="253"/>
      <c r="CQ361" s="253"/>
      <c r="CR361" s="253"/>
      <c r="CS361" s="254"/>
      <c r="CT361" s="255"/>
      <c r="CU361" s="256"/>
      <c r="CV361" s="256"/>
      <c r="CW361" s="256"/>
      <c r="CX361" s="256"/>
      <c r="CY361" s="256"/>
      <c r="CZ361" s="256"/>
      <c r="DA361" s="256"/>
      <c r="DB361" s="256"/>
      <c r="DC361" s="257"/>
    </row>
    <row r="362" spans="1:107" ht="13.5" customHeight="1" x14ac:dyDescent="0.15">
      <c r="A362" s="258">
        <f t="shared" si="2"/>
        <v>346</v>
      </c>
      <c r="B362" s="242"/>
      <c r="C362" s="42"/>
      <c r="D362" s="64"/>
      <c r="E362" s="68" t="s">
        <v>94</v>
      </c>
      <c r="F362" s="30"/>
      <c r="G362" s="30"/>
      <c r="H362" s="30"/>
      <c r="I362" s="30"/>
      <c r="J362" s="30"/>
      <c r="K362" s="30"/>
      <c r="L362" s="30"/>
      <c r="M362" s="30"/>
      <c r="N362" s="30"/>
      <c r="O362" s="30"/>
      <c r="P362" s="31"/>
      <c r="Q362" s="55"/>
      <c r="R362" s="58"/>
      <c r="S362" s="56" t="s">
        <v>93</v>
      </c>
      <c r="T362" s="30"/>
      <c r="U362" s="30"/>
      <c r="V362" s="30"/>
      <c r="W362" s="30"/>
      <c r="X362" s="30"/>
      <c r="Y362" s="30"/>
      <c r="Z362" s="30"/>
      <c r="AA362" s="30"/>
      <c r="AB362" s="30"/>
      <c r="AC362" s="30"/>
      <c r="AD362" s="31"/>
      <c r="AE362" s="259"/>
      <c r="AF362" s="260"/>
      <c r="AG362" s="261"/>
      <c r="AH362" s="259"/>
      <c r="AI362" s="260"/>
      <c r="AJ362" s="261"/>
      <c r="AK362" s="240"/>
      <c r="AL362" s="241"/>
      <c r="AM362" s="242"/>
      <c r="AN362" s="240"/>
      <c r="AO362" s="241"/>
      <c r="AP362" s="242"/>
      <c r="AQ362" s="240" t="s">
        <v>38</v>
      </c>
      <c r="AR362" s="241"/>
      <c r="AS362" s="242"/>
      <c r="AT362" s="290"/>
      <c r="AU362" s="291"/>
      <c r="AV362" s="291"/>
      <c r="AW362" s="291"/>
      <c r="AX362" s="291"/>
      <c r="AY362" s="291"/>
      <c r="AZ362" s="291"/>
      <c r="BA362" s="291"/>
      <c r="BB362" s="291"/>
      <c r="BC362" s="291"/>
      <c r="BD362" s="291"/>
      <c r="BE362" s="291"/>
      <c r="BF362" s="291"/>
      <c r="BG362" s="291"/>
      <c r="BH362" s="291"/>
      <c r="BI362" s="291"/>
      <c r="BJ362" s="291"/>
      <c r="BK362" s="291"/>
      <c r="BL362" s="291"/>
      <c r="BM362" s="292"/>
      <c r="BN362" s="246"/>
      <c r="BO362" s="247"/>
      <c r="BP362" s="247"/>
      <c r="BQ362" s="248"/>
      <c r="BR362" s="249"/>
      <c r="BS362" s="250"/>
      <c r="BT362" s="250"/>
      <c r="BU362" s="250"/>
      <c r="BV362" s="250"/>
      <c r="BW362" s="250"/>
      <c r="BX362" s="250"/>
      <c r="BY362" s="250"/>
      <c r="BZ362" s="250"/>
      <c r="CA362" s="250"/>
      <c r="CB362" s="250"/>
      <c r="CC362" s="250"/>
      <c r="CD362" s="250"/>
      <c r="CE362" s="251"/>
      <c r="CF362" s="252"/>
      <c r="CG362" s="253"/>
      <c r="CH362" s="253"/>
      <c r="CI362" s="253"/>
      <c r="CJ362" s="253"/>
      <c r="CK362" s="253"/>
      <c r="CL362" s="253"/>
      <c r="CM362" s="253"/>
      <c r="CN362" s="253"/>
      <c r="CO362" s="253"/>
      <c r="CP362" s="253"/>
      <c r="CQ362" s="253"/>
      <c r="CR362" s="253"/>
      <c r="CS362" s="254"/>
      <c r="CT362" s="255"/>
      <c r="CU362" s="256"/>
      <c r="CV362" s="256"/>
      <c r="CW362" s="256"/>
      <c r="CX362" s="256"/>
      <c r="CY362" s="256"/>
      <c r="CZ362" s="256"/>
      <c r="DA362" s="256"/>
      <c r="DB362" s="256"/>
      <c r="DC362" s="257"/>
    </row>
    <row r="363" spans="1:107" ht="13.5" customHeight="1" x14ac:dyDescent="0.15">
      <c r="A363" s="258">
        <f>ROW()-16</f>
        <v>347</v>
      </c>
      <c r="B363" s="242"/>
      <c r="C363" s="42"/>
      <c r="D363" s="64"/>
      <c r="E363" s="58"/>
      <c r="F363" s="30" t="s">
        <v>84</v>
      </c>
      <c r="G363" s="30"/>
      <c r="H363" s="30"/>
      <c r="I363" s="30"/>
      <c r="J363" s="30"/>
      <c r="K363" s="30"/>
      <c r="L363" s="30"/>
      <c r="M363" s="30"/>
      <c r="N363" s="30"/>
      <c r="O363" s="30"/>
      <c r="P363" s="31"/>
      <c r="Q363" s="55"/>
      <c r="R363" s="58"/>
      <c r="S363" s="59"/>
      <c r="T363" s="30" t="s">
        <v>275</v>
      </c>
      <c r="U363" s="30"/>
      <c r="V363" s="30"/>
      <c r="W363" s="30"/>
      <c r="X363" s="30"/>
      <c r="Y363" s="30"/>
      <c r="Z363" s="30"/>
      <c r="AA363" s="30"/>
      <c r="AB363" s="30"/>
      <c r="AC363" s="30"/>
      <c r="AD363" s="31"/>
      <c r="AE363" s="259"/>
      <c r="AF363" s="260"/>
      <c r="AG363" s="261"/>
      <c r="AH363" s="259" t="s">
        <v>81</v>
      </c>
      <c r="AI363" s="260"/>
      <c r="AJ363" s="261"/>
      <c r="AK363" s="240">
        <v>0</v>
      </c>
      <c r="AL363" s="241"/>
      <c r="AM363" s="242"/>
      <c r="AN363" s="240">
        <v>0</v>
      </c>
      <c r="AO363" s="241"/>
      <c r="AP363" s="242"/>
      <c r="AQ363" s="240"/>
      <c r="AR363" s="241"/>
      <c r="AS363" s="242"/>
      <c r="AT363" s="243" t="s">
        <v>378</v>
      </c>
      <c r="AU363" s="244"/>
      <c r="AV363" s="244"/>
      <c r="AW363" s="244"/>
      <c r="AX363" s="244"/>
      <c r="AY363" s="244"/>
      <c r="AZ363" s="244"/>
      <c r="BA363" s="244"/>
      <c r="BB363" s="244"/>
      <c r="BC363" s="244"/>
      <c r="BD363" s="244"/>
      <c r="BE363" s="244"/>
      <c r="BF363" s="244"/>
      <c r="BG363" s="244"/>
      <c r="BH363" s="244"/>
      <c r="BI363" s="244"/>
      <c r="BJ363" s="244"/>
      <c r="BK363" s="244"/>
      <c r="BL363" s="244"/>
      <c r="BM363" s="245"/>
      <c r="BN363" s="246"/>
      <c r="BO363" s="247"/>
      <c r="BP363" s="247"/>
      <c r="BQ363" s="248"/>
      <c r="BR363" s="249"/>
      <c r="BS363" s="250"/>
      <c r="BT363" s="250"/>
      <c r="BU363" s="250"/>
      <c r="BV363" s="250"/>
      <c r="BW363" s="250"/>
      <c r="BX363" s="250"/>
      <c r="BY363" s="250"/>
      <c r="BZ363" s="250"/>
      <c r="CA363" s="250"/>
      <c r="CB363" s="250"/>
      <c r="CC363" s="250"/>
      <c r="CD363" s="250"/>
      <c r="CE363" s="251"/>
      <c r="CF363" s="252"/>
      <c r="CG363" s="253"/>
      <c r="CH363" s="253"/>
      <c r="CI363" s="253"/>
      <c r="CJ363" s="253"/>
      <c r="CK363" s="253"/>
      <c r="CL363" s="253"/>
      <c r="CM363" s="253"/>
      <c r="CN363" s="253"/>
      <c r="CO363" s="253"/>
      <c r="CP363" s="253"/>
      <c r="CQ363" s="253"/>
      <c r="CR363" s="253"/>
      <c r="CS363" s="254"/>
      <c r="CT363" s="255"/>
      <c r="CU363" s="256"/>
      <c r="CV363" s="256"/>
      <c r="CW363" s="256"/>
      <c r="CX363" s="256"/>
      <c r="CY363" s="256"/>
      <c r="CZ363" s="256"/>
      <c r="DA363" s="256"/>
      <c r="DB363" s="256"/>
      <c r="DC363" s="257"/>
    </row>
    <row r="364" spans="1:107" ht="13.5" customHeight="1" x14ac:dyDescent="0.15">
      <c r="A364" s="258">
        <f>ROW()-16</f>
        <v>348</v>
      </c>
      <c r="B364" s="242"/>
      <c r="C364" s="42"/>
      <c r="D364" s="64"/>
      <c r="E364" s="58"/>
      <c r="F364" s="30" t="s">
        <v>85</v>
      </c>
      <c r="G364" s="30"/>
      <c r="H364" s="30"/>
      <c r="I364" s="30"/>
      <c r="J364" s="30"/>
      <c r="K364" s="30"/>
      <c r="L364" s="30"/>
      <c r="M364" s="30"/>
      <c r="N364" s="30"/>
      <c r="O364" s="30"/>
      <c r="P364" s="31"/>
      <c r="Q364" s="55"/>
      <c r="R364" s="58"/>
      <c r="S364" s="59"/>
      <c r="T364" s="30" t="s">
        <v>276</v>
      </c>
      <c r="U364" s="30"/>
      <c r="V364" s="30"/>
      <c r="W364" s="30"/>
      <c r="X364" s="30"/>
      <c r="Y364" s="30"/>
      <c r="Z364" s="30"/>
      <c r="AA364" s="30"/>
      <c r="AB364" s="30"/>
      <c r="AC364" s="30"/>
      <c r="AD364" s="31"/>
      <c r="AE364" s="259"/>
      <c r="AF364" s="260"/>
      <c r="AG364" s="261"/>
      <c r="AH364" s="259" t="s">
        <v>81</v>
      </c>
      <c r="AI364" s="260"/>
      <c r="AJ364" s="261"/>
      <c r="AK364" s="240">
        <v>0</v>
      </c>
      <c r="AL364" s="241"/>
      <c r="AM364" s="242"/>
      <c r="AN364" s="240">
        <v>0</v>
      </c>
      <c r="AO364" s="241"/>
      <c r="AP364" s="242"/>
      <c r="AQ364" s="240"/>
      <c r="AR364" s="241"/>
      <c r="AS364" s="242"/>
      <c r="AT364" s="243" t="s">
        <v>102</v>
      </c>
      <c r="AU364" s="244"/>
      <c r="AV364" s="244"/>
      <c r="AW364" s="244"/>
      <c r="AX364" s="244"/>
      <c r="AY364" s="244"/>
      <c r="AZ364" s="244"/>
      <c r="BA364" s="244"/>
      <c r="BB364" s="244"/>
      <c r="BC364" s="244"/>
      <c r="BD364" s="244"/>
      <c r="BE364" s="244"/>
      <c r="BF364" s="244"/>
      <c r="BG364" s="244"/>
      <c r="BH364" s="244"/>
      <c r="BI364" s="244"/>
      <c r="BJ364" s="244"/>
      <c r="BK364" s="244"/>
      <c r="BL364" s="244"/>
      <c r="BM364" s="245"/>
      <c r="BN364" s="246"/>
      <c r="BO364" s="247"/>
      <c r="BP364" s="247"/>
      <c r="BQ364" s="248"/>
      <c r="BR364" s="249"/>
      <c r="BS364" s="250"/>
      <c r="BT364" s="250"/>
      <c r="BU364" s="250"/>
      <c r="BV364" s="250"/>
      <c r="BW364" s="250"/>
      <c r="BX364" s="250"/>
      <c r="BY364" s="250"/>
      <c r="BZ364" s="250"/>
      <c r="CA364" s="250"/>
      <c r="CB364" s="250"/>
      <c r="CC364" s="250"/>
      <c r="CD364" s="250"/>
      <c r="CE364" s="251"/>
      <c r="CF364" s="252"/>
      <c r="CG364" s="253"/>
      <c r="CH364" s="253"/>
      <c r="CI364" s="253"/>
      <c r="CJ364" s="253"/>
      <c r="CK364" s="253"/>
      <c r="CL364" s="253"/>
      <c r="CM364" s="253"/>
      <c r="CN364" s="253"/>
      <c r="CO364" s="253"/>
      <c r="CP364" s="253"/>
      <c r="CQ364" s="253"/>
      <c r="CR364" s="253"/>
      <c r="CS364" s="254"/>
      <c r="CT364" s="255"/>
      <c r="CU364" s="256"/>
      <c r="CV364" s="256"/>
      <c r="CW364" s="256"/>
      <c r="CX364" s="256"/>
      <c r="CY364" s="256"/>
      <c r="CZ364" s="256"/>
      <c r="DA364" s="256"/>
      <c r="DB364" s="256"/>
      <c r="DC364" s="257"/>
    </row>
    <row r="365" spans="1:107" ht="13.5" customHeight="1" x14ac:dyDescent="0.15">
      <c r="A365" s="258">
        <f>ROW()-16</f>
        <v>349</v>
      </c>
      <c r="B365" s="242"/>
      <c r="C365" s="42"/>
      <c r="D365" s="64"/>
      <c r="E365" s="58"/>
      <c r="F365" s="30" t="s">
        <v>86</v>
      </c>
      <c r="G365" s="30"/>
      <c r="H365" s="30"/>
      <c r="I365" s="30"/>
      <c r="J365" s="30"/>
      <c r="K365" s="30"/>
      <c r="L365" s="30"/>
      <c r="M365" s="30"/>
      <c r="N365" s="30"/>
      <c r="O365" s="30"/>
      <c r="P365" s="31"/>
      <c r="Q365" s="55"/>
      <c r="R365" s="58"/>
      <c r="S365" s="59"/>
      <c r="T365" s="30" t="s">
        <v>277</v>
      </c>
      <c r="U365" s="30"/>
      <c r="V365" s="30"/>
      <c r="W365" s="30"/>
      <c r="X365" s="30"/>
      <c r="Y365" s="30"/>
      <c r="Z365" s="30"/>
      <c r="AA365" s="30"/>
      <c r="AB365" s="30"/>
      <c r="AC365" s="30"/>
      <c r="AD365" s="31"/>
      <c r="AE365" s="259"/>
      <c r="AF365" s="260"/>
      <c r="AG365" s="261"/>
      <c r="AH365" s="259" t="s">
        <v>82</v>
      </c>
      <c r="AI365" s="260"/>
      <c r="AJ365" s="261"/>
      <c r="AK365" s="240">
        <v>0</v>
      </c>
      <c r="AL365" s="241"/>
      <c r="AM365" s="242"/>
      <c r="AN365" s="240">
        <v>0</v>
      </c>
      <c r="AO365" s="241"/>
      <c r="AP365" s="242"/>
      <c r="AQ365" s="240"/>
      <c r="AR365" s="241"/>
      <c r="AS365" s="242"/>
      <c r="AT365" s="243" t="s">
        <v>378</v>
      </c>
      <c r="AU365" s="244"/>
      <c r="AV365" s="244"/>
      <c r="AW365" s="244"/>
      <c r="AX365" s="244"/>
      <c r="AY365" s="244"/>
      <c r="AZ365" s="244"/>
      <c r="BA365" s="244"/>
      <c r="BB365" s="244"/>
      <c r="BC365" s="244"/>
      <c r="BD365" s="244"/>
      <c r="BE365" s="244"/>
      <c r="BF365" s="244"/>
      <c r="BG365" s="244"/>
      <c r="BH365" s="244"/>
      <c r="BI365" s="244"/>
      <c r="BJ365" s="244"/>
      <c r="BK365" s="244"/>
      <c r="BL365" s="244"/>
      <c r="BM365" s="245"/>
      <c r="BN365" s="246"/>
      <c r="BO365" s="247"/>
      <c r="BP365" s="247"/>
      <c r="BQ365" s="248"/>
      <c r="BR365" s="249"/>
      <c r="BS365" s="250"/>
      <c r="BT365" s="250"/>
      <c r="BU365" s="250"/>
      <c r="BV365" s="250"/>
      <c r="BW365" s="250"/>
      <c r="BX365" s="250"/>
      <c r="BY365" s="250"/>
      <c r="BZ365" s="250"/>
      <c r="CA365" s="250"/>
      <c r="CB365" s="250"/>
      <c r="CC365" s="250"/>
      <c r="CD365" s="250"/>
      <c r="CE365" s="251"/>
      <c r="CF365" s="252"/>
      <c r="CG365" s="253"/>
      <c r="CH365" s="253"/>
      <c r="CI365" s="253"/>
      <c r="CJ365" s="253"/>
      <c r="CK365" s="253"/>
      <c r="CL365" s="253"/>
      <c r="CM365" s="253"/>
      <c r="CN365" s="253"/>
      <c r="CO365" s="253"/>
      <c r="CP365" s="253"/>
      <c r="CQ365" s="253"/>
      <c r="CR365" s="253"/>
      <c r="CS365" s="254"/>
      <c r="CT365" s="255"/>
      <c r="CU365" s="256"/>
      <c r="CV365" s="256"/>
      <c r="CW365" s="256"/>
      <c r="CX365" s="256"/>
      <c r="CY365" s="256"/>
      <c r="CZ365" s="256"/>
      <c r="DA365" s="256"/>
      <c r="DB365" s="256"/>
      <c r="DC365" s="257"/>
    </row>
    <row r="366" spans="1:107" ht="13.5" customHeight="1" x14ac:dyDescent="0.15">
      <c r="A366" s="258">
        <f>ROW()-16</f>
        <v>350</v>
      </c>
      <c r="B366" s="242"/>
      <c r="C366" s="42"/>
      <c r="D366" s="64"/>
      <c r="E366" s="58"/>
      <c r="F366" s="69" t="s">
        <v>87</v>
      </c>
      <c r="G366" s="30"/>
      <c r="H366" s="30"/>
      <c r="I366" s="30"/>
      <c r="J366" s="30"/>
      <c r="K366" s="30"/>
      <c r="L366" s="30"/>
      <c r="M366" s="30"/>
      <c r="N366" s="30"/>
      <c r="O366" s="30"/>
      <c r="P366" s="31"/>
      <c r="Q366" s="55"/>
      <c r="R366" s="58"/>
      <c r="S366" s="59"/>
      <c r="T366" s="56" t="s">
        <v>274</v>
      </c>
      <c r="U366" s="30"/>
      <c r="V366" s="30"/>
      <c r="W366" s="30"/>
      <c r="X366" s="30"/>
      <c r="Y366" s="30"/>
      <c r="Z366" s="30"/>
      <c r="AA366" s="30"/>
      <c r="AB366" s="30"/>
      <c r="AC366" s="30"/>
      <c r="AD366" s="31"/>
      <c r="AE366" s="259" t="s">
        <v>38</v>
      </c>
      <c r="AF366" s="260"/>
      <c r="AG366" s="261"/>
      <c r="AH366" s="259" t="s">
        <v>90</v>
      </c>
      <c r="AI366" s="260"/>
      <c r="AJ366" s="261"/>
      <c r="AK366" s="240"/>
      <c r="AL366" s="241"/>
      <c r="AM366" s="242"/>
      <c r="AN366" s="240"/>
      <c r="AO366" s="241"/>
      <c r="AP366" s="242"/>
      <c r="AQ366" s="240" t="s">
        <v>38</v>
      </c>
      <c r="AR366" s="241"/>
      <c r="AS366" s="242"/>
      <c r="AT366" s="243" t="s">
        <v>341</v>
      </c>
      <c r="AU366" s="244"/>
      <c r="AV366" s="244"/>
      <c r="AW366" s="244"/>
      <c r="AX366" s="244"/>
      <c r="AY366" s="244"/>
      <c r="AZ366" s="244"/>
      <c r="BA366" s="244"/>
      <c r="BB366" s="244"/>
      <c r="BC366" s="244"/>
      <c r="BD366" s="244"/>
      <c r="BE366" s="244"/>
      <c r="BF366" s="244"/>
      <c r="BG366" s="244"/>
      <c r="BH366" s="244"/>
      <c r="BI366" s="244"/>
      <c r="BJ366" s="244"/>
      <c r="BK366" s="244"/>
      <c r="BL366" s="244"/>
      <c r="BM366" s="245"/>
      <c r="BN366" s="246"/>
      <c r="BO366" s="247"/>
      <c r="BP366" s="247"/>
      <c r="BQ366" s="248"/>
      <c r="BR366" s="249"/>
      <c r="BS366" s="250"/>
      <c r="BT366" s="250"/>
      <c r="BU366" s="250"/>
      <c r="BV366" s="250"/>
      <c r="BW366" s="250"/>
      <c r="BX366" s="250"/>
      <c r="BY366" s="250"/>
      <c r="BZ366" s="250"/>
      <c r="CA366" s="250"/>
      <c r="CB366" s="250"/>
      <c r="CC366" s="250"/>
      <c r="CD366" s="250"/>
      <c r="CE366" s="251"/>
      <c r="CF366" s="252"/>
      <c r="CG366" s="253"/>
      <c r="CH366" s="253"/>
      <c r="CI366" s="253"/>
      <c r="CJ366" s="253"/>
      <c r="CK366" s="253"/>
      <c r="CL366" s="253"/>
      <c r="CM366" s="253"/>
      <c r="CN366" s="253"/>
      <c r="CO366" s="253"/>
      <c r="CP366" s="253"/>
      <c r="CQ366" s="253"/>
      <c r="CR366" s="253"/>
      <c r="CS366" s="254"/>
      <c r="CT366" s="255"/>
      <c r="CU366" s="256"/>
      <c r="CV366" s="256"/>
      <c r="CW366" s="256"/>
      <c r="CX366" s="256"/>
      <c r="CY366" s="256"/>
      <c r="CZ366" s="256"/>
      <c r="DA366" s="256"/>
      <c r="DB366" s="256"/>
      <c r="DC366" s="257"/>
    </row>
    <row r="367" spans="1:107" ht="13.5" customHeight="1" x14ac:dyDescent="0.15">
      <c r="A367" s="258">
        <f t="shared" si="2"/>
        <v>351</v>
      </c>
      <c r="B367" s="242"/>
      <c r="C367" s="42"/>
      <c r="D367" s="64"/>
      <c r="E367" s="58"/>
      <c r="F367" s="70"/>
      <c r="G367" s="67" t="s">
        <v>91</v>
      </c>
      <c r="H367" s="30"/>
      <c r="I367" s="30"/>
      <c r="J367" s="30"/>
      <c r="K367" s="30"/>
      <c r="L367" s="30"/>
      <c r="M367" s="30"/>
      <c r="N367" s="30"/>
      <c r="O367" s="30"/>
      <c r="P367" s="31"/>
      <c r="Q367" s="55"/>
      <c r="R367" s="58"/>
      <c r="S367" s="59"/>
      <c r="T367" s="58"/>
      <c r="U367" s="30" t="s">
        <v>347</v>
      </c>
      <c r="V367" s="30"/>
      <c r="W367" s="30"/>
      <c r="X367" s="30"/>
      <c r="Y367" s="30"/>
      <c r="Z367" s="30"/>
      <c r="AA367" s="30"/>
      <c r="AB367" s="30"/>
      <c r="AC367" s="30"/>
      <c r="AD367" s="31"/>
      <c r="AE367" s="259"/>
      <c r="AF367" s="260"/>
      <c r="AG367" s="261"/>
      <c r="AH367" s="259" t="s">
        <v>81</v>
      </c>
      <c r="AI367" s="260"/>
      <c r="AJ367" s="261"/>
      <c r="AK367" s="240">
        <v>2</v>
      </c>
      <c r="AL367" s="241"/>
      <c r="AM367" s="242"/>
      <c r="AN367" s="240">
        <v>4</v>
      </c>
      <c r="AO367" s="241"/>
      <c r="AP367" s="242"/>
      <c r="AQ367" s="240" t="s">
        <v>38</v>
      </c>
      <c r="AR367" s="241"/>
      <c r="AS367" s="242"/>
      <c r="AT367" s="243" t="s">
        <v>95</v>
      </c>
      <c r="AU367" s="244"/>
      <c r="AV367" s="244"/>
      <c r="AW367" s="244"/>
      <c r="AX367" s="244"/>
      <c r="AY367" s="244"/>
      <c r="AZ367" s="244"/>
      <c r="BA367" s="244"/>
      <c r="BB367" s="244"/>
      <c r="BC367" s="244"/>
      <c r="BD367" s="244"/>
      <c r="BE367" s="244"/>
      <c r="BF367" s="244"/>
      <c r="BG367" s="244"/>
      <c r="BH367" s="244"/>
      <c r="BI367" s="244"/>
      <c r="BJ367" s="244"/>
      <c r="BK367" s="244"/>
      <c r="BL367" s="244"/>
      <c r="BM367" s="245"/>
      <c r="BN367" s="246"/>
      <c r="BO367" s="247"/>
      <c r="BP367" s="247"/>
      <c r="BQ367" s="248"/>
      <c r="BR367" s="249"/>
      <c r="BS367" s="250"/>
      <c r="BT367" s="250"/>
      <c r="BU367" s="250"/>
      <c r="BV367" s="250"/>
      <c r="BW367" s="250"/>
      <c r="BX367" s="250"/>
      <c r="BY367" s="250"/>
      <c r="BZ367" s="250"/>
      <c r="CA367" s="250"/>
      <c r="CB367" s="250"/>
      <c r="CC367" s="250"/>
      <c r="CD367" s="250"/>
      <c r="CE367" s="251"/>
      <c r="CF367" s="252"/>
      <c r="CG367" s="253"/>
      <c r="CH367" s="253"/>
      <c r="CI367" s="253"/>
      <c r="CJ367" s="253"/>
      <c r="CK367" s="253"/>
      <c r="CL367" s="253"/>
      <c r="CM367" s="253"/>
      <c r="CN367" s="253"/>
      <c r="CO367" s="253"/>
      <c r="CP367" s="253"/>
      <c r="CQ367" s="253"/>
      <c r="CR367" s="253"/>
      <c r="CS367" s="254"/>
      <c r="CT367" s="255"/>
      <c r="CU367" s="256"/>
      <c r="CV367" s="256"/>
      <c r="CW367" s="256"/>
      <c r="CX367" s="256"/>
      <c r="CY367" s="256"/>
      <c r="CZ367" s="256"/>
      <c r="DA367" s="256"/>
      <c r="DB367" s="256"/>
      <c r="DC367" s="257"/>
    </row>
    <row r="368" spans="1:107" ht="27" customHeight="1" x14ac:dyDescent="0.15">
      <c r="A368" s="258">
        <f>ROW()-16</f>
        <v>352</v>
      </c>
      <c r="B368" s="242"/>
      <c r="C368" s="42"/>
      <c r="D368" s="64"/>
      <c r="E368" s="58"/>
      <c r="F368" s="71"/>
      <c r="G368" s="67" t="s">
        <v>92</v>
      </c>
      <c r="H368" s="30"/>
      <c r="I368" s="30"/>
      <c r="J368" s="30"/>
      <c r="K368" s="30"/>
      <c r="L368" s="30"/>
      <c r="M368" s="30"/>
      <c r="N368" s="30"/>
      <c r="O368" s="30"/>
      <c r="P368" s="31"/>
      <c r="Q368" s="55"/>
      <c r="R368" s="58"/>
      <c r="S368" s="60"/>
      <c r="T368" s="57"/>
      <c r="U368" s="30" t="s">
        <v>278</v>
      </c>
      <c r="V368" s="30"/>
      <c r="W368" s="30"/>
      <c r="X368" s="30"/>
      <c r="Y368" s="30"/>
      <c r="Z368" s="30"/>
      <c r="AA368" s="30"/>
      <c r="AB368" s="30"/>
      <c r="AC368" s="30"/>
      <c r="AD368" s="31"/>
      <c r="AE368" s="259"/>
      <c r="AF368" s="260"/>
      <c r="AG368" s="261"/>
      <c r="AH368" s="259" t="s">
        <v>82</v>
      </c>
      <c r="AI368" s="260"/>
      <c r="AJ368" s="261"/>
      <c r="AK368" s="240">
        <v>4</v>
      </c>
      <c r="AL368" s="241"/>
      <c r="AM368" s="242"/>
      <c r="AN368" s="240">
        <v>4</v>
      </c>
      <c r="AO368" s="241"/>
      <c r="AP368" s="242"/>
      <c r="AQ368" s="240" t="s">
        <v>38</v>
      </c>
      <c r="AR368" s="241"/>
      <c r="AS368" s="242"/>
      <c r="AT368" s="243" t="s">
        <v>300</v>
      </c>
      <c r="AU368" s="244"/>
      <c r="AV368" s="244"/>
      <c r="AW368" s="244"/>
      <c r="AX368" s="244"/>
      <c r="AY368" s="244"/>
      <c r="AZ368" s="244"/>
      <c r="BA368" s="244"/>
      <c r="BB368" s="244"/>
      <c r="BC368" s="244"/>
      <c r="BD368" s="244"/>
      <c r="BE368" s="244"/>
      <c r="BF368" s="244"/>
      <c r="BG368" s="244"/>
      <c r="BH368" s="244"/>
      <c r="BI368" s="244"/>
      <c r="BJ368" s="244"/>
      <c r="BK368" s="244"/>
      <c r="BL368" s="244"/>
      <c r="BM368" s="245"/>
      <c r="BN368" s="246"/>
      <c r="BO368" s="247"/>
      <c r="BP368" s="247"/>
      <c r="BQ368" s="248"/>
      <c r="BR368" s="249"/>
      <c r="BS368" s="250"/>
      <c r="BT368" s="250"/>
      <c r="BU368" s="250"/>
      <c r="BV368" s="250"/>
      <c r="BW368" s="250"/>
      <c r="BX368" s="250"/>
      <c r="BY368" s="250"/>
      <c r="BZ368" s="250"/>
      <c r="CA368" s="250"/>
      <c r="CB368" s="250"/>
      <c r="CC368" s="250"/>
      <c r="CD368" s="250"/>
      <c r="CE368" s="251"/>
      <c r="CF368" s="252"/>
      <c r="CG368" s="253"/>
      <c r="CH368" s="253"/>
      <c r="CI368" s="253"/>
      <c r="CJ368" s="253"/>
      <c r="CK368" s="253"/>
      <c r="CL368" s="253"/>
      <c r="CM368" s="253"/>
      <c r="CN368" s="253"/>
      <c r="CO368" s="253"/>
      <c r="CP368" s="253"/>
      <c r="CQ368" s="253"/>
      <c r="CR368" s="253"/>
      <c r="CS368" s="254"/>
      <c r="CT368" s="255"/>
      <c r="CU368" s="256"/>
      <c r="CV368" s="256"/>
      <c r="CW368" s="256"/>
      <c r="CX368" s="256"/>
      <c r="CY368" s="256"/>
      <c r="CZ368" s="256"/>
      <c r="DA368" s="256"/>
      <c r="DB368" s="256"/>
      <c r="DC368" s="257"/>
    </row>
    <row r="369" spans="1:108" ht="13.5" customHeight="1" x14ac:dyDescent="0.15">
      <c r="A369" s="258">
        <f t="shared" si="2"/>
        <v>353</v>
      </c>
      <c r="B369" s="242"/>
      <c r="C369" s="42"/>
      <c r="D369" s="64"/>
      <c r="E369" s="68" t="s">
        <v>106</v>
      </c>
      <c r="F369" s="30"/>
      <c r="G369" s="30"/>
      <c r="H369" s="30"/>
      <c r="I369" s="30"/>
      <c r="J369" s="30"/>
      <c r="K369" s="30"/>
      <c r="L369" s="30"/>
      <c r="M369" s="30"/>
      <c r="N369" s="30"/>
      <c r="O369" s="30"/>
      <c r="P369" s="31"/>
      <c r="Q369" s="55"/>
      <c r="R369" s="58"/>
      <c r="S369" s="56" t="s">
        <v>104</v>
      </c>
      <c r="T369" s="30"/>
      <c r="U369" s="30"/>
      <c r="V369" s="30"/>
      <c r="W369" s="30"/>
      <c r="X369" s="30"/>
      <c r="Y369" s="30"/>
      <c r="Z369" s="30"/>
      <c r="AA369" s="30"/>
      <c r="AB369" s="30"/>
      <c r="AC369" s="30"/>
      <c r="AD369" s="31"/>
      <c r="AE369" s="259"/>
      <c r="AF369" s="260"/>
      <c r="AG369" s="261"/>
      <c r="AH369" s="259"/>
      <c r="AI369" s="260"/>
      <c r="AJ369" s="261"/>
      <c r="AK369" s="240"/>
      <c r="AL369" s="241"/>
      <c r="AM369" s="242"/>
      <c r="AN369" s="240"/>
      <c r="AO369" s="241"/>
      <c r="AP369" s="242"/>
      <c r="AQ369" s="240" t="s">
        <v>38</v>
      </c>
      <c r="AR369" s="241"/>
      <c r="AS369" s="242"/>
      <c r="AT369" s="290"/>
      <c r="AU369" s="244"/>
      <c r="AV369" s="244"/>
      <c r="AW369" s="244"/>
      <c r="AX369" s="244"/>
      <c r="AY369" s="244"/>
      <c r="AZ369" s="244"/>
      <c r="BA369" s="244"/>
      <c r="BB369" s="244"/>
      <c r="BC369" s="244"/>
      <c r="BD369" s="244"/>
      <c r="BE369" s="244"/>
      <c r="BF369" s="244"/>
      <c r="BG369" s="244"/>
      <c r="BH369" s="244"/>
      <c r="BI369" s="244"/>
      <c r="BJ369" s="244"/>
      <c r="BK369" s="244"/>
      <c r="BL369" s="244"/>
      <c r="BM369" s="245"/>
      <c r="BN369" s="246"/>
      <c r="BO369" s="247"/>
      <c r="BP369" s="247"/>
      <c r="BQ369" s="248"/>
      <c r="BR369" s="249"/>
      <c r="BS369" s="250"/>
      <c r="BT369" s="250"/>
      <c r="BU369" s="250"/>
      <c r="BV369" s="250"/>
      <c r="BW369" s="250"/>
      <c r="BX369" s="250"/>
      <c r="BY369" s="250"/>
      <c r="BZ369" s="250"/>
      <c r="CA369" s="250"/>
      <c r="CB369" s="250"/>
      <c r="CC369" s="250"/>
      <c r="CD369" s="250"/>
      <c r="CE369" s="251"/>
      <c r="CF369" s="252"/>
      <c r="CG369" s="253"/>
      <c r="CH369" s="253"/>
      <c r="CI369" s="253"/>
      <c r="CJ369" s="253"/>
      <c r="CK369" s="253"/>
      <c r="CL369" s="253"/>
      <c r="CM369" s="253"/>
      <c r="CN369" s="253"/>
      <c r="CO369" s="253"/>
      <c r="CP369" s="253"/>
      <c r="CQ369" s="253"/>
      <c r="CR369" s="253"/>
      <c r="CS369" s="254"/>
      <c r="CT369" s="255"/>
      <c r="CU369" s="256"/>
      <c r="CV369" s="256"/>
      <c r="CW369" s="256"/>
      <c r="CX369" s="256"/>
      <c r="CY369" s="256"/>
      <c r="CZ369" s="256"/>
      <c r="DA369" s="256"/>
      <c r="DB369" s="256"/>
      <c r="DC369" s="257"/>
    </row>
    <row r="370" spans="1:108" ht="13.5" customHeight="1" x14ac:dyDescent="0.15">
      <c r="A370" s="258">
        <f>ROW()-16</f>
        <v>354</v>
      </c>
      <c r="B370" s="242"/>
      <c r="C370" s="42"/>
      <c r="D370" s="64"/>
      <c r="E370" s="58"/>
      <c r="F370" s="30" t="s">
        <v>84</v>
      </c>
      <c r="G370" s="30"/>
      <c r="H370" s="30"/>
      <c r="I370" s="30"/>
      <c r="J370" s="30"/>
      <c r="K370" s="30"/>
      <c r="L370" s="30"/>
      <c r="M370" s="30"/>
      <c r="N370" s="30"/>
      <c r="O370" s="30"/>
      <c r="P370" s="31"/>
      <c r="Q370" s="55"/>
      <c r="R370" s="58"/>
      <c r="S370" s="59"/>
      <c r="T370" s="30" t="s">
        <v>275</v>
      </c>
      <c r="U370" s="30"/>
      <c r="V370" s="30"/>
      <c r="W370" s="30"/>
      <c r="X370" s="30"/>
      <c r="Y370" s="30"/>
      <c r="Z370" s="30"/>
      <c r="AA370" s="30"/>
      <c r="AB370" s="30"/>
      <c r="AC370" s="30"/>
      <c r="AD370" s="31"/>
      <c r="AE370" s="259"/>
      <c r="AF370" s="260"/>
      <c r="AG370" s="261"/>
      <c r="AH370" s="259" t="s">
        <v>81</v>
      </c>
      <c r="AI370" s="260"/>
      <c r="AJ370" s="261"/>
      <c r="AK370" s="240">
        <v>0</v>
      </c>
      <c r="AL370" s="241"/>
      <c r="AM370" s="242"/>
      <c r="AN370" s="240">
        <v>0</v>
      </c>
      <c r="AO370" s="241"/>
      <c r="AP370" s="242"/>
      <c r="AQ370" s="240"/>
      <c r="AR370" s="241"/>
      <c r="AS370" s="242"/>
      <c r="AT370" s="243" t="s">
        <v>378</v>
      </c>
      <c r="AU370" s="244"/>
      <c r="AV370" s="244"/>
      <c r="AW370" s="244"/>
      <c r="AX370" s="244"/>
      <c r="AY370" s="244"/>
      <c r="AZ370" s="244"/>
      <c r="BA370" s="244"/>
      <c r="BB370" s="244"/>
      <c r="BC370" s="244"/>
      <c r="BD370" s="244"/>
      <c r="BE370" s="244"/>
      <c r="BF370" s="244"/>
      <c r="BG370" s="244"/>
      <c r="BH370" s="244"/>
      <c r="BI370" s="244"/>
      <c r="BJ370" s="244"/>
      <c r="BK370" s="244"/>
      <c r="BL370" s="244"/>
      <c r="BM370" s="245"/>
      <c r="BN370" s="246"/>
      <c r="BO370" s="247"/>
      <c r="BP370" s="247"/>
      <c r="BQ370" s="248"/>
      <c r="BR370" s="249"/>
      <c r="BS370" s="250"/>
      <c r="BT370" s="250"/>
      <c r="BU370" s="250"/>
      <c r="BV370" s="250"/>
      <c r="BW370" s="250"/>
      <c r="BX370" s="250"/>
      <c r="BY370" s="250"/>
      <c r="BZ370" s="250"/>
      <c r="CA370" s="250"/>
      <c r="CB370" s="250"/>
      <c r="CC370" s="250"/>
      <c r="CD370" s="250"/>
      <c r="CE370" s="251"/>
      <c r="CF370" s="252"/>
      <c r="CG370" s="253"/>
      <c r="CH370" s="253"/>
      <c r="CI370" s="253"/>
      <c r="CJ370" s="253"/>
      <c r="CK370" s="253"/>
      <c r="CL370" s="253"/>
      <c r="CM370" s="253"/>
      <c r="CN370" s="253"/>
      <c r="CO370" s="253"/>
      <c r="CP370" s="253"/>
      <c r="CQ370" s="253"/>
      <c r="CR370" s="253"/>
      <c r="CS370" s="254"/>
      <c r="CT370" s="255"/>
      <c r="CU370" s="256"/>
      <c r="CV370" s="256"/>
      <c r="CW370" s="256"/>
      <c r="CX370" s="256"/>
      <c r="CY370" s="256"/>
      <c r="CZ370" s="256"/>
      <c r="DA370" s="256"/>
      <c r="DB370" s="256"/>
      <c r="DC370" s="257"/>
    </row>
    <row r="371" spans="1:108" ht="13.5" customHeight="1" x14ac:dyDescent="0.15">
      <c r="A371" s="258">
        <f>ROW()-16</f>
        <v>355</v>
      </c>
      <c r="B371" s="242"/>
      <c r="C371" s="42"/>
      <c r="D371" s="64"/>
      <c r="E371" s="58"/>
      <c r="F371" s="30" t="s">
        <v>85</v>
      </c>
      <c r="G371" s="30"/>
      <c r="H371" s="30"/>
      <c r="I371" s="30"/>
      <c r="J371" s="30"/>
      <c r="K371" s="30"/>
      <c r="L371" s="30"/>
      <c r="M371" s="30"/>
      <c r="N371" s="30"/>
      <c r="O371" s="30"/>
      <c r="P371" s="31"/>
      <c r="Q371" s="55"/>
      <c r="R371" s="58"/>
      <c r="S371" s="59"/>
      <c r="T371" s="30" t="s">
        <v>276</v>
      </c>
      <c r="U371" s="30"/>
      <c r="V371" s="30"/>
      <c r="W371" s="30"/>
      <c r="X371" s="30"/>
      <c r="Y371" s="30"/>
      <c r="Z371" s="30"/>
      <c r="AA371" s="30"/>
      <c r="AB371" s="30"/>
      <c r="AC371" s="30"/>
      <c r="AD371" s="31"/>
      <c r="AE371" s="259"/>
      <c r="AF371" s="260"/>
      <c r="AG371" s="261"/>
      <c r="AH371" s="259" t="s">
        <v>81</v>
      </c>
      <c r="AI371" s="260"/>
      <c r="AJ371" s="261"/>
      <c r="AK371" s="240">
        <v>0</v>
      </c>
      <c r="AL371" s="241"/>
      <c r="AM371" s="242"/>
      <c r="AN371" s="240">
        <v>0</v>
      </c>
      <c r="AO371" s="241"/>
      <c r="AP371" s="242"/>
      <c r="AQ371" s="240"/>
      <c r="AR371" s="241"/>
      <c r="AS371" s="242"/>
      <c r="AT371" s="243" t="s">
        <v>102</v>
      </c>
      <c r="AU371" s="244"/>
      <c r="AV371" s="244"/>
      <c r="AW371" s="244"/>
      <c r="AX371" s="244"/>
      <c r="AY371" s="244"/>
      <c r="AZ371" s="244"/>
      <c r="BA371" s="244"/>
      <c r="BB371" s="244"/>
      <c r="BC371" s="244"/>
      <c r="BD371" s="244"/>
      <c r="BE371" s="244"/>
      <c r="BF371" s="244"/>
      <c r="BG371" s="244"/>
      <c r="BH371" s="244"/>
      <c r="BI371" s="244"/>
      <c r="BJ371" s="244"/>
      <c r="BK371" s="244"/>
      <c r="BL371" s="244"/>
      <c r="BM371" s="245"/>
      <c r="BN371" s="246"/>
      <c r="BO371" s="247"/>
      <c r="BP371" s="247"/>
      <c r="BQ371" s="248"/>
      <c r="BR371" s="249"/>
      <c r="BS371" s="250"/>
      <c r="BT371" s="250"/>
      <c r="BU371" s="250"/>
      <c r="BV371" s="250"/>
      <c r="BW371" s="250"/>
      <c r="BX371" s="250"/>
      <c r="BY371" s="250"/>
      <c r="BZ371" s="250"/>
      <c r="CA371" s="250"/>
      <c r="CB371" s="250"/>
      <c r="CC371" s="250"/>
      <c r="CD371" s="250"/>
      <c r="CE371" s="251"/>
      <c r="CF371" s="252"/>
      <c r="CG371" s="253"/>
      <c r="CH371" s="253"/>
      <c r="CI371" s="253"/>
      <c r="CJ371" s="253"/>
      <c r="CK371" s="253"/>
      <c r="CL371" s="253"/>
      <c r="CM371" s="253"/>
      <c r="CN371" s="253"/>
      <c r="CO371" s="253"/>
      <c r="CP371" s="253"/>
      <c r="CQ371" s="253"/>
      <c r="CR371" s="253"/>
      <c r="CS371" s="254"/>
      <c r="CT371" s="255"/>
      <c r="CU371" s="256"/>
      <c r="CV371" s="256"/>
      <c r="CW371" s="256"/>
      <c r="CX371" s="256"/>
      <c r="CY371" s="256"/>
      <c r="CZ371" s="256"/>
      <c r="DA371" s="256"/>
      <c r="DB371" s="256"/>
      <c r="DC371" s="257"/>
    </row>
    <row r="372" spans="1:108" ht="13.5" customHeight="1" x14ac:dyDescent="0.15">
      <c r="A372" s="258">
        <f>ROW()-16</f>
        <v>356</v>
      </c>
      <c r="B372" s="242"/>
      <c r="C372" s="42"/>
      <c r="D372" s="64"/>
      <c r="E372" s="58"/>
      <c r="F372" s="30" t="s">
        <v>86</v>
      </c>
      <c r="G372" s="30"/>
      <c r="H372" s="30"/>
      <c r="I372" s="30"/>
      <c r="J372" s="30"/>
      <c r="K372" s="30"/>
      <c r="L372" s="30"/>
      <c r="M372" s="30"/>
      <c r="N372" s="30"/>
      <c r="O372" s="30"/>
      <c r="P372" s="31"/>
      <c r="Q372" s="55"/>
      <c r="R372" s="58"/>
      <c r="S372" s="59"/>
      <c r="T372" s="30" t="s">
        <v>277</v>
      </c>
      <c r="U372" s="30"/>
      <c r="V372" s="30"/>
      <c r="W372" s="30"/>
      <c r="X372" s="30"/>
      <c r="Y372" s="30"/>
      <c r="Z372" s="30"/>
      <c r="AA372" s="30"/>
      <c r="AB372" s="30"/>
      <c r="AC372" s="30"/>
      <c r="AD372" s="31"/>
      <c r="AE372" s="259"/>
      <c r="AF372" s="260"/>
      <c r="AG372" s="261"/>
      <c r="AH372" s="259" t="s">
        <v>82</v>
      </c>
      <c r="AI372" s="260"/>
      <c r="AJ372" s="261"/>
      <c r="AK372" s="240">
        <v>0</v>
      </c>
      <c r="AL372" s="241"/>
      <c r="AM372" s="242"/>
      <c r="AN372" s="240">
        <v>0</v>
      </c>
      <c r="AO372" s="241"/>
      <c r="AP372" s="242"/>
      <c r="AQ372" s="240"/>
      <c r="AR372" s="241"/>
      <c r="AS372" s="242"/>
      <c r="AT372" s="243" t="s">
        <v>378</v>
      </c>
      <c r="AU372" s="244"/>
      <c r="AV372" s="244"/>
      <c r="AW372" s="244"/>
      <c r="AX372" s="244"/>
      <c r="AY372" s="244"/>
      <c r="AZ372" s="244"/>
      <c r="BA372" s="244"/>
      <c r="BB372" s="244"/>
      <c r="BC372" s="244"/>
      <c r="BD372" s="244"/>
      <c r="BE372" s="244"/>
      <c r="BF372" s="244"/>
      <c r="BG372" s="244"/>
      <c r="BH372" s="244"/>
      <c r="BI372" s="244"/>
      <c r="BJ372" s="244"/>
      <c r="BK372" s="244"/>
      <c r="BL372" s="244"/>
      <c r="BM372" s="245"/>
      <c r="BN372" s="246"/>
      <c r="BO372" s="247"/>
      <c r="BP372" s="247"/>
      <c r="BQ372" s="248"/>
      <c r="BR372" s="249"/>
      <c r="BS372" s="250"/>
      <c r="BT372" s="250"/>
      <c r="BU372" s="250"/>
      <c r="BV372" s="250"/>
      <c r="BW372" s="250"/>
      <c r="BX372" s="250"/>
      <c r="BY372" s="250"/>
      <c r="BZ372" s="250"/>
      <c r="CA372" s="250"/>
      <c r="CB372" s="250"/>
      <c r="CC372" s="250"/>
      <c r="CD372" s="250"/>
      <c r="CE372" s="251"/>
      <c r="CF372" s="252"/>
      <c r="CG372" s="253"/>
      <c r="CH372" s="253"/>
      <c r="CI372" s="253"/>
      <c r="CJ372" s="253"/>
      <c r="CK372" s="253"/>
      <c r="CL372" s="253"/>
      <c r="CM372" s="253"/>
      <c r="CN372" s="253"/>
      <c r="CO372" s="253"/>
      <c r="CP372" s="253"/>
      <c r="CQ372" s="253"/>
      <c r="CR372" s="253"/>
      <c r="CS372" s="254"/>
      <c r="CT372" s="255"/>
      <c r="CU372" s="256"/>
      <c r="CV372" s="256"/>
      <c r="CW372" s="256"/>
      <c r="CX372" s="256"/>
      <c r="CY372" s="256"/>
      <c r="CZ372" s="256"/>
      <c r="DA372" s="256"/>
      <c r="DB372" s="256"/>
      <c r="DC372" s="257"/>
    </row>
    <row r="373" spans="1:108" ht="54" customHeight="1" x14ac:dyDescent="0.15">
      <c r="A373" s="258">
        <f t="shared" si="2"/>
        <v>357</v>
      </c>
      <c r="B373" s="242"/>
      <c r="C373" s="42"/>
      <c r="D373" s="64"/>
      <c r="E373" s="58"/>
      <c r="F373" s="56" t="s">
        <v>87</v>
      </c>
      <c r="G373" s="30"/>
      <c r="H373" s="30"/>
      <c r="I373" s="30"/>
      <c r="J373" s="30"/>
      <c r="K373" s="30"/>
      <c r="L373" s="30"/>
      <c r="M373" s="30"/>
      <c r="N373" s="30"/>
      <c r="O373" s="30"/>
      <c r="P373" s="31"/>
      <c r="Q373" s="55"/>
      <c r="R373" s="58"/>
      <c r="S373" s="59"/>
      <c r="T373" s="56" t="s">
        <v>274</v>
      </c>
      <c r="U373" s="30"/>
      <c r="V373" s="30"/>
      <c r="W373" s="30"/>
      <c r="X373" s="30"/>
      <c r="Y373" s="30"/>
      <c r="Z373" s="30"/>
      <c r="AA373" s="30"/>
      <c r="AB373" s="30"/>
      <c r="AC373" s="30"/>
      <c r="AD373" s="31"/>
      <c r="AE373" s="259" t="s">
        <v>38</v>
      </c>
      <c r="AF373" s="260"/>
      <c r="AG373" s="261"/>
      <c r="AH373" s="259" t="s">
        <v>90</v>
      </c>
      <c r="AI373" s="260"/>
      <c r="AJ373" s="261"/>
      <c r="AK373" s="240"/>
      <c r="AL373" s="241"/>
      <c r="AM373" s="242"/>
      <c r="AN373" s="240"/>
      <c r="AO373" s="241"/>
      <c r="AP373" s="242"/>
      <c r="AQ373" s="240" t="s">
        <v>38</v>
      </c>
      <c r="AR373" s="241"/>
      <c r="AS373" s="242"/>
      <c r="AT373" s="243" t="s">
        <v>355</v>
      </c>
      <c r="AU373" s="244"/>
      <c r="AV373" s="244"/>
      <c r="AW373" s="244"/>
      <c r="AX373" s="244"/>
      <c r="AY373" s="244"/>
      <c r="AZ373" s="244"/>
      <c r="BA373" s="244"/>
      <c r="BB373" s="244"/>
      <c r="BC373" s="244"/>
      <c r="BD373" s="244"/>
      <c r="BE373" s="244"/>
      <c r="BF373" s="244"/>
      <c r="BG373" s="244"/>
      <c r="BH373" s="244"/>
      <c r="BI373" s="244"/>
      <c r="BJ373" s="244"/>
      <c r="BK373" s="244"/>
      <c r="BL373" s="244"/>
      <c r="BM373" s="245"/>
      <c r="BN373" s="246"/>
      <c r="BO373" s="247"/>
      <c r="BP373" s="247"/>
      <c r="BQ373" s="248"/>
      <c r="BR373" s="249"/>
      <c r="BS373" s="250"/>
      <c r="BT373" s="250"/>
      <c r="BU373" s="250"/>
      <c r="BV373" s="250"/>
      <c r="BW373" s="250"/>
      <c r="BX373" s="250"/>
      <c r="BY373" s="250"/>
      <c r="BZ373" s="250"/>
      <c r="CA373" s="250"/>
      <c r="CB373" s="250"/>
      <c r="CC373" s="250"/>
      <c r="CD373" s="250"/>
      <c r="CE373" s="251"/>
      <c r="CF373" s="252"/>
      <c r="CG373" s="253"/>
      <c r="CH373" s="253"/>
      <c r="CI373" s="253"/>
      <c r="CJ373" s="253"/>
      <c r="CK373" s="253"/>
      <c r="CL373" s="253"/>
      <c r="CM373" s="253"/>
      <c r="CN373" s="253"/>
      <c r="CO373" s="253"/>
      <c r="CP373" s="253"/>
      <c r="CQ373" s="253"/>
      <c r="CR373" s="253"/>
      <c r="CS373" s="254"/>
      <c r="CT373" s="255"/>
      <c r="CU373" s="256"/>
      <c r="CV373" s="256"/>
      <c r="CW373" s="256"/>
      <c r="CX373" s="256"/>
      <c r="CY373" s="256"/>
      <c r="CZ373" s="256"/>
      <c r="DA373" s="256"/>
      <c r="DB373" s="256"/>
      <c r="DC373" s="257"/>
    </row>
    <row r="374" spans="1:108" ht="54" customHeight="1" x14ac:dyDescent="0.15">
      <c r="A374" s="258">
        <f t="shared" si="2"/>
        <v>358</v>
      </c>
      <c r="B374" s="242"/>
      <c r="C374" s="42"/>
      <c r="D374" s="64"/>
      <c r="E374" s="58"/>
      <c r="F374" s="58"/>
      <c r="G374" s="30" t="s">
        <v>91</v>
      </c>
      <c r="H374" s="30"/>
      <c r="I374" s="30"/>
      <c r="J374" s="30"/>
      <c r="K374" s="30"/>
      <c r="L374" s="30"/>
      <c r="M374" s="30"/>
      <c r="N374" s="30"/>
      <c r="O374" s="30"/>
      <c r="P374" s="31"/>
      <c r="Q374" s="55"/>
      <c r="R374" s="58"/>
      <c r="S374" s="59"/>
      <c r="T374" s="58"/>
      <c r="U374" s="30" t="s">
        <v>347</v>
      </c>
      <c r="V374" s="30"/>
      <c r="W374" s="30"/>
      <c r="X374" s="30"/>
      <c r="Y374" s="30"/>
      <c r="Z374" s="30"/>
      <c r="AA374" s="30"/>
      <c r="AB374" s="30"/>
      <c r="AC374" s="30"/>
      <c r="AD374" s="31"/>
      <c r="AE374" s="259"/>
      <c r="AF374" s="260"/>
      <c r="AG374" s="261"/>
      <c r="AH374" s="259" t="s">
        <v>80</v>
      </c>
      <c r="AI374" s="260"/>
      <c r="AJ374" s="261"/>
      <c r="AK374" s="240">
        <v>3</v>
      </c>
      <c r="AL374" s="241"/>
      <c r="AM374" s="242"/>
      <c r="AN374" s="240">
        <v>4</v>
      </c>
      <c r="AO374" s="241"/>
      <c r="AP374" s="242"/>
      <c r="AQ374" s="240" t="s">
        <v>38</v>
      </c>
      <c r="AR374" s="241"/>
      <c r="AS374" s="242"/>
      <c r="AT374" s="243" t="s">
        <v>320</v>
      </c>
      <c r="AU374" s="244"/>
      <c r="AV374" s="244"/>
      <c r="AW374" s="244"/>
      <c r="AX374" s="244"/>
      <c r="AY374" s="244"/>
      <c r="AZ374" s="244"/>
      <c r="BA374" s="244"/>
      <c r="BB374" s="244"/>
      <c r="BC374" s="244"/>
      <c r="BD374" s="244"/>
      <c r="BE374" s="244"/>
      <c r="BF374" s="244"/>
      <c r="BG374" s="244"/>
      <c r="BH374" s="244"/>
      <c r="BI374" s="244"/>
      <c r="BJ374" s="244"/>
      <c r="BK374" s="244"/>
      <c r="BL374" s="244"/>
      <c r="BM374" s="245"/>
      <c r="BN374" s="246"/>
      <c r="BO374" s="247"/>
      <c r="BP374" s="247"/>
      <c r="BQ374" s="248"/>
      <c r="BR374" s="249"/>
      <c r="BS374" s="250"/>
      <c r="BT374" s="250"/>
      <c r="BU374" s="250"/>
      <c r="BV374" s="250"/>
      <c r="BW374" s="250"/>
      <c r="BX374" s="250"/>
      <c r="BY374" s="250"/>
      <c r="BZ374" s="250"/>
      <c r="CA374" s="250"/>
      <c r="CB374" s="250"/>
      <c r="CC374" s="250"/>
      <c r="CD374" s="250"/>
      <c r="CE374" s="251"/>
      <c r="CF374" s="252"/>
      <c r="CG374" s="253"/>
      <c r="CH374" s="253"/>
      <c r="CI374" s="253"/>
      <c r="CJ374" s="253"/>
      <c r="CK374" s="253"/>
      <c r="CL374" s="253"/>
      <c r="CM374" s="253"/>
      <c r="CN374" s="253"/>
      <c r="CO374" s="253"/>
      <c r="CP374" s="253"/>
      <c r="CQ374" s="253"/>
      <c r="CR374" s="253"/>
      <c r="CS374" s="254"/>
      <c r="CT374" s="255"/>
      <c r="CU374" s="256"/>
      <c r="CV374" s="256"/>
      <c r="CW374" s="256"/>
      <c r="CX374" s="256"/>
      <c r="CY374" s="256"/>
      <c r="CZ374" s="256"/>
      <c r="DA374" s="256"/>
      <c r="DB374" s="256"/>
      <c r="DC374" s="257"/>
    </row>
    <row r="375" spans="1:108" ht="81" customHeight="1" x14ac:dyDescent="0.15">
      <c r="A375" s="258">
        <f t="shared" si="2"/>
        <v>359</v>
      </c>
      <c r="B375" s="242"/>
      <c r="C375" s="42"/>
      <c r="D375" s="63"/>
      <c r="E375" s="57"/>
      <c r="F375" s="57"/>
      <c r="G375" s="30" t="s">
        <v>92</v>
      </c>
      <c r="H375" s="30"/>
      <c r="I375" s="30"/>
      <c r="J375" s="30"/>
      <c r="K375" s="30"/>
      <c r="L375" s="30"/>
      <c r="M375" s="30"/>
      <c r="N375" s="30"/>
      <c r="O375" s="30"/>
      <c r="P375" s="31"/>
      <c r="Q375" s="55"/>
      <c r="R375" s="58"/>
      <c r="S375" s="60"/>
      <c r="T375" s="57"/>
      <c r="U375" s="30" t="s">
        <v>278</v>
      </c>
      <c r="V375" s="30"/>
      <c r="W375" s="30"/>
      <c r="X375" s="30"/>
      <c r="Y375" s="30"/>
      <c r="Z375" s="30"/>
      <c r="AA375" s="30"/>
      <c r="AB375" s="30"/>
      <c r="AC375" s="30"/>
      <c r="AD375" s="31"/>
      <c r="AE375" s="259"/>
      <c r="AF375" s="260"/>
      <c r="AG375" s="261"/>
      <c r="AH375" s="259" t="s">
        <v>82</v>
      </c>
      <c r="AI375" s="260"/>
      <c r="AJ375" s="261"/>
      <c r="AK375" s="240">
        <v>4</v>
      </c>
      <c r="AL375" s="241"/>
      <c r="AM375" s="242"/>
      <c r="AN375" s="240">
        <v>4</v>
      </c>
      <c r="AO375" s="241"/>
      <c r="AP375" s="242"/>
      <c r="AQ375" s="240" t="s">
        <v>38</v>
      </c>
      <c r="AR375" s="241"/>
      <c r="AS375" s="242"/>
      <c r="AT375" s="243" t="s">
        <v>301</v>
      </c>
      <c r="AU375" s="244"/>
      <c r="AV375" s="244"/>
      <c r="AW375" s="244"/>
      <c r="AX375" s="244"/>
      <c r="AY375" s="244"/>
      <c r="AZ375" s="244"/>
      <c r="BA375" s="244"/>
      <c r="BB375" s="244"/>
      <c r="BC375" s="244"/>
      <c r="BD375" s="244"/>
      <c r="BE375" s="244"/>
      <c r="BF375" s="244"/>
      <c r="BG375" s="244"/>
      <c r="BH375" s="244"/>
      <c r="BI375" s="244"/>
      <c r="BJ375" s="244"/>
      <c r="BK375" s="244"/>
      <c r="BL375" s="244"/>
      <c r="BM375" s="245"/>
      <c r="BN375" s="246"/>
      <c r="BO375" s="247"/>
      <c r="BP375" s="247"/>
      <c r="BQ375" s="248"/>
      <c r="BR375" s="249"/>
      <c r="BS375" s="250"/>
      <c r="BT375" s="250"/>
      <c r="BU375" s="250"/>
      <c r="BV375" s="250"/>
      <c r="BW375" s="250"/>
      <c r="BX375" s="250"/>
      <c r="BY375" s="250"/>
      <c r="BZ375" s="250"/>
      <c r="CA375" s="250"/>
      <c r="CB375" s="250"/>
      <c r="CC375" s="250"/>
      <c r="CD375" s="250"/>
      <c r="CE375" s="251"/>
      <c r="CF375" s="252"/>
      <c r="CG375" s="253"/>
      <c r="CH375" s="253"/>
      <c r="CI375" s="253"/>
      <c r="CJ375" s="253"/>
      <c r="CK375" s="253"/>
      <c r="CL375" s="253"/>
      <c r="CM375" s="253"/>
      <c r="CN375" s="253"/>
      <c r="CO375" s="253"/>
      <c r="CP375" s="253"/>
      <c r="CQ375" s="253"/>
      <c r="CR375" s="253"/>
      <c r="CS375" s="254"/>
      <c r="CT375" s="255"/>
      <c r="CU375" s="256"/>
      <c r="CV375" s="256"/>
      <c r="CW375" s="256"/>
      <c r="CX375" s="256"/>
      <c r="CY375" s="256"/>
      <c r="CZ375" s="256"/>
      <c r="DA375" s="256"/>
      <c r="DB375" s="256"/>
      <c r="DC375" s="257"/>
    </row>
    <row r="376" spans="1:108" s="6" customFormat="1" ht="13.5" customHeight="1" thickBot="1" x14ac:dyDescent="0.2">
      <c r="A376" s="280"/>
      <c r="B376" s="270"/>
      <c r="C376" s="281"/>
      <c r="D376" s="282"/>
      <c r="E376" s="282"/>
      <c r="F376" s="282"/>
      <c r="G376" s="282"/>
      <c r="H376" s="282"/>
      <c r="I376" s="282"/>
      <c r="J376" s="282"/>
      <c r="K376" s="282"/>
      <c r="L376" s="282"/>
      <c r="M376" s="282"/>
      <c r="N376" s="282"/>
      <c r="O376" s="282"/>
      <c r="P376" s="283"/>
      <c r="Q376" s="284"/>
      <c r="R376" s="285"/>
      <c r="S376" s="285"/>
      <c r="T376" s="285"/>
      <c r="U376" s="285"/>
      <c r="V376" s="285"/>
      <c r="W376" s="285"/>
      <c r="X376" s="285"/>
      <c r="Y376" s="285"/>
      <c r="Z376" s="285"/>
      <c r="AA376" s="285"/>
      <c r="AB376" s="285"/>
      <c r="AC376" s="285"/>
      <c r="AD376" s="286"/>
      <c r="AE376" s="287"/>
      <c r="AF376" s="288"/>
      <c r="AG376" s="289"/>
      <c r="AH376" s="287"/>
      <c r="AI376" s="288"/>
      <c r="AJ376" s="289"/>
      <c r="AK376" s="268"/>
      <c r="AL376" s="269"/>
      <c r="AM376" s="270"/>
      <c r="AN376" s="268"/>
      <c r="AO376" s="269"/>
      <c r="AP376" s="270"/>
      <c r="AQ376" s="268"/>
      <c r="AR376" s="269"/>
      <c r="AS376" s="270"/>
      <c r="AT376" s="271"/>
      <c r="AU376" s="272"/>
      <c r="AV376" s="272"/>
      <c r="AW376" s="272"/>
      <c r="AX376" s="272"/>
      <c r="AY376" s="272"/>
      <c r="AZ376" s="272"/>
      <c r="BA376" s="272"/>
      <c r="BB376" s="272"/>
      <c r="BC376" s="272"/>
      <c r="BD376" s="272"/>
      <c r="BE376" s="272"/>
      <c r="BF376" s="272"/>
      <c r="BG376" s="272"/>
      <c r="BH376" s="272"/>
      <c r="BI376" s="272"/>
      <c r="BJ376" s="272"/>
      <c r="BK376" s="272"/>
      <c r="BL376" s="272"/>
      <c r="BM376" s="273"/>
      <c r="BN376" s="274"/>
      <c r="BO376" s="275"/>
      <c r="BP376" s="275"/>
      <c r="BQ376" s="276"/>
      <c r="BR376" s="277"/>
      <c r="BS376" s="278"/>
      <c r="BT376" s="278"/>
      <c r="BU376" s="278"/>
      <c r="BV376" s="278"/>
      <c r="BW376" s="278"/>
      <c r="BX376" s="278"/>
      <c r="BY376" s="278"/>
      <c r="BZ376" s="278"/>
      <c r="CA376" s="278"/>
      <c r="CB376" s="278"/>
      <c r="CC376" s="278"/>
      <c r="CD376" s="278"/>
      <c r="CE376" s="279"/>
      <c r="CF376" s="262"/>
      <c r="CG376" s="263"/>
      <c r="CH376" s="263"/>
      <c r="CI376" s="263"/>
      <c r="CJ376" s="263"/>
      <c r="CK376" s="263"/>
      <c r="CL376" s="263"/>
      <c r="CM376" s="263"/>
      <c r="CN376" s="263"/>
      <c r="CO376" s="263"/>
      <c r="CP376" s="263"/>
      <c r="CQ376" s="263"/>
      <c r="CR376" s="263"/>
      <c r="CS376" s="264"/>
      <c r="CT376" s="265"/>
      <c r="CU376" s="266"/>
      <c r="CV376" s="266"/>
      <c r="CW376" s="266"/>
      <c r="CX376" s="266"/>
      <c r="CY376" s="266"/>
      <c r="CZ376" s="266"/>
      <c r="DA376" s="266"/>
      <c r="DB376" s="266"/>
      <c r="DC376" s="267"/>
      <c r="DD376" s="142"/>
    </row>
  </sheetData>
  <mergeCells count="4069">
    <mergeCell ref="A138:B138"/>
    <mergeCell ref="AE138:AG138"/>
    <mergeCell ref="AH138:AJ138"/>
    <mergeCell ref="AK138:AM138"/>
    <mergeCell ref="AN138:AP138"/>
    <mergeCell ref="AQ138:AS138"/>
    <mergeCell ref="AT138:BM138"/>
    <mergeCell ref="BN138:BQ138"/>
    <mergeCell ref="BR138:CE138"/>
    <mergeCell ref="CF138:CS138"/>
    <mergeCell ref="CT138:DC138"/>
    <mergeCell ref="A136:B136"/>
    <mergeCell ref="AE136:AG136"/>
    <mergeCell ref="AH136:AJ136"/>
    <mergeCell ref="AK136:AM136"/>
    <mergeCell ref="AN136:AP136"/>
    <mergeCell ref="AQ136:AS136"/>
    <mergeCell ref="AT136:BM136"/>
    <mergeCell ref="BN136:BQ136"/>
    <mergeCell ref="BR136:CE136"/>
    <mergeCell ref="CF136:CS136"/>
    <mergeCell ref="CT136:DC136"/>
    <mergeCell ref="A137:B137"/>
    <mergeCell ref="AE137:AG137"/>
    <mergeCell ref="AH137:AJ137"/>
    <mergeCell ref="AK137:AM137"/>
    <mergeCell ref="AN137:AP137"/>
    <mergeCell ref="AQ137:AS137"/>
    <mergeCell ref="AT137:BM137"/>
    <mergeCell ref="BN137:BQ137"/>
    <mergeCell ref="BR137:CE137"/>
    <mergeCell ref="CF137:CS137"/>
    <mergeCell ref="CT137:DC137"/>
    <mergeCell ref="A134:B134"/>
    <mergeCell ref="AE134:AG134"/>
    <mergeCell ref="AH134:AJ134"/>
    <mergeCell ref="AK134:AM134"/>
    <mergeCell ref="AN134:AP134"/>
    <mergeCell ref="AQ134:AS134"/>
    <mergeCell ref="AT134:BM134"/>
    <mergeCell ref="BN134:BQ134"/>
    <mergeCell ref="BR134:CE134"/>
    <mergeCell ref="CF134:CS134"/>
    <mergeCell ref="CT134:DC134"/>
    <mergeCell ref="A135:B135"/>
    <mergeCell ref="AE135:AG135"/>
    <mergeCell ref="AH135:AJ135"/>
    <mergeCell ref="AK135:AM135"/>
    <mergeCell ref="AN135:AP135"/>
    <mergeCell ref="AQ135:AS135"/>
    <mergeCell ref="AT135:BM135"/>
    <mergeCell ref="BN135:BQ135"/>
    <mergeCell ref="BR135:CE135"/>
    <mergeCell ref="CF135:CS135"/>
    <mergeCell ref="CT135:DC135"/>
    <mergeCell ref="A132:B132"/>
    <mergeCell ref="AE132:AG132"/>
    <mergeCell ref="AH132:AJ132"/>
    <mergeCell ref="AK132:AM132"/>
    <mergeCell ref="AN132:AP132"/>
    <mergeCell ref="AQ132:AS132"/>
    <mergeCell ref="AT132:BM132"/>
    <mergeCell ref="BN132:BQ132"/>
    <mergeCell ref="BR132:CE132"/>
    <mergeCell ref="CF132:CS132"/>
    <mergeCell ref="CT132:DC132"/>
    <mergeCell ref="A133:B133"/>
    <mergeCell ref="AE133:AG133"/>
    <mergeCell ref="AH133:AJ133"/>
    <mergeCell ref="AK133:AM133"/>
    <mergeCell ref="AN133:AP133"/>
    <mergeCell ref="AQ133:AS133"/>
    <mergeCell ref="AT133:BM133"/>
    <mergeCell ref="BN133:BQ133"/>
    <mergeCell ref="BR133:CE133"/>
    <mergeCell ref="CF133:CS133"/>
    <mergeCell ref="CT133:DC133"/>
    <mergeCell ref="A130:B130"/>
    <mergeCell ref="AE130:AG130"/>
    <mergeCell ref="AH130:AJ130"/>
    <mergeCell ref="AK130:AM130"/>
    <mergeCell ref="AN130:AP130"/>
    <mergeCell ref="AQ130:AS130"/>
    <mergeCell ref="AT130:BM130"/>
    <mergeCell ref="BN130:BQ130"/>
    <mergeCell ref="BR130:CE130"/>
    <mergeCell ref="CF130:CS130"/>
    <mergeCell ref="CT130:DC130"/>
    <mergeCell ref="A131:B131"/>
    <mergeCell ref="AE131:AG131"/>
    <mergeCell ref="AH131:AJ131"/>
    <mergeCell ref="AK131:AM131"/>
    <mergeCell ref="AN131:AP131"/>
    <mergeCell ref="AQ131:AS131"/>
    <mergeCell ref="AT131:BM131"/>
    <mergeCell ref="BN131:BQ131"/>
    <mergeCell ref="BR131:CE131"/>
    <mergeCell ref="CF131:CS131"/>
    <mergeCell ref="CT131:DC131"/>
    <mergeCell ref="A128:B128"/>
    <mergeCell ref="AE128:AG128"/>
    <mergeCell ref="AH128:AJ128"/>
    <mergeCell ref="AK128:AM128"/>
    <mergeCell ref="AN128:AP128"/>
    <mergeCell ref="AQ128:AS128"/>
    <mergeCell ref="AT128:BM128"/>
    <mergeCell ref="BN128:BQ128"/>
    <mergeCell ref="BR128:CE128"/>
    <mergeCell ref="CF128:CS128"/>
    <mergeCell ref="CT128:DC128"/>
    <mergeCell ref="A129:B129"/>
    <mergeCell ref="AE129:AG129"/>
    <mergeCell ref="AH129:AJ129"/>
    <mergeCell ref="AK129:AM129"/>
    <mergeCell ref="AN129:AP129"/>
    <mergeCell ref="AQ129:AS129"/>
    <mergeCell ref="AT129:BM129"/>
    <mergeCell ref="BN129:BQ129"/>
    <mergeCell ref="BR129:CE129"/>
    <mergeCell ref="CF129:CS129"/>
    <mergeCell ref="CT129:DC129"/>
    <mergeCell ref="CT125:DC125"/>
    <mergeCell ref="A126:B126"/>
    <mergeCell ref="AE126:AG126"/>
    <mergeCell ref="AH126:AJ126"/>
    <mergeCell ref="AK126:AM126"/>
    <mergeCell ref="AN126:AP126"/>
    <mergeCell ref="AQ126:AS126"/>
    <mergeCell ref="AT126:BM126"/>
    <mergeCell ref="BN126:BQ126"/>
    <mergeCell ref="BR126:CE126"/>
    <mergeCell ref="CF126:CS126"/>
    <mergeCell ref="CT126:DC126"/>
    <mergeCell ref="A127:B127"/>
    <mergeCell ref="AE127:AG127"/>
    <mergeCell ref="AH127:AJ127"/>
    <mergeCell ref="AK127:AM127"/>
    <mergeCell ref="AN127:AP127"/>
    <mergeCell ref="AQ127:AS127"/>
    <mergeCell ref="AT127:BM127"/>
    <mergeCell ref="BN127:BQ127"/>
    <mergeCell ref="BR127:CE127"/>
    <mergeCell ref="CF127:CS127"/>
    <mergeCell ref="CT127:DC127"/>
    <mergeCell ref="CF351:CS351"/>
    <mergeCell ref="CT351:DC351"/>
    <mergeCell ref="CT352:DC352"/>
    <mergeCell ref="A349:B349"/>
    <mergeCell ref="AE349:AG349"/>
    <mergeCell ref="AH349:AJ349"/>
    <mergeCell ref="AK349:AM349"/>
    <mergeCell ref="AN349:AP349"/>
    <mergeCell ref="AQ349:AS349"/>
    <mergeCell ref="AT349:BM349"/>
    <mergeCell ref="BN349:BQ349"/>
    <mergeCell ref="BR349:CE349"/>
    <mergeCell ref="CF349:CS349"/>
    <mergeCell ref="CT349:DC349"/>
    <mergeCell ref="A350:B350"/>
    <mergeCell ref="AE350:AG350"/>
    <mergeCell ref="AH350:AJ350"/>
    <mergeCell ref="AK350:AM350"/>
    <mergeCell ref="AN350:AP350"/>
    <mergeCell ref="AQ350:AS350"/>
    <mergeCell ref="AT350:BM350"/>
    <mergeCell ref="BN350:BQ350"/>
    <mergeCell ref="BR350:CE350"/>
    <mergeCell ref="CF350:CS350"/>
    <mergeCell ref="CT350:DC350"/>
    <mergeCell ref="A351:B351"/>
    <mergeCell ref="AE351:AG351"/>
    <mergeCell ref="AH351:AJ351"/>
    <mergeCell ref="AK351:AM351"/>
    <mergeCell ref="AN351:AP351"/>
    <mergeCell ref="AQ351:AS351"/>
    <mergeCell ref="AT351:BM351"/>
    <mergeCell ref="BN351:BQ351"/>
    <mergeCell ref="BR351:CE351"/>
    <mergeCell ref="A371:B371"/>
    <mergeCell ref="AE371:AG371"/>
    <mergeCell ref="AH371:AJ371"/>
    <mergeCell ref="AK371:AM371"/>
    <mergeCell ref="AN371:AP371"/>
    <mergeCell ref="AQ371:AS371"/>
    <mergeCell ref="AT371:BM371"/>
    <mergeCell ref="BN371:BQ371"/>
    <mergeCell ref="BR371:CE371"/>
    <mergeCell ref="CF371:CS371"/>
    <mergeCell ref="CT371:DC371"/>
    <mergeCell ref="A372:B372"/>
    <mergeCell ref="AE372:AG372"/>
    <mergeCell ref="AH372:AJ372"/>
    <mergeCell ref="AK372:AM372"/>
    <mergeCell ref="AN372:AP372"/>
    <mergeCell ref="AQ372:AS372"/>
    <mergeCell ref="AT372:BM372"/>
    <mergeCell ref="BN372:BQ372"/>
    <mergeCell ref="BR372:CE372"/>
    <mergeCell ref="CF372:CS372"/>
    <mergeCell ref="CT372:DC372"/>
    <mergeCell ref="CT363:DC363"/>
    <mergeCell ref="A364:B364"/>
    <mergeCell ref="AE364:AG364"/>
    <mergeCell ref="AH364:AJ364"/>
    <mergeCell ref="AK364:AM364"/>
    <mergeCell ref="AN364:AP364"/>
    <mergeCell ref="AQ364:AS364"/>
    <mergeCell ref="AT364:BM364"/>
    <mergeCell ref="BN364:BQ364"/>
    <mergeCell ref="BR364:CE364"/>
    <mergeCell ref="CF364:CS364"/>
    <mergeCell ref="CT364:DC364"/>
    <mergeCell ref="A365:B365"/>
    <mergeCell ref="AE365:AG365"/>
    <mergeCell ref="AH365:AJ365"/>
    <mergeCell ref="AK365:AM365"/>
    <mergeCell ref="AN365:AP365"/>
    <mergeCell ref="AQ365:AS365"/>
    <mergeCell ref="AT365:BM365"/>
    <mergeCell ref="BN365:BQ365"/>
    <mergeCell ref="BR365:CE365"/>
    <mergeCell ref="CF365:CS365"/>
    <mergeCell ref="CT365:DC365"/>
    <mergeCell ref="CT336:DC336"/>
    <mergeCell ref="A337:B337"/>
    <mergeCell ref="AE337:AG337"/>
    <mergeCell ref="AH337:AJ337"/>
    <mergeCell ref="AK337:AM337"/>
    <mergeCell ref="AN337:AP337"/>
    <mergeCell ref="AQ337:AS337"/>
    <mergeCell ref="AT337:BM337"/>
    <mergeCell ref="BN337:BQ337"/>
    <mergeCell ref="BR337:CE337"/>
    <mergeCell ref="CF337:CS337"/>
    <mergeCell ref="CT337:DC337"/>
    <mergeCell ref="A338:B338"/>
    <mergeCell ref="AE338:AG338"/>
    <mergeCell ref="AH338:AJ338"/>
    <mergeCell ref="AK338:AM338"/>
    <mergeCell ref="AN338:AP338"/>
    <mergeCell ref="AQ338:AS338"/>
    <mergeCell ref="AT338:BM338"/>
    <mergeCell ref="BN338:BQ338"/>
    <mergeCell ref="BR338:CE338"/>
    <mergeCell ref="CF338:CS338"/>
    <mergeCell ref="CT338:DC338"/>
    <mergeCell ref="CT329:DC329"/>
    <mergeCell ref="A330:B330"/>
    <mergeCell ref="AE330:AG330"/>
    <mergeCell ref="AH330:AJ330"/>
    <mergeCell ref="AK330:AM330"/>
    <mergeCell ref="AN330:AP330"/>
    <mergeCell ref="AQ330:AS330"/>
    <mergeCell ref="AT330:BM330"/>
    <mergeCell ref="BN330:BQ330"/>
    <mergeCell ref="BR330:CE330"/>
    <mergeCell ref="CF330:CS330"/>
    <mergeCell ref="CT330:DC330"/>
    <mergeCell ref="A331:B331"/>
    <mergeCell ref="AE331:AG331"/>
    <mergeCell ref="AH331:AJ331"/>
    <mergeCell ref="AK331:AM331"/>
    <mergeCell ref="AN331:AP331"/>
    <mergeCell ref="AQ331:AS331"/>
    <mergeCell ref="AT331:BM331"/>
    <mergeCell ref="BN331:BQ331"/>
    <mergeCell ref="BR331:CE331"/>
    <mergeCell ref="CF331:CS331"/>
    <mergeCell ref="CT331:DC331"/>
    <mergeCell ref="AT332:BM332"/>
    <mergeCell ref="BN332:BQ332"/>
    <mergeCell ref="BR332:CE332"/>
    <mergeCell ref="CT309:DC309"/>
    <mergeCell ref="A310:B310"/>
    <mergeCell ref="AE310:AG310"/>
    <mergeCell ref="AH310:AJ310"/>
    <mergeCell ref="AK310:AM310"/>
    <mergeCell ref="AN310:AP310"/>
    <mergeCell ref="AQ310:AS310"/>
    <mergeCell ref="AT310:BM310"/>
    <mergeCell ref="BN310:BQ310"/>
    <mergeCell ref="BR310:CE310"/>
    <mergeCell ref="CF310:CS310"/>
    <mergeCell ref="CT310:DC310"/>
    <mergeCell ref="A311:B311"/>
    <mergeCell ref="AE311:AG311"/>
    <mergeCell ref="AH311:AJ311"/>
    <mergeCell ref="AK311:AM311"/>
    <mergeCell ref="AN311:AP311"/>
    <mergeCell ref="AQ311:AS311"/>
    <mergeCell ref="AT311:BM311"/>
    <mergeCell ref="BN311:BQ311"/>
    <mergeCell ref="BR311:CE311"/>
    <mergeCell ref="CF311:CS311"/>
    <mergeCell ref="CT311:DC311"/>
    <mergeCell ref="CT302:DC302"/>
    <mergeCell ref="A303:B303"/>
    <mergeCell ref="AE303:AG303"/>
    <mergeCell ref="AH303:AJ303"/>
    <mergeCell ref="AK303:AM303"/>
    <mergeCell ref="AN303:AP303"/>
    <mergeCell ref="AQ303:AS303"/>
    <mergeCell ref="AT303:BM303"/>
    <mergeCell ref="BN303:BQ303"/>
    <mergeCell ref="BR303:CE303"/>
    <mergeCell ref="CF303:CS303"/>
    <mergeCell ref="CT303:DC303"/>
    <mergeCell ref="A304:B304"/>
    <mergeCell ref="AE304:AG304"/>
    <mergeCell ref="AH304:AJ304"/>
    <mergeCell ref="AK304:AM304"/>
    <mergeCell ref="AN304:AP304"/>
    <mergeCell ref="AQ304:AS304"/>
    <mergeCell ref="AT304:BM304"/>
    <mergeCell ref="BN304:BQ304"/>
    <mergeCell ref="BR304:CE304"/>
    <mergeCell ref="CF304:CS304"/>
    <mergeCell ref="CT304:DC304"/>
    <mergeCell ref="CT282:DC282"/>
    <mergeCell ref="A283:B283"/>
    <mergeCell ref="AE283:AG283"/>
    <mergeCell ref="AH283:AJ283"/>
    <mergeCell ref="AK283:AM283"/>
    <mergeCell ref="AN283:AP283"/>
    <mergeCell ref="AQ283:AS283"/>
    <mergeCell ref="AT283:BM283"/>
    <mergeCell ref="BN283:BQ283"/>
    <mergeCell ref="BR283:CE283"/>
    <mergeCell ref="CF283:CS283"/>
    <mergeCell ref="CT283:DC283"/>
    <mergeCell ref="A284:B284"/>
    <mergeCell ref="AE284:AG284"/>
    <mergeCell ref="AH284:AJ284"/>
    <mergeCell ref="AK284:AM284"/>
    <mergeCell ref="AN284:AP284"/>
    <mergeCell ref="AQ284:AS284"/>
    <mergeCell ref="AT284:BM284"/>
    <mergeCell ref="BN284:BQ284"/>
    <mergeCell ref="BR284:CE284"/>
    <mergeCell ref="CF284:CS284"/>
    <mergeCell ref="CT284:DC284"/>
    <mergeCell ref="CT275:DC275"/>
    <mergeCell ref="A276:B276"/>
    <mergeCell ref="AE276:AG276"/>
    <mergeCell ref="AH276:AJ276"/>
    <mergeCell ref="AK276:AM276"/>
    <mergeCell ref="AN276:AP276"/>
    <mergeCell ref="AQ276:AS276"/>
    <mergeCell ref="AT276:BM276"/>
    <mergeCell ref="BN276:BQ276"/>
    <mergeCell ref="BR276:CE276"/>
    <mergeCell ref="CF276:CS276"/>
    <mergeCell ref="CT276:DC276"/>
    <mergeCell ref="A277:B277"/>
    <mergeCell ref="AE277:AG277"/>
    <mergeCell ref="AH277:AJ277"/>
    <mergeCell ref="AK277:AM277"/>
    <mergeCell ref="AN277:AP277"/>
    <mergeCell ref="AQ277:AS277"/>
    <mergeCell ref="AT277:BM277"/>
    <mergeCell ref="BN277:BQ277"/>
    <mergeCell ref="BR277:CE277"/>
    <mergeCell ref="CF277:CS277"/>
    <mergeCell ref="CT277:DC277"/>
    <mergeCell ref="CT255:DC255"/>
    <mergeCell ref="A256:B256"/>
    <mergeCell ref="AE256:AG256"/>
    <mergeCell ref="AH256:AJ256"/>
    <mergeCell ref="AK256:AM256"/>
    <mergeCell ref="AN256:AP256"/>
    <mergeCell ref="AQ256:AS256"/>
    <mergeCell ref="AT256:BM256"/>
    <mergeCell ref="BN256:BQ256"/>
    <mergeCell ref="BR256:CE256"/>
    <mergeCell ref="CF256:CS256"/>
    <mergeCell ref="CT256:DC256"/>
    <mergeCell ref="A257:B257"/>
    <mergeCell ref="AE257:AG257"/>
    <mergeCell ref="AH257:AJ257"/>
    <mergeCell ref="AK257:AM257"/>
    <mergeCell ref="AN257:AP257"/>
    <mergeCell ref="AQ257:AS257"/>
    <mergeCell ref="AT257:BM257"/>
    <mergeCell ref="BN257:BQ257"/>
    <mergeCell ref="BR257:CE257"/>
    <mergeCell ref="CF257:CS257"/>
    <mergeCell ref="CT257:DC257"/>
    <mergeCell ref="CT248:DC248"/>
    <mergeCell ref="A249:B249"/>
    <mergeCell ref="AE249:AG249"/>
    <mergeCell ref="AH249:AJ249"/>
    <mergeCell ref="AK249:AM249"/>
    <mergeCell ref="AN249:AP249"/>
    <mergeCell ref="AQ249:AS249"/>
    <mergeCell ref="AT249:BM249"/>
    <mergeCell ref="BN249:BQ249"/>
    <mergeCell ref="BR249:CE249"/>
    <mergeCell ref="CF249:CS249"/>
    <mergeCell ref="CT249:DC249"/>
    <mergeCell ref="A250:B250"/>
    <mergeCell ref="AE250:AG250"/>
    <mergeCell ref="AH250:AJ250"/>
    <mergeCell ref="AK250:AM250"/>
    <mergeCell ref="AN250:AP250"/>
    <mergeCell ref="AQ250:AS250"/>
    <mergeCell ref="AT250:BM250"/>
    <mergeCell ref="BN250:BQ250"/>
    <mergeCell ref="BR250:CE250"/>
    <mergeCell ref="CF250:CS250"/>
    <mergeCell ref="CT250:DC250"/>
    <mergeCell ref="CT214:DC214"/>
    <mergeCell ref="A215:B215"/>
    <mergeCell ref="AE215:AG215"/>
    <mergeCell ref="AH215:AJ215"/>
    <mergeCell ref="AK215:AM215"/>
    <mergeCell ref="AN215:AP215"/>
    <mergeCell ref="AQ215:AS215"/>
    <mergeCell ref="AT215:BM215"/>
    <mergeCell ref="BN215:BQ215"/>
    <mergeCell ref="BR215:CE215"/>
    <mergeCell ref="CF215:CS215"/>
    <mergeCell ref="CT215:DC215"/>
    <mergeCell ref="A216:B216"/>
    <mergeCell ref="AE216:AG216"/>
    <mergeCell ref="AH216:AJ216"/>
    <mergeCell ref="AK216:AM216"/>
    <mergeCell ref="AN216:AP216"/>
    <mergeCell ref="AQ216:AS216"/>
    <mergeCell ref="AT216:BM216"/>
    <mergeCell ref="BN216:BQ216"/>
    <mergeCell ref="BR216:CE216"/>
    <mergeCell ref="CF216:CS216"/>
    <mergeCell ref="CT216:DC216"/>
    <mergeCell ref="CT207:DC207"/>
    <mergeCell ref="A208:B208"/>
    <mergeCell ref="AE208:AG208"/>
    <mergeCell ref="AH208:AJ208"/>
    <mergeCell ref="AK208:AM208"/>
    <mergeCell ref="AN208:AP208"/>
    <mergeCell ref="AQ208:AS208"/>
    <mergeCell ref="AT208:BM208"/>
    <mergeCell ref="BN208:BQ208"/>
    <mergeCell ref="BR208:CE208"/>
    <mergeCell ref="CF208:CS208"/>
    <mergeCell ref="CT208:DC208"/>
    <mergeCell ref="A209:B209"/>
    <mergeCell ref="AE209:AG209"/>
    <mergeCell ref="AH209:AJ209"/>
    <mergeCell ref="AK209:AM209"/>
    <mergeCell ref="AN209:AP209"/>
    <mergeCell ref="AQ209:AS209"/>
    <mergeCell ref="AT209:BM209"/>
    <mergeCell ref="BN209:BQ209"/>
    <mergeCell ref="BR209:CE209"/>
    <mergeCell ref="CF209:CS209"/>
    <mergeCell ref="CT209:DC209"/>
    <mergeCell ref="CT187:DC187"/>
    <mergeCell ref="A188:B188"/>
    <mergeCell ref="AE188:AG188"/>
    <mergeCell ref="AH188:AJ188"/>
    <mergeCell ref="AK188:AM188"/>
    <mergeCell ref="AN188:AP188"/>
    <mergeCell ref="AQ188:AS188"/>
    <mergeCell ref="AT188:BM188"/>
    <mergeCell ref="BN188:BQ188"/>
    <mergeCell ref="BR188:CE188"/>
    <mergeCell ref="CF188:CS188"/>
    <mergeCell ref="CT188:DC188"/>
    <mergeCell ref="A189:B189"/>
    <mergeCell ref="AE189:AG189"/>
    <mergeCell ref="AH189:AJ189"/>
    <mergeCell ref="AK189:AM189"/>
    <mergeCell ref="AN189:AP189"/>
    <mergeCell ref="AQ189:AS189"/>
    <mergeCell ref="AT189:BM189"/>
    <mergeCell ref="BN189:BQ189"/>
    <mergeCell ref="BR189:CE189"/>
    <mergeCell ref="CF189:CS189"/>
    <mergeCell ref="CT189:DC189"/>
    <mergeCell ref="CT180:DC180"/>
    <mergeCell ref="A181:B181"/>
    <mergeCell ref="AE181:AG181"/>
    <mergeCell ref="AH181:AJ181"/>
    <mergeCell ref="AK181:AM181"/>
    <mergeCell ref="AN181:AP181"/>
    <mergeCell ref="AQ181:AS181"/>
    <mergeCell ref="AT181:BM181"/>
    <mergeCell ref="BN181:BQ181"/>
    <mergeCell ref="BR181:CE181"/>
    <mergeCell ref="CF181:CS181"/>
    <mergeCell ref="CT181:DC181"/>
    <mergeCell ref="A182:B182"/>
    <mergeCell ref="AE182:AG182"/>
    <mergeCell ref="AH182:AJ182"/>
    <mergeCell ref="AK182:AM182"/>
    <mergeCell ref="AN182:AP182"/>
    <mergeCell ref="AQ182:AS182"/>
    <mergeCell ref="AT182:BM182"/>
    <mergeCell ref="BN182:BQ182"/>
    <mergeCell ref="BR182:CE182"/>
    <mergeCell ref="CF182:CS182"/>
    <mergeCell ref="CT182:DC182"/>
    <mergeCell ref="CT160:DC160"/>
    <mergeCell ref="A161:B161"/>
    <mergeCell ref="AE161:AG161"/>
    <mergeCell ref="AH161:AJ161"/>
    <mergeCell ref="AK161:AM161"/>
    <mergeCell ref="AN161:AP161"/>
    <mergeCell ref="AQ161:AS161"/>
    <mergeCell ref="AT161:BM161"/>
    <mergeCell ref="BN161:BQ161"/>
    <mergeCell ref="BR161:CE161"/>
    <mergeCell ref="CF161:CS161"/>
    <mergeCell ref="CT161:DC161"/>
    <mergeCell ref="A162:B162"/>
    <mergeCell ref="AE162:AG162"/>
    <mergeCell ref="AH162:AJ162"/>
    <mergeCell ref="AK162:AM162"/>
    <mergeCell ref="AN162:AP162"/>
    <mergeCell ref="AQ162:AS162"/>
    <mergeCell ref="AT162:BM162"/>
    <mergeCell ref="BN162:BQ162"/>
    <mergeCell ref="BR162:CE162"/>
    <mergeCell ref="CF162:CS162"/>
    <mergeCell ref="CT162:DC162"/>
    <mergeCell ref="CT153:DC153"/>
    <mergeCell ref="A154:B154"/>
    <mergeCell ref="AE154:AG154"/>
    <mergeCell ref="AH154:AJ154"/>
    <mergeCell ref="AK154:AM154"/>
    <mergeCell ref="AN154:AP154"/>
    <mergeCell ref="AQ154:AS154"/>
    <mergeCell ref="AT154:BM154"/>
    <mergeCell ref="BN154:BQ154"/>
    <mergeCell ref="BR154:CE154"/>
    <mergeCell ref="CF154:CS154"/>
    <mergeCell ref="CT154:DC154"/>
    <mergeCell ref="A155:B155"/>
    <mergeCell ref="AE155:AG155"/>
    <mergeCell ref="AH155:AJ155"/>
    <mergeCell ref="AK155:AM155"/>
    <mergeCell ref="AN155:AP155"/>
    <mergeCell ref="AQ155:AS155"/>
    <mergeCell ref="AT155:BM155"/>
    <mergeCell ref="BN155:BQ155"/>
    <mergeCell ref="BR155:CE155"/>
    <mergeCell ref="CF155:CS155"/>
    <mergeCell ref="CT155:DC155"/>
    <mergeCell ref="CT119:DC119"/>
    <mergeCell ref="A120:B120"/>
    <mergeCell ref="AE120:AG120"/>
    <mergeCell ref="AH120:AJ120"/>
    <mergeCell ref="AK120:AM120"/>
    <mergeCell ref="AN120:AP120"/>
    <mergeCell ref="AQ120:AS120"/>
    <mergeCell ref="AT120:BM120"/>
    <mergeCell ref="BN120:BQ120"/>
    <mergeCell ref="BR120:CE120"/>
    <mergeCell ref="CF120:CS120"/>
    <mergeCell ref="CT120:DC120"/>
    <mergeCell ref="A121:B121"/>
    <mergeCell ref="AE121:AG121"/>
    <mergeCell ref="AH121:AJ121"/>
    <mergeCell ref="AK121:AM121"/>
    <mergeCell ref="AN121:AP121"/>
    <mergeCell ref="AQ121:AS121"/>
    <mergeCell ref="AT121:BM121"/>
    <mergeCell ref="BN121:BQ121"/>
    <mergeCell ref="BR121:CE121"/>
    <mergeCell ref="CF121:CS121"/>
    <mergeCell ref="CT121:DC121"/>
    <mergeCell ref="CT112:DC112"/>
    <mergeCell ref="A113:B113"/>
    <mergeCell ref="AE113:AG113"/>
    <mergeCell ref="AH113:AJ113"/>
    <mergeCell ref="AK113:AM113"/>
    <mergeCell ref="AN113:AP113"/>
    <mergeCell ref="AQ113:AS113"/>
    <mergeCell ref="AT113:BM113"/>
    <mergeCell ref="BN113:BQ113"/>
    <mergeCell ref="BR113:CE113"/>
    <mergeCell ref="CF113:CS113"/>
    <mergeCell ref="CT113:DC113"/>
    <mergeCell ref="A114:B114"/>
    <mergeCell ref="AE114:AG114"/>
    <mergeCell ref="AH114:AJ114"/>
    <mergeCell ref="AK114:AM114"/>
    <mergeCell ref="AN114:AP114"/>
    <mergeCell ref="AQ114:AS114"/>
    <mergeCell ref="AT114:BM114"/>
    <mergeCell ref="BN114:BQ114"/>
    <mergeCell ref="BR114:CE114"/>
    <mergeCell ref="CF114:CS114"/>
    <mergeCell ref="CT114:DC114"/>
    <mergeCell ref="CT92:DC92"/>
    <mergeCell ref="A93:B93"/>
    <mergeCell ref="AE93:AG93"/>
    <mergeCell ref="AH93:AJ93"/>
    <mergeCell ref="AK93:AM93"/>
    <mergeCell ref="AN93:AP93"/>
    <mergeCell ref="AQ93:AS93"/>
    <mergeCell ref="AT93:BM93"/>
    <mergeCell ref="BN93:BQ93"/>
    <mergeCell ref="BR93:CE93"/>
    <mergeCell ref="CF93:CS93"/>
    <mergeCell ref="CT93:DC93"/>
    <mergeCell ref="A94:B94"/>
    <mergeCell ref="AE94:AG94"/>
    <mergeCell ref="AH94:AJ94"/>
    <mergeCell ref="AK94:AM94"/>
    <mergeCell ref="AN94:AP94"/>
    <mergeCell ref="AQ94:AS94"/>
    <mergeCell ref="AT94:BM94"/>
    <mergeCell ref="BN94:BQ94"/>
    <mergeCell ref="BR94:CE94"/>
    <mergeCell ref="CF94:CS94"/>
    <mergeCell ref="CT94:DC94"/>
    <mergeCell ref="AZ1:BD1"/>
    <mergeCell ref="BE1:BG1"/>
    <mergeCell ref="BH1:BL1"/>
    <mergeCell ref="C2:J2"/>
    <mergeCell ref="AW2:AY2"/>
    <mergeCell ref="AZ2:BD2"/>
    <mergeCell ref="BE2:BG2"/>
    <mergeCell ref="BH2:BL2"/>
    <mergeCell ref="C1:J1"/>
    <mergeCell ref="V1:Z2"/>
    <mergeCell ref="AA1:AJ2"/>
    <mergeCell ref="AK1:AO2"/>
    <mergeCell ref="AP1:AV2"/>
    <mergeCell ref="AW1:AY1"/>
    <mergeCell ref="AT8:BM8"/>
    <mergeCell ref="BN8:BQ8"/>
    <mergeCell ref="CF8:CS8"/>
    <mergeCell ref="CT8:DC8"/>
    <mergeCell ref="A9:B9"/>
    <mergeCell ref="AE9:AG9"/>
    <mergeCell ref="AH9:AJ9"/>
    <mergeCell ref="AK9:AM9"/>
    <mergeCell ref="AN9:AP9"/>
    <mergeCell ref="AQ9:AS9"/>
    <mergeCell ref="A8:B8"/>
    <mergeCell ref="AE8:AG8"/>
    <mergeCell ref="AH8:AJ8"/>
    <mergeCell ref="AK8:AM8"/>
    <mergeCell ref="AN8:AP8"/>
    <mergeCell ref="AQ8:AS8"/>
    <mergeCell ref="BR4:CE6"/>
    <mergeCell ref="CF4:CS6"/>
    <mergeCell ref="CT4:DC6"/>
    <mergeCell ref="AE5:AG6"/>
    <mergeCell ref="AH5:AJ6"/>
    <mergeCell ref="AK5:AM6"/>
    <mergeCell ref="AN5:AP6"/>
    <mergeCell ref="AQ5:AS6"/>
    <mergeCell ref="A4:B6"/>
    <mergeCell ref="C4:P6"/>
    <mergeCell ref="Q4:AD6"/>
    <mergeCell ref="AE4:AS4"/>
    <mergeCell ref="AT4:BM6"/>
    <mergeCell ref="BN4:BQ6"/>
    <mergeCell ref="AT10:BM10"/>
    <mergeCell ref="BN10:BQ10"/>
    <mergeCell ref="CF10:CS10"/>
    <mergeCell ref="CT10:DC10"/>
    <mergeCell ref="A11:B11"/>
    <mergeCell ref="AE11:AG11"/>
    <mergeCell ref="AH11:AJ11"/>
    <mergeCell ref="AK11:AM11"/>
    <mergeCell ref="AN11:AP11"/>
    <mergeCell ref="AQ11:AS11"/>
    <mergeCell ref="AT9:BM9"/>
    <mergeCell ref="BN9:BQ9"/>
    <mergeCell ref="CF9:CS9"/>
    <mergeCell ref="CT9:DC9"/>
    <mergeCell ref="A10:B10"/>
    <mergeCell ref="AE10:AG10"/>
    <mergeCell ref="AH10:AJ10"/>
    <mergeCell ref="AK10:AM10"/>
    <mergeCell ref="AN10:AP10"/>
    <mergeCell ref="AQ10:AS10"/>
    <mergeCell ref="AT12:BM12"/>
    <mergeCell ref="BN12:BQ12"/>
    <mergeCell ref="CF12:CS12"/>
    <mergeCell ref="CT12:DC12"/>
    <mergeCell ref="A14:B14"/>
    <mergeCell ref="AE14:AG14"/>
    <mergeCell ref="AH14:AJ14"/>
    <mergeCell ref="AK14:AM14"/>
    <mergeCell ref="AN14:AP14"/>
    <mergeCell ref="AQ14:AS14"/>
    <mergeCell ref="AT11:BM11"/>
    <mergeCell ref="BN11:BQ11"/>
    <mergeCell ref="CF11:CS11"/>
    <mergeCell ref="CT11:DC11"/>
    <mergeCell ref="A12:B12"/>
    <mergeCell ref="AE12:AG12"/>
    <mergeCell ref="AH12:AJ12"/>
    <mergeCell ref="AK12:AM12"/>
    <mergeCell ref="AN12:AP12"/>
    <mergeCell ref="AQ12:AS12"/>
    <mergeCell ref="A13:B13"/>
    <mergeCell ref="AE13:AG13"/>
    <mergeCell ref="AH13:AJ13"/>
    <mergeCell ref="AK13:AM13"/>
    <mergeCell ref="AN13:AP13"/>
    <mergeCell ref="AQ13:AS13"/>
    <mergeCell ref="AT13:BM13"/>
    <mergeCell ref="BN13:BQ13"/>
    <mergeCell ref="CF13:CS13"/>
    <mergeCell ref="CT13:DC13"/>
    <mergeCell ref="AT15:BM15"/>
    <mergeCell ref="BN15:BQ15"/>
    <mergeCell ref="CF15:CS15"/>
    <mergeCell ref="CT15:DC15"/>
    <mergeCell ref="A16:B16"/>
    <mergeCell ref="AE16:AG16"/>
    <mergeCell ref="AH16:AJ16"/>
    <mergeCell ref="AK16:AM16"/>
    <mergeCell ref="AN16:AP16"/>
    <mergeCell ref="AQ16:AS16"/>
    <mergeCell ref="AT14:BM14"/>
    <mergeCell ref="BN14:BQ14"/>
    <mergeCell ref="CF14:CS14"/>
    <mergeCell ref="CT14:DC14"/>
    <mergeCell ref="A15:B15"/>
    <mergeCell ref="AE15:AG15"/>
    <mergeCell ref="AH15:AJ15"/>
    <mergeCell ref="AK15:AM15"/>
    <mergeCell ref="AN15:AP15"/>
    <mergeCell ref="AQ15:AS15"/>
    <mergeCell ref="AQ19:AS19"/>
    <mergeCell ref="AT19:BM19"/>
    <mergeCell ref="BN19:BQ19"/>
    <mergeCell ref="BR19:CE19"/>
    <mergeCell ref="CF19:CS19"/>
    <mergeCell ref="CT19:DC19"/>
    <mergeCell ref="AT18:BM18"/>
    <mergeCell ref="BN18:BQ18"/>
    <mergeCell ref="BR18:CE18"/>
    <mergeCell ref="CF18:CS18"/>
    <mergeCell ref="CT18:DC18"/>
    <mergeCell ref="A19:B19"/>
    <mergeCell ref="AE19:AG19"/>
    <mergeCell ref="AH19:AJ19"/>
    <mergeCell ref="AK19:AM19"/>
    <mergeCell ref="AN19:AP19"/>
    <mergeCell ref="AT16:BM16"/>
    <mergeCell ref="BN16:BQ16"/>
    <mergeCell ref="CF16:CS16"/>
    <mergeCell ref="CT16:DC16"/>
    <mergeCell ref="A18:B18"/>
    <mergeCell ref="AE18:AG18"/>
    <mergeCell ref="AH18:AJ18"/>
    <mergeCell ref="AK18:AM18"/>
    <mergeCell ref="AN18:AP18"/>
    <mergeCell ref="AQ18:AS18"/>
    <mergeCell ref="AQ21:AS21"/>
    <mergeCell ref="AT21:BM21"/>
    <mergeCell ref="BN21:BQ21"/>
    <mergeCell ref="BR21:CE21"/>
    <mergeCell ref="CF21:CS21"/>
    <mergeCell ref="CT21:DC21"/>
    <mergeCell ref="AT20:BM20"/>
    <mergeCell ref="BN20:BQ20"/>
    <mergeCell ref="BR20:CE20"/>
    <mergeCell ref="CF20:CS20"/>
    <mergeCell ref="CT20:DC20"/>
    <mergeCell ref="A21:B21"/>
    <mergeCell ref="AE21:AG21"/>
    <mergeCell ref="AH21:AJ21"/>
    <mergeCell ref="AK21:AM21"/>
    <mergeCell ref="AN21:AP21"/>
    <mergeCell ref="A20:B20"/>
    <mergeCell ref="AE20:AG20"/>
    <mergeCell ref="AH20:AJ20"/>
    <mergeCell ref="AK20:AM20"/>
    <mergeCell ref="AN20:AP20"/>
    <mergeCell ref="AQ20:AS20"/>
    <mergeCell ref="AT23:BM23"/>
    <mergeCell ref="BN23:BQ23"/>
    <mergeCell ref="BR23:CE23"/>
    <mergeCell ref="CF23:CS23"/>
    <mergeCell ref="CT23:DC23"/>
    <mergeCell ref="A24:B24"/>
    <mergeCell ref="AE24:AG24"/>
    <mergeCell ref="AH24:AJ24"/>
    <mergeCell ref="AK24:AM24"/>
    <mergeCell ref="AN24:AP24"/>
    <mergeCell ref="A23:B23"/>
    <mergeCell ref="AE23:AG23"/>
    <mergeCell ref="AH23:AJ23"/>
    <mergeCell ref="AK23:AM23"/>
    <mergeCell ref="AN23:AP23"/>
    <mergeCell ref="AQ23:AS23"/>
    <mergeCell ref="AQ22:AS22"/>
    <mergeCell ref="AT22:BM22"/>
    <mergeCell ref="BN22:BQ22"/>
    <mergeCell ref="BR22:CE22"/>
    <mergeCell ref="CF22:CS22"/>
    <mergeCell ref="CT22:DC22"/>
    <mergeCell ref="A22:B22"/>
    <mergeCell ref="AE22:AG22"/>
    <mergeCell ref="AH22:AJ22"/>
    <mergeCell ref="AK22:AM22"/>
    <mergeCell ref="AN22:AP22"/>
    <mergeCell ref="AT25:BM25"/>
    <mergeCell ref="BN25:BQ25"/>
    <mergeCell ref="BR25:CE25"/>
    <mergeCell ref="CF25:CS25"/>
    <mergeCell ref="CT25:DC25"/>
    <mergeCell ref="A26:B26"/>
    <mergeCell ref="AE26:AG26"/>
    <mergeCell ref="AH26:AJ26"/>
    <mergeCell ref="AK26:AM26"/>
    <mergeCell ref="AN26:AP26"/>
    <mergeCell ref="A25:B25"/>
    <mergeCell ref="AE25:AG25"/>
    <mergeCell ref="AH25:AJ25"/>
    <mergeCell ref="AK25:AM25"/>
    <mergeCell ref="AN25:AP25"/>
    <mergeCell ref="AQ25:AS25"/>
    <mergeCell ref="AQ24:AS24"/>
    <mergeCell ref="AT24:BM24"/>
    <mergeCell ref="BN24:BQ24"/>
    <mergeCell ref="BR24:CE24"/>
    <mergeCell ref="CF24:CS24"/>
    <mergeCell ref="CT24:DC24"/>
    <mergeCell ref="AT27:BM27"/>
    <mergeCell ref="BN27:BQ27"/>
    <mergeCell ref="BR27:CE27"/>
    <mergeCell ref="CF27:CS27"/>
    <mergeCell ref="CT27:DC27"/>
    <mergeCell ref="A28:B28"/>
    <mergeCell ref="AE28:AG28"/>
    <mergeCell ref="AH28:AJ28"/>
    <mergeCell ref="AK28:AM28"/>
    <mergeCell ref="AN28:AP28"/>
    <mergeCell ref="A27:B27"/>
    <mergeCell ref="AE27:AG27"/>
    <mergeCell ref="AH27:AJ27"/>
    <mergeCell ref="AK27:AM27"/>
    <mergeCell ref="AN27:AP27"/>
    <mergeCell ref="AQ27:AS27"/>
    <mergeCell ref="AQ26:AS26"/>
    <mergeCell ref="AT26:BM26"/>
    <mergeCell ref="BN26:BQ26"/>
    <mergeCell ref="BR26:CE26"/>
    <mergeCell ref="CF26:CS26"/>
    <mergeCell ref="CT26:DC26"/>
    <mergeCell ref="AT29:BM29"/>
    <mergeCell ref="BN29:BQ29"/>
    <mergeCell ref="BR29:CE29"/>
    <mergeCell ref="CF29:CS29"/>
    <mergeCell ref="CT29:DC29"/>
    <mergeCell ref="A30:B30"/>
    <mergeCell ref="AE30:AG30"/>
    <mergeCell ref="AH30:AJ30"/>
    <mergeCell ref="AK30:AM30"/>
    <mergeCell ref="AN30:AP30"/>
    <mergeCell ref="A29:B29"/>
    <mergeCell ref="AE29:AG29"/>
    <mergeCell ref="AH29:AJ29"/>
    <mergeCell ref="AK29:AM29"/>
    <mergeCell ref="AN29:AP29"/>
    <mergeCell ref="AQ29:AS29"/>
    <mergeCell ref="AQ28:AS28"/>
    <mergeCell ref="AT28:BM28"/>
    <mergeCell ref="BN28:BQ28"/>
    <mergeCell ref="BR28:CE28"/>
    <mergeCell ref="CF28:CS28"/>
    <mergeCell ref="CT28:DC28"/>
    <mergeCell ref="AT31:BM31"/>
    <mergeCell ref="BN31:BQ31"/>
    <mergeCell ref="BR31:CE31"/>
    <mergeCell ref="CF31:CS31"/>
    <mergeCell ref="CT31:DC31"/>
    <mergeCell ref="A32:B32"/>
    <mergeCell ref="AE32:AG32"/>
    <mergeCell ref="AH32:AJ32"/>
    <mergeCell ref="AK32:AM32"/>
    <mergeCell ref="AN32:AP32"/>
    <mergeCell ref="A31:B31"/>
    <mergeCell ref="AE31:AG31"/>
    <mergeCell ref="AH31:AJ31"/>
    <mergeCell ref="AK31:AM31"/>
    <mergeCell ref="AN31:AP31"/>
    <mergeCell ref="AQ31:AS31"/>
    <mergeCell ref="AQ30:AS30"/>
    <mergeCell ref="AT30:BM30"/>
    <mergeCell ref="BN30:BQ30"/>
    <mergeCell ref="BR30:CE30"/>
    <mergeCell ref="CF30:CS30"/>
    <mergeCell ref="CT30:DC30"/>
    <mergeCell ref="AT33:BM33"/>
    <mergeCell ref="BN33:BQ33"/>
    <mergeCell ref="BR33:CE33"/>
    <mergeCell ref="CF33:CS33"/>
    <mergeCell ref="CT33:DC33"/>
    <mergeCell ref="A34:B34"/>
    <mergeCell ref="AE34:AG34"/>
    <mergeCell ref="AH34:AJ34"/>
    <mergeCell ref="AK34:AM34"/>
    <mergeCell ref="AN34:AP34"/>
    <mergeCell ref="A33:B33"/>
    <mergeCell ref="AE33:AG33"/>
    <mergeCell ref="AH33:AJ33"/>
    <mergeCell ref="AK33:AM33"/>
    <mergeCell ref="AN33:AP33"/>
    <mergeCell ref="AQ33:AS33"/>
    <mergeCell ref="AQ32:AS32"/>
    <mergeCell ref="AT32:BM32"/>
    <mergeCell ref="BN32:BQ32"/>
    <mergeCell ref="BR32:CE32"/>
    <mergeCell ref="CF32:CS32"/>
    <mergeCell ref="CT32:DC32"/>
    <mergeCell ref="AT35:BM35"/>
    <mergeCell ref="BN35:BQ35"/>
    <mergeCell ref="BR35:CE35"/>
    <mergeCell ref="CF35:CS35"/>
    <mergeCell ref="CT35:DC35"/>
    <mergeCell ref="A36:B36"/>
    <mergeCell ref="AE36:AG36"/>
    <mergeCell ref="AH36:AJ36"/>
    <mergeCell ref="AK36:AM36"/>
    <mergeCell ref="AN36:AP36"/>
    <mergeCell ref="A35:B35"/>
    <mergeCell ref="AE35:AG35"/>
    <mergeCell ref="AH35:AJ35"/>
    <mergeCell ref="AK35:AM35"/>
    <mergeCell ref="AN35:AP35"/>
    <mergeCell ref="AQ35:AS35"/>
    <mergeCell ref="AQ34:AS34"/>
    <mergeCell ref="AT34:BM34"/>
    <mergeCell ref="BN34:BQ34"/>
    <mergeCell ref="BR34:CE34"/>
    <mergeCell ref="CF34:CS34"/>
    <mergeCell ref="CT34:DC34"/>
    <mergeCell ref="AT37:BM37"/>
    <mergeCell ref="BN37:BQ37"/>
    <mergeCell ref="BR37:CE37"/>
    <mergeCell ref="CF37:CS37"/>
    <mergeCell ref="CT37:DC37"/>
    <mergeCell ref="A38:B38"/>
    <mergeCell ref="AE38:AG38"/>
    <mergeCell ref="AH38:AJ38"/>
    <mergeCell ref="AK38:AM38"/>
    <mergeCell ref="AN38:AP38"/>
    <mergeCell ref="A37:B37"/>
    <mergeCell ref="AE37:AG37"/>
    <mergeCell ref="AH37:AJ37"/>
    <mergeCell ref="AK37:AM37"/>
    <mergeCell ref="AN37:AP37"/>
    <mergeCell ref="AQ37:AS37"/>
    <mergeCell ref="AQ36:AS36"/>
    <mergeCell ref="AT36:BM36"/>
    <mergeCell ref="BN36:BQ36"/>
    <mergeCell ref="BR36:CE36"/>
    <mergeCell ref="CF36:CS36"/>
    <mergeCell ref="CT36:DC36"/>
    <mergeCell ref="AT39:BM39"/>
    <mergeCell ref="BN39:BQ39"/>
    <mergeCell ref="BR39:CE39"/>
    <mergeCell ref="CF39:CS39"/>
    <mergeCell ref="CT39:DC39"/>
    <mergeCell ref="A40:B40"/>
    <mergeCell ref="AE40:AG40"/>
    <mergeCell ref="AH40:AJ40"/>
    <mergeCell ref="AK40:AM40"/>
    <mergeCell ref="AN40:AP40"/>
    <mergeCell ref="A39:B39"/>
    <mergeCell ref="AE39:AG39"/>
    <mergeCell ref="AH39:AJ39"/>
    <mergeCell ref="AK39:AM39"/>
    <mergeCell ref="AN39:AP39"/>
    <mergeCell ref="AQ39:AS39"/>
    <mergeCell ref="AQ38:AS38"/>
    <mergeCell ref="AT38:BM38"/>
    <mergeCell ref="BN38:BQ38"/>
    <mergeCell ref="BR38:CE38"/>
    <mergeCell ref="CF38:CS38"/>
    <mergeCell ref="CT38:DC38"/>
    <mergeCell ref="AT41:BM41"/>
    <mergeCell ref="BN41:BQ41"/>
    <mergeCell ref="BR41:CE41"/>
    <mergeCell ref="CF41:CS41"/>
    <mergeCell ref="CT41:DC41"/>
    <mergeCell ref="A42:B42"/>
    <mergeCell ref="AE42:AG42"/>
    <mergeCell ref="AH42:AJ42"/>
    <mergeCell ref="AK42:AM42"/>
    <mergeCell ref="AN42:AP42"/>
    <mergeCell ref="A41:B41"/>
    <mergeCell ref="AE41:AG41"/>
    <mergeCell ref="AH41:AJ41"/>
    <mergeCell ref="AK41:AM41"/>
    <mergeCell ref="AN41:AP41"/>
    <mergeCell ref="AQ41:AS41"/>
    <mergeCell ref="AQ40:AS40"/>
    <mergeCell ref="AT40:BM40"/>
    <mergeCell ref="BN40:BQ40"/>
    <mergeCell ref="BR40:CE40"/>
    <mergeCell ref="CF40:CS40"/>
    <mergeCell ref="CT40:DC40"/>
    <mergeCell ref="AT43:BM43"/>
    <mergeCell ref="BN43:BQ43"/>
    <mergeCell ref="BR43:CE43"/>
    <mergeCell ref="CF43:CS43"/>
    <mergeCell ref="CT43:DC43"/>
    <mergeCell ref="A44:B44"/>
    <mergeCell ref="AE44:AG44"/>
    <mergeCell ref="AH44:AJ44"/>
    <mergeCell ref="AK44:AM44"/>
    <mergeCell ref="AN44:AP44"/>
    <mergeCell ref="A43:B43"/>
    <mergeCell ref="AE43:AG43"/>
    <mergeCell ref="AH43:AJ43"/>
    <mergeCell ref="AK43:AM43"/>
    <mergeCell ref="AN43:AP43"/>
    <mergeCell ref="AQ43:AS43"/>
    <mergeCell ref="AQ42:AS42"/>
    <mergeCell ref="AT42:BM42"/>
    <mergeCell ref="BN42:BQ42"/>
    <mergeCell ref="BR42:CE42"/>
    <mergeCell ref="CF42:CS42"/>
    <mergeCell ref="CT42:DC42"/>
    <mergeCell ref="AT45:BM45"/>
    <mergeCell ref="BN45:BQ45"/>
    <mergeCell ref="BR45:CE45"/>
    <mergeCell ref="CF45:CS45"/>
    <mergeCell ref="CT45:DC45"/>
    <mergeCell ref="A46:B46"/>
    <mergeCell ref="AE46:AG46"/>
    <mergeCell ref="AH46:AJ46"/>
    <mergeCell ref="AK46:AM46"/>
    <mergeCell ref="AN46:AP46"/>
    <mergeCell ref="A45:B45"/>
    <mergeCell ref="AE45:AG45"/>
    <mergeCell ref="AH45:AJ45"/>
    <mergeCell ref="AK45:AM45"/>
    <mergeCell ref="AN45:AP45"/>
    <mergeCell ref="AQ45:AS45"/>
    <mergeCell ref="AQ44:AS44"/>
    <mergeCell ref="AT44:BM44"/>
    <mergeCell ref="BN44:BQ44"/>
    <mergeCell ref="BR44:CE44"/>
    <mergeCell ref="CF44:CS44"/>
    <mergeCell ref="CT44:DC44"/>
    <mergeCell ref="AT47:BM47"/>
    <mergeCell ref="BN47:BQ47"/>
    <mergeCell ref="BR47:CE47"/>
    <mergeCell ref="CF47:CS47"/>
    <mergeCell ref="CT47:DC47"/>
    <mergeCell ref="A48:B48"/>
    <mergeCell ref="AE48:AG48"/>
    <mergeCell ref="AH48:AJ48"/>
    <mergeCell ref="AK48:AM48"/>
    <mergeCell ref="AN48:AP48"/>
    <mergeCell ref="A47:B47"/>
    <mergeCell ref="AE47:AG47"/>
    <mergeCell ref="AH47:AJ47"/>
    <mergeCell ref="AK47:AM47"/>
    <mergeCell ref="AN47:AP47"/>
    <mergeCell ref="AQ47:AS47"/>
    <mergeCell ref="AQ46:AS46"/>
    <mergeCell ref="AT46:BM46"/>
    <mergeCell ref="BN46:BQ46"/>
    <mergeCell ref="BR46:CE46"/>
    <mergeCell ref="CF46:CS46"/>
    <mergeCell ref="CT46:DC46"/>
    <mergeCell ref="AT49:BM49"/>
    <mergeCell ref="BN49:BQ49"/>
    <mergeCell ref="BR49:CE49"/>
    <mergeCell ref="CF49:CS49"/>
    <mergeCell ref="CT49:DC49"/>
    <mergeCell ref="A50:B50"/>
    <mergeCell ref="AE50:AG50"/>
    <mergeCell ref="AH50:AJ50"/>
    <mergeCell ref="AK50:AM50"/>
    <mergeCell ref="AN50:AP50"/>
    <mergeCell ref="A49:B49"/>
    <mergeCell ref="AE49:AG49"/>
    <mergeCell ref="AH49:AJ49"/>
    <mergeCell ref="AK49:AM49"/>
    <mergeCell ref="AN49:AP49"/>
    <mergeCell ref="AQ49:AS49"/>
    <mergeCell ref="AQ48:AS48"/>
    <mergeCell ref="AT48:BM48"/>
    <mergeCell ref="BN48:BQ48"/>
    <mergeCell ref="BR48:CE48"/>
    <mergeCell ref="CF48:CS48"/>
    <mergeCell ref="CT48:DC48"/>
    <mergeCell ref="AT51:BM51"/>
    <mergeCell ref="BN51:BQ51"/>
    <mergeCell ref="BR51:CE51"/>
    <mergeCell ref="CF51:CS51"/>
    <mergeCell ref="CT51:DC51"/>
    <mergeCell ref="A52:B52"/>
    <mergeCell ref="AE52:AG52"/>
    <mergeCell ref="AH52:AJ52"/>
    <mergeCell ref="AK52:AM52"/>
    <mergeCell ref="AN52:AP52"/>
    <mergeCell ref="A51:B51"/>
    <mergeCell ref="AE51:AG51"/>
    <mergeCell ref="AH51:AJ51"/>
    <mergeCell ref="AK51:AM51"/>
    <mergeCell ref="AN51:AP51"/>
    <mergeCell ref="AQ51:AS51"/>
    <mergeCell ref="AQ50:AS50"/>
    <mergeCell ref="AT50:BM50"/>
    <mergeCell ref="BN50:BQ50"/>
    <mergeCell ref="BR50:CE50"/>
    <mergeCell ref="CF50:CS50"/>
    <mergeCell ref="CT50:DC50"/>
    <mergeCell ref="AT53:BM53"/>
    <mergeCell ref="BN53:BQ53"/>
    <mergeCell ref="BR53:CE53"/>
    <mergeCell ref="CF53:CS53"/>
    <mergeCell ref="CT53:DC53"/>
    <mergeCell ref="A54:B54"/>
    <mergeCell ref="AE54:AG54"/>
    <mergeCell ref="AH54:AJ54"/>
    <mergeCell ref="AK54:AM54"/>
    <mergeCell ref="AN54:AP54"/>
    <mergeCell ref="A53:B53"/>
    <mergeCell ref="AE53:AG53"/>
    <mergeCell ref="AH53:AJ53"/>
    <mergeCell ref="AK53:AM53"/>
    <mergeCell ref="AN53:AP53"/>
    <mergeCell ref="AQ53:AS53"/>
    <mergeCell ref="AQ52:AS52"/>
    <mergeCell ref="AT52:BM52"/>
    <mergeCell ref="BN52:BQ52"/>
    <mergeCell ref="BR52:CE52"/>
    <mergeCell ref="CF52:CS52"/>
    <mergeCell ref="CT52:DC52"/>
    <mergeCell ref="AT55:BM55"/>
    <mergeCell ref="BN55:BQ55"/>
    <mergeCell ref="BR55:CE55"/>
    <mergeCell ref="CF55:CS55"/>
    <mergeCell ref="CT55:DC55"/>
    <mergeCell ref="A56:B56"/>
    <mergeCell ref="AE56:AG56"/>
    <mergeCell ref="AH56:AJ56"/>
    <mergeCell ref="AK56:AM56"/>
    <mergeCell ref="AN56:AP56"/>
    <mergeCell ref="A55:B55"/>
    <mergeCell ref="AE55:AG55"/>
    <mergeCell ref="AH55:AJ55"/>
    <mergeCell ref="AK55:AM55"/>
    <mergeCell ref="AN55:AP55"/>
    <mergeCell ref="AQ55:AS55"/>
    <mergeCell ref="AQ54:AS54"/>
    <mergeCell ref="AT54:BM54"/>
    <mergeCell ref="BN54:BQ54"/>
    <mergeCell ref="BR54:CE54"/>
    <mergeCell ref="CF54:CS54"/>
    <mergeCell ref="CT54:DC54"/>
    <mergeCell ref="AT57:BM57"/>
    <mergeCell ref="BN57:BQ57"/>
    <mergeCell ref="BR57:CE57"/>
    <mergeCell ref="CF57:CS57"/>
    <mergeCell ref="CT57:DC57"/>
    <mergeCell ref="A58:B58"/>
    <mergeCell ref="AE58:AG58"/>
    <mergeCell ref="AH58:AJ58"/>
    <mergeCell ref="AK58:AM58"/>
    <mergeCell ref="AN58:AP58"/>
    <mergeCell ref="A57:B57"/>
    <mergeCell ref="AE57:AG57"/>
    <mergeCell ref="AH57:AJ57"/>
    <mergeCell ref="AK57:AM57"/>
    <mergeCell ref="AN57:AP57"/>
    <mergeCell ref="AQ57:AS57"/>
    <mergeCell ref="AQ56:AS56"/>
    <mergeCell ref="AT56:BM56"/>
    <mergeCell ref="BN56:BQ56"/>
    <mergeCell ref="BR56:CE56"/>
    <mergeCell ref="CF56:CS56"/>
    <mergeCell ref="CT56:DC56"/>
    <mergeCell ref="AT59:BM59"/>
    <mergeCell ref="BN59:BQ59"/>
    <mergeCell ref="BR59:CE59"/>
    <mergeCell ref="CF59:CS59"/>
    <mergeCell ref="CT59:DC59"/>
    <mergeCell ref="A60:B60"/>
    <mergeCell ref="AE60:AG60"/>
    <mergeCell ref="AH60:AJ60"/>
    <mergeCell ref="AK60:AM60"/>
    <mergeCell ref="AN60:AP60"/>
    <mergeCell ref="A59:B59"/>
    <mergeCell ref="AE59:AG59"/>
    <mergeCell ref="AH59:AJ59"/>
    <mergeCell ref="AK59:AM59"/>
    <mergeCell ref="AN59:AP59"/>
    <mergeCell ref="AQ59:AS59"/>
    <mergeCell ref="AQ58:AS58"/>
    <mergeCell ref="AT58:BM58"/>
    <mergeCell ref="BN58:BQ58"/>
    <mergeCell ref="BR58:CE58"/>
    <mergeCell ref="CF58:CS58"/>
    <mergeCell ref="CT58:DC58"/>
    <mergeCell ref="AT61:BM61"/>
    <mergeCell ref="BN61:BQ61"/>
    <mergeCell ref="BR61:CE61"/>
    <mergeCell ref="CF61:CS61"/>
    <mergeCell ref="CT61:DC61"/>
    <mergeCell ref="A62:B62"/>
    <mergeCell ref="AE62:AG62"/>
    <mergeCell ref="AH62:AJ62"/>
    <mergeCell ref="AK62:AM62"/>
    <mergeCell ref="AN62:AP62"/>
    <mergeCell ref="A61:B61"/>
    <mergeCell ref="AE61:AG61"/>
    <mergeCell ref="AH61:AJ61"/>
    <mergeCell ref="AK61:AM61"/>
    <mergeCell ref="AN61:AP61"/>
    <mergeCell ref="AQ61:AS61"/>
    <mergeCell ref="AQ60:AS60"/>
    <mergeCell ref="AT60:BM60"/>
    <mergeCell ref="BN60:BQ60"/>
    <mergeCell ref="BR60:CE60"/>
    <mergeCell ref="CF60:CS60"/>
    <mergeCell ref="CT60:DC60"/>
    <mergeCell ref="AT63:BM63"/>
    <mergeCell ref="BN63:BQ63"/>
    <mergeCell ref="BR63:CE63"/>
    <mergeCell ref="CF63:CS63"/>
    <mergeCell ref="CT63:DC63"/>
    <mergeCell ref="A64:B64"/>
    <mergeCell ref="AE64:AG64"/>
    <mergeCell ref="AH64:AJ64"/>
    <mergeCell ref="AK64:AM64"/>
    <mergeCell ref="AN64:AP64"/>
    <mergeCell ref="A63:B63"/>
    <mergeCell ref="AE63:AG63"/>
    <mergeCell ref="AH63:AJ63"/>
    <mergeCell ref="AK63:AM63"/>
    <mergeCell ref="AN63:AP63"/>
    <mergeCell ref="AQ63:AS63"/>
    <mergeCell ref="AQ62:AS62"/>
    <mergeCell ref="AT62:BM62"/>
    <mergeCell ref="BN62:BQ62"/>
    <mergeCell ref="BR62:CE62"/>
    <mergeCell ref="CF62:CS62"/>
    <mergeCell ref="CT62:DC62"/>
    <mergeCell ref="AT65:BM65"/>
    <mergeCell ref="BN65:BQ65"/>
    <mergeCell ref="BR65:CE65"/>
    <mergeCell ref="CF65:CS65"/>
    <mergeCell ref="CT65:DC65"/>
    <mergeCell ref="A66:B66"/>
    <mergeCell ref="AE66:AG66"/>
    <mergeCell ref="AH66:AJ66"/>
    <mergeCell ref="AK66:AM66"/>
    <mergeCell ref="AN66:AP66"/>
    <mergeCell ref="A65:B65"/>
    <mergeCell ref="AE65:AG65"/>
    <mergeCell ref="AH65:AJ65"/>
    <mergeCell ref="AK65:AM65"/>
    <mergeCell ref="AN65:AP65"/>
    <mergeCell ref="AQ65:AS65"/>
    <mergeCell ref="AQ64:AS64"/>
    <mergeCell ref="AT64:BM64"/>
    <mergeCell ref="BN64:BQ64"/>
    <mergeCell ref="BR64:CE64"/>
    <mergeCell ref="CF64:CS64"/>
    <mergeCell ref="CT64:DC64"/>
    <mergeCell ref="AT67:BM67"/>
    <mergeCell ref="BN67:BQ67"/>
    <mergeCell ref="BR67:CE67"/>
    <mergeCell ref="CF67:CS67"/>
    <mergeCell ref="CT67:DC67"/>
    <mergeCell ref="A68:B68"/>
    <mergeCell ref="AE68:AG68"/>
    <mergeCell ref="AH68:AJ68"/>
    <mergeCell ref="AK68:AM68"/>
    <mergeCell ref="AN68:AP68"/>
    <mergeCell ref="A67:B67"/>
    <mergeCell ref="AE67:AG67"/>
    <mergeCell ref="AH67:AJ67"/>
    <mergeCell ref="AK67:AM67"/>
    <mergeCell ref="AN67:AP67"/>
    <mergeCell ref="AQ67:AS67"/>
    <mergeCell ref="AQ66:AS66"/>
    <mergeCell ref="AT66:BM66"/>
    <mergeCell ref="BN66:BQ66"/>
    <mergeCell ref="BR66:CE66"/>
    <mergeCell ref="CF66:CS66"/>
    <mergeCell ref="CT66:DC66"/>
    <mergeCell ref="AT69:BM69"/>
    <mergeCell ref="BN69:BQ69"/>
    <mergeCell ref="BR69:CE69"/>
    <mergeCell ref="CF69:CS69"/>
    <mergeCell ref="CT69:DC69"/>
    <mergeCell ref="A70:B70"/>
    <mergeCell ref="AE70:AG70"/>
    <mergeCell ref="AH70:AJ70"/>
    <mergeCell ref="AK70:AM70"/>
    <mergeCell ref="AN70:AP70"/>
    <mergeCell ref="A69:B69"/>
    <mergeCell ref="AE69:AG69"/>
    <mergeCell ref="AH69:AJ69"/>
    <mergeCell ref="AK69:AM69"/>
    <mergeCell ref="AN69:AP69"/>
    <mergeCell ref="AQ69:AS69"/>
    <mergeCell ref="AQ68:AS68"/>
    <mergeCell ref="AT68:BM68"/>
    <mergeCell ref="BN68:BQ68"/>
    <mergeCell ref="BR68:CE68"/>
    <mergeCell ref="CF68:CS68"/>
    <mergeCell ref="CT68:DC68"/>
    <mergeCell ref="AT71:BM71"/>
    <mergeCell ref="BN71:BQ71"/>
    <mergeCell ref="BR71:CE71"/>
    <mergeCell ref="CF71:CS71"/>
    <mergeCell ref="CT71:DC71"/>
    <mergeCell ref="A72:B72"/>
    <mergeCell ref="AE72:AG72"/>
    <mergeCell ref="AH72:AJ72"/>
    <mergeCell ref="AK72:AM72"/>
    <mergeCell ref="AN72:AP72"/>
    <mergeCell ref="A71:B71"/>
    <mergeCell ref="AE71:AG71"/>
    <mergeCell ref="AH71:AJ71"/>
    <mergeCell ref="AK71:AM71"/>
    <mergeCell ref="AN71:AP71"/>
    <mergeCell ref="AQ71:AS71"/>
    <mergeCell ref="AQ70:AS70"/>
    <mergeCell ref="AT70:BM70"/>
    <mergeCell ref="BN70:BQ70"/>
    <mergeCell ref="BR70:CE70"/>
    <mergeCell ref="CF70:CS70"/>
    <mergeCell ref="CT70:DC70"/>
    <mergeCell ref="AT73:BM73"/>
    <mergeCell ref="BN73:BQ73"/>
    <mergeCell ref="BR73:CE73"/>
    <mergeCell ref="CF73:CS73"/>
    <mergeCell ref="CT73:DC73"/>
    <mergeCell ref="A74:B74"/>
    <mergeCell ref="AE74:AG74"/>
    <mergeCell ref="AH74:AJ74"/>
    <mergeCell ref="AK74:AM74"/>
    <mergeCell ref="AN74:AP74"/>
    <mergeCell ref="A73:B73"/>
    <mergeCell ref="AE73:AG73"/>
    <mergeCell ref="AH73:AJ73"/>
    <mergeCell ref="AK73:AM73"/>
    <mergeCell ref="AN73:AP73"/>
    <mergeCell ref="AQ73:AS73"/>
    <mergeCell ref="AQ72:AS72"/>
    <mergeCell ref="AT72:BM72"/>
    <mergeCell ref="BN72:BQ72"/>
    <mergeCell ref="BR72:CE72"/>
    <mergeCell ref="CF72:CS72"/>
    <mergeCell ref="CT72:DC72"/>
    <mergeCell ref="AT75:BM75"/>
    <mergeCell ref="BN75:BQ75"/>
    <mergeCell ref="BR75:CE75"/>
    <mergeCell ref="CF75:CS75"/>
    <mergeCell ref="CT75:DC75"/>
    <mergeCell ref="A76:B76"/>
    <mergeCell ref="AE76:AG76"/>
    <mergeCell ref="AH76:AJ76"/>
    <mergeCell ref="AK76:AM76"/>
    <mergeCell ref="AN76:AP76"/>
    <mergeCell ref="A75:B75"/>
    <mergeCell ref="AE75:AG75"/>
    <mergeCell ref="AH75:AJ75"/>
    <mergeCell ref="AK75:AM75"/>
    <mergeCell ref="AN75:AP75"/>
    <mergeCell ref="AQ75:AS75"/>
    <mergeCell ref="AQ74:AS74"/>
    <mergeCell ref="AT74:BM74"/>
    <mergeCell ref="BN74:BQ74"/>
    <mergeCell ref="BR74:CE74"/>
    <mergeCell ref="CF74:CS74"/>
    <mergeCell ref="CT74:DC74"/>
    <mergeCell ref="AT77:BM77"/>
    <mergeCell ref="BN77:BQ77"/>
    <mergeCell ref="BR77:CE77"/>
    <mergeCell ref="CF77:CS77"/>
    <mergeCell ref="CT77:DC77"/>
    <mergeCell ref="A78:B78"/>
    <mergeCell ref="AE78:AG78"/>
    <mergeCell ref="AH78:AJ78"/>
    <mergeCell ref="AK78:AM78"/>
    <mergeCell ref="AN78:AP78"/>
    <mergeCell ref="A77:B77"/>
    <mergeCell ref="AE77:AG77"/>
    <mergeCell ref="AH77:AJ77"/>
    <mergeCell ref="AK77:AM77"/>
    <mergeCell ref="AN77:AP77"/>
    <mergeCell ref="AQ77:AS77"/>
    <mergeCell ref="AQ76:AS76"/>
    <mergeCell ref="AT76:BM76"/>
    <mergeCell ref="BN76:BQ76"/>
    <mergeCell ref="BR76:CE76"/>
    <mergeCell ref="CF76:CS76"/>
    <mergeCell ref="CT76:DC76"/>
    <mergeCell ref="AT79:BM79"/>
    <mergeCell ref="BN79:BQ79"/>
    <mergeCell ref="BR79:CE79"/>
    <mergeCell ref="CF79:CS79"/>
    <mergeCell ref="CT79:DC79"/>
    <mergeCell ref="A80:B80"/>
    <mergeCell ref="AE80:AG80"/>
    <mergeCell ref="AH80:AJ80"/>
    <mergeCell ref="AK80:AM80"/>
    <mergeCell ref="AN80:AP80"/>
    <mergeCell ref="A79:B79"/>
    <mergeCell ref="AE79:AG79"/>
    <mergeCell ref="AH79:AJ79"/>
    <mergeCell ref="AK79:AM79"/>
    <mergeCell ref="AN79:AP79"/>
    <mergeCell ref="AQ79:AS79"/>
    <mergeCell ref="AQ78:AS78"/>
    <mergeCell ref="AT78:BM78"/>
    <mergeCell ref="BN78:BQ78"/>
    <mergeCell ref="BR78:CE78"/>
    <mergeCell ref="CF78:CS78"/>
    <mergeCell ref="CT78:DC78"/>
    <mergeCell ref="AT81:BM81"/>
    <mergeCell ref="BN81:BQ81"/>
    <mergeCell ref="BR81:CE81"/>
    <mergeCell ref="CF81:CS81"/>
    <mergeCell ref="CT81:DC81"/>
    <mergeCell ref="A82:B82"/>
    <mergeCell ref="AE82:AG82"/>
    <mergeCell ref="AH82:AJ82"/>
    <mergeCell ref="AK82:AM82"/>
    <mergeCell ref="AN82:AP82"/>
    <mergeCell ref="A81:B81"/>
    <mergeCell ref="AE81:AG81"/>
    <mergeCell ref="AH81:AJ81"/>
    <mergeCell ref="AK81:AM81"/>
    <mergeCell ref="AN81:AP81"/>
    <mergeCell ref="AQ81:AS81"/>
    <mergeCell ref="AQ80:AS80"/>
    <mergeCell ref="AT80:BM80"/>
    <mergeCell ref="BN80:BQ80"/>
    <mergeCell ref="BR80:CE80"/>
    <mergeCell ref="CF80:CS80"/>
    <mergeCell ref="CT80:DC80"/>
    <mergeCell ref="AT83:BM83"/>
    <mergeCell ref="BN83:BQ83"/>
    <mergeCell ref="BR83:CE83"/>
    <mergeCell ref="CF83:CS83"/>
    <mergeCell ref="CT83:DC83"/>
    <mergeCell ref="A84:B84"/>
    <mergeCell ref="AE84:AG84"/>
    <mergeCell ref="AH84:AJ84"/>
    <mergeCell ref="AK84:AM84"/>
    <mergeCell ref="AN84:AP84"/>
    <mergeCell ref="A83:B83"/>
    <mergeCell ref="AE83:AG83"/>
    <mergeCell ref="AH83:AJ83"/>
    <mergeCell ref="AK83:AM83"/>
    <mergeCell ref="AN83:AP83"/>
    <mergeCell ref="AQ83:AS83"/>
    <mergeCell ref="AQ82:AS82"/>
    <mergeCell ref="AT82:BM82"/>
    <mergeCell ref="BN82:BQ82"/>
    <mergeCell ref="BR82:CE82"/>
    <mergeCell ref="CF82:CS82"/>
    <mergeCell ref="CT82:DC82"/>
    <mergeCell ref="AT88:BM88"/>
    <mergeCell ref="BN88:BQ88"/>
    <mergeCell ref="BR88:CE88"/>
    <mergeCell ref="CF88:CS88"/>
    <mergeCell ref="CT88:DC88"/>
    <mergeCell ref="A89:B89"/>
    <mergeCell ref="AE89:AG89"/>
    <mergeCell ref="AH89:AJ89"/>
    <mergeCell ref="AK89:AM89"/>
    <mergeCell ref="AN89:AP89"/>
    <mergeCell ref="A88:B88"/>
    <mergeCell ref="AE88:AG88"/>
    <mergeCell ref="AH88:AJ88"/>
    <mergeCell ref="AK88:AM88"/>
    <mergeCell ref="AN88:AP88"/>
    <mergeCell ref="AQ88:AS88"/>
    <mergeCell ref="AQ84:AS84"/>
    <mergeCell ref="AT84:BM84"/>
    <mergeCell ref="BN84:BQ84"/>
    <mergeCell ref="BR84:CE84"/>
    <mergeCell ref="CF84:CS84"/>
    <mergeCell ref="CT84:DC84"/>
    <mergeCell ref="CT86:DC86"/>
    <mergeCell ref="AK86:AM86"/>
    <mergeCell ref="AN86:AP86"/>
    <mergeCell ref="AQ86:AS86"/>
    <mergeCell ref="AT86:BM86"/>
    <mergeCell ref="BN86:BQ86"/>
    <mergeCell ref="BR86:CE86"/>
    <mergeCell ref="CF86:CS86"/>
    <mergeCell ref="AT90:BM90"/>
    <mergeCell ref="BN90:BQ90"/>
    <mergeCell ref="BR90:CE90"/>
    <mergeCell ref="CF90:CS90"/>
    <mergeCell ref="CT90:DC90"/>
    <mergeCell ref="A91:B91"/>
    <mergeCell ref="AE91:AG91"/>
    <mergeCell ref="AH91:AJ91"/>
    <mergeCell ref="AK91:AM91"/>
    <mergeCell ref="AN91:AP91"/>
    <mergeCell ref="A90:B90"/>
    <mergeCell ref="AE90:AG90"/>
    <mergeCell ref="AH90:AJ90"/>
    <mergeCell ref="AK90:AM90"/>
    <mergeCell ref="AN90:AP90"/>
    <mergeCell ref="AQ90:AS90"/>
    <mergeCell ref="AQ89:AS89"/>
    <mergeCell ref="AT89:BM89"/>
    <mergeCell ref="BN89:BQ89"/>
    <mergeCell ref="BR89:CE89"/>
    <mergeCell ref="CF89:CS89"/>
    <mergeCell ref="CT89:DC89"/>
    <mergeCell ref="AT95:BM95"/>
    <mergeCell ref="BN95:BQ95"/>
    <mergeCell ref="BR95:CE95"/>
    <mergeCell ref="CF95:CS95"/>
    <mergeCell ref="CT95:DC95"/>
    <mergeCell ref="A96:B96"/>
    <mergeCell ref="AE96:AG96"/>
    <mergeCell ref="AH96:AJ96"/>
    <mergeCell ref="AK96:AM96"/>
    <mergeCell ref="AN96:AP96"/>
    <mergeCell ref="A95:B95"/>
    <mergeCell ref="AE95:AG95"/>
    <mergeCell ref="AH95:AJ95"/>
    <mergeCell ref="AK95:AM95"/>
    <mergeCell ref="AN95:AP95"/>
    <mergeCell ref="AQ95:AS95"/>
    <mergeCell ref="AQ91:AS91"/>
    <mergeCell ref="AT91:BM91"/>
    <mergeCell ref="BN91:BQ91"/>
    <mergeCell ref="BR91:CE91"/>
    <mergeCell ref="CF91:CS91"/>
    <mergeCell ref="CT91:DC91"/>
    <mergeCell ref="A92:B92"/>
    <mergeCell ref="AE92:AG92"/>
    <mergeCell ref="AH92:AJ92"/>
    <mergeCell ref="AK92:AM92"/>
    <mergeCell ref="AN92:AP92"/>
    <mergeCell ref="AQ92:AS92"/>
    <mergeCell ref="AT92:BM92"/>
    <mergeCell ref="BN92:BQ92"/>
    <mergeCell ref="BR92:CE92"/>
    <mergeCell ref="CF92:CS92"/>
    <mergeCell ref="AT97:BM97"/>
    <mergeCell ref="BN97:BQ97"/>
    <mergeCell ref="BR97:CE97"/>
    <mergeCell ref="CF97:CS97"/>
    <mergeCell ref="CT97:DC97"/>
    <mergeCell ref="A98:B98"/>
    <mergeCell ref="AE98:AG98"/>
    <mergeCell ref="AH98:AJ98"/>
    <mergeCell ref="AK98:AM98"/>
    <mergeCell ref="AN98:AP98"/>
    <mergeCell ref="A97:B97"/>
    <mergeCell ref="AE97:AG97"/>
    <mergeCell ref="AH97:AJ97"/>
    <mergeCell ref="AK97:AM97"/>
    <mergeCell ref="AN97:AP97"/>
    <mergeCell ref="AQ97:AS97"/>
    <mergeCell ref="AQ96:AS96"/>
    <mergeCell ref="AT96:BM96"/>
    <mergeCell ref="BN96:BQ96"/>
    <mergeCell ref="BR96:CE96"/>
    <mergeCell ref="CF96:CS96"/>
    <mergeCell ref="CT96:DC96"/>
    <mergeCell ref="AT99:BM99"/>
    <mergeCell ref="BN99:BQ99"/>
    <mergeCell ref="BR99:CE99"/>
    <mergeCell ref="CF99:CS99"/>
    <mergeCell ref="CT99:DC99"/>
    <mergeCell ref="A100:B100"/>
    <mergeCell ref="AE100:AG100"/>
    <mergeCell ref="AH100:AJ100"/>
    <mergeCell ref="AK100:AM100"/>
    <mergeCell ref="AN100:AP100"/>
    <mergeCell ref="A99:B99"/>
    <mergeCell ref="AE99:AG99"/>
    <mergeCell ref="AH99:AJ99"/>
    <mergeCell ref="AK99:AM99"/>
    <mergeCell ref="AN99:AP99"/>
    <mergeCell ref="AQ99:AS99"/>
    <mergeCell ref="AQ98:AS98"/>
    <mergeCell ref="AT98:BM98"/>
    <mergeCell ref="BN98:BQ98"/>
    <mergeCell ref="BR98:CE98"/>
    <mergeCell ref="CF98:CS98"/>
    <mergeCell ref="CT98:DC98"/>
    <mergeCell ref="AT101:BM101"/>
    <mergeCell ref="BN101:BQ101"/>
    <mergeCell ref="BR101:CE101"/>
    <mergeCell ref="CF101:CS101"/>
    <mergeCell ref="CT101:DC101"/>
    <mergeCell ref="A102:B102"/>
    <mergeCell ref="AE102:AG102"/>
    <mergeCell ref="AH102:AJ102"/>
    <mergeCell ref="AK102:AM102"/>
    <mergeCell ref="AN102:AP102"/>
    <mergeCell ref="A101:B101"/>
    <mergeCell ref="AE101:AG101"/>
    <mergeCell ref="AH101:AJ101"/>
    <mergeCell ref="AK101:AM101"/>
    <mergeCell ref="AN101:AP101"/>
    <mergeCell ref="AQ101:AS101"/>
    <mergeCell ref="AQ100:AS100"/>
    <mergeCell ref="AT100:BM100"/>
    <mergeCell ref="BN100:BQ100"/>
    <mergeCell ref="BR100:CE100"/>
    <mergeCell ref="CF100:CS100"/>
    <mergeCell ref="CT100:DC100"/>
    <mergeCell ref="AT103:BM103"/>
    <mergeCell ref="BN103:BQ103"/>
    <mergeCell ref="BR103:CE103"/>
    <mergeCell ref="CF103:CS103"/>
    <mergeCell ref="CT103:DC103"/>
    <mergeCell ref="A104:B104"/>
    <mergeCell ref="AE104:AG104"/>
    <mergeCell ref="AH104:AJ104"/>
    <mergeCell ref="AK104:AM104"/>
    <mergeCell ref="AN104:AP104"/>
    <mergeCell ref="A103:B103"/>
    <mergeCell ref="AE103:AG103"/>
    <mergeCell ref="AH103:AJ103"/>
    <mergeCell ref="AK103:AM103"/>
    <mergeCell ref="AN103:AP103"/>
    <mergeCell ref="AQ103:AS103"/>
    <mergeCell ref="AQ102:AS102"/>
    <mergeCell ref="AT102:BM102"/>
    <mergeCell ref="BN102:BQ102"/>
    <mergeCell ref="BR102:CE102"/>
    <mergeCell ref="CF102:CS102"/>
    <mergeCell ref="CT102:DC102"/>
    <mergeCell ref="AT105:BM105"/>
    <mergeCell ref="BN105:BQ105"/>
    <mergeCell ref="BR105:CE105"/>
    <mergeCell ref="CF105:CS105"/>
    <mergeCell ref="CT105:DC105"/>
    <mergeCell ref="A106:B106"/>
    <mergeCell ref="AE106:AG106"/>
    <mergeCell ref="AH106:AJ106"/>
    <mergeCell ref="AK106:AM106"/>
    <mergeCell ref="AN106:AP106"/>
    <mergeCell ref="A105:B105"/>
    <mergeCell ref="AE105:AG105"/>
    <mergeCell ref="AH105:AJ105"/>
    <mergeCell ref="AK105:AM105"/>
    <mergeCell ref="AN105:AP105"/>
    <mergeCell ref="AQ105:AS105"/>
    <mergeCell ref="AQ104:AS104"/>
    <mergeCell ref="AT104:BM104"/>
    <mergeCell ref="BN104:BQ104"/>
    <mergeCell ref="BR104:CE104"/>
    <mergeCell ref="CF104:CS104"/>
    <mergeCell ref="CT104:DC104"/>
    <mergeCell ref="AT107:BM107"/>
    <mergeCell ref="BN107:BQ107"/>
    <mergeCell ref="BR107:CE107"/>
    <mergeCell ref="CF107:CS107"/>
    <mergeCell ref="CT107:DC107"/>
    <mergeCell ref="A108:B108"/>
    <mergeCell ref="AE108:AG108"/>
    <mergeCell ref="AH108:AJ108"/>
    <mergeCell ref="AK108:AM108"/>
    <mergeCell ref="AN108:AP108"/>
    <mergeCell ref="A107:B107"/>
    <mergeCell ref="AE107:AG107"/>
    <mergeCell ref="AH107:AJ107"/>
    <mergeCell ref="AK107:AM107"/>
    <mergeCell ref="AN107:AP107"/>
    <mergeCell ref="AQ107:AS107"/>
    <mergeCell ref="AQ106:AS106"/>
    <mergeCell ref="AT106:BM106"/>
    <mergeCell ref="BN106:BQ106"/>
    <mergeCell ref="BR106:CE106"/>
    <mergeCell ref="CF106:CS106"/>
    <mergeCell ref="CT106:DC106"/>
    <mergeCell ref="AT109:BM109"/>
    <mergeCell ref="BN109:BQ109"/>
    <mergeCell ref="BR109:CE109"/>
    <mergeCell ref="CF109:CS109"/>
    <mergeCell ref="CT109:DC109"/>
    <mergeCell ref="A110:B110"/>
    <mergeCell ref="AE110:AG110"/>
    <mergeCell ref="AH110:AJ110"/>
    <mergeCell ref="AK110:AM110"/>
    <mergeCell ref="AN110:AP110"/>
    <mergeCell ref="A109:B109"/>
    <mergeCell ref="AE109:AG109"/>
    <mergeCell ref="AH109:AJ109"/>
    <mergeCell ref="AK109:AM109"/>
    <mergeCell ref="AN109:AP109"/>
    <mergeCell ref="AQ109:AS109"/>
    <mergeCell ref="AQ108:AS108"/>
    <mergeCell ref="AT108:BM108"/>
    <mergeCell ref="BN108:BQ108"/>
    <mergeCell ref="BR108:CE108"/>
    <mergeCell ref="CF108:CS108"/>
    <mergeCell ref="CT108:DC108"/>
    <mergeCell ref="AT111:BM111"/>
    <mergeCell ref="BN111:BQ111"/>
    <mergeCell ref="BR111:CE111"/>
    <mergeCell ref="CF111:CS111"/>
    <mergeCell ref="CT111:DC111"/>
    <mergeCell ref="A115:B115"/>
    <mergeCell ref="AE115:AG115"/>
    <mergeCell ref="AH115:AJ115"/>
    <mergeCell ref="AK115:AM115"/>
    <mergeCell ref="AN115:AP115"/>
    <mergeCell ref="A111:B111"/>
    <mergeCell ref="AE111:AG111"/>
    <mergeCell ref="AH111:AJ111"/>
    <mergeCell ref="AK111:AM111"/>
    <mergeCell ref="AN111:AP111"/>
    <mergeCell ref="AQ111:AS111"/>
    <mergeCell ref="AQ110:AS110"/>
    <mergeCell ref="AT110:BM110"/>
    <mergeCell ref="BN110:BQ110"/>
    <mergeCell ref="BR110:CE110"/>
    <mergeCell ref="CF110:CS110"/>
    <mergeCell ref="CT110:DC110"/>
    <mergeCell ref="A112:B112"/>
    <mergeCell ref="AE112:AG112"/>
    <mergeCell ref="AH112:AJ112"/>
    <mergeCell ref="AK112:AM112"/>
    <mergeCell ref="AN112:AP112"/>
    <mergeCell ref="AQ112:AS112"/>
    <mergeCell ref="AT112:BM112"/>
    <mergeCell ref="BN112:BQ112"/>
    <mergeCell ref="BR112:CE112"/>
    <mergeCell ref="CF112:CS112"/>
    <mergeCell ref="AT116:BM116"/>
    <mergeCell ref="BN116:BQ116"/>
    <mergeCell ref="BR116:CE116"/>
    <mergeCell ref="CF116:CS116"/>
    <mergeCell ref="CT116:DC116"/>
    <mergeCell ref="A117:B117"/>
    <mergeCell ref="AE117:AG117"/>
    <mergeCell ref="AH117:AJ117"/>
    <mergeCell ref="AK117:AM117"/>
    <mergeCell ref="AN117:AP117"/>
    <mergeCell ref="A116:B116"/>
    <mergeCell ref="AE116:AG116"/>
    <mergeCell ref="AH116:AJ116"/>
    <mergeCell ref="AK116:AM116"/>
    <mergeCell ref="AN116:AP116"/>
    <mergeCell ref="AQ116:AS116"/>
    <mergeCell ref="AQ115:AS115"/>
    <mergeCell ref="AT115:BM115"/>
    <mergeCell ref="BN115:BQ115"/>
    <mergeCell ref="BR115:CE115"/>
    <mergeCell ref="CF115:CS115"/>
    <mergeCell ref="CT115:DC115"/>
    <mergeCell ref="AT118:BM118"/>
    <mergeCell ref="BN118:BQ118"/>
    <mergeCell ref="BR118:CE118"/>
    <mergeCell ref="CF118:CS118"/>
    <mergeCell ref="CT118:DC118"/>
    <mergeCell ref="A122:B122"/>
    <mergeCell ref="AE122:AG122"/>
    <mergeCell ref="AH122:AJ122"/>
    <mergeCell ref="AK122:AM122"/>
    <mergeCell ref="AN122:AP122"/>
    <mergeCell ref="A118:B118"/>
    <mergeCell ref="AE118:AG118"/>
    <mergeCell ref="AH118:AJ118"/>
    <mergeCell ref="AK118:AM118"/>
    <mergeCell ref="AN118:AP118"/>
    <mergeCell ref="AQ118:AS118"/>
    <mergeCell ref="AQ117:AS117"/>
    <mergeCell ref="AT117:BM117"/>
    <mergeCell ref="BN117:BQ117"/>
    <mergeCell ref="BR117:CE117"/>
    <mergeCell ref="CF117:CS117"/>
    <mergeCell ref="CT117:DC117"/>
    <mergeCell ref="A119:B119"/>
    <mergeCell ref="AE119:AG119"/>
    <mergeCell ref="AH119:AJ119"/>
    <mergeCell ref="AK119:AM119"/>
    <mergeCell ref="AN119:AP119"/>
    <mergeCell ref="AQ119:AS119"/>
    <mergeCell ref="AT119:BM119"/>
    <mergeCell ref="BN119:BQ119"/>
    <mergeCell ref="BR119:CE119"/>
    <mergeCell ref="CF119:CS119"/>
    <mergeCell ref="AT123:BM123"/>
    <mergeCell ref="BN123:BQ123"/>
    <mergeCell ref="BR123:CE123"/>
    <mergeCell ref="CF123:CS123"/>
    <mergeCell ref="CT123:DC123"/>
    <mergeCell ref="A124:B124"/>
    <mergeCell ref="AE124:AG124"/>
    <mergeCell ref="AH124:AJ124"/>
    <mergeCell ref="AK124:AM124"/>
    <mergeCell ref="AN124:AP124"/>
    <mergeCell ref="A123:B123"/>
    <mergeCell ref="AE123:AG123"/>
    <mergeCell ref="AH123:AJ123"/>
    <mergeCell ref="AK123:AM123"/>
    <mergeCell ref="AN123:AP123"/>
    <mergeCell ref="AQ123:AS123"/>
    <mergeCell ref="AQ122:AS122"/>
    <mergeCell ref="AT122:BM122"/>
    <mergeCell ref="BN122:BQ122"/>
    <mergeCell ref="BR122:CE122"/>
    <mergeCell ref="CF122:CS122"/>
    <mergeCell ref="CT122:DC122"/>
    <mergeCell ref="AT139:BM139"/>
    <mergeCell ref="BN139:BQ139"/>
    <mergeCell ref="BR139:CE139"/>
    <mergeCell ref="CF139:CS139"/>
    <mergeCell ref="CT139:DC139"/>
    <mergeCell ref="A140:B140"/>
    <mergeCell ref="AE140:AG140"/>
    <mergeCell ref="AH140:AJ140"/>
    <mergeCell ref="AK140:AM140"/>
    <mergeCell ref="AN140:AP140"/>
    <mergeCell ref="A139:B139"/>
    <mergeCell ref="AE139:AG139"/>
    <mergeCell ref="AH139:AJ139"/>
    <mergeCell ref="AK139:AM139"/>
    <mergeCell ref="AN139:AP139"/>
    <mergeCell ref="AQ139:AS139"/>
    <mergeCell ref="AQ124:AS124"/>
    <mergeCell ref="AT124:BM124"/>
    <mergeCell ref="BN124:BQ124"/>
    <mergeCell ref="BR124:CE124"/>
    <mergeCell ref="CF124:CS124"/>
    <mergeCell ref="CT124:DC124"/>
    <mergeCell ref="A125:B125"/>
    <mergeCell ref="AE125:AG125"/>
    <mergeCell ref="AH125:AJ125"/>
    <mergeCell ref="AK125:AM125"/>
    <mergeCell ref="AN125:AP125"/>
    <mergeCell ref="AQ125:AS125"/>
    <mergeCell ref="AT125:BM125"/>
    <mergeCell ref="BN125:BQ125"/>
    <mergeCell ref="BR125:CE125"/>
    <mergeCell ref="CF125:CS125"/>
    <mergeCell ref="AT141:BM141"/>
    <mergeCell ref="BN141:BQ141"/>
    <mergeCell ref="BR141:CE141"/>
    <mergeCell ref="CF141:CS141"/>
    <mergeCell ref="CT141:DC141"/>
    <mergeCell ref="A142:B142"/>
    <mergeCell ref="AE142:AG142"/>
    <mergeCell ref="AH142:AJ142"/>
    <mergeCell ref="AK142:AM142"/>
    <mergeCell ref="AN142:AP142"/>
    <mergeCell ref="A141:B141"/>
    <mergeCell ref="AE141:AG141"/>
    <mergeCell ref="AH141:AJ141"/>
    <mergeCell ref="AK141:AM141"/>
    <mergeCell ref="AN141:AP141"/>
    <mergeCell ref="AQ141:AS141"/>
    <mergeCell ref="AQ140:AS140"/>
    <mergeCell ref="AT140:BM140"/>
    <mergeCell ref="BN140:BQ140"/>
    <mergeCell ref="BR140:CE140"/>
    <mergeCell ref="CF140:CS140"/>
    <mergeCell ref="CT140:DC140"/>
    <mergeCell ref="AT143:BM143"/>
    <mergeCell ref="BN143:BQ143"/>
    <mergeCell ref="BR143:CE143"/>
    <mergeCell ref="CF143:CS143"/>
    <mergeCell ref="CT143:DC143"/>
    <mergeCell ref="A144:B144"/>
    <mergeCell ref="AE144:AG144"/>
    <mergeCell ref="AH144:AJ144"/>
    <mergeCell ref="AK144:AM144"/>
    <mergeCell ref="AN144:AP144"/>
    <mergeCell ref="A143:B143"/>
    <mergeCell ref="AE143:AG143"/>
    <mergeCell ref="AH143:AJ143"/>
    <mergeCell ref="AK143:AM143"/>
    <mergeCell ref="AN143:AP143"/>
    <mergeCell ref="AQ143:AS143"/>
    <mergeCell ref="AQ142:AS142"/>
    <mergeCell ref="AT142:BM142"/>
    <mergeCell ref="BN142:BQ142"/>
    <mergeCell ref="BR142:CE142"/>
    <mergeCell ref="CF142:CS142"/>
    <mergeCell ref="CT142:DC142"/>
    <mergeCell ref="AT145:BM145"/>
    <mergeCell ref="BN145:BQ145"/>
    <mergeCell ref="BR145:CE145"/>
    <mergeCell ref="CF145:CS145"/>
    <mergeCell ref="CT145:DC145"/>
    <mergeCell ref="A146:B146"/>
    <mergeCell ref="AE146:AG146"/>
    <mergeCell ref="AH146:AJ146"/>
    <mergeCell ref="AK146:AM146"/>
    <mergeCell ref="AN146:AP146"/>
    <mergeCell ref="A145:B145"/>
    <mergeCell ref="AE145:AG145"/>
    <mergeCell ref="AH145:AJ145"/>
    <mergeCell ref="AK145:AM145"/>
    <mergeCell ref="AN145:AP145"/>
    <mergeCell ref="AQ145:AS145"/>
    <mergeCell ref="AQ144:AS144"/>
    <mergeCell ref="AT144:BM144"/>
    <mergeCell ref="BN144:BQ144"/>
    <mergeCell ref="BR144:CE144"/>
    <mergeCell ref="CF144:CS144"/>
    <mergeCell ref="CT144:DC144"/>
    <mergeCell ref="AT147:BM147"/>
    <mergeCell ref="BN147:BQ147"/>
    <mergeCell ref="BR147:CE147"/>
    <mergeCell ref="CF147:CS147"/>
    <mergeCell ref="CT147:DC147"/>
    <mergeCell ref="A148:B148"/>
    <mergeCell ref="AE148:AG148"/>
    <mergeCell ref="AH148:AJ148"/>
    <mergeCell ref="AK148:AM148"/>
    <mergeCell ref="AN148:AP148"/>
    <mergeCell ref="A147:B147"/>
    <mergeCell ref="AE147:AG147"/>
    <mergeCell ref="AH147:AJ147"/>
    <mergeCell ref="AK147:AM147"/>
    <mergeCell ref="AN147:AP147"/>
    <mergeCell ref="AQ147:AS147"/>
    <mergeCell ref="AQ146:AS146"/>
    <mergeCell ref="AT146:BM146"/>
    <mergeCell ref="BN146:BQ146"/>
    <mergeCell ref="BR146:CE146"/>
    <mergeCell ref="CF146:CS146"/>
    <mergeCell ref="CT146:DC146"/>
    <mergeCell ref="AT149:BM149"/>
    <mergeCell ref="BN149:BQ149"/>
    <mergeCell ref="BR149:CE149"/>
    <mergeCell ref="CF149:CS149"/>
    <mergeCell ref="CT149:DC149"/>
    <mergeCell ref="A150:B150"/>
    <mergeCell ref="AE150:AG150"/>
    <mergeCell ref="AH150:AJ150"/>
    <mergeCell ref="AK150:AM150"/>
    <mergeCell ref="AN150:AP150"/>
    <mergeCell ref="A149:B149"/>
    <mergeCell ref="AE149:AG149"/>
    <mergeCell ref="AH149:AJ149"/>
    <mergeCell ref="AK149:AM149"/>
    <mergeCell ref="AN149:AP149"/>
    <mergeCell ref="AQ149:AS149"/>
    <mergeCell ref="AQ148:AS148"/>
    <mergeCell ref="AT148:BM148"/>
    <mergeCell ref="BN148:BQ148"/>
    <mergeCell ref="BR148:CE148"/>
    <mergeCell ref="CF148:CS148"/>
    <mergeCell ref="CT148:DC148"/>
    <mergeCell ref="AT151:BM151"/>
    <mergeCell ref="BN151:BQ151"/>
    <mergeCell ref="BR151:CE151"/>
    <mergeCell ref="CF151:CS151"/>
    <mergeCell ref="CT151:DC151"/>
    <mergeCell ref="A152:B152"/>
    <mergeCell ref="AE152:AG152"/>
    <mergeCell ref="AH152:AJ152"/>
    <mergeCell ref="AK152:AM152"/>
    <mergeCell ref="AN152:AP152"/>
    <mergeCell ref="A151:B151"/>
    <mergeCell ref="AE151:AG151"/>
    <mergeCell ref="AH151:AJ151"/>
    <mergeCell ref="AK151:AM151"/>
    <mergeCell ref="AN151:AP151"/>
    <mergeCell ref="AQ151:AS151"/>
    <mergeCell ref="AQ150:AS150"/>
    <mergeCell ref="AT150:BM150"/>
    <mergeCell ref="BN150:BQ150"/>
    <mergeCell ref="BR150:CE150"/>
    <mergeCell ref="CF150:CS150"/>
    <mergeCell ref="CT150:DC150"/>
    <mergeCell ref="AT156:BM156"/>
    <mergeCell ref="BN156:BQ156"/>
    <mergeCell ref="BR156:CE156"/>
    <mergeCell ref="CF156:CS156"/>
    <mergeCell ref="CT156:DC156"/>
    <mergeCell ref="A157:B157"/>
    <mergeCell ref="AE157:AG157"/>
    <mergeCell ref="AH157:AJ157"/>
    <mergeCell ref="AK157:AM157"/>
    <mergeCell ref="AN157:AP157"/>
    <mergeCell ref="A156:B156"/>
    <mergeCell ref="AE156:AG156"/>
    <mergeCell ref="AH156:AJ156"/>
    <mergeCell ref="AK156:AM156"/>
    <mergeCell ref="AN156:AP156"/>
    <mergeCell ref="AQ156:AS156"/>
    <mergeCell ref="AQ152:AS152"/>
    <mergeCell ref="AT152:BM152"/>
    <mergeCell ref="BN152:BQ152"/>
    <mergeCell ref="BR152:CE152"/>
    <mergeCell ref="CF152:CS152"/>
    <mergeCell ref="CT152:DC152"/>
    <mergeCell ref="A153:B153"/>
    <mergeCell ref="AE153:AG153"/>
    <mergeCell ref="AH153:AJ153"/>
    <mergeCell ref="AK153:AM153"/>
    <mergeCell ref="AN153:AP153"/>
    <mergeCell ref="AQ153:AS153"/>
    <mergeCell ref="AT153:BM153"/>
    <mergeCell ref="BN153:BQ153"/>
    <mergeCell ref="BR153:CE153"/>
    <mergeCell ref="CF153:CS153"/>
    <mergeCell ref="AT158:BM158"/>
    <mergeCell ref="BN158:BQ158"/>
    <mergeCell ref="BR158:CE158"/>
    <mergeCell ref="CF158:CS158"/>
    <mergeCell ref="CT158:DC158"/>
    <mergeCell ref="A159:B159"/>
    <mergeCell ref="AE159:AG159"/>
    <mergeCell ref="AH159:AJ159"/>
    <mergeCell ref="AK159:AM159"/>
    <mergeCell ref="AN159:AP159"/>
    <mergeCell ref="A158:B158"/>
    <mergeCell ref="AE158:AG158"/>
    <mergeCell ref="AH158:AJ158"/>
    <mergeCell ref="AK158:AM158"/>
    <mergeCell ref="AN158:AP158"/>
    <mergeCell ref="AQ158:AS158"/>
    <mergeCell ref="AQ157:AS157"/>
    <mergeCell ref="AT157:BM157"/>
    <mergeCell ref="BN157:BQ157"/>
    <mergeCell ref="BR157:CE157"/>
    <mergeCell ref="CF157:CS157"/>
    <mergeCell ref="CT157:DC157"/>
    <mergeCell ref="AT163:BM163"/>
    <mergeCell ref="BN163:BQ163"/>
    <mergeCell ref="BR163:CE163"/>
    <mergeCell ref="CF163:CS163"/>
    <mergeCell ref="CT163:DC163"/>
    <mergeCell ref="A164:B164"/>
    <mergeCell ref="AE164:AG164"/>
    <mergeCell ref="AH164:AJ164"/>
    <mergeCell ref="AK164:AM164"/>
    <mergeCell ref="AN164:AP164"/>
    <mergeCell ref="A163:B163"/>
    <mergeCell ref="AE163:AG163"/>
    <mergeCell ref="AH163:AJ163"/>
    <mergeCell ref="AK163:AM163"/>
    <mergeCell ref="AN163:AP163"/>
    <mergeCell ref="AQ163:AS163"/>
    <mergeCell ref="AQ159:AS159"/>
    <mergeCell ref="AT159:BM159"/>
    <mergeCell ref="BN159:BQ159"/>
    <mergeCell ref="BR159:CE159"/>
    <mergeCell ref="CF159:CS159"/>
    <mergeCell ref="CT159:DC159"/>
    <mergeCell ref="A160:B160"/>
    <mergeCell ref="AE160:AG160"/>
    <mergeCell ref="AH160:AJ160"/>
    <mergeCell ref="AK160:AM160"/>
    <mergeCell ref="AN160:AP160"/>
    <mergeCell ref="AQ160:AS160"/>
    <mergeCell ref="AT160:BM160"/>
    <mergeCell ref="BN160:BQ160"/>
    <mergeCell ref="BR160:CE160"/>
    <mergeCell ref="CF160:CS160"/>
    <mergeCell ref="AT165:BM165"/>
    <mergeCell ref="BN165:BQ165"/>
    <mergeCell ref="BR165:CE165"/>
    <mergeCell ref="CF165:CS165"/>
    <mergeCell ref="CT165:DC165"/>
    <mergeCell ref="A166:B166"/>
    <mergeCell ref="AE166:AG166"/>
    <mergeCell ref="AH166:AJ166"/>
    <mergeCell ref="AK166:AM166"/>
    <mergeCell ref="AN166:AP166"/>
    <mergeCell ref="A165:B165"/>
    <mergeCell ref="AE165:AG165"/>
    <mergeCell ref="AH165:AJ165"/>
    <mergeCell ref="AK165:AM165"/>
    <mergeCell ref="AN165:AP165"/>
    <mergeCell ref="AQ165:AS165"/>
    <mergeCell ref="AQ164:AS164"/>
    <mergeCell ref="AT164:BM164"/>
    <mergeCell ref="BN164:BQ164"/>
    <mergeCell ref="BR164:CE164"/>
    <mergeCell ref="CF164:CS164"/>
    <mergeCell ref="CT164:DC164"/>
    <mergeCell ref="AT167:BM167"/>
    <mergeCell ref="BN167:BQ167"/>
    <mergeCell ref="BR167:CE167"/>
    <mergeCell ref="CF167:CS167"/>
    <mergeCell ref="CT167:DC167"/>
    <mergeCell ref="A168:B168"/>
    <mergeCell ref="AE168:AG168"/>
    <mergeCell ref="AH168:AJ168"/>
    <mergeCell ref="AK168:AM168"/>
    <mergeCell ref="AN168:AP168"/>
    <mergeCell ref="A167:B167"/>
    <mergeCell ref="AE167:AG167"/>
    <mergeCell ref="AH167:AJ167"/>
    <mergeCell ref="AK167:AM167"/>
    <mergeCell ref="AN167:AP167"/>
    <mergeCell ref="AQ167:AS167"/>
    <mergeCell ref="AQ166:AS166"/>
    <mergeCell ref="AT166:BM166"/>
    <mergeCell ref="BN166:BQ166"/>
    <mergeCell ref="BR166:CE166"/>
    <mergeCell ref="CF166:CS166"/>
    <mergeCell ref="CT166:DC166"/>
    <mergeCell ref="AT169:BM169"/>
    <mergeCell ref="BN169:BQ169"/>
    <mergeCell ref="BR169:CE169"/>
    <mergeCell ref="CF169:CS169"/>
    <mergeCell ref="CT169:DC169"/>
    <mergeCell ref="A170:B170"/>
    <mergeCell ref="AE170:AG170"/>
    <mergeCell ref="AH170:AJ170"/>
    <mergeCell ref="AK170:AM170"/>
    <mergeCell ref="AN170:AP170"/>
    <mergeCell ref="A169:B169"/>
    <mergeCell ref="AE169:AG169"/>
    <mergeCell ref="AH169:AJ169"/>
    <mergeCell ref="AK169:AM169"/>
    <mergeCell ref="AN169:AP169"/>
    <mergeCell ref="AQ169:AS169"/>
    <mergeCell ref="AQ168:AS168"/>
    <mergeCell ref="AT168:BM168"/>
    <mergeCell ref="BN168:BQ168"/>
    <mergeCell ref="BR168:CE168"/>
    <mergeCell ref="CF168:CS168"/>
    <mergeCell ref="CT168:DC168"/>
    <mergeCell ref="AT171:BM171"/>
    <mergeCell ref="BN171:BQ171"/>
    <mergeCell ref="BR171:CE171"/>
    <mergeCell ref="CF171:CS171"/>
    <mergeCell ref="CT171:DC171"/>
    <mergeCell ref="A172:B172"/>
    <mergeCell ref="AE172:AG172"/>
    <mergeCell ref="AH172:AJ172"/>
    <mergeCell ref="AK172:AM172"/>
    <mergeCell ref="AN172:AP172"/>
    <mergeCell ref="A171:B171"/>
    <mergeCell ref="AE171:AG171"/>
    <mergeCell ref="AH171:AJ171"/>
    <mergeCell ref="AK171:AM171"/>
    <mergeCell ref="AN171:AP171"/>
    <mergeCell ref="AQ171:AS171"/>
    <mergeCell ref="AQ170:AS170"/>
    <mergeCell ref="AT170:BM170"/>
    <mergeCell ref="BN170:BQ170"/>
    <mergeCell ref="BR170:CE170"/>
    <mergeCell ref="CF170:CS170"/>
    <mergeCell ref="CT170:DC170"/>
    <mergeCell ref="AT173:BM173"/>
    <mergeCell ref="BN173:BQ173"/>
    <mergeCell ref="BR173:CE173"/>
    <mergeCell ref="CF173:CS173"/>
    <mergeCell ref="CT173:DC173"/>
    <mergeCell ref="A174:B174"/>
    <mergeCell ref="AE174:AG174"/>
    <mergeCell ref="AH174:AJ174"/>
    <mergeCell ref="AK174:AM174"/>
    <mergeCell ref="AN174:AP174"/>
    <mergeCell ref="A173:B173"/>
    <mergeCell ref="AE173:AG173"/>
    <mergeCell ref="AH173:AJ173"/>
    <mergeCell ref="AK173:AM173"/>
    <mergeCell ref="AN173:AP173"/>
    <mergeCell ref="AQ173:AS173"/>
    <mergeCell ref="AQ172:AS172"/>
    <mergeCell ref="AT172:BM172"/>
    <mergeCell ref="BN172:BQ172"/>
    <mergeCell ref="BR172:CE172"/>
    <mergeCell ref="CF172:CS172"/>
    <mergeCell ref="CT172:DC172"/>
    <mergeCell ref="AT175:BM175"/>
    <mergeCell ref="BN175:BQ175"/>
    <mergeCell ref="BR175:CE175"/>
    <mergeCell ref="CF175:CS175"/>
    <mergeCell ref="CT175:DC175"/>
    <mergeCell ref="A176:B176"/>
    <mergeCell ref="AE176:AG176"/>
    <mergeCell ref="AH176:AJ176"/>
    <mergeCell ref="AK176:AM176"/>
    <mergeCell ref="AN176:AP176"/>
    <mergeCell ref="A175:B175"/>
    <mergeCell ref="AE175:AG175"/>
    <mergeCell ref="AH175:AJ175"/>
    <mergeCell ref="AK175:AM175"/>
    <mergeCell ref="AN175:AP175"/>
    <mergeCell ref="AQ175:AS175"/>
    <mergeCell ref="AQ174:AS174"/>
    <mergeCell ref="AT174:BM174"/>
    <mergeCell ref="BN174:BQ174"/>
    <mergeCell ref="BR174:CE174"/>
    <mergeCell ref="CF174:CS174"/>
    <mergeCell ref="CT174:DC174"/>
    <mergeCell ref="AT177:BM177"/>
    <mergeCell ref="BN177:BQ177"/>
    <mergeCell ref="BR177:CE177"/>
    <mergeCell ref="CF177:CS177"/>
    <mergeCell ref="CT177:DC177"/>
    <mergeCell ref="A178:B178"/>
    <mergeCell ref="AE178:AG178"/>
    <mergeCell ref="AH178:AJ178"/>
    <mergeCell ref="AK178:AM178"/>
    <mergeCell ref="AN178:AP178"/>
    <mergeCell ref="A177:B177"/>
    <mergeCell ref="AE177:AG177"/>
    <mergeCell ref="AH177:AJ177"/>
    <mergeCell ref="AK177:AM177"/>
    <mergeCell ref="AN177:AP177"/>
    <mergeCell ref="AQ177:AS177"/>
    <mergeCell ref="AQ176:AS176"/>
    <mergeCell ref="AT176:BM176"/>
    <mergeCell ref="BN176:BQ176"/>
    <mergeCell ref="BR176:CE176"/>
    <mergeCell ref="CF176:CS176"/>
    <mergeCell ref="CT176:DC176"/>
    <mergeCell ref="AT179:BM179"/>
    <mergeCell ref="BN179:BQ179"/>
    <mergeCell ref="BR179:CE179"/>
    <mergeCell ref="CF179:CS179"/>
    <mergeCell ref="CT179:DC179"/>
    <mergeCell ref="A183:B183"/>
    <mergeCell ref="AE183:AG183"/>
    <mergeCell ref="AH183:AJ183"/>
    <mergeCell ref="AK183:AM183"/>
    <mergeCell ref="AN183:AP183"/>
    <mergeCell ref="A179:B179"/>
    <mergeCell ref="AE179:AG179"/>
    <mergeCell ref="AH179:AJ179"/>
    <mergeCell ref="AK179:AM179"/>
    <mergeCell ref="AN179:AP179"/>
    <mergeCell ref="AQ179:AS179"/>
    <mergeCell ref="AQ178:AS178"/>
    <mergeCell ref="AT178:BM178"/>
    <mergeCell ref="BN178:BQ178"/>
    <mergeCell ref="BR178:CE178"/>
    <mergeCell ref="CF178:CS178"/>
    <mergeCell ref="CT178:DC178"/>
    <mergeCell ref="A180:B180"/>
    <mergeCell ref="AE180:AG180"/>
    <mergeCell ref="AH180:AJ180"/>
    <mergeCell ref="AK180:AM180"/>
    <mergeCell ref="AN180:AP180"/>
    <mergeCell ref="AQ180:AS180"/>
    <mergeCell ref="AT180:BM180"/>
    <mergeCell ref="BN180:BQ180"/>
    <mergeCell ref="BR180:CE180"/>
    <mergeCell ref="CF180:CS180"/>
    <mergeCell ref="AT184:BM184"/>
    <mergeCell ref="BN184:BQ184"/>
    <mergeCell ref="BR184:CE184"/>
    <mergeCell ref="CF184:CS184"/>
    <mergeCell ref="CT184:DC184"/>
    <mergeCell ref="A185:B185"/>
    <mergeCell ref="AE185:AG185"/>
    <mergeCell ref="AH185:AJ185"/>
    <mergeCell ref="AK185:AM185"/>
    <mergeCell ref="AN185:AP185"/>
    <mergeCell ref="A184:B184"/>
    <mergeCell ref="AE184:AG184"/>
    <mergeCell ref="AH184:AJ184"/>
    <mergeCell ref="AK184:AM184"/>
    <mergeCell ref="AN184:AP184"/>
    <mergeCell ref="AQ184:AS184"/>
    <mergeCell ref="AQ183:AS183"/>
    <mergeCell ref="AT183:BM183"/>
    <mergeCell ref="BN183:BQ183"/>
    <mergeCell ref="BR183:CE183"/>
    <mergeCell ref="CF183:CS183"/>
    <mergeCell ref="CT183:DC183"/>
    <mergeCell ref="AT186:BM186"/>
    <mergeCell ref="BN186:BQ186"/>
    <mergeCell ref="BR186:CE186"/>
    <mergeCell ref="CF186:CS186"/>
    <mergeCell ref="CT186:DC186"/>
    <mergeCell ref="A190:B190"/>
    <mergeCell ref="AE190:AG190"/>
    <mergeCell ref="AH190:AJ190"/>
    <mergeCell ref="AK190:AM190"/>
    <mergeCell ref="AN190:AP190"/>
    <mergeCell ref="A186:B186"/>
    <mergeCell ref="AE186:AG186"/>
    <mergeCell ref="AH186:AJ186"/>
    <mergeCell ref="AK186:AM186"/>
    <mergeCell ref="AN186:AP186"/>
    <mergeCell ref="AQ186:AS186"/>
    <mergeCell ref="AQ185:AS185"/>
    <mergeCell ref="AT185:BM185"/>
    <mergeCell ref="BN185:BQ185"/>
    <mergeCell ref="BR185:CE185"/>
    <mergeCell ref="CF185:CS185"/>
    <mergeCell ref="CT185:DC185"/>
    <mergeCell ref="A187:B187"/>
    <mergeCell ref="AE187:AG187"/>
    <mergeCell ref="AH187:AJ187"/>
    <mergeCell ref="AK187:AM187"/>
    <mergeCell ref="AN187:AP187"/>
    <mergeCell ref="AQ187:AS187"/>
    <mergeCell ref="AT187:BM187"/>
    <mergeCell ref="BN187:BQ187"/>
    <mergeCell ref="BR187:CE187"/>
    <mergeCell ref="CF187:CS187"/>
    <mergeCell ref="AT191:BM191"/>
    <mergeCell ref="BN191:BQ191"/>
    <mergeCell ref="BR191:CE191"/>
    <mergeCell ref="CF191:CS191"/>
    <mergeCell ref="CT191:DC191"/>
    <mergeCell ref="A192:B192"/>
    <mergeCell ref="AE192:AG192"/>
    <mergeCell ref="AH192:AJ192"/>
    <mergeCell ref="AK192:AM192"/>
    <mergeCell ref="AN192:AP192"/>
    <mergeCell ref="A191:B191"/>
    <mergeCell ref="AE191:AG191"/>
    <mergeCell ref="AH191:AJ191"/>
    <mergeCell ref="AK191:AM191"/>
    <mergeCell ref="AN191:AP191"/>
    <mergeCell ref="AQ191:AS191"/>
    <mergeCell ref="AQ190:AS190"/>
    <mergeCell ref="AT190:BM190"/>
    <mergeCell ref="BN190:BQ190"/>
    <mergeCell ref="BR190:CE190"/>
    <mergeCell ref="CF190:CS190"/>
    <mergeCell ref="CT190:DC190"/>
    <mergeCell ref="AT193:BM193"/>
    <mergeCell ref="BN193:BQ193"/>
    <mergeCell ref="BR193:CE193"/>
    <mergeCell ref="CF193:CS193"/>
    <mergeCell ref="CT193:DC193"/>
    <mergeCell ref="A194:B194"/>
    <mergeCell ref="AE194:AG194"/>
    <mergeCell ref="AH194:AJ194"/>
    <mergeCell ref="AK194:AM194"/>
    <mergeCell ref="AN194:AP194"/>
    <mergeCell ref="A193:B193"/>
    <mergeCell ref="AE193:AG193"/>
    <mergeCell ref="AH193:AJ193"/>
    <mergeCell ref="AK193:AM193"/>
    <mergeCell ref="AN193:AP193"/>
    <mergeCell ref="AQ193:AS193"/>
    <mergeCell ref="AQ192:AS192"/>
    <mergeCell ref="AT192:BM192"/>
    <mergeCell ref="BN192:BQ192"/>
    <mergeCell ref="BR192:CE192"/>
    <mergeCell ref="CF192:CS192"/>
    <mergeCell ref="CT192:DC192"/>
    <mergeCell ref="AT195:BM195"/>
    <mergeCell ref="BN195:BQ195"/>
    <mergeCell ref="BR195:CE195"/>
    <mergeCell ref="CF195:CS195"/>
    <mergeCell ref="CT195:DC195"/>
    <mergeCell ref="A196:B196"/>
    <mergeCell ref="AE196:AG196"/>
    <mergeCell ref="AH196:AJ196"/>
    <mergeCell ref="AK196:AM196"/>
    <mergeCell ref="AN196:AP196"/>
    <mergeCell ref="A195:B195"/>
    <mergeCell ref="AE195:AG195"/>
    <mergeCell ref="AH195:AJ195"/>
    <mergeCell ref="AK195:AM195"/>
    <mergeCell ref="AN195:AP195"/>
    <mergeCell ref="AQ195:AS195"/>
    <mergeCell ref="AQ194:AS194"/>
    <mergeCell ref="AT194:BM194"/>
    <mergeCell ref="BN194:BQ194"/>
    <mergeCell ref="BR194:CE194"/>
    <mergeCell ref="CF194:CS194"/>
    <mergeCell ref="CT194:DC194"/>
    <mergeCell ref="AT197:BM197"/>
    <mergeCell ref="BN197:BQ197"/>
    <mergeCell ref="BR197:CE197"/>
    <mergeCell ref="CF197:CS197"/>
    <mergeCell ref="CT197:DC197"/>
    <mergeCell ref="A198:B198"/>
    <mergeCell ref="AE198:AG198"/>
    <mergeCell ref="AH198:AJ198"/>
    <mergeCell ref="AK198:AM198"/>
    <mergeCell ref="AN198:AP198"/>
    <mergeCell ref="A197:B197"/>
    <mergeCell ref="AE197:AG197"/>
    <mergeCell ref="AH197:AJ197"/>
    <mergeCell ref="AK197:AM197"/>
    <mergeCell ref="AN197:AP197"/>
    <mergeCell ref="AQ197:AS197"/>
    <mergeCell ref="AQ196:AS196"/>
    <mergeCell ref="AT196:BM196"/>
    <mergeCell ref="BN196:BQ196"/>
    <mergeCell ref="BR196:CE196"/>
    <mergeCell ref="CF196:CS196"/>
    <mergeCell ref="CT196:DC196"/>
    <mergeCell ref="AT199:BM199"/>
    <mergeCell ref="BN199:BQ199"/>
    <mergeCell ref="BR199:CE199"/>
    <mergeCell ref="CF199:CS199"/>
    <mergeCell ref="CT199:DC199"/>
    <mergeCell ref="A200:B200"/>
    <mergeCell ref="AE200:AG200"/>
    <mergeCell ref="AH200:AJ200"/>
    <mergeCell ref="AK200:AM200"/>
    <mergeCell ref="AN200:AP200"/>
    <mergeCell ref="A199:B199"/>
    <mergeCell ref="AE199:AG199"/>
    <mergeCell ref="AH199:AJ199"/>
    <mergeCell ref="AK199:AM199"/>
    <mergeCell ref="AN199:AP199"/>
    <mergeCell ref="AQ199:AS199"/>
    <mergeCell ref="AQ198:AS198"/>
    <mergeCell ref="AT198:BM198"/>
    <mergeCell ref="BN198:BQ198"/>
    <mergeCell ref="BR198:CE198"/>
    <mergeCell ref="CF198:CS198"/>
    <mergeCell ref="CT198:DC198"/>
    <mergeCell ref="AT201:BM201"/>
    <mergeCell ref="BN201:BQ201"/>
    <mergeCell ref="BR201:CE201"/>
    <mergeCell ref="CF201:CS201"/>
    <mergeCell ref="CT201:DC201"/>
    <mergeCell ref="A202:B202"/>
    <mergeCell ref="AE202:AG202"/>
    <mergeCell ref="AH202:AJ202"/>
    <mergeCell ref="AK202:AM202"/>
    <mergeCell ref="AN202:AP202"/>
    <mergeCell ref="A201:B201"/>
    <mergeCell ref="AE201:AG201"/>
    <mergeCell ref="AH201:AJ201"/>
    <mergeCell ref="AK201:AM201"/>
    <mergeCell ref="AN201:AP201"/>
    <mergeCell ref="AQ201:AS201"/>
    <mergeCell ref="AQ200:AS200"/>
    <mergeCell ref="AT200:BM200"/>
    <mergeCell ref="BN200:BQ200"/>
    <mergeCell ref="BR200:CE200"/>
    <mergeCell ref="CF200:CS200"/>
    <mergeCell ref="CT200:DC200"/>
    <mergeCell ref="AT203:BM203"/>
    <mergeCell ref="BN203:BQ203"/>
    <mergeCell ref="BR203:CE203"/>
    <mergeCell ref="CF203:CS203"/>
    <mergeCell ref="CT203:DC203"/>
    <mergeCell ref="A204:B204"/>
    <mergeCell ref="AE204:AG204"/>
    <mergeCell ref="AH204:AJ204"/>
    <mergeCell ref="AK204:AM204"/>
    <mergeCell ref="AN204:AP204"/>
    <mergeCell ref="A203:B203"/>
    <mergeCell ref="AE203:AG203"/>
    <mergeCell ref="AH203:AJ203"/>
    <mergeCell ref="AK203:AM203"/>
    <mergeCell ref="AN203:AP203"/>
    <mergeCell ref="AQ203:AS203"/>
    <mergeCell ref="AQ202:AS202"/>
    <mergeCell ref="AT202:BM202"/>
    <mergeCell ref="BN202:BQ202"/>
    <mergeCell ref="BR202:CE202"/>
    <mergeCell ref="CF202:CS202"/>
    <mergeCell ref="CT202:DC202"/>
    <mergeCell ref="AT205:BM205"/>
    <mergeCell ref="BN205:BQ205"/>
    <mergeCell ref="BR205:CE205"/>
    <mergeCell ref="CF205:CS205"/>
    <mergeCell ref="CT205:DC205"/>
    <mergeCell ref="A206:B206"/>
    <mergeCell ref="AE206:AG206"/>
    <mergeCell ref="AH206:AJ206"/>
    <mergeCell ref="AK206:AM206"/>
    <mergeCell ref="AN206:AP206"/>
    <mergeCell ref="A205:B205"/>
    <mergeCell ref="AE205:AG205"/>
    <mergeCell ref="AH205:AJ205"/>
    <mergeCell ref="AK205:AM205"/>
    <mergeCell ref="AN205:AP205"/>
    <mergeCell ref="AQ205:AS205"/>
    <mergeCell ref="AQ204:AS204"/>
    <mergeCell ref="AT204:BM204"/>
    <mergeCell ref="BN204:BQ204"/>
    <mergeCell ref="BR204:CE204"/>
    <mergeCell ref="CF204:CS204"/>
    <mergeCell ref="CT204:DC204"/>
    <mergeCell ref="AT210:BM210"/>
    <mergeCell ref="BN210:BQ210"/>
    <mergeCell ref="BR210:CE210"/>
    <mergeCell ref="CF210:CS210"/>
    <mergeCell ref="CT210:DC210"/>
    <mergeCell ref="A211:B211"/>
    <mergeCell ref="AE211:AG211"/>
    <mergeCell ref="AH211:AJ211"/>
    <mergeCell ref="AK211:AM211"/>
    <mergeCell ref="AN211:AP211"/>
    <mergeCell ref="A210:B210"/>
    <mergeCell ref="AE210:AG210"/>
    <mergeCell ref="AH210:AJ210"/>
    <mergeCell ref="AK210:AM210"/>
    <mergeCell ref="AN210:AP210"/>
    <mergeCell ref="AQ210:AS210"/>
    <mergeCell ref="AQ206:AS206"/>
    <mergeCell ref="AT206:BM206"/>
    <mergeCell ref="BN206:BQ206"/>
    <mergeCell ref="BR206:CE206"/>
    <mergeCell ref="CF206:CS206"/>
    <mergeCell ref="CT206:DC206"/>
    <mergeCell ref="A207:B207"/>
    <mergeCell ref="AE207:AG207"/>
    <mergeCell ref="AH207:AJ207"/>
    <mergeCell ref="AK207:AM207"/>
    <mergeCell ref="AN207:AP207"/>
    <mergeCell ref="AQ207:AS207"/>
    <mergeCell ref="AT207:BM207"/>
    <mergeCell ref="BN207:BQ207"/>
    <mergeCell ref="BR207:CE207"/>
    <mergeCell ref="CF207:CS207"/>
    <mergeCell ref="AT212:BM212"/>
    <mergeCell ref="BN212:BQ212"/>
    <mergeCell ref="BR212:CE212"/>
    <mergeCell ref="CF212:CS212"/>
    <mergeCell ref="CT212:DC212"/>
    <mergeCell ref="A213:B213"/>
    <mergeCell ref="AE213:AG213"/>
    <mergeCell ref="AH213:AJ213"/>
    <mergeCell ref="AK213:AM213"/>
    <mergeCell ref="AN213:AP213"/>
    <mergeCell ref="A212:B212"/>
    <mergeCell ref="AE212:AG212"/>
    <mergeCell ref="AH212:AJ212"/>
    <mergeCell ref="AK212:AM212"/>
    <mergeCell ref="AN212:AP212"/>
    <mergeCell ref="AQ212:AS212"/>
    <mergeCell ref="AQ211:AS211"/>
    <mergeCell ref="AT211:BM211"/>
    <mergeCell ref="BN211:BQ211"/>
    <mergeCell ref="BR211:CE211"/>
    <mergeCell ref="CF211:CS211"/>
    <mergeCell ref="CT211:DC211"/>
    <mergeCell ref="AT217:BM217"/>
    <mergeCell ref="BN217:BQ217"/>
    <mergeCell ref="BR217:CE217"/>
    <mergeCell ref="CF217:CS217"/>
    <mergeCell ref="CT217:DC217"/>
    <mergeCell ref="A218:B218"/>
    <mergeCell ref="AE218:AG218"/>
    <mergeCell ref="AH218:AJ218"/>
    <mergeCell ref="AK218:AM218"/>
    <mergeCell ref="AN218:AP218"/>
    <mergeCell ref="A217:B217"/>
    <mergeCell ref="AE217:AG217"/>
    <mergeCell ref="AH217:AJ217"/>
    <mergeCell ref="AK217:AM217"/>
    <mergeCell ref="AN217:AP217"/>
    <mergeCell ref="AQ217:AS217"/>
    <mergeCell ref="AQ213:AS213"/>
    <mergeCell ref="AT213:BM213"/>
    <mergeCell ref="BN213:BQ213"/>
    <mergeCell ref="BR213:CE213"/>
    <mergeCell ref="CF213:CS213"/>
    <mergeCell ref="CT213:DC213"/>
    <mergeCell ref="A214:B214"/>
    <mergeCell ref="AE214:AG214"/>
    <mergeCell ref="AH214:AJ214"/>
    <mergeCell ref="AK214:AM214"/>
    <mergeCell ref="AN214:AP214"/>
    <mergeCell ref="AQ214:AS214"/>
    <mergeCell ref="AT214:BM214"/>
    <mergeCell ref="BN214:BQ214"/>
    <mergeCell ref="BR214:CE214"/>
    <mergeCell ref="CF214:CS214"/>
    <mergeCell ref="AT219:BM219"/>
    <mergeCell ref="BN219:BQ219"/>
    <mergeCell ref="BR219:CE219"/>
    <mergeCell ref="CF219:CS219"/>
    <mergeCell ref="CT219:DC219"/>
    <mergeCell ref="A220:B220"/>
    <mergeCell ref="AE220:AG220"/>
    <mergeCell ref="AH220:AJ220"/>
    <mergeCell ref="AK220:AM220"/>
    <mergeCell ref="AN220:AP220"/>
    <mergeCell ref="A219:B219"/>
    <mergeCell ref="AE219:AG219"/>
    <mergeCell ref="AH219:AJ219"/>
    <mergeCell ref="AK219:AM219"/>
    <mergeCell ref="AN219:AP219"/>
    <mergeCell ref="AQ219:AS219"/>
    <mergeCell ref="AQ218:AS218"/>
    <mergeCell ref="AT218:BM218"/>
    <mergeCell ref="BN218:BQ218"/>
    <mergeCell ref="BR218:CE218"/>
    <mergeCell ref="CF218:CS218"/>
    <mergeCell ref="CT218:DC218"/>
    <mergeCell ref="AT221:BM221"/>
    <mergeCell ref="BN221:BQ221"/>
    <mergeCell ref="BR221:CE221"/>
    <mergeCell ref="CF221:CS221"/>
    <mergeCell ref="CT221:DC221"/>
    <mergeCell ref="A222:B222"/>
    <mergeCell ref="AE222:AG222"/>
    <mergeCell ref="AH222:AJ222"/>
    <mergeCell ref="AK222:AM222"/>
    <mergeCell ref="AN222:AP222"/>
    <mergeCell ref="A221:B221"/>
    <mergeCell ref="AE221:AG221"/>
    <mergeCell ref="AH221:AJ221"/>
    <mergeCell ref="AK221:AM221"/>
    <mergeCell ref="AN221:AP221"/>
    <mergeCell ref="AQ221:AS221"/>
    <mergeCell ref="AQ220:AS220"/>
    <mergeCell ref="AT220:BM220"/>
    <mergeCell ref="BN220:BQ220"/>
    <mergeCell ref="BR220:CE220"/>
    <mergeCell ref="CF220:CS220"/>
    <mergeCell ref="CT220:DC220"/>
    <mergeCell ref="AT223:BM223"/>
    <mergeCell ref="BN223:BQ223"/>
    <mergeCell ref="BR223:CE223"/>
    <mergeCell ref="CF223:CS223"/>
    <mergeCell ref="CT223:DC223"/>
    <mergeCell ref="A224:B224"/>
    <mergeCell ref="AE224:AG224"/>
    <mergeCell ref="AH224:AJ224"/>
    <mergeCell ref="AK224:AM224"/>
    <mergeCell ref="AN224:AP224"/>
    <mergeCell ref="A223:B223"/>
    <mergeCell ref="AE223:AG223"/>
    <mergeCell ref="AH223:AJ223"/>
    <mergeCell ref="AK223:AM223"/>
    <mergeCell ref="AN223:AP223"/>
    <mergeCell ref="AQ223:AS223"/>
    <mergeCell ref="AQ222:AS222"/>
    <mergeCell ref="AT222:BM222"/>
    <mergeCell ref="BN222:BQ222"/>
    <mergeCell ref="BR222:CE222"/>
    <mergeCell ref="CF222:CS222"/>
    <mergeCell ref="CT222:DC222"/>
    <mergeCell ref="AT225:BM225"/>
    <mergeCell ref="BN225:BQ225"/>
    <mergeCell ref="BR225:CE225"/>
    <mergeCell ref="CF225:CS225"/>
    <mergeCell ref="CT225:DC225"/>
    <mergeCell ref="A226:B226"/>
    <mergeCell ref="AE226:AG226"/>
    <mergeCell ref="AH226:AJ226"/>
    <mergeCell ref="AK226:AM226"/>
    <mergeCell ref="AN226:AP226"/>
    <mergeCell ref="A225:B225"/>
    <mergeCell ref="AE225:AG225"/>
    <mergeCell ref="AH225:AJ225"/>
    <mergeCell ref="AK225:AM225"/>
    <mergeCell ref="AN225:AP225"/>
    <mergeCell ref="AQ225:AS225"/>
    <mergeCell ref="AQ224:AS224"/>
    <mergeCell ref="AT224:BM224"/>
    <mergeCell ref="BN224:BQ224"/>
    <mergeCell ref="BR224:CE224"/>
    <mergeCell ref="CF224:CS224"/>
    <mergeCell ref="CT224:DC224"/>
    <mergeCell ref="AT227:BM227"/>
    <mergeCell ref="BN227:BQ227"/>
    <mergeCell ref="BR227:CE227"/>
    <mergeCell ref="CF227:CS227"/>
    <mergeCell ref="CT227:DC227"/>
    <mergeCell ref="A228:B228"/>
    <mergeCell ref="AE228:AG228"/>
    <mergeCell ref="AH228:AJ228"/>
    <mergeCell ref="AK228:AM228"/>
    <mergeCell ref="AN228:AP228"/>
    <mergeCell ref="A227:B227"/>
    <mergeCell ref="AE227:AG227"/>
    <mergeCell ref="AH227:AJ227"/>
    <mergeCell ref="AK227:AM227"/>
    <mergeCell ref="AN227:AP227"/>
    <mergeCell ref="AQ227:AS227"/>
    <mergeCell ref="AQ226:AS226"/>
    <mergeCell ref="AT226:BM226"/>
    <mergeCell ref="BN226:BQ226"/>
    <mergeCell ref="BR226:CE226"/>
    <mergeCell ref="CF226:CS226"/>
    <mergeCell ref="CT226:DC226"/>
    <mergeCell ref="AT229:BM229"/>
    <mergeCell ref="BN229:BQ229"/>
    <mergeCell ref="BR229:CE229"/>
    <mergeCell ref="CF229:CS229"/>
    <mergeCell ref="CT229:DC229"/>
    <mergeCell ref="A230:B230"/>
    <mergeCell ref="AE230:AG230"/>
    <mergeCell ref="AH230:AJ230"/>
    <mergeCell ref="AK230:AM230"/>
    <mergeCell ref="AN230:AP230"/>
    <mergeCell ref="A229:B229"/>
    <mergeCell ref="AE229:AG229"/>
    <mergeCell ref="AH229:AJ229"/>
    <mergeCell ref="AK229:AM229"/>
    <mergeCell ref="AN229:AP229"/>
    <mergeCell ref="AQ229:AS229"/>
    <mergeCell ref="AQ228:AS228"/>
    <mergeCell ref="AT228:BM228"/>
    <mergeCell ref="BN228:BQ228"/>
    <mergeCell ref="BR228:CE228"/>
    <mergeCell ref="CF228:CS228"/>
    <mergeCell ref="CT228:DC228"/>
    <mergeCell ref="AT231:BM231"/>
    <mergeCell ref="BN231:BQ231"/>
    <mergeCell ref="BR231:CE231"/>
    <mergeCell ref="CF231:CS231"/>
    <mergeCell ref="CT231:DC231"/>
    <mergeCell ref="A232:B232"/>
    <mergeCell ref="AE232:AG232"/>
    <mergeCell ref="AH232:AJ232"/>
    <mergeCell ref="AK232:AM232"/>
    <mergeCell ref="AN232:AP232"/>
    <mergeCell ref="A231:B231"/>
    <mergeCell ref="AE231:AG231"/>
    <mergeCell ref="AH231:AJ231"/>
    <mergeCell ref="AK231:AM231"/>
    <mergeCell ref="AN231:AP231"/>
    <mergeCell ref="AQ231:AS231"/>
    <mergeCell ref="AQ230:AS230"/>
    <mergeCell ref="AT230:BM230"/>
    <mergeCell ref="BN230:BQ230"/>
    <mergeCell ref="BR230:CE230"/>
    <mergeCell ref="CF230:CS230"/>
    <mergeCell ref="CT230:DC230"/>
    <mergeCell ref="AT233:BM233"/>
    <mergeCell ref="BN233:BQ233"/>
    <mergeCell ref="BR233:CE233"/>
    <mergeCell ref="CF233:CS233"/>
    <mergeCell ref="CT233:DC233"/>
    <mergeCell ref="A234:B234"/>
    <mergeCell ref="AE234:AG234"/>
    <mergeCell ref="AH234:AJ234"/>
    <mergeCell ref="AK234:AM234"/>
    <mergeCell ref="AN234:AP234"/>
    <mergeCell ref="A233:B233"/>
    <mergeCell ref="AE233:AG233"/>
    <mergeCell ref="AH233:AJ233"/>
    <mergeCell ref="AK233:AM233"/>
    <mergeCell ref="AN233:AP233"/>
    <mergeCell ref="AQ233:AS233"/>
    <mergeCell ref="AQ232:AS232"/>
    <mergeCell ref="AT232:BM232"/>
    <mergeCell ref="BN232:BQ232"/>
    <mergeCell ref="BR232:CE232"/>
    <mergeCell ref="CF232:CS232"/>
    <mergeCell ref="CT232:DC232"/>
    <mergeCell ref="AT235:BM235"/>
    <mergeCell ref="BN235:BQ235"/>
    <mergeCell ref="BR235:CE235"/>
    <mergeCell ref="CF235:CS235"/>
    <mergeCell ref="CT235:DC235"/>
    <mergeCell ref="A236:B236"/>
    <mergeCell ref="AE236:AG236"/>
    <mergeCell ref="AH236:AJ236"/>
    <mergeCell ref="AK236:AM236"/>
    <mergeCell ref="AN236:AP236"/>
    <mergeCell ref="A235:B235"/>
    <mergeCell ref="AE235:AG235"/>
    <mergeCell ref="AH235:AJ235"/>
    <mergeCell ref="AK235:AM235"/>
    <mergeCell ref="AN235:AP235"/>
    <mergeCell ref="AQ235:AS235"/>
    <mergeCell ref="AQ234:AS234"/>
    <mergeCell ref="AT234:BM234"/>
    <mergeCell ref="BN234:BQ234"/>
    <mergeCell ref="BR234:CE234"/>
    <mergeCell ref="CF234:CS234"/>
    <mergeCell ref="CT234:DC234"/>
    <mergeCell ref="AT237:BM237"/>
    <mergeCell ref="BN237:BQ237"/>
    <mergeCell ref="BR237:CE237"/>
    <mergeCell ref="CF237:CS237"/>
    <mergeCell ref="CT237:DC237"/>
    <mergeCell ref="A238:B238"/>
    <mergeCell ref="AE238:AG238"/>
    <mergeCell ref="AH238:AJ238"/>
    <mergeCell ref="AK238:AM238"/>
    <mergeCell ref="AN238:AP238"/>
    <mergeCell ref="A237:B237"/>
    <mergeCell ref="AE237:AG237"/>
    <mergeCell ref="AH237:AJ237"/>
    <mergeCell ref="AK237:AM237"/>
    <mergeCell ref="AN237:AP237"/>
    <mergeCell ref="AQ237:AS237"/>
    <mergeCell ref="AQ236:AS236"/>
    <mergeCell ref="AT236:BM236"/>
    <mergeCell ref="BN236:BQ236"/>
    <mergeCell ref="BR236:CE236"/>
    <mergeCell ref="CF236:CS236"/>
    <mergeCell ref="CT236:DC236"/>
    <mergeCell ref="AT239:BM239"/>
    <mergeCell ref="BN239:BQ239"/>
    <mergeCell ref="BR239:CE239"/>
    <mergeCell ref="CF239:CS239"/>
    <mergeCell ref="CT239:DC239"/>
    <mergeCell ref="A240:B240"/>
    <mergeCell ref="AE240:AG240"/>
    <mergeCell ref="AH240:AJ240"/>
    <mergeCell ref="AK240:AM240"/>
    <mergeCell ref="AN240:AP240"/>
    <mergeCell ref="A239:B239"/>
    <mergeCell ref="AE239:AG239"/>
    <mergeCell ref="AH239:AJ239"/>
    <mergeCell ref="AK239:AM239"/>
    <mergeCell ref="AN239:AP239"/>
    <mergeCell ref="AQ239:AS239"/>
    <mergeCell ref="AQ238:AS238"/>
    <mergeCell ref="AT238:BM238"/>
    <mergeCell ref="BN238:BQ238"/>
    <mergeCell ref="BR238:CE238"/>
    <mergeCell ref="CF238:CS238"/>
    <mergeCell ref="CT238:DC238"/>
    <mergeCell ref="AT241:BM241"/>
    <mergeCell ref="BN241:BQ241"/>
    <mergeCell ref="BR241:CE241"/>
    <mergeCell ref="CF241:CS241"/>
    <mergeCell ref="CT241:DC241"/>
    <mergeCell ref="A242:B242"/>
    <mergeCell ref="AE242:AG242"/>
    <mergeCell ref="AH242:AJ242"/>
    <mergeCell ref="AK242:AM242"/>
    <mergeCell ref="AN242:AP242"/>
    <mergeCell ref="A241:B241"/>
    <mergeCell ref="AE241:AG241"/>
    <mergeCell ref="AH241:AJ241"/>
    <mergeCell ref="AK241:AM241"/>
    <mergeCell ref="AN241:AP241"/>
    <mergeCell ref="AQ241:AS241"/>
    <mergeCell ref="AQ240:AS240"/>
    <mergeCell ref="AT240:BM240"/>
    <mergeCell ref="BN240:BQ240"/>
    <mergeCell ref="BR240:CE240"/>
    <mergeCell ref="CF240:CS240"/>
    <mergeCell ref="CT240:DC240"/>
    <mergeCell ref="AT243:BM243"/>
    <mergeCell ref="BN243:BQ243"/>
    <mergeCell ref="BR243:CE243"/>
    <mergeCell ref="CF243:CS243"/>
    <mergeCell ref="CT243:DC243"/>
    <mergeCell ref="A244:B244"/>
    <mergeCell ref="AE244:AG244"/>
    <mergeCell ref="AH244:AJ244"/>
    <mergeCell ref="AK244:AM244"/>
    <mergeCell ref="AN244:AP244"/>
    <mergeCell ref="A243:B243"/>
    <mergeCell ref="AE243:AG243"/>
    <mergeCell ref="AH243:AJ243"/>
    <mergeCell ref="AK243:AM243"/>
    <mergeCell ref="AN243:AP243"/>
    <mergeCell ref="AQ243:AS243"/>
    <mergeCell ref="AQ242:AS242"/>
    <mergeCell ref="AT242:BM242"/>
    <mergeCell ref="BN242:BQ242"/>
    <mergeCell ref="BR242:CE242"/>
    <mergeCell ref="CF242:CS242"/>
    <mergeCell ref="CT242:DC242"/>
    <mergeCell ref="AT245:BM245"/>
    <mergeCell ref="BN245:BQ245"/>
    <mergeCell ref="BR245:CE245"/>
    <mergeCell ref="CF245:CS245"/>
    <mergeCell ref="CT245:DC245"/>
    <mergeCell ref="A246:B246"/>
    <mergeCell ref="AE246:AG246"/>
    <mergeCell ref="AH246:AJ246"/>
    <mergeCell ref="AK246:AM246"/>
    <mergeCell ref="AN246:AP246"/>
    <mergeCell ref="A245:B245"/>
    <mergeCell ref="AE245:AG245"/>
    <mergeCell ref="AH245:AJ245"/>
    <mergeCell ref="AK245:AM245"/>
    <mergeCell ref="AN245:AP245"/>
    <mergeCell ref="AQ245:AS245"/>
    <mergeCell ref="AQ244:AS244"/>
    <mergeCell ref="AT244:BM244"/>
    <mergeCell ref="BN244:BQ244"/>
    <mergeCell ref="BR244:CE244"/>
    <mergeCell ref="CF244:CS244"/>
    <mergeCell ref="CT244:DC244"/>
    <mergeCell ref="AT247:BM247"/>
    <mergeCell ref="BN247:BQ247"/>
    <mergeCell ref="BR247:CE247"/>
    <mergeCell ref="CF247:CS247"/>
    <mergeCell ref="CT247:DC247"/>
    <mergeCell ref="A251:B251"/>
    <mergeCell ref="AE251:AG251"/>
    <mergeCell ref="AH251:AJ251"/>
    <mergeCell ref="AK251:AM251"/>
    <mergeCell ref="AN251:AP251"/>
    <mergeCell ref="A247:B247"/>
    <mergeCell ref="AE247:AG247"/>
    <mergeCell ref="AH247:AJ247"/>
    <mergeCell ref="AK247:AM247"/>
    <mergeCell ref="AN247:AP247"/>
    <mergeCell ref="AQ247:AS247"/>
    <mergeCell ref="AQ246:AS246"/>
    <mergeCell ref="AT246:BM246"/>
    <mergeCell ref="BN246:BQ246"/>
    <mergeCell ref="BR246:CE246"/>
    <mergeCell ref="CF246:CS246"/>
    <mergeCell ref="CT246:DC246"/>
    <mergeCell ref="A248:B248"/>
    <mergeCell ref="AE248:AG248"/>
    <mergeCell ref="AH248:AJ248"/>
    <mergeCell ref="AK248:AM248"/>
    <mergeCell ref="AN248:AP248"/>
    <mergeCell ref="AQ248:AS248"/>
    <mergeCell ref="AT248:BM248"/>
    <mergeCell ref="BN248:BQ248"/>
    <mergeCell ref="BR248:CE248"/>
    <mergeCell ref="CF248:CS248"/>
    <mergeCell ref="AT252:BM252"/>
    <mergeCell ref="BN252:BQ252"/>
    <mergeCell ref="BR252:CE252"/>
    <mergeCell ref="CF252:CS252"/>
    <mergeCell ref="CT252:DC252"/>
    <mergeCell ref="A253:B253"/>
    <mergeCell ref="AE253:AG253"/>
    <mergeCell ref="AH253:AJ253"/>
    <mergeCell ref="AK253:AM253"/>
    <mergeCell ref="AN253:AP253"/>
    <mergeCell ref="A252:B252"/>
    <mergeCell ref="AE252:AG252"/>
    <mergeCell ref="AH252:AJ252"/>
    <mergeCell ref="AK252:AM252"/>
    <mergeCell ref="AN252:AP252"/>
    <mergeCell ref="AQ252:AS252"/>
    <mergeCell ref="AQ251:AS251"/>
    <mergeCell ref="AT251:BM251"/>
    <mergeCell ref="BN251:BQ251"/>
    <mergeCell ref="BR251:CE251"/>
    <mergeCell ref="CF251:CS251"/>
    <mergeCell ref="CT251:DC251"/>
    <mergeCell ref="AT254:BM254"/>
    <mergeCell ref="BN254:BQ254"/>
    <mergeCell ref="BR254:CE254"/>
    <mergeCell ref="CF254:CS254"/>
    <mergeCell ref="CT254:DC254"/>
    <mergeCell ref="A258:B258"/>
    <mergeCell ref="AE258:AG258"/>
    <mergeCell ref="AH258:AJ258"/>
    <mergeCell ref="AK258:AM258"/>
    <mergeCell ref="AN258:AP258"/>
    <mergeCell ref="A254:B254"/>
    <mergeCell ref="AE254:AG254"/>
    <mergeCell ref="AH254:AJ254"/>
    <mergeCell ref="AK254:AM254"/>
    <mergeCell ref="AN254:AP254"/>
    <mergeCell ref="AQ254:AS254"/>
    <mergeCell ref="AQ253:AS253"/>
    <mergeCell ref="AT253:BM253"/>
    <mergeCell ref="BN253:BQ253"/>
    <mergeCell ref="BR253:CE253"/>
    <mergeCell ref="CF253:CS253"/>
    <mergeCell ref="CT253:DC253"/>
    <mergeCell ref="A255:B255"/>
    <mergeCell ref="AE255:AG255"/>
    <mergeCell ref="AH255:AJ255"/>
    <mergeCell ref="AK255:AM255"/>
    <mergeCell ref="AN255:AP255"/>
    <mergeCell ref="AQ255:AS255"/>
    <mergeCell ref="AT255:BM255"/>
    <mergeCell ref="BN255:BQ255"/>
    <mergeCell ref="BR255:CE255"/>
    <mergeCell ref="CF255:CS255"/>
    <mergeCell ref="AT259:BM259"/>
    <mergeCell ref="BN259:BQ259"/>
    <mergeCell ref="BR259:CE259"/>
    <mergeCell ref="CF259:CS259"/>
    <mergeCell ref="CT259:DC259"/>
    <mergeCell ref="A260:B260"/>
    <mergeCell ref="AE260:AG260"/>
    <mergeCell ref="AH260:AJ260"/>
    <mergeCell ref="AK260:AM260"/>
    <mergeCell ref="AN260:AP260"/>
    <mergeCell ref="A259:B259"/>
    <mergeCell ref="AE259:AG259"/>
    <mergeCell ref="AH259:AJ259"/>
    <mergeCell ref="AK259:AM259"/>
    <mergeCell ref="AN259:AP259"/>
    <mergeCell ref="AQ259:AS259"/>
    <mergeCell ref="AQ258:AS258"/>
    <mergeCell ref="AT258:BM258"/>
    <mergeCell ref="BN258:BQ258"/>
    <mergeCell ref="BR258:CE258"/>
    <mergeCell ref="CF258:CS258"/>
    <mergeCell ref="CT258:DC258"/>
    <mergeCell ref="AT261:BM261"/>
    <mergeCell ref="BN261:BQ261"/>
    <mergeCell ref="BR261:CE261"/>
    <mergeCell ref="CF261:CS261"/>
    <mergeCell ref="CT261:DC261"/>
    <mergeCell ref="A262:B262"/>
    <mergeCell ref="AE262:AG262"/>
    <mergeCell ref="AH262:AJ262"/>
    <mergeCell ref="AK262:AM262"/>
    <mergeCell ref="AN262:AP262"/>
    <mergeCell ref="A261:B261"/>
    <mergeCell ref="AE261:AG261"/>
    <mergeCell ref="AH261:AJ261"/>
    <mergeCell ref="AK261:AM261"/>
    <mergeCell ref="AN261:AP261"/>
    <mergeCell ref="AQ261:AS261"/>
    <mergeCell ref="AQ260:AS260"/>
    <mergeCell ref="AT260:BM260"/>
    <mergeCell ref="BN260:BQ260"/>
    <mergeCell ref="BR260:CE260"/>
    <mergeCell ref="CF260:CS260"/>
    <mergeCell ref="CT260:DC260"/>
    <mergeCell ref="AT263:BM263"/>
    <mergeCell ref="BN263:BQ263"/>
    <mergeCell ref="BR263:CE263"/>
    <mergeCell ref="CF263:CS263"/>
    <mergeCell ref="CT263:DC263"/>
    <mergeCell ref="A264:B264"/>
    <mergeCell ref="AE264:AG264"/>
    <mergeCell ref="AH264:AJ264"/>
    <mergeCell ref="AK264:AM264"/>
    <mergeCell ref="AN264:AP264"/>
    <mergeCell ref="A263:B263"/>
    <mergeCell ref="AE263:AG263"/>
    <mergeCell ref="AH263:AJ263"/>
    <mergeCell ref="AK263:AM263"/>
    <mergeCell ref="AN263:AP263"/>
    <mergeCell ref="AQ263:AS263"/>
    <mergeCell ref="AQ262:AS262"/>
    <mergeCell ref="AT262:BM262"/>
    <mergeCell ref="BN262:BQ262"/>
    <mergeCell ref="BR262:CE262"/>
    <mergeCell ref="CF262:CS262"/>
    <mergeCell ref="CT262:DC262"/>
    <mergeCell ref="AT265:BM265"/>
    <mergeCell ref="BN265:BQ265"/>
    <mergeCell ref="BR265:CE265"/>
    <mergeCell ref="CF265:CS265"/>
    <mergeCell ref="CT265:DC265"/>
    <mergeCell ref="A266:B266"/>
    <mergeCell ref="AE266:AG266"/>
    <mergeCell ref="AH266:AJ266"/>
    <mergeCell ref="AK266:AM266"/>
    <mergeCell ref="AN266:AP266"/>
    <mergeCell ref="A265:B265"/>
    <mergeCell ref="AE265:AG265"/>
    <mergeCell ref="AH265:AJ265"/>
    <mergeCell ref="AK265:AM265"/>
    <mergeCell ref="AN265:AP265"/>
    <mergeCell ref="AQ265:AS265"/>
    <mergeCell ref="AQ264:AS264"/>
    <mergeCell ref="AT264:BM264"/>
    <mergeCell ref="BN264:BQ264"/>
    <mergeCell ref="BR264:CE264"/>
    <mergeCell ref="CF264:CS264"/>
    <mergeCell ref="CT264:DC264"/>
    <mergeCell ref="AT267:BM267"/>
    <mergeCell ref="BN267:BQ267"/>
    <mergeCell ref="BR267:CE267"/>
    <mergeCell ref="CF267:CS267"/>
    <mergeCell ref="CT267:DC267"/>
    <mergeCell ref="A268:B268"/>
    <mergeCell ref="AE268:AG268"/>
    <mergeCell ref="AH268:AJ268"/>
    <mergeCell ref="AK268:AM268"/>
    <mergeCell ref="AN268:AP268"/>
    <mergeCell ref="A267:B267"/>
    <mergeCell ref="AE267:AG267"/>
    <mergeCell ref="AH267:AJ267"/>
    <mergeCell ref="AK267:AM267"/>
    <mergeCell ref="AN267:AP267"/>
    <mergeCell ref="AQ267:AS267"/>
    <mergeCell ref="AQ266:AS266"/>
    <mergeCell ref="AT266:BM266"/>
    <mergeCell ref="BN266:BQ266"/>
    <mergeCell ref="BR266:CE266"/>
    <mergeCell ref="CF266:CS266"/>
    <mergeCell ref="CT266:DC266"/>
    <mergeCell ref="AT269:BM269"/>
    <mergeCell ref="BN269:BQ269"/>
    <mergeCell ref="BR269:CE269"/>
    <mergeCell ref="CF269:CS269"/>
    <mergeCell ref="CT269:DC269"/>
    <mergeCell ref="A270:B270"/>
    <mergeCell ref="AE270:AG270"/>
    <mergeCell ref="AH270:AJ270"/>
    <mergeCell ref="AK270:AM270"/>
    <mergeCell ref="AN270:AP270"/>
    <mergeCell ref="A269:B269"/>
    <mergeCell ref="AE269:AG269"/>
    <mergeCell ref="AH269:AJ269"/>
    <mergeCell ref="AK269:AM269"/>
    <mergeCell ref="AN269:AP269"/>
    <mergeCell ref="AQ269:AS269"/>
    <mergeCell ref="AQ268:AS268"/>
    <mergeCell ref="AT268:BM268"/>
    <mergeCell ref="BN268:BQ268"/>
    <mergeCell ref="BR268:CE268"/>
    <mergeCell ref="CF268:CS268"/>
    <mergeCell ref="CT268:DC268"/>
    <mergeCell ref="AT271:BM271"/>
    <mergeCell ref="BN271:BQ271"/>
    <mergeCell ref="BR271:CE271"/>
    <mergeCell ref="CF271:CS271"/>
    <mergeCell ref="CT271:DC271"/>
    <mergeCell ref="A272:B272"/>
    <mergeCell ref="AE272:AG272"/>
    <mergeCell ref="AH272:AJ272"/>
    <mergeCell ref="AK272:AM272"/>
    <mergeCell ref="AN272:AP272"/>
    <mergeCell ref="A271:B271"/>
    <mergeCell ref="AE271:AG271"/>
    <mergeCell ref="AH271:AJ271"/>
    <mergeCell ref="AK271:AM271"/>
    <mergeCell ref="AN271:AP271"/>
    <mergeCell ref="AQ271:AS271"/>
    <mergeCell ref="AQ270:AS270"/>
    <mergeCell ref="AT270:BM270"/>
    <mergeCell ref="BN270:BQ270"/>
    <mergeCell ref="BR270:CE270"/>
    <mergeCell ref="CF270:CS270"/>
    <mergeCell ref="CT270:DC270"/>
    <mergeCell ref="AT273:BM273"/>
    <mergeCell ref="BN273:BQ273"/>
    <mergeCell ref="BR273:CE273"/>
    <mergeCell ref="CF273:CS273"/>
    <mergeCell ref="CT273:DC273"/>
    <mergeCell ref="A274:B274"/>
    <mergeCell ref="AE274:AG274"/>
    <mergeCell ref="AH274:AJ274"/>
    <mergeCell ref="AK274:AM274"/>
    <mergeCell ref="AN274:AP274"/>
    <mergeCell ref="A273:B273"/>
    <mergeCell ref="AE273:AG273"/>
    <mergeCell ref="AH273:AJ273"/>
    <mergeCell ref="AK273:AM273"/>
    <mergeCell ref="AN273:AP273"/>
    <mergeCell ref="AQ273:AS273"/>
    <mergeCell ref="AQ272:AS272"/>
    <mergeCell ref="AT272:BM272"/>
    <mergeCell ref="BN272:BQ272"/>
    <mergeCell ref="BR272:CE272"/>
    <mergeCell ref="CF272:CS272"/>
    <mergeCell ref="CT272:DC272"/>
    <mergeCell ref="AT278:BM278"/>
    <mergeCell ref="BN278:BQ278"/>
    <mergeCell ref="BR278:CE278"/>
    <mergeCell ref="CF278:CS278"/>
    <mergeCell ref="CT278:DC278"/>
    <mergeCell ref="A279:B279"/>
    <mergeCell ref="AE279:AG279"/>
    <mergeCell ref="AH279:AJ279"/>
    <mergeCell ref="AK279:AM279"/>
    <mergeCell ref="AN279:AP279"/>
    <mergeCell ref="A278:B278"/>
    <mergeCell ref="AE278:AG278"/>
    <mergeCell ref="AH278:AJ278"/>
    <mergeCell ref="AK278:AM278"/>
    <mergeCell ref="AN278:AP278"/>
    <mergeCell ref="AQ278:AS278"/>
    <mergeCell ref="AQ274:AS274"/>
    <mergeCell ref="AT274:BM274"/>
    <mergeCell ref="BN274:BQ274"/>
    <mergeCell ref="BR274:CE274"/>
    <mergeCell ref="CF274:CS274"/>
    <mergeCell ref="CT274:DC274"/>
    <mergeCell ref="A275:B275"/>
    <mergeCell ref="AE275:AG275"/>
    <mergeCell ref="AH275:AJ275"/>
    <mergeCell ref="AK275:AM275"/>
    <mergeCell ref="AN275:AP275"/>
    <mergeCell ref="AQ275:AS275"/>
    <mergeCell ref="AT275:BM275"/>
    <mergeCell ref="BN275:BQ275"/>
    <mergeCell ref="BR275:CE275"/>
    <mergeCell ref="CF275:CS275"/>
    <mergeCell ref="AT280:BM280"/>
    <mergeCell ref="BN280:BQ280"/>
    <mergeCell ref="BR280:CE280"/>
    <mergeCell ref="CF280:CS280"/>
    <mergeCell ref="CT280:DC280"/>
    <mergeCell ref="A281:B281"/>
    <mergeCell ref="AE281:AG281"/>
    <mergeCell ref="AH281:AJ281"/>
    <mergeCell ref="AK281:AM281"/>
    <mergeCell ref="AN281:AP281"/>
    <mergeCell ref="A280:B280"/>
    <mergeCell ref="AE280:AG280"/>
    <mergeCell ref="AH280:AJ280"/>
    <mergeCell ref="AK280:AM280"/>
    <mergeCell ref="AN280:AP280"/>
    <mergeCell ref="AQ280:AS280"/>
    <mergeCell ref="AQ279:AS279"/>
    <mergeCell ref="AT279:BM279"/>
    <mergeCell ref="BN279:BQ279"/>
    <mergeCell ref="BR279:CE279"/>
    <mergeCell ref="CF279:CS279"/>
    <mergeCell ref="CT279:DC279"/>
    <mergeCell ref="AT285:BM285"/>
    <mergeCell ref="BN285:BQ285"/>
    <mergeCell ref="BR285:CE285"/>
    <mergeCell ref="CF285:CS285"/>
    <mergeCell ref="CT285:DC285"/>
    <mergeCell ref="A286:B286"/>
    <mergeCell ref="AE286:AG286"/>
    <mergeCell ref="AH286:AJ286"/>
    <mergeCell ref="AK286:AM286"/>
    <mergeCell ref="AN286:AP286"/>
    <mergeCell ref="A285:B285"/>
    <mergeCell ref="AE285:AG285"/>
    <mergeCell ref="AH285:AJ285"/>
    <mergeCell ref="AK285:AM285"/>
    <mergeCell ref="AN285:AP285"/>
    <mergeCell ref="AQ285:AS285"/>
    <mergeCell ref="AQ281:AS281"/>
    <mergeCell ref="AT281:BM281"/>
    <mergeCell ref="BN281:BQ281"/>
    <mergeCell ref="BR281:CE281"/>
    <mergeCell ref="CF281:CS281"/>
    <mergeCell ref="CT281:DC281"/>
    <mergeCell ref="A282:B282"/>
    <mergeCell ref="AE282:AG282"/>
    <mergeCell ref="AH282:AJ282"/>
    <mergeCell ref="AK282:AM282"/>
    <mergeCell ref="AN282:AP282"/>
    <mergeCell ref="AQ282:AS282"/>
    <mergeCell ref="AT282:BM282"/>
    <mergeCell ref="BN282:BQ282"/>
    <mergeCell ref="BR282:CE282"/>
    <mergeCell ref="CF282:CS282"/>
    <mergeCell ref="AT287:BM287"/>
    <mergeCell ref="BN287:BQ287"/>
    <mergeCell ref="BR287:CE287"/>
    <mergeCell ref="CF287:CS287"/>
    <mergeCell ref="CT287:DC287"/>
    <mergeCell ref="A288:B288"/>
    <mergeCell ref="AE288:AG288"/>
    <mergeCell ref="AH288:AJ288"/>
    <mergeCell ref="AK288:AM288"/>
    <mergeCell ref="AN288:AP288"/>
    <mergeCell ref="A287:B287"/>
    <mergeCell ref="AE287:AG287"/>
    <mergeCell ref="AH287:AJ287"/>
    <mergeCell ref="AK287:AM287"/>
    <mergeCell ref="AN287:AP287"/>
    <mergeCell ref="AQ287:AS287"/>
    <mergeCell ref="AQ286:AS286"/>
    <mergeCell ref="AT286:BM286"/>
    <mergeCell ref="BN286:BQ286"/>
    <mergeCell ref="BR286:CE286"/>
    <mergeCell ref="CF286:CS286"/>
    <mergeCell ref="CT286:DC286"/>
    <mergeCell ref="AT289:BM289"/>
    <mergeCell ref="BN289:BQ289"/>
    <mergeCell ref="BR289:CE289"/>
    <mergeCell ref="CF289:CS289"/>
    <mergeCell ref="CT289:DC289"/>
    <mergeCell ref="A290:B290"/>
    <mergeCell ref="AE290:AG290"/>
    <mergeCell ref="AH290:AJ290"/>
    <mergeCell ref="AK290:AM290"/>
    <mergeCell ref="AN290:AP290"/>
    <mergeCell ref="A289:B289"/>
    <mergeCell ref="AE289:AG289"/>
    <mergeCell ref="AH289:AJ289"/>
    <mergeCell ref="AK289:AM289"/>
    <mergeCell ref="AN289:AP289"/>
    <mergeCell ref="AQ289:AS289"/>
    <mergeCell ref="AQ288:AS288"/>
    <mergeCell ref="AT288:BM288"/>
    <mergeCell ref="BN288:BQ288"/>
    <mergeCell ref="BR288:CE288"/>
    <mergeCell ref="CF288:CS288"/>
    <mergeCell ref="CT288:DC288"/>
    <mergeCell ref="AT291:BM291"/>
    <mergeCell ref="BN291:BQ291"/>
    <mergeCell ref="BR291:CE291"/>
    <mergeCell ref="CF291:CS291"/>
    <mergeCell ref="CT291:DC291"/>
    <mergeCell ref="A292:B292"/>
    <mergeCell ref="AE292:AG292"/>
    <mergeCell ref="AH292:AJ292"/>
    <mergeCell ref="AK292:AM292"/>
    <mergeCell ref="AN292:AP292"/>
    <mergeCell ref="A291:B291"/>
    <mergeCell ref="AE291:AG291"/>
    <mergeCell ref="AH291:AJ291"/>
    <mergeCell ref="AK291:AM291"/>
    <mergeCell ref="AN291:AP291"/>
    <mergeCell ref="AQ291:AS291"/>
    <mergeCell ref="AQ290:AS290"/>
    <mergeCell ref="AT290:BM290"/>
    <mergeCell ref="BN290:BQ290"/>
    <mergeCell ref="BR290:CE290"/>
    <mergeCell ref="CF290:CS290"/>
    <mergeCell ref="CT290:DC290"/>
    <mergeCell ref="AT293:BM293"/>
    <mergeCell ref="BN293:BQ293"/>
    <mergeCell ref="BR293:CE293"/>
    <mergeCell ref="CF293:CS293"/>
    <mergeCell ref="CT293:DC293"/>
    <mergeCell ref="A294:B294"/>
    <mergeCell ref="AE294:AG294"/>
    <mergeCell ref="AH294:AJ294"/>
    <mergeCell ref="AK294:AM294"/>
    <mergeCell ref="AN294:AP294"/>
    <mergeCell ref="A293:B293"/>
    <mergeCell ref="AE293:AG293"/>
    <mergeCell ref="AH293:AJ293"/>
    <mergeCell ref="AK293:AM293"/>
    <mergeCell ref="AN293:AP293"/>
    <mergeCell ref="AQ293:AS293"/>
    <mergeCell ref="AQ292:AS292"/>
    <mergeCell ref="AT292:BM292"/>
    <mergeCell ref="BN292:BQ292"/>
    <mergeCell ref="BR292:CE292"/>
    <mergeCell ref="CF292:CS292"/>
    <mergeCell ref="CT292:DC292"/>
    <mergeCell ref="AT295:BM295"/>
    <mergeCell ref="BN295:BQ295"/>
    <mergeCell ref="BR295:CE295"/>
    <mergeCell ref="CF295:CS295"/>
    <mergeCell ref="CT295:DC295"/>
    <mergeCell ref="A296:B296"/>
    <mergeCell ref="AE296:AG296"/>
    <mergeCell ref="AH296:AJ296"/>
    <mergeCell ref="AK296:AM296"/>
    <mergeCell ref="AN296:AP296"/>
    <mergeCell ref="A295:B295"/>
    <mergeCell ref="AE295:AG295"/>
    <mergeCell ref="AH295:AJ295"/>
    <mergeCell ref="AK295:AM295"/>
    <mergeCell ref="AN295:AP295"/>
    <mergeCell ref="AQ295:AS295"/>
    <mergeCell ref="AQ294:AS294"/>
    <mergeCell ref="AT294:BM294"/>
    <mergeCell ref="BN294:BQ294"/>
    <mergeCell ref="BR294:CE294"/>
    <mergeCell ref="CF294:CS294"/>
    <mergeCell ref="CT294:DC294"/>
    <mergeCell ref="AT297:BM297"/>
    <mergeCell ref="BN297:BQ297"/>
    <mergeCell ref="BR297:CE297"/>
    <mergeCell ref="CF297:CS297"/>
    <mergeCell ref="CT297:DC297"/>
    <mergeCell ref="A298:B298"/>
    <mergeCell ref="AE298:AG298"/>
    <mergeCell ref="AH298:AJ298"/>
    <mergeCell ref="AK298:AM298"/>
    <mergeCell ref="AN298:AP298"/>
    <mergeCell ref="A297:B297"/>
    <mergeCell ref="AE297:AG297"/>
    <mergeCell ref="AH297:AJ297"/>
    <mergeCell ref="AK297:AM297"/>
    <mergeCell ref="AN297:AP297"/>
    <mergeCell ref="AQ297:AS297"/>
    <mergeCell ref="AQ296:AS296"/>
    <mergeCell ref="AT296:BM296"/>
    <mergeCell ref="BN296:BQ296"/>
    <mergeCell ref="BR296:CE296"/>
    <mergeCell ref="CF296:CS296"/>
    <mergeCell ref="CT296:DC296"/>
    <mergeCell ref="AT299:BM299"/>
    <mergeCell ref="BN299:BQ299"/>
    <mergeCell ref="BR299:CE299"/>
    <mergeCell ref="CF299:CS299"/>
    <mergeCell ref="CT299:DC299"/>
    <mergeCell ref="A300:B300"/>
    <mergeCell ref="AE300:AG300"/>
    <mergeCell ref="AH300:AJ300"/>
    <mergeCell ref="AK300:AM300"/>
    <mergeCell ref="AN300:AP300"/>
    <mergeCell ref="A299:B299"/>
    <mergeCell ref="AE299:AG299"/>
    <mergeCell ref="AH299:AJ299"/>
    <mergeCell ref="AK299:AM299"/>
    <mergeCell ref="AN299:AP299"/>
    <mergeCell ref="AQ299:AS299"/>
    <mergeCell ref="AQ298:AS298"/>
    <mergeCell ref="AT298:BM298"/>
    <mergeCell ref="BN298:BQ298"/>
    <mergeCell ref="BR298:CE298"/>
    <mergeCell ref="CF298:CS298"/>
    <mergeCell ref="CT298:DC298"/>
    <mergeCell ref="AT301:BM301"/>
    <mergeCell ref="BN301:BQ301"/>
    <mergeCell ref="BR301:CE301"/>
    <mergeCell ref="CF301:CS301"/>
    <mergeCell ref="CT301:DC301"/>
    <mergeCell ref="A305:B305"/>
    <mergeCell ref="AE305:AG305"/>
    <mergeCell ref="AH305:AJ305"/>
    <mergeCell ref="AK305:AM305"/>
    <mergeCell ref="AN305:AP305"/>
    <mergeCell ref="A301:B301"/>
    <mergeCell ref="AE301:AG301"/>
    <mergeCell ref="AH301:AJ301"/>
    <mergeCell ref="AK301:AM301"/>
    <mergeCell ref="AN301:AP301"/>
    <mergeCell ref="AQ301:AS301"/>
    <mergeCell ref="AQ300:AS300"/>
    <mergeCell ref="AT300:BM300"/>
    <mergeCell ref="BN300:BQ300"/>
    <mergeCell ref="BR300:CE300"/>
    <mergeCell ref="CF300:CS300"/>
    <mergeCell ref="CT300:DC300"/>
    <mergeCell ref="A302:B302"/>
    <mergeCell ref="AE302:AG302"/>
    <mergeCell ref="AH302:AJ302"/>
    <mergeCell ref="AK302:AM302"/>
    <mergeCell ref="AN302:AP302"/>
    <mergeCell ref="AQ302:AS302"/>
    <mergeCell ref="AT302:BM302"/>
    <mergeCell ref="BN302:BQ302"/>
    <mergeCell ref="BR302:CE302"/>
    <mergeCell ref="CF302:CS302"/>
    <mergeCell ref="AT306:BM306"/>
    <mergeCell ref="BN306:BQ306"/>
    <mergeCell ref="BR306:CE306"/>
    <mergeCell ref="CF306:CS306"/>
    <mergeCell ref="CT306:DC306"/>
    <mergeCell ref="A307:B307"/>
    <mergeCell ref="AE307:AG307"/>
    <mergeCell ref="AH307:AJ307"/>
    <mergeCell ref="AK307:AM307"/>
    <mergeCell ref="AN307:AP307"/>
    <mergeCell ref="A306:B306"/>
    <mergeCell ref="AE306:AG306"/>
    <mergeCell ref="AH306:AJ306"/>
    <mergeCell ref="AK306:AM306"/>
    <mergeCell ref="AN306:AP306"/>
    <mergeCell ref="AQ306:AS306"/>
    <mergeCell ref="AQ305:AS305"/>
    <mergeCell ref="AT305:BM305"/>
    <mergeCell ref="BN305:BQ305"/>
    <mergeCell ref="BR305:CE305"/>
    <mergeCell ref="CF305:CS305"/>
    <mergeCell ref="CT305:DC305"/>
    <mergeCell ref="AT308:BM308"/>
    <mergeCell ref="BN308:BQ308"/>
    <mergeCell ref="BR308:CE308"/>
    <mergeCell ref="CF308:CS308"/>
    <mergeCell ref="CT308:DC308"/>
    <mergeCell ref="A312:B312"/>
    <mergeCell ref="AE312:AG312"/>
    <mergeCell ref="AH312:AJ312"/>
    <mergeCell ref="AK312:AM312"/>
    <mergeCell ref="AN312:AP312"/>
    <mergeCell ref="A308:B308"/>
    <mergeCell ref="AE308:AG308"/>
    <mergeCell ref="AH308:AJ308"/>
    <mergeCell ref="AK308:AM308"/>
    <mergeCell ref="AN308:AP308"/>
    <mergeCell ref="AQ308:AS308"/>
    <mergeCell ref="AQ307:AS307"/>
    <mergeCell ref="AT307:BM307"/>
    <mergeCell ref="BN307:BQ307"/>
    <mergeCell ref="BR307:CE307"/>
    <mergeCell ref="CF307:CS307"/>
    <mergeCell ref="CT307:DC307"/>
    <mergeCell ref="A309:B309"/>
    <mergeCell ref="AE309:AG309"/>
    <mergeCell ref="AH309:AJ309"/>
    <mergeCell ref="AK309:AM309"/>
    <mergeCell ref="AN309:AP309"/>
    <mergeCell ref="AQ309:AS309"/>
    <mergeCell ref="AT309:BM309"/>
    <mergeCell ref="BN309:BQ309"/>
    <mergeCell ref="BR309:CE309"/>
    <mergeCell ref="CF309:CS309"/>
    <mergeCell ref="AT313:BM313"/>
    <mergeCell ref="BN313:BQ313"/>
    <mergeCell ref="BR313:CE313"/>
    <mergeCell ref="CF313:CS313"/>
    <mergeCell ref="CT313:DC313"/>
    <mergeCell ref="A314:B314"/>
    <mergeCell ref="AE314:AG314"/>
    <mergeCell ref="AH314:AJ314"/>
    <mergeCell ref="AK314:AM314"/>
    <mergeCell ref="AN314:AP314"/>
    <mergeCell ref="A313:B313"/>
    <mergeCell ref="AE313:AG313"/>
    <mergeCell ref="AH313:AJ313"/>
    <mergeCell ref="AK313:AM313"/>
    <mergeCell ref="AN313:AP313"/>
    <mergeCell ref="AQ313:AS313"/>
    <mergeCell ref="AQ312:AS312"/>
    <mergeCell ref="AT312:BM312"/>
    <mergeCell ref="BN312:BQ312"/>
    <mergeCell ref="BR312:CE312"/>
    <mergeCell ref="CF312:CS312"/>
    <mergeCell ref="CT312:DC312"/>
    <mergeCell ref="AT315:BM315"/>
    <mergeCell ref="BN315:BQ315"/>
    <mergeCell ref="BR315:CE315"/>
    <mergeCell ref="CF315:CS315"/>
    <mergeCell ref="CT315:DC315"/>
    <mergeCell ref="A316:B316"/>
    <mergeCell ref="AE316:AG316"/>
    <mergeCell ref="AH316:AJ316"/>
    <mergeCell ref="AK316:AM316"/>
    <mergeCell ref="AN316:AP316"/>
    <mergeCell ref="A315:B315"/>
    <mergeCell ref="AE315:AG315"/>
    <mergeCell ref="AH315:AJ315"/>
    <mergeCell ref="AK315:AM315"/>
    <mergeCell ref="AN315:AP315"/>
    <mergeCell ref="AQ315:AS315"/>
    <mergeCell ref="AQ314:AS314"/>
    <mergeCell ref="AT314:BM314"/>
    <mergeCell ref="BN314:BQ314"/>
    <mergeCell ref="BR314:CE314"/>
    <mergeCell ref="CF314:CS314"/>
    <mergeCell ref="CT314:DC314"/>
    <mergeCell ref="AT317:BM317"/>
    <mergeCell ref="BN317:BQ317"/>
    <mergeCell ref="BR317:CE317"/>
    <mergeCell ref="CF317:CS317"/>
    <mergeCell ref="CT317:DC317"/>
    <mergeCell ref="A318:B318"/>
    <mergeCell ref="AE318:AG318"/>
    <mergeCell ref="AH318:AJ318"/>
    <mergeCell ref="AK318:AM318"/>
    <mergeCell ref="AN318:AP318"/>
    <mergeCell ref="A317:B317"/>
    <mergeCell ref="AE317:AG317"/>
    <mergeCell ref="AH317:AJ317"/>
    <mergeCell ref="AK317:AM317"/>
    <mergeCell ref="AN317:AP317"/>
    <mergeCell ref="AQ317:AS317"/>
    <mergeCell ref="AQ316:AS316"/>
    <mergeCell ref="AT316:BM316"/>
    <mergeCell ref="BN316:BQ316"/>
    <mergeCell ref="BR316:CE316"/>
    <mergeCell ref="CF316:CS316"/>
    <mergeCell ref="CT316:DC316"/>
    <mergeCell ref="AT319:BM319"/>
    <mergeCell ref="BN319:BQ319"/>
    <mergeCell ref="BR319:CE319"/>
    <mergeCell ref="CF319:CS319"/>
    <mergeCell ref="CT319:DC319"/>
    <mergeCell ref="A320:B320"/>
    <mergeCell ref="AE320:AG320"/>
    <mergeCell ref="AH320:AJ320"/>
    <mergeCell ref="AK320:AM320"/>
    <mergeCell ref="AN320:AP320"/>
    <mergeCell ref="A319:B319"/>
    <mergeCell ref="AE319:AG319"/>
    <mergeCell ref="AH319:AJ319"/>
    <mergeCell ref="AK319:AM319"/>
    <mergeCell ref="AN319:AP319"/>
    <mergeCell ref="AQ319:AS319"/>
    <mergeCell ref="AQ318:AS318"/>
    <mergeCell ref="AT318:BM318"/>
    <mergeCell ref="BN318:BQ318"/>
    <mergeCell ref="BR318:CE318"/>
    <mergeCell ref="CF318:CS318"/>
    <mergeCell ref="CT318:DC318"/>
    <mergeCell ref="AT321:BM321"/>
    <mergeCell ref="BN321:BQ321"/>
    <mergeCell ref="BR321:CE321"/>
    <mergeCell ref="CF321:CS321"/>
    <mergeCell ref="CT321:DC321"/>
    <mergeCell ref="A322:B322"/>
    <mergeCell ref="AE322:AG322"/>
    <mergeCell ref="AH322:AJ322"/>
    <mergeCell ref="AK322:AM322"/>
    <mergeCell ref="AN322:AP322"/>
    <mergeCell ref="A321:B321"/>
    <mergeCell ref="AE321:AG321"/>
    <mergeCell ref="AH321:AJ321"/>
    <mergeCell ref="AK321:AM321"/>
    <mergeCell ref="AN321:AP321"/>
    <mergeCell ref="AQ321:AS321"/>
    <mergeCell ref="AQ320:AS320"/>
    <mergeCell ref="AT320:BM320"/>
    <mergeCell ref="BN320:BQ320"/>
    <mergeCell ref="BR320:CE320"/>
    <mergeCell ref="CF320:CS320"/>
    <mergeCell ref="CT320:DC320"/>
    <mergeCell ref="AT323:BM323"/>
    <mergeCell ref="BN323:BQ323"/>
    <mergeCell ref="BR323:CE323"/>
    <mergeCell ref="CF323:CS323"/>
    <mergeCell ref="CT323:DC323"/>
    <mergeCell ref="A324:B324"/>
    <mergeCell ref="AE324:AG324"/>
    <mergeCell ref="AH324:AJ324"/>
    <mergeCell ref="AK324:AM324"/>
    <mergeCell ref="AN324:AP324"/>
    <mergeCell ref="A323:B323"/>
    <mergeCell ref="AE323:AG323"/>
    <mergeCell ref="AH323:AJ323"/>
    <mergeCell ref="AK323:AM323"/>
    <mergeCell ref="AN323:AP323"/>
    <mergeCell ref="AQ323:AS323"/>
    <mergeCell ref="AQ322:AS322"/>
    <mergeCell ref="AT322:BM322"/>
    <mergeCell ref="BN322:BQ322"/>
    <mergeCell ref="BR322:CE322"/>
    <mergeCell ref="CF322:CS322"/>
    <mergeCell ref="CT322:DC322"/>
    <mergeCell ref="AT325:BM325"/>
    <mergeCell ref="BN325:BQ325"/>
    <mergeCell ref="BR325:CE325"/>
    <mergeCell ref="CF325:CS325"/>
    <mergeCell ref="CT325:DC325"/>
    <mergeCell ref="A326:B326"/>
    <mergeCell ref="AE326:AG326"/>
    <mergeCell ref="AH326:AJ326"/>
    <mergeCell ref="AK326:AM326"/>
    <mergeCell ref="AN326:AP326"/>
    <mergeCell ref="A325:B325"/>
    <mergeCell ref="AE325:AG325"/>
    <mergeCell ref="AH325:AJ325"/>
    <mergeCell ref="AK325:AM325"/>
    <mergeCell ref="AN325:AP325"/>
    <mergeCell ref="AQ325:AS325"/>
    <mergeCell ref="AQ324:AS324"/>
    <mergeCell ref="AT324:BM324"/>
    <mergeCell ref="BN324:BQ324"/>
    <mergeCell ref="BR324:CE324"/>
    <mergeCell ref="CF324:CS324"/>
    <mergeCell ref="CT324:DC324"/>
    <mergeCell ref="AT327:BM327"/>
    <mergeCell ref="BN327:BQ327"/>
    <mergeCell ref="BR327:CE327"/>
    <mergeCell ref="CF327:CS327"/>
    <mergeCell ref="CT327:DC327"/>
    <mergeCell ref="A328:B328"/>
    <mergeCell ref="AE328:AG328"/>
    <mergeCell ref="AH328:AJ328"/>
    <mergeCell ref="AK328:AM328"/>
    <mergeCell ref="AN328:AP328"/>
    <mergeCell ref="A327:B327"/>
    <mergeCell ref="AE327:AG327"/>
    <mergeCell ref="AH327:AJ327"/>
    <mergeCell ref="AK327:AM327"/>
    <mergeCell ref="AN327:AP327"/>
    <mergeCell ref="AQ327:AS327"/>
    <mergeCell ref="AQ326:AS326"/>
    <mergeCell ref="AT326:BM326"/>
    <mergeCell ref="BN326:BQ326"/>
    <mergeCell ref="BR326:CE326"/>
    <mergeCell ref="CF326:CS326"/>
    <mergeCell ref="CT326:DC326"/>
    <mergeCell ref="CF332:CS332"/>
    <mergeCell ref="CT332:DC332"/>
    <mergeCell ref="A333:B333"/>
    <mergeCell ref="AE333:AG333"/>
    <mergeCell ref="AH333:AJ333"/>
    <mergeCell ref="AK333:AM333"/>
    <mergeCell ref="AN333:AP333"/>
    <mergeCell ref="A332:B332"/>
    <mergeCell ref="AE332:AG332"/>
    <mergeCell ref="AH332:AJ332"/>
    <mergeCell ref="AK332:AM332"/>
    <mergeCell ref="AN332:AP332"/>
    <mergeCell ref="AQ332:AS332"/>
    <mergeCell ref="AQ328:AS328"/>
    <mergeCell ref="AT328:BM328"/>
    <mergeCell ref="BN328:BQ328"/>
    <mergeCell ref="BR328:CE328"/>
    <mergeCell ref="CF328:CS328"/>
    <mergeCell ref="CT328:DC328"/>
    <mergeCell ref="A329:B329"/>
    <mergeCell ref="AE329:AG329"/>
    <mergeCell ref="AH329:AJ329"/>
    <mergeCell ref="AK329:AM329"/>
    <mergeCell ref="AN329:AP329"/>
    <mergeCell ref="AQ329:AS329"/>
    <mergeCell ref="AT329:BM329"/>
    <mergeCell ref="BN329:BQ329"/>
    <mergeCell ref="BR329:CE329"/>
    <mergeCell ref="CF329:CS329"/>
    <mergeCell ref="AT334:BM334"/>
    <mergeCell ref="BN334:BQ334"/>
    <mergeCell ref="BR334:CE334"/>
    <mergeCell ref="CF334:CS334"/>
    <mergeCell ref="CT334:DC334"/>
    <mergeCell ref="A335:B335"/>
    <mergeCell ref="AE335:AG335"/>
    <mergeCell ref="AH335:AJ335"/>
    <mergeCell ref="AK335:AM335"/>
    <mergeCell ref="AN335:AP335"/>
    <mergeCell ref="A334:B334"/>
    <mergeCell ref="AE334:AG334"/>
    <mergeCell ref="AH334:AJ334"/>
    <mergeCell ref="AK334:AM334"/>
    <mergeCell ref="AN334:AP334"/>
    <mergeCell ref="AQ334:AS334"/>
    <mergeCell ref="AQ333:AS333"/>
    <mergeCell ref="AT333:BM333"/>
    <mergeCell ref="BN333:BQ333"/>
    <mergeCell ref="BR333:CE333"/>
    <mergeCell ref="CF333:CS333"/>
    <mergeCell ref="CT333:DC333"/>
    <mergeCell ref="AT339:BM339"/>
    <mergeCell ref="BN339:BQ339"/>
    <mergeCell ref="BR339:CE339"/>
    <mergeCell ref="CF339:CS339"/>
    <mergeCell ref="CT339:DC339"/>
    <mergeCell ref="A340:B340"/>
    <mergeCell ref="AE340:AG340"/>
    <mergeCell ref="AH340:AJ340"/>
    <mergeCell ref="AK340:AM340"/>
    <mergeCell ref="AN340:AP340"/>
    <mergeCell ref="A339:B339"/>
    <mergeCell ref="AE339:AG339"/>
    <mergeCell ref="AH339:AJ339"/>
    <mergeCell ref="AK339:AM339"/>
    <mergeCell ref="AN339:AP339"/>
    <mergeCell ref="AQ339:AS339"/>
    <mergeCell ref="AQ335:AS335"/>
    <mergeCell ref="AT335:BM335"/>
    <mergeCell ref="BN335:BQ335"/>
    <mergeCell ref="BR335:CE335"/>
    <mergeCell ref="CF335:CS335"/>
    <mergeCell ref="CT335:DC335"/>
    <mergeCell ref="A336:B336"/>
    <mergeCell ref="AE336:AG336"/>
    <mergeCell ref="AH336:AJ336"/>
    <mergeCell ref="AK336:AM336"/>
    <mergeCell ref="AN336:AP336"/>
    <mergeCell ref="AQ336:AS336"/>
    <mergeCell ref="AT336:BM336"/>
    <mergeCell ref="BN336:BQ336"/>
    <mergeCell ref="BR336:CE336"/>
    <mergeCell ref="CF336:CS336"/>
    <mergeCell ref="AT341:BM341"/>
    <mergeCell ref="BN341:BQ341"/>
    <mergeCell ref="BR341:CE341"/>
    <mergeCell ref="CF341:CS341"/>
    <mergeCell ref="CT341:DC341"/>
    <mergeCell ref="A342:B342"/>
    <mergeCell ref="AE342:AG342"/>
    <mergeCell ref="AH342:AJ342"/>
    <mergeCell ref="AK342:AM342"/>
    <mergeCell ref="AN342:AP342"/>
    <mergeCell ref="A341:B341"/>
    <mergeCell ref="AE341:AG341"/>
    <mergeCell ref="AH341:AJ341"/>
    <mergeCell ref="AK341:AM341"/>
    <mergeCell ref="AN341:AP341"/>
    <mergeCell ref="AQ341:AS341"/>
    <mergeCell ref="AQ340:AS340"/>
    <mergeCell ref="AT340:BM340"/>
    <mergeCell ref="BN340:BQ340"/>
    <mergeCell ref="BR340:CE340"/>
    <mergeCell ref="CF340:CS340"/>
    <mergeCell ref="CT340:DC340"/>
    <mergeCell ref="AT343:BM343"/>
    <mergeCell ref="BN343:BQ343"/>
    <mergeCell ref="BR343:CE343"/>
    <mergeCell ref="CF343:CS343"/>
    <mergeCell ref="CT343:DC343"/>
    <mergeCell ref="A344:B344"/>
    <mergeCell ref="AE344:AG344"/>
    <mergeCell ref="AH344:AJ344"/>
    <mergeCell ref="AK344:AM344"/>
    <mergeCell ref="AN344:AP344"/>
    <mergeCell ref="A343:B343"/>
    <mergeCell ref="AE343:AG343"/>
    <mergeCell ref="AH343:AJ343"/>
    <mergeCell ref="AK343:AM343"/>
    <mergeCell ref="AN343:AP343"/>
    <mergeCell ref="AQ343:AS343"/>
    <mergeCell ref="AQ342:AS342"/>
    <mergeCell ref="AT342:BM342"/>
    <mergeCell ref="BN342:BQ342"/>
    <mergeCell ref="BR342:CE342"/>
    <mergeCell ref="CF342:CS342"/>
    <mergeCell ref="CT342:DC342"/>
    <mergeCell ref="AT345:BM345"/>
    <mergeCell ref="BN345:BQ345"/>
    <mergeCell ref="BR345:CE345"/>
    <mergeCell ref="CF345:CS345"/>
    <mergeCell ref="CT345:DC345"/>
    <mergeCell ref="A346:B346"/>
    <mergeCell ref="AE346:AG346"/>
    <mergeCell ref="AH346:AJ346"/>
    <mergeCell ref="AK346:AM346"/>
    <mergeCell ref="AN346:AP346"/>
    <mergeCell ref="A345:B345"/>
    <mergeCell ref="AE345:AG345"/>
    <mergeCell ref="AH345:AJ345"/>
    <mergeCell ref="AK345:AM345"/>
    <mergeCell ref="AN345:AP345"/>
    <mergeCell ref="AQ345:AS345"/>
    <mergeCell ref="AQ344:AS344"/>
    <mergeCell ref="AT344:BM344"/>
    <mergeCell ref="BN344:BQ344"/>
    <mergeCell ref="BR344:CE344"/>
    <mergeCell ref="CF344:CS344"/>
    <mergeCell ref="CT344:DC344"/>
    <mergeCell ref="AT347:BM347"/>
    <mergeCell ref="BN347:BQ347"/>
    <mergeCell ref="BR347:CE347"/>
    <mergeCell ref="CF347:CS347"/>
    <mergeCell ref="CT347:DC347"/>
    <mergeCell ref="A348:B348"/>
    <mergeCell ref="AE348:AG348"/>
    <mergeCell ref="AH348:AJ348"/>
    <mergeCell ref="AK348:AM348"/>
    <mergeCell ref="AN348:AP348"/>
    <mergeCell ref="A347:B347"/>
    <mergeCell ref="AE347:AG347"/>
    <mergeCell ref="AH347:AJ347"/>
    <mergeCell ref="AK347:AM347"/>
    <mergeCell ref="AN347:AP347"/>
    <mergeCell ref="AQ347:AS347"/>
    <mergeCell ref="AQ346:AS346"/>
    <mergeCell ref="AT346:BM346"/>
    <mergeCell ref="BN346:BQ346"/>
    <mergeCell ref="BR346:CE346"/>
    <mergeCell ref="CF346:CS346"/>
    <mergeCell ref="CT346:DC346"/>
    <mergeCell ref="AT353:BM353"/>
    <mergeCell ref="BN353:BQ353"/>
    <mergeCell ref="BR353:CE353"/>
    <mergeCell ref="CF353:CS353"/>
    <mergeCell ref="CT353:DC353"/>
    <mergeCell ref="A354:B354"/>
    <mergeCell ref="AE354:AG354"/>
    <mergeCell ref="AH354:AJ354"/>
    <mergeCell ref="AK354:AM354"/>
    <mergeCell ref="AN354:AP354"/>
    <mergeCell ref="A353:B353"/>
    <mergeCell ref="AE353:AG353"/>
    <mergeCell ref="AH353:AJ353"/>
    <mergeCell ref="AK353:AM353"/>
    <mergeCell ref="AN353:AP353"/>
    <mergeCell ref="AQ353:AS353"/>
    <mergeCell ref="AQ348:AS348"/>
    <mergeCell ref="AT348:BM348"/>
    <mergeCell ref="BN348:BQ348"/>
    <mergeCell ref="BR348:CE348"/>
    <mergeCell ref="CF348:CS348"/>
    <mergeCell ref="CT348:DC348"/>
    <mergeCell ref="A352:B352"/>
    <mergeCell ref="AE352:AG352"/>
    <mergeCell ref="AH352:AJ352"/>
    <mergeCell ref="AK352:AM352"/>
    <mergeCell ref="AN352:AP352"/>
    <mergeCell ref="AQ352:AS352"/>
    <mergeCell ref="AT352:BM352"/>
    <mergeCell ref="BN352:BQ352"/>
    <mergeCell ref="BR352:CE352"/>
    <mergeCell ref="CF352:CS352"/>
    <mergeCell ref="AT355:BM355"/>
    <mergeCell ref="BN355:BQ355"/>
    <mergeCell ref="BR355:CE355"/>
    <mergeCell ref="CF355:CS355"/>
    <mergeCell ref="CT355:DC355"/>
    <mergeCell ref="A356:B356"/>
    <mergeCell ref="AE356:AG356"/>
    <mergeCell ref="AH356:AJ356"/>
    <mergeCell ref="AK356:AM356"/>
    <mergeCell ref="AN356:AP356"/>
    <mergeCell ref="A355:B355"/>
    <mergeCell ref="AE355:AG355"/>
    <mergeCell ref="AH355:AJ355"/>
    <mergeCell ref="AK355:AM355"/>
    <mergeCell ref="AN355:AP355"/>
    <mergeCell ref="AQ355:AS355"/>
    <mergeCell ref="AQ354:AS354"/>
    <mergeCell ref="AT354:BM354"/>
    <mergeCell ref="BN354:BQ354"/>
    <mergeCell ref="BR354:CE354"/>
    <mergeCell ref="CF354:CS354"/>
    <mergeCell ref="CT354:DC354"/>
    <mergeCell ref="AT357:BM357"/>
    <mergeCell ref="BN357:BQ357"/>
    <mergeCell ref="BR357:CE357"/>
    <mergeCell ref="CF357:CS357"/>
    <mergeCell ref="CT357:DC357"/>
    <mergeCell ref="A358:B358"/>
    <mergeCell ref="AE358:AG358"/>
    <mergeCell ref="AH358:AJ358"/>
    <mergeCell ref="AK358:AM358"/>
    <mergeCell ref="AN358:AP358"/>
    <mergeCell ref="A357:B357"/>
    <mergeCell ref="AE357:AG357"/>
    <mergeCell ref="AH357:AJ357"/>
    <mergeCell ref="AK357:AM357"/>
    <mergeCell ref="AN357:AP357"/>
    <mergeCell ref="AQ357:AS357"/>
    <mergeCell ref="AQ356:AS356"/>
    <mergeCell ref="AT356:BM356"/>
    <mergeCell ref="BN356:BQ356"/>
    <mergeCell ref="BR356:CE356"/>
    <mergeCell ref="CF356:CS356"/>
    <mergeCell ref="CT356:DC356"/>
    <mergeCell ref="AT359:BM359"/>
    <mergeCell ref="BN359:BQ359"/>
    <mergeCell ref="BR359:CE359"/>
    <mergeCell ref="CF359:CS359"/>
    <mergeCell ref="CT359:DC359"/>
    <mergeCell ref="A360:B360"/>
    <mergeCell ref="AE360:AG360"/>
    <mergeCell ref="AH360:AJ360"/>
    <mergeCell ref="AK360:AM360"/>
    <mergeCell ref="AN360:AP360"/>
    <mergeCell ref="A359:B359"/>
    <mergeCell ref="AE359:AG359"/>
    <mergeCell ref="AH359:AJ359"/>
    <mergeCell ref="AK359:AM359"/>
    <mergeCell ref="AN359:AP359"/>
    <mergeCell ref="AQ359:AS359"/>
    <mergeCell ref="AQ358:AS358"/>
    <mergeCell ref="AT358:BM358"/>
    <mergeCell ref="BN358:BQ358"/>
    <mergeCell ref="BR358:CE358"/>
    <mergeCell ref="CF358:CS358"/>
    <mergeCell ref="CT358:DC358"/>
    <mergeCell ref="AT361:BM361"/>
    <mergeCell ref="BN361:BQ361"/>
    <mergeCell ref="BR361:CE361"/>
    <mergeCell ref="CF361:CS361"/>
    <mergeCell ref="CT361:DC361"/>
    <mergeCell ref="A362:B362"/>
    <mergeCell ref="AE362:AG362"/>
    <mergeCell ref="AH362:AJ362"/>
    <mergeCell ref="AK362:AM362"/>
    <mergeCell ref="AN362:AP362"/>
    <mergeCell ref="A361:B361"/>
    <mergeCell ref="AE361:AG361"/>
    <mergeCell ref="AH361:AJ361"/>
    <mergeCell ref="AK361:AM361"/>
    <mergeCell ref="AN361:AP361"/>
    <mergeCell ref="AQ361:AS361"/>
    <mergeCell ref="AQ360:AS360"/>
    <mergeCell ref="AT360:BM360"/>
    <mergeCell ref="BN360:BQ360"/>
    <mergeCell ref="BR360:CE360"/>
    <mergeCell ref="CF360:CS360"/>
    <mergeCell ref="CT360:DC360"/>
    <mergeCell ref="AT366:BM366"/>
    <mergeCell ref="BN366:BQ366"/>
    <mergeCell ref="BR366:CE366"/>
    <mergeCell ref="CF366:CS366"/>
    <mergeCell ref="CT366:DC366"/>
    <mergeCell ref="A367:B367"/>
    <mergeCell ref="AE367:AG367"/>
    <mergeCell ref="AH367:AJ367"/>
    <mergeCell ref="AK367:AM367"/>
    <mergeCell ref="AN367:AP367"/>
    <mergeCell ref="A366:B366"/>
    <mergeCell ref="AE366:AG366"/>
    <mergeCell ref="AH366:AJ366"/>
    <mergeCell ref="AK366:AM366"/>
    <mergeCell ref="AN366:AP366"/>
    <mergeCell ref="AQ366:AS366"/>
    <mergeCell ref="AQ362:AS362"/>
    <mergeCell ref="AT362:BM362"/>
    <mergeCell ref="BN362:BQ362"/>
    <mergeCell ref="BR362:CE362"/>
    <mergeCell ref="CF362:CS362"/>
    <mergeCell ref="CT362:DC362"/>
    <mergeCell ref="A363:B363"/>
    <mergeCell ref="AE363:AG363"/>
    <mergeCell ref="AH363:AJ363"/>
    <mergeCell ref="AK363:AM363"/>
    <mergeCell ref="AN363:AP363"/>
    <mergeCell ref="AQ363:AS363"/>
    <mergeCell ref="AT363:BM363"/>
    <mergeCell ref="BN363:BQ363"/>
    <mergeCell ref="BR363:CE363"/>
    <mergeCell ref="CF363:CS363"/>
    <mergeCell ref="AT368:BM368"/>
    <mergeCell ref="BN368:BQ368"/>
    <mergeCell ref="BR368:CE368"/>
    <mergeCell ref="CF368:CS368"/>
    <mergeCell ref="CT368:DC368"/>
    <mergeCell ref="A369:B369"/>
    <mergeCell ref="AE369:AG369"/>
    <mergeCell ref="AH369:AJ369"/>
    <mergeCell ref="AK369:AM369"/>
    <mergeCell ref="AN369:AP369"/>
    <mergeCell ref="A368:B368"/>
    <mergeCell ref="AE368:AG368"/>
    <mergeCell ref="AH368:AJ368"/>
    <mergeCell ref="AK368:AM368"/>
    <mergeCell ref="AN368:AP368"/>
    <mergeCell ref="AQ368:AS368"/>
    <mergeCell ref="AQ367:AS367"/>
    <mergeCell ref="AT367:BM367"/>
    <mergeCell ref="BN367:BQ367"/>
    <mergeCell ref="BR367:CE367"/>
    <mergeCell ref="CF367:CS367"/>
    <mergeCell ref="CT367:DC367"/>
    <mergeCell ref="BN373:BQ373"/>
    <mergeCell ref="BR373:CE373"/>
    <mergeCell ref="CF373:CS373"/>
    <mergeCell ref="CT373:DC373"/>
    <mergeCell ref="A374:B374"/>
    <mergeCell ref="AE374:AG374"/>
    <mergeCell ref="AH374:AJ374"/>
    <mergeCell ref="AK374:AM374"/>
    <mergeCell ref="AN374:AP374"/>
    <mergeCell ref="A373:B373"/>
    <mergeCell ref="AE373:AG373"/>
    <mergeCell ref="AH373:AJ373"/>
    <mergeCell ref="AK373:AM373"/>
    <mergeCell ref="AN373:AP373"/>
    <mergeCell ref="AQ373:AS373"/>
    <mergeCell ref="AQ369:AS369"/>
    <mergeCell ref="AT369:BM369"/>
    <mergeCell ref="BN369:BQ369"/>
    <mergeCell ref="BR369:CE369"/>
    <mergeCell ref="CF369:CS369"/>
    <mergeCell ref="CT369:DC369"/>
    <mergeCell ref="A370:B370"/>
    <mergeCell ref="AE370:AG370"/>
    <mergeCell ref="AH370:AJ370"/>
    <mergeCell ref="AK370:AM370"/>
    <mergeCell ref="AN370:AP370"/>
    <mergeCell ref="AQ370:AS370"/>
    <mergeCell ref="AT370:BM370"/>
    <mergeCell ref="BN370:BQ370"/>
    <mergeCell ref="BR370:CE370"/>
    <mergeCell ref="CF370:CS370"/>
    <mergeCell ref="CT370:DC370"/>
    <mergeCell ref="CF376:CS376"/>
    <mergeCell ref="CT376:DC376"/>
    <mergeCell ref="AK376:AM376"/>
    <mergeCell ref="AN376:AP376"/>
    <mergeCell ref="AQ376:AS376"/>
    <mergeCell ref="AT376:BM376"/>
    <mergeCell ref="BN376:BQ376"/>
    <mergeCell ref="BR376:CE376"/>
    <mergeCell ref="AT375:BM375"/>
    <mergeCell ref="BN375:BQ375"/>
    <mergeCell ref="BR375:CE375"/>
    <mergeCell ref="CF375:CS375"/>
    <mergeCell ref="CT375:DC375"/>
    <mergeCell ref="A376:B376"/>
    <mergeCell ref="C376:P376"/>
    <mergeCell ref="Q376:AD376"/>
    <mergeCell ref="AE376:AG376"/>
    <mergeCell ref="AH376:AJ376"/>
    <mergeCell ref="A375:B375"/>
    <mergeCell ref="AE375:AG375"/>
    <mergeCell ref="AH375:AJ375"/>
    <mergeCell ref="AK375:AM375"/>
    <mergeCell ref="AN375:AP375"/>
    <mergeCell ref="AQ375:AS375"/>
    <mergeCell ref="AQ374:AS374"/>
    <mergeCell ref="AT374:BM374"/>
    <mergeCell ref="BN374:BQ374"/>
    <mergeCell ref="BR374:CE374"/>
    <mergeCell ref="CF374:CS374"/>
    <mergeCell ref="CT374:DC374"/>
    <mergeCell ref="AT373:BM373"/>
    <mergeCell ref="A85:B85"/>
    <mergeCell ref="AE85:AG85"/>
    <mergeCell ref="AH85:AJ85"/>
    <mergeCell ref="AK85:AM85"/>
    <mergeCell ref="AN85:AP85"/>
    <mergeCell ref="AQ85:AS85"/>
    <mergeCell ref="AT85:BM85"/>
    <mergeCell ref="BN85:BQ85"/>
    <mergeCell ref="BR85:CE85"/>
    <mergeCell ref="CF85:CS85"/>
    <mergeCell ref="CT85:DC85"/>
    <mergeCell ref="A87:B87"/>
    <mergeCell ref="AE87:AG87"/>
    <mergeCell ref="AH87:AJ87"/>
    <mergeCell ref="AK87:AM87"/>
    <mergeCell ref="AN87:AP87"/>
    <mergeCell ref="AQ87:AS87"/>
    <mergeCell ref="AT87:BM87"/>
    <mergeCell ref="BN87:BQ87"/>
    <mergeCell ref="BR87:CE87"/>
    <mergeCell ref="CF87:CS87"/>
    <mergeCell ref="CT87:DC87"/>
    <mergeCell ref="A86:B86"/>
    <mergeCell ref="AE86:AG86"/>
    <mergeCell ref="AH86:AJ86"/>
  </mergeCells>
  <phoneticPr fontId="7"/>
  <dataValidations count="1">
    <dataValidation type="list" allowBlank="1" showInputMessage="1" showErrorMessage="1" sqref="AH13:AJ13" xr:uid="{00000000-0002-0000-0100-000000000000}">
      <formula1>"半角,全角"</formula1>
    </dataValidation>
  </dataValidations>
  <pageMargins left="0.23622047244094491" right="0.23622047244094491" top="0.74803149606299213" bottom="0.74803149606299213" header="0.31496062992125984" footer="0.31496062992125984"/>
  <pageSetup paperSize="9" scale="43" fitToHeight="0" orientation="landscape" r:id="rId1"/>
  <headerFooter>
    <oddFooter>&amp;C&amp;"ＭＳ ゴシック,標準"&amp;10&amp;P / &amp;N&amp;R&amp;"ＭＳ ゴシック,標準"&amp;10 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DD179"/>
  <sheetViews>
    <sheetView showGridLines="0" view="pageBreakPreview" zoomScale="85" zoomScaleNormal="70" zoomScaleSheetLayoutView="85" workbookViewId="0"/>
  </sheetViews>
  <sheetFormatPr defaultColWidth="2.625" defaultRowHeight="13.5" customHeight="1" x14ac:dyDescent="0.15"/>
  <cols>
    <col min="1" max="34" width="3.125" style="7" customWidth="1"/>
    <col min="35" max="35" width="3.125" style="8" customWidth="1"/>
    <col min="36" max="107" width="3.125" style="7" customWidth="1"/>
    <col min="108" max="108" width="2.625" style="136"/>
    <col min="109" max="16384" width="2.625" style="7"/>
  </cols>
  <sheetData>
    <row r="1" spans="1:108" s="5" customFormat="1" ht="15.75" customHeight="1" x14ac:dyDescent="0.15">
      <c r="A1" s="14" t="s">
        <v>7</v>
      </c>
      <c r="B1" s="4">
        <v>4</v>
      </c>
      <c r="C1" s="421" t="s">
        <v>266</v>
      </c>
      <c r="D1" s="422"/>
      <c r="E1" s="422"/>
      <c r="F1" s="422"/>
      <c r="G1" s="422"/>
      <c r="H1" s="422"/>
      <c r="I1" s="422"/>
      <c r="J1" s="423"/>
      <c r="K1" s="14" t="s">
        <v>8</v>
      </c>
      <c r="L1" s="4" t="s">
        <v>268</v>
      </c>
      <c r="M1" s="15" t="s">
        <v>268</v>
      </c>
      <c r="N1" s="16"/>
      <c r="O1" s="16"/>
      <c r="P1" s="16"/>
      <c r="Q1" s="16"/>
      <c r="R1" s="16"/>
      <c r="S1" s="16"/>
      <c r="T1" s="16"/>
      <c r="U1" s="16"/>
      <c r="V1" s="427" t="s">
        <v>9</v>
      </c>
      <c r="W1" s="428"/>
      <c r="X1" s="428"/>
      <c r="Y1" s="428"/>
      <c r="Z1" s="429"/>
      <c r="AA1" s="433" t="s">
        <v>25</v>
      </c>
      <c r="AB1" s="434"/>
      <c r="AC1" s="434"/>
      <c r="AD1" s="434"/>
      <c r="AE1" s="434"/>
      <c r="AF1" s="434"/>
      <c r="AG1" s="434"/>
      <c r="AH1" s="434"/>
      <c r="AI1" s="434"/>
      <c r="AJ1" s="435"/>
      <c r="AK1" s="427" t="s">
        <v>24</v>
      </c>
      <c r="AL1" s="428"/>
      <c r="AM1" s="428"/>
      <c r="AN1" s="428"/>
      <c r="AO1" s="429"/>
      <c r="AP1" s="433" t="s">
        <v>270</v>
      </c>
      <c r="AQ1" s="434"/>
      <c r="AR1" s="434"/>
      <c r="AS1" s="434"/>
      <c r="AT1" s="434"/>
      <c r="AU1" s="434"/>
      <c r="AV1" s="435"/>
      <c r="AW1" s="415" t="s">
        <v>10</v>
      </c>
      <c r="AX1" s="416"/>
      <c r="AY1" s="417"/>
      <c r="AZ1" s="412" t="s">
        <v>271</v>
      </c>
      <c r="BA1" s="413"/>
      <c r="BB1" s="413"/>
      <c r="BC1" s="413"/>
      <c r="BD1" s="414"/>
      <c r="BE1" s="415" t="s">
        <v>11</v>
      </c>
      <c r="BF1" s="416"/>
      <c r="BG1" s="417"/>
      <c r="BH1" s="418">
        <v>44075</v>
      </c>
      <c r="BI1" s="419"/>
      <c r="BJ1" s="419"/>
      <c r="BK1" s="419"/>
      <c r="BL1" s="420"/>
      <c r="DD1" s="134"/>
    </row>
    <row r="2" spans="1:108" s="5" customFormat="1" ht="15.75" customHeight="1" x14ac:dyDescent="0.15">
      <c r="A2" s="14" t="s">
        <v>12</v>
      </c>
      <c r="B2" s="4">
        <v>1</v>
      </c>
      <c r="C2" s="421" t="s">
        <v>267</v>
      </c>
      <c r="D2" s="422"/>
      <c r="E2" s="422"/>
      <c r="F2" s="422"/>
      <c r="G2" s="422"/>
      <c r="H2" s="422"/>
      <c r="I2" s="422"/>
      <c r="J2" s="423"/>
      <c r="K2" s="14" t="s">
        <v>13</v>
      </c>
      <c r="L2" s="4" t="s">
        <v>269</v>
      </c>
      <c r="M2" s="128" t="s">
        <v>269</v>
      </c>
      <c r="N2" s="129"/>
      <c r="O2" s="129"/>
      <c r="P2" s="129"/>
      <c r="Q2" s="129"/>
      <c r="R2" s="129"/>
      <c r="S2" s="129"/>
      <c r="T2" s="129"/>
      <c r="U2" s="129"/>
      <c r="V2" s="430"/>
      <c r="W2" s="431"/>
      <c r="X2" s="431"/>
      <c r="Y2" s="431"/>
      <c r="Z2" s="432"/>
      <c r="AA2" s="436"/>
      <c r="AB2" s="437"/>
      <c r="AC2" s="437"/>
      <c r="AD2" s="437"/>
      <c r="AE2" s="437"/>
      <c r="AF2" s="437"/>
      <c r="AG2" s="437"/>
      <c r="AH2" s="437"/>
      <c r="AI2" s="437"/>
      <c r="AJ2" s="438"/>
      <c r="AK2" s="430"/>
      <c r="AL2" s="431"/>
      <c r="AM2" s="431"/>
      <c r="AN2" s="431"/>
      <c r="AO2" s="432"/>
      <c r="AP2" s="436"/>
      <c r="AQ2" s="437"/>
      <c r="AR2" s="437"/>
      <c r="AS2" s="437"/>
      <c r="AT2" s="437"/>
      <c r="AU2" s="437"/>
      <c r="AV2" s="438"/>
      <c r="AW2" s="415" t="s">
        <v>14</v>
      </c>
      <c r="AX2" s="416"/>
      <c r="AY2" s="417"/>
      <c r="AZ2" s="412" t="s">
        <v>271</v>
      </c>
      <c r="BA2" s="413"/>
      <c r="BB2" s="413"/>
      <c r="BC2" s="413"/>
      <c r="BD2" s="414"/>
      <c r="BE2" s="415" t="s">
        <v>15</v>
      </c>
      <c r="BF2" s="416"/>
      <c r="BG2" s="417"/>
      <c r="BH2" s="424">
        <f>IF(変更履歴!BK1&lt;&gt;"",MAX(変更履歴!E8:'変更履歴'!G54),"")</f>
        <v>44099</v>
      </c>
      <c r="BI2" s="425"/>
      <c r="BJ2" s="425"/>
      <c r="BK2" s="425"/>
      <c r="BL2" s="426"/>
      <c r="DD2" s="134"/>
    </row>
    <row r="3" spans="1:108" s="5" customFormat="1" ht="16.5" customHeight="1" thickBot="1" x14ac:dyDescent="0.2">
      <c r="DD3" s="134"/>
    </row>
    <row r="4" spans="1:108" s="6" customFormat="1" ht="13.5" customHeight="1" x14ac:dyDescent="0.15">
      <c r="A4" s="392" t="s">
        <v>1</v>
      </c>
      <c r="B4" s="393"/>
      <c r="C4" s="398" t="s">
        <v>32</v>
      </c>
      <c r="D4" s="399"/>
      <c r="E4" s="399"/>
      <c r="F4" s="399"/>
      <c r="G4" s="399"/>
      <c r="H4" s="399"/>
      <c r="I4" s="399"/>
      <c r="J4" s="399"/>
      <c r="K4" s="399"/>
      <c r="L4" s="399"/>
      <c r="M4" s="399"/>
      <c r="N4" s="399"/>
      <c r="O4" s="399"/>
      <c r="P4" s="399"/>
      <c r="Q4" s="404" t="s">
        <v>33</v>
      </c>
      <c r="R4" s="405"/>
      <c r="S4" s="405"/>
      <c r="T4" s="405"/>
      <c r="U4" s="405"/>
      <c r="V4" s="405"/>
      <c r="W4" s="405"/>
      <c r="X4" s="405"/>
      <c r="Y4" s="405"/>
      <c r="Z4" s="405"/>
      <c r="AA4" s="405"/>
      <c r="AB4" s="405"/>
      <c r="AC4" s="405"/>
      <c r="AD4" s="406"/>
      <c r="AE4" s="410" t="s">
        <v>34</v>
      </c>
      <c r="AF4" s="411"/>
      <c r="AG4" s="411"/>
      <c r="AH4" s="411"/>
      <c r="AI4" s="411"/>
      <c r="AJ4" s="411"/>
      <c r="AK4" s="411"/>
      <c r="AL4" s="411"/>
      <c r="AM4" s="411"/>
      <c r="AN4" s="411"/>
      <c r="AO4" s="411"/>
      <c r="AP4" s="411"/>
      <c r="AQ4" s="411"/>
      <c r="AR4" s="411"/>
      <c r="AS4" s="411"/>
      <c r="AT4" s="404" t="s">
        <v>432</v>
      </c>
      <c r="AU4" s="399"/>
      <c r="AV4" s="399"/>
      <c r="AW4" s="399"/>
      <c r="AX4" s="399"/>
      <c r="AY4" s="399"/>
      <c r="AZ4" s="399"/>
      <c r="BA4" s="399"/>
      <c r="BB4" s="399"/>
      <c r="BC4" s="399"/>
      <c r="BD4" s="399"/>
      <c r="BE4" s="399"/>
      <c r="BF4" s="399"/>
      <c r="BG4" s="399"/>
      <c r="BH4" s="399"/>
      <c r="BI4" s="399"/>
      <c r="BJ4" s="399"/>
      <c r="BK4" s="399"/>
      <c r="BL4" s="399"/>
      <c r="BM4" s="393"/>
      <c r="BN4" s="359" t="s">
        <v>37</v>
      </c>
      <c r="BO4" s="360"/>
      <c r="BP4" s="360"/>
      <c r="BQ4" s="360"/>
      <c r="BR4" s="359" t="s">
        <v>35</v>
      </c>
      <c r="BS4" s="360"/>
      <c r="BT4" s="360"/>
      <c r="BU4" s="360"/>
      <c r="BV4" s="360"/>
      <c r="BW4" s="360"/>
      <c r="BX4" s="360"/>
      <c r="BY4" s="360"/>
      <c r="BZ4" s="360"/>
      <c r="CA4" s="360"/>
      <c r="CB4" s="360"/>
      <c r="CC4" s="360"/>
      <c r="CD4" s="360"/>
      <c r="CE4" s="361"/>
      <c r="CF4" s="360" t="s">
        <v>36</v>
      </c>
      <c r="CG4" s="360"/>
      <c r="CH4" s="360"/>
      <c r="CI4" s="360"/>
      <c r="CJ4" s="360"/>
      <c r="CK4" s="360"/>
      <c r="CL4" s="360"/>
      <c r="CM4" s="360"/>
      <c r="CN4" s="360"/>
      <c r="CO4" s="360"/>
      <c r="CP4" s="360"/>
      <c r="CQ4" s="360"/>
      <c r="CR4" s="360"/>
      <c r="CS4" s="361"/>
      <c r="CT4" s="368" t="s">
        <v>0</v>
      </c>
      <c r="CU4" s="369"/>
      <c r="CV4" s="369"/>
      <c r="CW4" s="369"/>
      <c r="CX4" s="369"/>
      <c r="CY4" s="369"/>
      <c r="CZ4" s="369"/>
      <c r="DA4" s="369"/>
      <c r="DB4" s="369"/>
      <c r="DC4" s="370"/>
      <c r="DD4" s="135"/>
    </row>
    <row r="5" spans="1:108" s="6" customFormat="1" ht="13.5" customHeight="1" x14ac:dyDescent="0.15">
      <c r="A5" s="394"/>
      <c r="B5" s="395"/>
      <c r="C5" s="400"/>
      <c r="D5" s="401"/>
      <c r="E5" s="401"/>
      <c r="F5" s="401"/>
      <c r="G5" s="401"/>
      <c r="H5" s="401"/>
      <c r="I5" s="401"/>
      <c r="J5" s="401"/>
      <c r="K5" s="401"/>
      <c r="L5" s="401"/>
      <c r="M5" s="401"/>
      <c r="N5" s="401"/>
      <c r="O5" s="401"/>
      <c r="P5" s="401"/>
      <c r="Q5" s="407"/>
      <c r="R5" s="408"/>
      <c r="S5" s="408"/>
      <c r="T5" s="408"/>
      <c r="U5" s="408"/>
      <c r="V5" s="408"/>
      <c r="W5" s="408"/>
      <c r="X5" s="408"/>
      <c r="Y5" s="408"/>
      <c r="Z5" s="408"/>
      <c r="AA5" s="408"/>
      <c r="AB5" s="408"/>
      <c r="AC5" s="408"/>
      <c r="AD5" s="409"/>
      <c r="AE5" s="377" t="s">
        <v>2</v>
      </c>
      <c r="AF5" s="378"/>
      <c r="AG5" s="379"/>
      <c r="AH5" s="383" t="s">
        <v>3</v>
      </c>
      <c r="AI5" s="384"/>
      <c r="AJ5" s="385"/>
      <c r="AK5" s="386" t="s">
        <v>4</v>
      </c>
      <c r="AL5" s="387"/>
      <c r="AM5" s="388"/>
      <c r="AN5" s="386" t="s">
        <v>5</v>
      </c>
      <c r="AO5" s="387"/>
      <c r="AP5" s="388"/>
      <c r="AQ5" s="383" t="s">
        <v>6</v>
      </c>
      <c r="AR5" s="384"/>
      <c r="AS5" s="385"/>
      <c r="AT5" s="400"/>
      <c r="AU5" s="401"/>
      <c r="AV5" s="401"/>
      <c r="AW5" s="401"/>
      <c r="AX5" s="401"/>
      <c r="AY5" s="401"/>
      <c r="AZ5" s="401"/>
      <c r="BA5" s="401"/>
      <c r="BB5" s="401"/>
      <c r="BC5" s="401"/>
      <c r="BD5" s="401"/>
      <c r="BE5" s="401"/>
      <c r="BF5" s="401"/>
      <c r="BG5" s="401"/>
      <c r="BH5" s="401"/>
      <c r="BI5" s="401"/>
      <c r="BJ5" s="401"/>
      <c r="BK5" s="401"/>
      <c r="BL5" s="401"/>
      <c r="BM5" s="395"/>
      <c r="BN5" s="362"/>
      <c r="BO5" s="363"/>
      <c r="BP5" s="363"/>
      <c r="BQ5" s="363"/>
      <c r="BR5" s="362"/>
      <c r="BS5" s="363"/>
      <c r="BT5" s="363"/>
      <c r="BU5" s="363"/>
      <c r="BV5" s="363"/>
      <c r="BW5" s="363"/>
      <c r="BX5" s="363"/>
      <c r="BY5" s="363"/>
      <c r="BZ5" s="363"/>
      <c r="CA5" s="363"/>
      <c r="CB5" s="363"/>
      <c r="CC5" s="363"/>
      <c r="CD5" s="363"/>
      <c r="CE5" s="364"/>
      <c r="CF5" s="363"/>
      <c r="CG5" s="363"/>
      <c r="CH5" s="363"/>
      <c r="CI5" s="363"/>
      <c r="CJ5" s="363"/>
      <c r="CK5" s="363"/>
      <c r="CL5" s="363"/>
      <c r="CM5" s="363"/>
      <c r="CN5" s="363"/>
      <c r="CO5" s="363"/>
      <c r="CP5" s="363"/>
      <c r="CQ5" s="363"/>
      <c r="CR5" s="363"/>
      <c r="CS5" s="364"/>
      <c r="CT5" s="371"/>
      <c r="CU5" s="372"/>
      <c r="CV5" s="372"/>
      <c r="CW5" s="372"/>
      <c r="CX5" s="372"/>
      <c r="CY5" s="372"/>
      <c r="CZ5" s="372"/>
      <c r="DA5" s="372"/>
      <c r="DB5" s="372"/>
      <c r="DC5" s="373"/>
      <c r="DD5" s="135"/>
    </row>
    <row r="6" spans="1:108" s="6" customFormat="1" ht="13.5" customHeight="1" x14ac:dyDescent="0.15">
      <c r="A6" s="396"/>
      <c r="B6" s="397"/>
      <c r="C6" s="402"/>
      <c r="D6" s="403"/>
      <c r="E6" s="403"/>
      <c r="F6" s="403"/>
      <c r="G6" s="403"/>
      <c r="H6" s="403"/>
      <c r="I6" s="403"/>
      <c r="J6" s="403"/>
      <c r="K6" s="403"/>
      <c r="L6" s="403"/>
      <c r="M6" s="403"/>
      <c r="N6" s="403"/>
      <c r="O6" s="403"/>
      <c r="P6" s="403"/>
      <c r="Q6" s="380"/>
      <c r="R6" s="381"/>
      <c r="S6" s="381"/>
      <c r="T6" s="381"/>
      <c r="U6" s="381"/>
      <c r="V6" s="381"/>
      <c r="W6" s="381"/>
      <c r="X6" s="381"/>
      <c r="Y6" s="381"/>
      <c r="Z6" s="381"/>
      <c r="AA6" s="381"/>
      <c r="AB6" s="381"/>
      <c r="AC6" s="381"/>
      <c r="AD6" s="382"/>
      <c r="AE6" s="380"/>
      <c r="AF6" s="381"/>
      <c r="AG6" s="382"/>
      <c r="AH6" s="365"/>
      <c r="AI6" s="366"/>
      <c r="AJ6" s="367"/>
      <c r="AK6" s="389"/>
      <c r="AL6" s="390"/>
      <c r="AM6" s="391"/>
      <c r="AN6" s="389"/>
      <c r="AO6" s="390"/>
      <c r="AP6" s="391"/>
      <c r="AQ6" s="365"/>
      <c r="AR6" s="366"/>
      <c r="AS6" s="367"/>
      <c r="AT6" s="402"/>
      <c r="AU6" s="403"/>
      <c r="AV6" s="403"/>
      <c r="AW6" s="403"/>
      <c r="AX6" s="403"/>
      <c r="AY6" s="403"/>
      <c r="AZ6" s="403"/>
      <c r="BA6" s="403"/>
      <c r="BB6" s="403"/>
      <c r="BC6" s="403"/>
      <c r="BD6" s="403"/>
      <c r="BE6" s="403"/>
      <c r="BF6" s="403"/>
      <c r="BG6" s="403"/>
      <c r="BH6" s="403"/>
      <c r="BI6" s="403"/>
      <c r="BJ6" s="403"/>
      <c r="BK6" s="403"/>
      <c r="BL6" s="403"/>
      <c r="BM6" s="397"/>
      <c r="BN6" s="365"/>
      <c r="BO6" s="366"/>
      <c r="BP6" s="366"/>
      <c r="BQ6" s="366"/>
      <c r="BR6" s="365"/>
      <c r="BS6" s="366"/>
      <c r="BT6" s="366"/>
      <c r="BU6" s="366"/>
      <c r="BV6" s="366"/>
      <c r="BW6" s="366"/>
      <c r="BX6" s="366"/>
      <c r="BY6" s="366"/>
      <c r="BZ6" s="366"/>
      <c r="CA6" s="366"/>
      <c r="CB6" s="366"/>
      <c r="CC6" s="366"/>
      <c r="CD6" s="366"/>
      <c r="CE6" s="367"/>
      <c r="CF6" s="366"/>
      <c r="CG6" s="366"/>
      <c r="CH6" s="366"/>
      <c r="CI6" s="366"/>
      <c r="CJ6" s="366"/>
      <c r="CK6" s="366"/>
      <c r="CL6" s="366"/>
      <c r="CM6" s="366"/>
      <c r="CN6" s="366"/>
      <c r="CO6" s="366"/>
      <c r="CP6" s="366"/>
      <c r="CQ6" s="366"/>
      <c r="CR6" s="366"/>
      <c r="CS6" s="367"/>
      <c r="CT6" s="374"/>
      <c r="CU6" s="375"/>
      <c r="CV6" s="375"/>
      <c r="CW6" s="375"/>
      <c r="CX6" s="375"/>
      <c r="CY6" s="375"/>
      <c r="CZ6" s="375"/>
      <c r="DA6" s="375"/>
      <c r="DB6" s="375"/>
      <c r="DC6" s="376"/>
      <c r="DD6" s="135"/>
    </row>
    <row r="7" spans="1:108" s="6" customFormat="1" ht="13.5" customHeight="1" x14ac:dyDescent="0.15">
      <c r="A7" s="17" t="s">
        <v>30</v>
      </c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8"/>
      <c r="BJ7" s="18"/>
      <c r="BK7" s="18"/>
      <c r="BL7" s="18"/>
      <c r="BM7" s="18"/>
      <c r="BN7" s="18"/>
      <c r="BO7" s="18"/>
      <c r="BP7" s="18"/>
      <c r="BQ7" s="18"/>
      <c r="BR7" s="18"/>
      <c r="BS7" s="18"/>
      <c r="BT7" s="18"/>
      <c r="BU7" s="18"/>
      <c r="BV7" s="18"/>
      <c r="BW7" s="18"/>
      <c r="BX7" s="18"/>
      <c r="BY7" s="18"/>
      <c r="BZ7" s="18"/>
      <c r="CA7" s="18"/>
      <c r="CB7" s="18"/>
      <c r="CC7" s="18"/>
      <c r="CD7" s="18"/>
      <c r="CE7" s="18"/>
      <c r="CF7" s="18"/>
      <c r="CG7" s="18"/>
      <c r="CH7" s="18"/>
      <c r="CI7" s="18"/>
      <c r="CJ7" s="18"/>
      <c r="CK7" s="18"/>
      <c r="CL7" s="18"/>
      <c r="CM7" s="18"/>
      <c r="CN7" s="18"/>
      <c r="CO7" s="18"/>
      <c r="CP7" s="18"/>
      <c r="CQ7" s="18"/>
      <c r="CR7" s="18"/>
      <c r="CS7" s="18"/>
      <c r="CT7" s="18"/>
      <c r="CU7" s="18"/>
      <c r="CV7" s="18"/>
      <c r="CW7" s="18"/>
      <c r="CX7" s="18"/>
      <c r="CY7" s="18"/>
      <c r="CZ7" s="18"/>
      <c r="DA7" s="18"/>
      <c r="DB7" s="18"/>
      <c r="DC7" s="19"/>
      <c r="DD7" s="135"/>
    </row>
    <row r="8" spans="1:108" ht="13.5" customHeight="1" x14ac:dyDescent="0.15">
      <c r="A8" s="352">
        <f>ROW()-7</f>
        <v>1</v>
      </c>
      <c r="B8" s="353"/>
      <c r="C8" s="33" t="s">
        <v>50</v>
      </c>
      <c r="D8" s="34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5" t="s">
        <v>53</v>
      </c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  <c r="AC8" s="30"/>
      <c r="AD8" s="31"/>
      <c r="AE8" s="449" t="s">
        <v>380</v>
      </c>
      <c r="AF8" s="450"/>
      <c r="AG8" s="450"/>
      <c r="AH8" s="450"/>
      <c r="AI8" s="450"/>
      <c r="AJ8" s="450"/>
      <c r="AK8" s="450"/>
      <c r="AL8" s="450"/>
      <c r="AM8" s="450"/>
      <c r="AN8" s="450"/>
      <c r="AO8" s="450"/>
      <c r="AP8" s="450"/>
      <c r="AQ8" s="450"/>
      <c r="AR8" s="450"/>
      <c r="AS8" s="450"/>
      <c r="AT8" s="450"/>
      <c r="AU8" s="450"/>
      <c r="AV8" s="450"/>
      <c r="AW8" s="450"/>
      <c r="AX8" s="450"/>
      <c r="AY8" s="450"/>
      <c r="AZ8" s="450"/>
      <c r="BA8" s="450"/>
      <c r="BB8" s="450"/>
      <c r="BC8" s="450"/>
      <c r="BD8" s="450"/>
      <c r="BE8" s="450"/>
      <c r="BF8" s="450"/>
      <c r="BG8" s="450"/>
      <c r="BH8" s="450"/>
      <c r="BI8" s="450"/>
      <c r="BJ8" s="450"/>
      <c r="BK8" s="450"/>
      <c r="BL8" s="450"/>
      <c r="BM8" s="451"/>
      <c r="BN8" s="440"/>
      <c r="BO8" s="441"/>
      <c r="BP8" s="441"/>
      <c r="BQ8" s="442"/>
      <c r="BR8" s="36"/>
      <c r="BS8" s="37"/>
      <c r="BT8" s="37"/>
      <c r="BU8" s="37"/>
      <c r="BV8" s="37"/>
      <c r="BW8" s="37"/>
      <c r="BX8" s="37"/>
      <c r="BY8" s="37"/>
      <c r="BZ8" s="37"/>
      <c r="CA8" s="37"/>
      <c r="CB8" s="37"/>
      <c r="CC8" s="37"/>
      <c r="CD8" s="37"/>
      <c r="CE8" s="38"/>
      <c r="CF8" s="443"/>
      <c r="CG8" s="444"/>
      <c r="CH8" s="444"/>
      <c r="CI8" s="444"/>
      <c r="CJ8" s="444"/>
      <c r="CK8" s="444"/>
      <c r="CL8" s="444"/>
      <c r="CM8" s="444"/>
      <c r="CN8" s="444"/>
      <c r="CO8" s="444"/>
      <c r="CP8" s="444"/>
      <c r="CQ8" s="444"/>
      <c r="CR8" s="444"/>
      <c r="CS8" s="445"/>
      <c r="CT8" s="349"/>
      <c r="CU8" s="350"/>
      <c r="CV8" s="350"/>
      <c r="CW8" s="350"/>
      <c r="CX8" s="350"/>
      <c r="CY8" s="350"/>
      <c r="CZ8" s="350"/>
      <c r="DA8" s="350"/>
      <c r="DB8" s="350"/>
      <c r="DC8" s="351"/>
    </row>
    <row r="9" spans="1:108" ht="13.5" customHeight="1" x14ac:dyDescent="0.15">
      <c r="A9" s="258">
        <f t="shared" ref="A9:A14" si="0">ROW()-7</f>
        <v>2</v>
      </c>
      <c r="B9" s="242"/>
      <c r="C9" s="42"/>
      <c r="D9" s="30" t="s">
        <v>54</v>
      </c>
      <c r="E9" s="40"/>
      <c r="F9" s="40"/>
      <c r="G9" s="40"/>
      <c r="H9" s="40"/>
      <c r="I9" s="40"/>
      <c r="J9" s="30"/>
      <c r="K9" s="30"/>
      <c r="L9" s="30"/>
      <c r="M9" s="30"/>
      <c r="N9" s="30"/>
      <c r="O9" s="30"/>
      <c r="P9" s="30"/>
      <c r="Q9" s="55"/>
      <c r="R9" s="30" t="s">
        <v>51</v>
      </c>
      <c r="S9" s="30"/>
      <c r="T9" s="30"/>
      <c r="U9" s="30"/>
      <c r="V9" s="30"/>
      <c r="W9" s="30"/>
      <c r="X9" s="30"/>
      <c r="Y9" s="30"/>
      <c r="Z9" s="30"/>
      <c r="AA9" s="30"/>
      <c r="AB9" s="30"/>
      <c r="AC9" s="30"/>
      <c r="AD9" s="31"/>
      <c r="AE9" s="452"/>
      <c r="AF9" s="453"/>
      <c r="AG9" s="453"/>
      <c r="AH9" s="453"/>
      <c r="AI9" s="453"/>
      <c r="AJ9" s="453"/>
      <c r="AK9" s="453"/>
      <c r="AL9" s="453"/>
      <c r="AM9" s="453"/>
      <c r="AN9" s="453"/>
      <c r="AO9" s="453"/>
      <c r="AP9" s="453"/>
      <c r="AQ9" s="453"/>
      <c r="AR9" s="453"/>
      <c r="AS9" s="453"/>
      <c r="AT9" s="453"/>
      <c r="AU9" s="453"/>
      <c r="AV9" s="453"/>
      <c r="AW9" s="453"/>
      <c r="AX9" s="453"/>
      <c r="AY9" s="453"/>
      <c r="AZ9" s="453"/>
      <c r="BA9" s="453"/>
      <c r="BB9" s="453"/>
      <c r="BC9" s="453"/>
      <c r="BD9" s="453"/>
      <c r="BE9" s="453"/>
      <c r="BF9" s="453"/>
      <c r="BG9" s="453"/>
      <c r="BH9" s="453"/>
      <c r="BI9" s="453"/>
      <c r="BJ9" s="453"/>
      <c r="BK9" s="453"/>
      <c r="BL9" s="453"/>
      <c r="BM9" s="348"/>
      <c r="BN9" s="308"/>
      <c r="BO9" s="309"/>
      <c r="BP9" s="309"/>
      <c r="BQ9" s="310"/>
      <c r="BR9" s="130"/>
      <c r="BS9" s="131"/>
      <c r="BT9" s="131"/>
      <c r="BU9" s="131"/>
      <c r="BV9" s="131"/>
      <c r="BW9" s="131"/>
      <c r="BX9" s="131"/>
      <c r="BY9" s="131"/>
      <c r="BZ9" s="131"/>
      <c r="CA9" s="131"/>
      <c r="CB9" s="131"/>
      <c r="CC9" s="131"/>
      <c r="CD9" s="131"/>
      <c r="CE9" s="132"/>
      <c r="CF9" s="252"/>
      <c r="CG9" s="253"/>
      <c r="CH9" s="253"/>
      <c r="CI9" s="253"/>
      <c r="CJ9" s="253"/>
      <c r="CK9" s="253"/>
      <c r="CL9" s="253"/>
      <c r="CM9" s="253"/>
      <c r="CN9" s="253"/>
      <c r="CO9" s="253"/>
      <c r="CP9" s="253"/>
      <c r="CQ9" s="253"/>
      <c r="CR9" s="253"/>
      <c r="CS9" s="254"/>
      <c r="CT9" s="311"/>
      <c r="CU9" s="312"/>
      <c r="CV9" s="312"/>
      <c r="CW9" s="312"/>
      <c r="CX9" s="312"/>
      <c r="CY9" s="312"/>
      <c r="CZ9" s="312"/>
      <c r="DA9" s="312"/>
      <c r="DB9" s="312"/>
      <c r="DC9" s="313"/>
    </row>
    <row r="10" spans="1:108" ht="13.5" customHeight="1" x14ac:dyDescent="0.15">
      <c r="A10" s="258">
        <f t="shared" si="0"/>
        <v>3</v>
      </c>
      <c r="B10" s="242"/>
      <c r="C10" s="39"/>
      <c r="D10" s="30" t="s">
        <v>55</v>
      </c>
      <c r="E10" s="40"/>
      <c r="F10" s="40"/>
      <c r="G10" s="40"/>
      <c r="H10" s="40"/>
      <c r="I10" s="40"/>
      <c r="J10" s="30"/>
      <c r="K10" s="30"/>
      <c r="L10" s="30"/>
      <c r="M10" s="30"/>
      <c r="N10" s="30"/>
      <c r="O10" s="30"/>
      <c r="P10" s="30"/>
      <c r="Q10" s="41"/>
      <c r="R10" s="30" t="s">
        <v>52</v>
      </c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31"/>
      <c r="AE10" s="452"/>
      <c r="AF10" s="453"/>
      <c r="AG10" s="453"/>
      <c r="AH10" s="453"/>
      <c r="AI10" s="453"/>
      <c r="AJ10" s="453"/>
      <c r="AK10" s="453"/>
      <c r="AL10" s="453"/>
      <c r="AM10" s="453"/>
      <c r="AN10" s="453"/>
      <c r="AO10" s="453"/>
      <c r="AP10" s="453"/>
      <c r="AQ10" s="453"/>
      <c r="AR10" s="453"/>
      <c r="AS10" s="453"/>
      <c r="AT10" s="453"/>
      <c r="AU10" s="453"/>
      <c r="AV10" s="453"/>
      <c r="AW10" s="453"/>
      <c r="AX10" s="453"/>
      <c r="AY10" s="453"/>
      <c r="AZ10" s="453"/>
      <c r="BA10" s="453"/>
      <c r="BB10" s="453"/>
      <c r="BC10" s="453"/>
      <c r="BD10" s="453"/>
      <c r="BE10" s="453"/>
      <c r="BF10" s="453"/>
      <c r="BG10" s="453"/>
      <c r="BH10" s="453"/>
      <c r="BI10" s="453"/>
      <c r="BJ10" s="453"/>
      <c r="BK10" s="453"/>
      <c r="BL10" s="453"/>
      <c r="BM10" s="348"/>
      <c r="BN10" s="308"/>
      <c r="BO10" s="309"/>
      <c r="BP10" s="309"/>
      <c r="BQ10" s="310"/>
      <c r="BR10" s="130"/>
      <c r="BS10" s="131"/>
      <c r="BT10" s="131"/>
      <c r="BU10" s="131"/>
      <c r="BV10" s="131"/>
      <c r="BW10" s="131"/>
      <c r="BX10" s="131"/>
      <c r="BY10" s="131"/>
      <c r="BZ10" s="131"/>
      <c r="CA10" s="131"/>
      <c r="CB10" s="131"/>
      <c r="CC10" s="131"/>
      <c r="CD10" s="131"/>
      <c r="CE10" s="132"/>
      <c r="CF10" s="252"/>
      <c r="CG10" s="253"/>
      <c r="CH10" s="253"/>
      <c r="CI10" s="253"/>
      <c r="CJ10" s="253"/>
      <c r="CK10" s="253"/>
      <c r="CL10" s="253"/>
      <c r="CM10" s="253"/>
      <c r="CN10" s="253"/>
      <c r="CO10" s="253"/>
      <c r="CP10" s="253"/>
      <c r="CQ10" s="253"/>
      <c r="CR10" s="253"/>
      <c r="CS10" s="254"/>
      <c r="CT10" s="311"/>
      <c r="CU10" s="312"/>
      <c r="CV10" s="312"/>
      <c r="CW10" s="312"/>
      <c r="CX10" s="312"/>
      <c r="CY10" s="312"/>
      <c r="CZ10" s="312"/>
      <c r="DA10" s="312"/>
      <c r="DB10" s="312"/>
      <c r="DC10" s="313"/>
    </row>
    <row r="11" spans="1:108" ht="13.5" customHeight="1" x14ac:dyDescent="0.15">
      <c r="A11" s="258">
        <f t="shared" si="0"/>
        <v>4</v>
      </c>
      <c r="B11" s="242"/>
      <c r="C11" s="51" t="s">
        <v>48</v>
      </c>
      <c r="D11" s="50"/>
      <c r="E11" s="43"/>
      <c r="F11" s="43"/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4" t="s">
        <v>49</v>
      </c>
      <c r="R11" s="43"/>
      <c r="S11" s="43"/>
      <c r="T11" s="43"/>
      <c r="U11" s="43"/>
      <c r="V11" s="43"/>
      <c r="W11" s="43"/>
      <c r="X11" s="43"/>
      <c r="Y11" s="43"/>
      <c r="Z11" s="43"/>
      <c r="AA11" s="43"/>
      <c r="AB11" s="43"/>
      <c r="AC11" s="43"/>
      <c r="AD11" s="45"/>
      <c r="AE11" s="452"/>
      <c r="AF11" s="453"/>
      <c r="AG11" s="453"/>
      <c r="AH11" s="453"/>
      <c r="AI11" s="453"/>
      <c r="AJ11" s="453"/>
      <c r="AK11" s="453"/>
      <c r="AL11" s="453"/>
      <c r="AM11" s="453"/>
      <c r="AN11" s="453"/>
      <c r="AO11" s="453"/>
      <c r="AP11" s="453"/>
      <c r="AQ11" s="453"/>
      <c r="AR11" s="453"/>
      <c r="AS11" s="453"/>
      <c r="AT11" s="453"/>
      <c r="AU11" s="453"/>
      <c r="AV11" s="453"/>
      <c r="AW11" s="453"/>
      <c r="AX11" s="453"/>
      <c r="AY11" s="453"/>
      <c r="AZ11" s="453"/>
      <c r="BA11" s="453"/>
      <c r="BB11" s="453"/>
      <c r="BC11" s="453"/>
      <c r="BD11" s="453"/>
      <c r="BE11" s="453"/>
      <c r="BF11" s="453"/>
      <c r="BG11" s="453"/>
      <c r="BH11" s="453"/>
      <c r="BI11" s="453"/>
      <c r="BJ11" s="453"/>
      <c r="BK11" s="453"/>
      <c r="BL11" s="453"/>
      <c r="BM11" s="348"/>
      <c r="BN11" s="457"/>
      <c r="BO11" s="458"/>
      <c r="BP11" s="458"/>
      <c r="BQ11" s="459"/>
      <c r="BR11" s="46"/>
      <c r="BS11" s="47"/>
      <c r="BT11" s="47"/>
      <c r="BU11" s="47"/>
      <c r="BV11" s="47"/>
      <c r="BW11" s="47"/>
      <c r="BX11" s="47"/>
      <c r="BY11" s="47"/>
      <c r="BZ11" s="47"/>
      <c r="CA11" s="47"/>
      <c r="CB11" s="47"/>
      <c r="CC11" s="47"/>
      <c r="CD11" s="47"/>
      <c r="CE11" s="48"/>
      <c r="CF11" s="460"/>
      <c r="CG11" s="461"/>
      <c r="CH11" s="461"/>
      <c r="CI11" s="461"/>
      <c r="CJ11" s="461"/>
      <c r="CK11" s="461"/>
      <c r="CL11" s="461"/>
      <c r="CM11" s="461"/>
      <c r="CN11" s="461"/>
      <c r="CO11" s="461"/>
      <c r="CP11" s="461"/>
      <c r="CQ11" s="461"/>
      <c r="CR11" s="461"/>
      <c r="CS11" s="462"/>
      <c r="CT11" s="255"/>
      <c r="CU11" s="256"/>
      <c r="CV11" s="256"/>
      <c r="CW11" s="256"/>
      <c r="CX11" s="256"/>
      <c r="CY11" s="256"/>
      <c r="CZ11" s="256"/>
      <c r="DA11" s="256"/>
      <c r="DB11" s="256"/>
      <c r="DC11" s="257"/>
    </row>
    <row r="12" spans="1:108" ht="13.5" customHeight="1" x14ac:dyDescent="0.15">
      <c r="A12" s="258">
        <f t="shared" si="0"/>
        <v>5</v>
      </c>
      <c r="B12" s="242"/>
      <c r="C12" s="49"/>
      <c r="D12" s="30" t="s">
        <v>44</v>
      </c>
      <c r="E12" s="40"/>
      <c r="F12" s="40"/>
      <c r="G12" s="40"/>
      <c r="H12" s="40"/>
      <c r="I12" s="40"/>
      <c r="J12" s="30"/>
      <c r="K12" s="30"/>
      <c r="L12" s="30"/>
      <c r="M12" s="30"/>
      <c r="N12" s="30"/>
      <c r="O12" s="30"/>
      <c r="P12" s="30"/>
      <c r="Q12" s="41"/>
      <c r="R12" s="30" t="s">
        <v>45</v>
      </c>
      <c r="S12" s="30"/>
      <c r="T12" s="30"/>
      <c r="U12" s="30"/>
      <c r="V12" s="30"/>
      <c r="W12" s="30"/>
      <c r="X12" s="30"/>
      <c r="Y12" s="30"/>
      <c r="Z12" s="30"/>
      <c r="AA12" s="30"/>
      <c r="AB12" s="30"/>
      <c r="AC12" s="30"/>
      <c r="AD12" s="31"/>
      <c r="AE12" s="452"/>
      <c r="AF12" s="453"/>
      <c r="AG12" s="453"/>
      <c r="AH12" s="453"/>
      <c r="AI12" s="453"/>
      <c r="AJ12" s="453"/>
      <c r="AK12" s="453"/>
      <c r="AL12" s="453"/>
      <c r="AM12" s="453"/>
      <c r="AN12" s="453"/>
      <c r="AO12" s="453"/>
      <c r="AP12" s="453"/>
      <c r="AQ12" s="453"/>
      <c r="AR12" s="453"/>
      <c r="AS12" s="453"/>
      <c r="AT12" s="453"/>
      <c r="AU12" s="453"/>
      <c r="AV12" s="453"/>
      <c r="AW12" s="453"/>
      <c r="AX12" s="453"/>
      <c r="AY12" s="453"/>
      <c r="AZ12" s="453"/>
      <c r="BA12" s="453"/>
      <c r="BB12" s="453"/>
      <c r="BC12" s="453"/>
      <c r="BD12" s="453"/>
      <c r="BE12" s="453"/>
      <c r="BF12" s="453"/>
      <c r="BG12" s="453"/>
      <c r="BH12" s="453"/>
      <c r="BI12" s="453"/>
      <c r="BJ12" s="453"/>
      <c r="BK12" s="453"/>
      <c r="BL12" s="453"/>
      <c r="BM12" s="348"/>
      <c r="BN12" s="308"/>
      <c r="BO12" s="309"/>
      <c r="BP12" s="309"/>
      <c r="BQ12" s="310"/>
      <c r="BR12" s="130"/>
      <c r="BS12" s="131"/>
      <c r="BT12" s="131"/>
      <c r="BU12" s="131"/>
      <c r="BV12" s="131"/>
      <c r="BW12" s="131"/>
      <c r="BX12" s="131"/>
      <c r="BY12" s="131"/>
      <c r="BZ12" s="131"/>
      <c r="CA12" s="131"/>
      <c r="CB12" s="131"/>
      <c r="CC12" s="131"/>
      <c r="CD12" s="131"/>
      <c r="CE12" s="132"/>
      <c r="CF12" s="252"/>
      <c r="CG12" s="253"/>
      <c r="CH12" s="253"/>
      <c r="CI12" s="253"/>
      <c r="CJ12" s="253"/>
      <c r="CK12" s="253"/>
      <c r="CL12" s="253"/>
      <c r="CM12" s="253"/>
      <c r="CN12" s="253"/>
      <c r="CO12" s="253"/>
      <c r="CP12" s="253"/>
      <c r="CQ12" s="253"/>
      <c r="CR12" s="253"/>
      <c r="CS12" s="254"/>
      <c r="CT12" s="311"/>
      <c r="CU12" s="312"/>
      <c r="CV12" s="312"/>
      <c r="CW12" s="312"/>
      <c r="CX12" s="312"/>
      <c r="CY12" s="312"/>
      <c r="CZ12" s="312"/>
      <c r="DA12" s="312"/>
      <c r="DB12" s="312"/>
      <c r="DC12" s="313"/>
    </row>
    <row r="13" spans="1:108" ht="13.5" customHeight="1" x14ac:dyDescent="0.15">
      <c r="A13" s="258">
        <f t="shared" si="0"/>
        <v>6</v>
      </c>
      <c r="B13" s="242"/>
      <c r="C13" s="49"/>
      <c r="D13" s="30" t="s">
        <v>408</v>
      </c>
      <c r="E13" s="40"/>
      <c r="F13" s="40"/>
      <c r="G13" s="40"/>
      <c r="H13" s="40"/>
      <c r="I13" s="40"/>
      <c r="J13" s="30"/>
      <c r="K13" s="30"/>
      <c r="L13" s="30"/>
      <c r="M13" s="30"/>
      <c r="N13" s="30"/>
      <c r="O13" s="30"/>
      <c r="P13" s="30"/>
      <c r="Q13" s="41"/>
      <c r="R13" s="79" t="s">
        <v>433</v>
      </c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1"/>
      <c r="AE13" s="452"/>
      <c r="AF13" s="453"/>
      <c r="AG13" s="453"/>
      <c r="AH13" s="453"/>
      <c r="AI13" s="453"/>
      <c r="AJ13" s="453"/>
      <c r="AK13" s="453"/>
      <c r="AL13" s="453"/>
      <c r="AM13" s="453"/>
      <c r="AN13" s="453"/>
      <c r="AO13" s="453"/>
      <c r="AP13" s="453"/>
      <c r="AQ13" s="453"/>
      <c r="AR13" s="453"/>
      <c r="AS13" s="453"/>
      <c r="AT13" s="453"/>
      <c r="AU13" s="453"/>
      <c r="AV13" s="453"/>
      <c r="AW13" s="453"/>
      <c r="AX13" s="453"/>
      <c r="AY13" s="453"/>
      <c r="AZ13" s="453"/>
      <c r="BA13" s="453"/>
      <c r="BB13" s="453"/>
      <c r="BC13" s="453"/>
      <c r="BD13" s="453"/>
      <c r="BE13" s="453"/>
      <c r="BF13" s="453"/>
      <c r="BG13" s="453"/>
      <c r="BH13" s="453"/>
      <c r="BI13" s="453"/>
      <c r="BJ13" s="453"/>
      <c r="BK13" s="453"/>
      <c r="BL13" s="453"/>
      <c r="BM13" s="348"/>
      <c r="BN13" s="308"/>
      <c r="BO13" s="309"/>
      <c r="BP13" s="309"/>
      <c r="BQ13" s="310"/>
      <c r="BR13" s="144"/>
      <c r="BS13" s="145"/>
      <c r="BT13" s="145"/>
      <c r="BU13" s="145"/>
      <c r="BV13" s="145"/>
      <c r="BW13" s="145"/>
      <c r="BX13" s="145"/>
      <c r="BY13" s="145"/>
      <c r="BZ13" s="145"/>
      <c r="CA13" s="145"/>
      <c r="CB13" s="145"/>
      <c r="CC13" s="145"/>
      <c r="CD13" s="145"/>
      <c r="CE13" s="146"/>
      <c r="CF13" s="252"/>
      <c r="CG13" s="253"/>
      <c r="CH13" s="253"/>
      <c r="CI13" s="253"/>
      <c r="CJ13" s="253"/>
      <c r="CK13" s="253"/>
      <c r="CL13" s="253"/>
      <c r="CM13" s="253"/>
      <c r="CN13" s="253"/>
      <c r="CO13" s="253"/>
      <c r="CP13" s="253"/>
      <c r="CQ13" s="253"/>
      <c r="CR13" s="253"/>
      <c r="CS13" s="254"/>
      <c r="CT13" s="311"/>
      <c r="CU13" s="312"/>
      <c r="CV13" s="312"/>
      <c r="CW13" s="312"/>
      <c r="CX13" s="312"/>
      <c r="CY13" s="312"/>
      <c r="CZ13" s="312"/>
      <c r="DA13" s="312"/>
      <c r="DB13" s="312"/>
      <c r="DC13" s="313"/>
    </row>
    <row r="14" spans="1:108" ht="13.5" customHeight="1" x14ac:dyDescent="0.15">
      <c r="A14" s="258">
        <f t="shared" si="0"/>
        <v>7</v>
      </c>
      <c r="B14" s="242"/>
      <c r="C14" s="51" t="s">
        <v>57</v>
      </c>
      <c r="D14" s="50"/>
      <c r="E14" s="43"/>
      <c r="F14" s="43"/>
      <c r="G14" s="43"/>
      <c r="H14" s="43"/>
      <c r="I14" s="43"/>
      <c r="J14" s="43"/>
      <c r="K14" s="43"/>
      <c r="L14" s="43"/>
      <c r="M14" s="43"/>
      <c r="N14" s="43"/>
      <c r="O14" s="43"/>
      <c r="P14" s="43"/>
      <c r="Q14" s="44" t="s">
        <v>60</v>
      </c>
      <c r="R14" s="43"/>
      <c r="S14" s="43"/>
      <c r="T14" s="43"/>
      <c r="U14" s="43"/>
      <c r="V14" s="43"/>
      <c r="W14" s="43"/>
      <c r="X14" s="43"/>
      <c r="Y14" s="43"/>
      <c r="Z14" s="43"/>
      <c r="AA14" s="43"/>
      <c r="AB14" s="43"/>
      <c r="AC14" s="43"/>
      <c r="AD14" s="45"/>
      <c r="AE14" s="452"/>
      <c r="AF14" s="453"/>
      <c r="AG14" s="453"/>
      <c r="AH14" s="453"/>
      <c r="AI14" s="453"/>
      <c r="AJ14" s="453"/>
      <c r="AK14" s="453"/>
      <c r="AL14" s="453"/>
      <c r="AM14" s="453"/>
      <c r="AN14" s="453"/>
      <c r="AO14" s="453"/>
      <c r="AP14" s="453"/>
      <c r="AQ14" s="453"/>
      <c r="AR14" s="453"/>
      <c r="AS14" s="453"/>
      <c r="AT14" s="453"/>
      <c r="AU14" s="453"/>
      <c r="AV14" s="453"/>
      <c r="AW14" s="453"/>
      <c r="AX14" s="453"/>
      <c r="AY14" s="453"/>
      <c r="AZ14" s="453"/>
      <c r="BA14" s="453"/>
      <c r="BB14" s="453"/>
      <c r="BC14" s="453"/>
      <c r="BD14" s="453"/>
      <c r="BE14" s="453"/>
      <c r="BF14" s="453"/>
      <c r="BG14" s="453"/>
      <c r="BH14" s="453"/>
      <c r="BI14" s="453"/>
      <c r="BJ14" s="453"/>
      <c r="BK14" s="453"/>
      <c r="BL14" s="453"/>
      <c r="BM14" s="348"/>
      <c r="BN14" s="457"/>
      <c r="BO14" s="458"/>
      <c r="BP14" s="458"/>
      <c r="BQ14" s="459"/>
      <c r="BR14" s="46"/>
      <c r="BS14" s="47"/>
      <c r="BT14" s="47"/>
      <c r="BU14" s="47"/>
      <c r="BV14" s="47"/>
      <c r="BW14" s="47"/>
      <c r="BX14" s="47"/>
      <c r="BY14" s="47"/>
      <c r="BZ14" s="47"/>
      <c r="CA14" s="47"/>
      <c r="CB14" s="47"/>
      <c r="CC14" s="47"/>
      <c r="CD14" s="47"/>
      <c r="CE14" s="48"/>
      <c r="CF14" s="460"/>
      <c r="CG14" s="461"/>
      <c r="CH14" s="461"/>
      <c r="CI14" s="461"/>
      <c r="CJ14" s="461"/>
      <c r="CK14" s="461"/>
      <c r="CL14" s="461"/>
      <c r="CM14" s="461"/>
      <c r="CN14" s="461"/>
      <c r="CO14" s="461"/>
      <c r="CP14" s="461"/>
      <c r="CQ14" s="461"/>
      <c r="CR14" s="461"/>
      <c r="CS14" s="462"/>
      <c r="CT14" s="255"/>
      <c r="CU14" s="256"/>
      <c r="CV14" s="256"/>
      <c r="CW14" s="256"/>
      <c r="CX14" s="256"/>
      <c r="CY14" s="256"/>
      <c r="CZ14" s="256"/>
      <c r="DA14" s="256"/>
      <c r="DB14" s="256"/>
      <c r="DC14" s="257"/>
    </row>
    <row r="15" spans="1:108" ht="13.5" customHeight="1" x14ac:dyDescent="0.15">
      <c r="A15" s="258">
        <f>ROW()-7</f>
        <v>8</v>
      </c>
      <c r="B15" s="242"/>
      <c r="C15" s="49"/>
      <c r="D15" s="30" t="s">
        <v>58</v>
      </c>
      <c r="E15" s="40"/>
      <c r="F15" s="40"/>
      <c r="G15" s="40"/>
      <c r="H15" s="40"/>
      <c r="I15" s="40"/>
      <c r="J15" s="30"/>
      <c r="K15" s="30"/>
      <c r="L15" s="30"/>
      <c r="M15" s="30"/>
      <c r="N15" s="30"/>
      <c r="O15" s="30"/>
      <c r="P15" s="30"/>
      <c r="Q15" s="41"/>
      <c r="R15" s="30" t="s">
        <v>59</v>
      </c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1"/>
      <c r="AE15" s="452"/>
      <c r="AF15" s="453"/>
      <c r="AG15" s="453"/>
      <c r="AH15" s="453"/>
      <c r="AI15" s="453"/>
      <c r="AJ15" s="453"/>
      <c r="AK15" s="453"/>
      <c r="AL15" s="453"/>
      <c r="AM15" s="453"/>
      <c r="AN15" s="453"/>
      <c r="AO15" s="453"/>
      <c r="AP15" s="453"/>
      <c r="AQ15" s="453"/>
      <c r="AR15" s="453"/>
      <c r="AS15" s="453"/>
      <c r="AT15" s="453"/>
      <c r="AU15" s="453"/>
      <c r="AV15" s="453"/>
      <c r="AW15" s="453"/>
      <c r="AX15" s="453"/>
      <c r="AY15" s="453"/>
      <c r="AZ15" s="453"/>
      <c r="BA15" s="453"/>
      <c r="BB15" s="453"/>
      <c r="BC15" s="453"/>
      <c r="BD15" s="453"/>
      <c r="BE15" s="453"/>
      <c r="BF15" s="453"/>
      <c r="BG15" s="453"/>
      <c r="BH15" s="453"/>
      <c r="BI15" s="453"/>
      <c r="BJ15" s="453"/>
      <c r="BK15" s="453"/>
      <c r="BL15" s="453"/>
      <c r="BM15" s="348"/>
      <c r="BN15" s="308"/>
      <c r="BO15" s="309"/>
      <c r="BP15" s="309"/>
      <c r="BQ15" s="310"/>
      <c r="BR15" s="130"/>
      <c r="BS15" s="131"/>
      <c r="BT15" s="131"/>
      <c r="BU15" s="131"/>
      <c r="BV15" s="131"/>
      <c r="BW15" s="131"/>
      <c r="BX15" s="131"/>
      <c r="BY15" s="131"/>
      <c r="BZ15" s="131"/>
      <c r="CA15" s="131"/>
      <c r="CB15" s="131"/>
      <c r="CC15" s="131"/>
      <c r="CD15" s="131"/>
      <c r="CE15" s="132"/>
      <c r="CF15" s="252"/>
      <c r="CG15" s="253"/>
      <c r="CH15" s="253"/>
      <c r="CI15" s="253"/>
      <c r="CJ15" s="253"/>
      <c r="CK15" s="253"/>
      <c r="CL15" s="253"/>
      <c r="CM15" s="253"/>
      <c r="CN15" s="253"/>
      <c r="CO15" s="253"/>
      <c r="CP15" s="253"/>
      <c r="CQ15" s="253"/>
      <c r="CR15" s="253"/>
      <c r="CS15" s="254"/>
      <c r="CT15" s="311"/>
      <c r="CU15" s="312"/>
      <c r="CV15" s="312"/>
      <c r="CW15" s="312"/>
      <c r="CX15" s="312"/>
      <c r="CY15" s="312"/>
      <c r="CZ15" s="312"/>
      <c r="DA15" s="312"/>
      <c r="DB15" s="312"/>
      <c r="DC15" s="313"/>
    </row>
    <row r="16" spans="1:108" s="6" customFormat="1" ht="13.5" customHeight="1" x14ac:dyDescent="0.15">
      <c r="A16" s="314"/>
      <c r="B16" s="315"/>
      <c r="C16" s="27"/>
      <c r="D16" s="28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1"/>
      <c r="Q16" s="2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1"/>
      <c r="AE16" s="454"/>
      <c r="AF16" s="455"/>
      <c r="AG16" s="455"/>
      <c r="AH16" s="455"/>
      <c r="AI16" s="455"/>
      <c r="AJ16" s="455"/>
      <c r="AK16" s="455"/>
      <c r="AL16" s="455"/>
      <c r="AM16" s="455"/>
      <c r="AN16" s="455"/>
      <c r="AO16" s="455"/>
      <c r="AP16" s="455"/>
      <c r="AQ16" s="455"/>
      <c r="AR16" s="455"/>
      <c r="AS16" s="455"/>
      <c r="AT16" s="455"/>
      <c r="AU16" s="455"/>
      <c r="AV16" s="455"/>
      <c r="AW16" s="455"/>
      <c r="AX16" s="455"/>
      <c r="AY16" s="455"/>
      <c r="AZ16" s="455"/>
      <c r="BA16" s="455"/>
      <c r="BB16" s="455"/>
      <c r="BC16" s="455"/>
      <c r="BD16" s="455"/>
      <c r="BE16" s="455"/>
      <c r="BF16" s="455"/>
      <c r="BG16" s="455"/>
      <c r="BH16" s="455"/>
      <c r="BI16" s="455"/>
      <c r="BJ16" s="455"/>
      <c r="BK16" s="455"/>
      <c r="BL16" s="455"/>
      <c r="BM16" s="456"/>
      <c r="BN16" s="299"/>
      <c r="BO16" s="300"/>
      <c r="BP16" s="300"/>
      <c r="BQ16" s="301"/>
      <c r="BR16" s="24"/>
      <c r="BS16" s="25"/>
      <c r="BT16" s="25"/>
      <c r="BU16" s="25"/>
      <c r="BV16" s="25"/>
      <c r="BW16" s="25"/>
      <c r="BX16" s="25"/>
      <c r="BY16" s="25"/>
      <c r="BZ16" s="25"/>
      <c r="CA16" s="25"/>
      <c r="CB16" s="25"/>
      <c r="CC16" s="25"/>
      <c r="CD16" s="25"/>
      <c r="CE16" s="26"/>
      <c r="CF16" s="302"/>
      <c r="CG16" s="303"/>
      <c r="CH16" s="303"/>
      <c r="CI16" s="303"/>
      <c r="CJ16" s="303"/>
      <c r="CK16" s="303"/>
      <c r="CL16" s="303"/>
      <c r="CM16" s="303"/>
      <c r="CN16" s="303"/>
      <c r="CO16" s="303"/>
      <c r="CP16" s="303"/>
      <c r="CQ16" s="303"/>
      <c r="CR16" s="303"/>
      <c r="CS16" s="304"/>
      <c r="CT16" s="305"/>
      <c r="CU16" s="306"/>
      <c r="CV16" s="306"/>
      <c r="CW16" s="306"/>
      <c r="CX16" s="306"/>
      <c r="CY16" s="306"/>
      <c r="CZ16" s="306"/>
      <c r="DA16" s="306"/>
      <c r="DB16" s="306"/>
      <c r="DC16" s="307"/>
      <c r="DD16" s="135"/>
    </row>
    <row r="17" spans="1:108" s="9" customFormat="1" ht="12" x14ac:dyDescent="0.15">
      <c r="A17" s="21" t="s">
        <v>31</v>
      </c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/>
      <c r="AZ17" s="22"/>
      <c r="BA17" s="22"/>
      <c r="BB17" s="22"/>
      <c r="BC17" s="22"/>
      <c r="BD17" s="22"/>
      <c r="BE17" s="22"/>
      <c r="BF17" s="22"/>
      <c r="BG17" s="22"/>
      <c r="BH17" s="22"/>
      <c r="BI17" s="22"/>
      <c r="BJ17" s="22"/>
      <c r="BK17" s="22"/>
      <c r="BL17" s="22"/>
      <c r="BM17" s="22"/>
      <c r="BN17" s="22"/>
      <c r="BO17" s="22"/>
      <c r="BP17" s="22"/>
      <c r="BQ17" s="22"/>
      <c r="BR17" s="22"/>
      <c r="BS17" s="22"/>
      <c r="BT17" s="22"/>
      <c r="BU17" s="22"/>
      <c r="BV17" s="22"/>
      <c r="BW17" s="22"/>
      <c r="BX17" s="22"/>
      <c r="BY17" s="22"/>
      <c r="BZ17" s="22"/>
      <c r="CA17" s="22"/>
      <c r="CB17" s="22"/>
      <c r="CC17" s="22"/>
      <c r="CD17" s="22"/>
      <c r="CE17" s="22"/>
      <c r="CF17" s="22"/>
      <c r="CG17" s="22"/>
      <c r="CH17" s="22"/>
      <c r="CI17" s="22"/>
      <c r="CJ17" s="22"/>
      <c r="CK17" s="22"/>
      <c r="CL17" s="22"/>
      <c r="CM17" s="22"/>
      <c r="CN17" s="22"/>
      <c r="CO17" s="22"/>
      <c r="CP17" s="22"/>
      <c r="CQ17" s="22"/>
      <c r="CR17" s="22"/>
      <c r="CS17" s="22"/>
      <c r="CT17" s="22"/>
      <c r="CU17" s="22"/>
      <c r="CV17" s="22"/>
      <c r="CW17" s="22"/>
      <c r="CX17" s="22"/>
      <c r="CY17" s="22"/>
      <c r="CZ17" s="22"/>
      <c r="DA17" s="22"/>
      <c r="DB17" s="22"/>
      <c r="DC17" s="23"/>
      <c r="DD17" s="137"/>
    </row>
    <row r="18" spans="1:108" ht="13.5" customHeight="1" x14ac:dyDescent="0.15">
      <c r="A18" s="258">
        <f>ROW()-16</f>
        <v>2</v>
      </c>
      <c r="B18" s="242"/>
      <c r="C18" s="52" t="s">
        <v>47</v>
      </c>
      <c r="D18" s="29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1"/>
      <c r="Q18" s="32" t="s">
        <v>45</v>
      </c>
      <c r="R18" s="30"/>
      <c r="S18" s="30"/>
      <c r="T18" s="30"/>
      <c r="U18" s="30"/>
      <c r="V18" s="30"/>
      <c r="W18" s="30"/>
      <c r="X18" s="30"/>
      <c r="Y18" s="30"/>
      <c r="Z18" s="30"/>
      <c r="AA18" s="30"/>
      <c r="AB18" s="30"/>
      <c r="AC18" s="30"/>
      <c r="AD18" s="31"/>
      <c r="AE18" s="259"/>
      <c r="AF18" s="260"/>
      <c r="AG18" s="261"/>
      <c r="AH18" s="259" t="s">
        <v>26</v>
      </c>
      <c r="AI18" s="260"/>
      <c r="AJ18" s="261"/>
      <c r="AK18" s="240">
        <v>6</v>
      </c>
      <c r="AL18" s="241"/>
      <c r="AM18" s="242"/>
      <c r="AN18" s="240">
        <v>6</v>
      </c>
      <c r="AO18" s="241"/>
      <c r="AP18" s="242"/>
      <c r="AQ18" s="240" t="s">
        <v>43</v>
      </c>
      <c r="AR18" s="241"/>
      <c r="AS18" s="242"/>
      <c r="AT18" s="243" t="s">
        <v>384</v>
      </c>
      <c r="AU18" s="244"/>
      <c r="AV18" s="244"/>
      <c r="AW18" s="244"/>
      <c r="AX18" s="244"/>
      <c r="AY18" s="244"/>
      <c r="AZ18" s="244"/>
      <c r="BA18" s="244"/>
      <c r="BB18" s="244"/>
      <c r="BC18" s="244"/>
      <c r="BD18" s="244"/>
      <c r="BE18" s="244"/>
      <c r="BF18" s="244"/>
      <c r="BG18" s="244"/>
      <c r="BH18" s="244"/>
      <c r="BI18" s="244"/>
      <c r="BJ18" s="244"/>
      <c r="BK18" s="244"/>
      <c r="BL18" s="244"/>
      <c r="BM18" s="245"/>
      <c r="BN18" s="246"/>
      <c r="BO18" s="247"/>
      <c r="BP18" s="247"/>
      <c r="BQ18" s="248"/>
      <c r="BR18" s="249"/>
      <c r="BS18" s="250"/>
      <c r="BT18" s="250"/>
      <c r="BU18" s="250"/>
      <c r="BV18" s="250"/>
      <c r="BW18" s="250"/>
      <c r="BX18" s="250"/>
      <c r="BY18" s="250"/>
      <c r="BZ18" s="250"/>
      <c r="CA18" s="250"/>
      <c r="CB18" s="250"/>
      <c r="CC18" s="250"/>
      <c r="CD18" s="250"/>
      <c r="CE18" s="251"/>
      <c r="CF18" s="252"/>
      <c r="CG18" s="253"/>
      <c r="CH18" s="253"/>
      <c r="CI18" s="253"/>
      <c r="CJ18" s="253"/>
      <c r="CK18" s="253"/>
      <c r="CL18" s="253"/>
      <c r="CM18" s="253"/>
      <c r="CN18" s="253"/>
      <c r="CO18" s="253"/>
      <c r="CP18" s="253"/>
      <c r="CQ18" s="253"/>
      <c r="CR18" s="253"/>
      <c r="CS18" s="254"/>
      <c r="CT18" s="255"/>
      <c r="CU18" s="256"/>
      <c r="CV18" s="256"/>
      <c r="CW18" s="256"/>
      <c r="CX18" s="256"/>
      <c r="CY18" s="256"/>
      <c r="CZ18" s="256"/>
      <c r="DA18" s="256"/>
      <c r="DB18" s="256"/>
      <c r="DC18" s="257"/>
      <c r="DD18" s="136" t="s">
        <v>440</v>
      </c>
    </row>
    <row r="19" spans="1:108" ht="13.5" customHeight="1" x14ac:dyDescent="0.15">
      <c r="A19" s="258">
        <f t="shared" ref="A19:A84" si="1">ROW()-16</f>
        <v>3</v>
      </c>
      <c r="B19" s="242"/>
      <c r="C19" s="53" t="s">
        <v>119</v>
      </c>
      <c r="D19" s="29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1"/>
      <c r="Q19" s="32" t="s">
        <v>61</v>
      </c>
      <c r="R19" s="30"/>
      <c r="S19" s="30"/>
      <c r="T19" s="30"/>
      <c r="U19" s="30"/>
      <c r="V19" s="30"/>
      <c r="W19" s="30"/>
      <c r="X19" s="30"/>
      <c r="Y19" s="30"/>
      <c r="Z19" s="30"/>
      <c r="AA19" s="30"/>
      <c r="AB19" s="30"/>
      <c r="AC19" s="30"/>
      <c r="AD19" s="31"/>
      <c r="AE19" s="259"/>
      <c r="AF19" s="260"/>
      <c r="AG19" s="261"/>
      <c r="AH19" s="259" t="s">
        <v>62</v>
      </c>
      <c r="AI19" s="260"/>
      <c r="AJ19" s="261"/>
      <c r="AK19" s="240">
        <v>7</v>
      </c>
      <c r="AL19" s="241"/>
      <c r="AM19" s="242"/>
      <c r="AN19" s="240">
        <v>14</v>
      </c>
      <c r="AO19" s="241"/>
      <c r="AP19" s="242"/>
      <c r="AQ19" s="240" t="s">
        <v>38</v>
      </c>
      <c r="AR19" s="241"/>
      <c r="AS19" s="242"/>
      <c r="AT19" s="243" t="s">
        <v>235</v>
      </c>
      <c r="AU19" s="244"/>
      <c r="AV19" s="244"/>
      <c r="AW19" s="244"/>
      <c r="AX19" s="244"/>
      <c r="AY19" s="244"/>
      <c r="AZ19" s="244"/>
      <c r="BA19" s="244"/>
      <c r="BB19" s="244"/>
      <c r="BC19" s="244"/>
      <c r="BD19" s="244"/>
      <c r="BE19" s="244"/>
      <c r="BF19" s="244"/>
      <c r="BG19" s="244"/>
      <c r="BH19" s="244"/>
      <c r="BI19" s="244"/>
      <c r="BJ19" s="244"/>
      <c r="BK19" s="244"/>
      <c r="BL19" s="244"/>
      <c r="BM19" s="245"/>
      <c r="BN19" s="246"/>
      <c r="BO19" s="247"/>
      <c r="BP19" s="247"/>
      <c r="BQ19" s="248"/>
      <c r="BR19" s="249"/>
      <c r="BS19" s="250"/>
      <c r="BT19" s="250"/>
      <c r="BU19" s="250"/>
      <c r="BV19" s="250"/>
      <c r="BW19" s="250"/>
      <c r="BX19" s="250"/>
      <c r="BY19" s="250"/>
      <c r="BZ19" s="250"/>
      <c r="CA19" s="250"/>
      <c r="CB19" s="250"/>
      <c r="CC19" s="250"/>
      <c r="CD19" s="250"/>
      <c r="CE19" s="251"/>
      <c r="CF19" s="252"/>
      <c r="CG19" s="253"/>
      <c r="CH19" s="253"/>
      <c r="CI19" s="253"/>
      <c r="CJ19" s="253"/>
      <c r="CK19" s="253"/>
      <c r="CL19" s="253"/>
      <c r="CM19" s="253"/>
      <c r="CN19" s="253"/>
      <c r="CO19" s="253"/>
      <c r="CP19" s="253"/>
      <c r="CQ19" s="253"/>
      <c r="CR19" s="253"/>
      <c r="CS19" s="254"/>
      <c r="CT19" s="255"/>
      <c r="CU19" s="256"/>
      <c r="CV19" s="256"/>
      <c r="CW19" s="256"/>
      <c r="CX19" s="256"/>
      <c r="CY19" s="256"/>
      <c r="CZ19" s="256"/>
      <c r="DA19" s="256"/>
      <c r="DB19" s="256"/>
      <c r="DC19" s="257"/>
    </row>
    <row r="20" spans="1:108" ht="13.5" customHeight="1" x14ac:dyDescent="0.15">
      <c r="A20" s="258">
        <f t="shared" si="1"/>
        <v>4</v>
      </c>
      <c r="B20" s="242"/>
      <c r="C20" s="53" t="s">
        <v>120</v>
      </c>
      <c r="D20" s="29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1"/>
      <c r="Q20" s="32" t="s">
        <v>63</v>
      </c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1"/>
      <c r="AE20" s="259"/>
      <c r="AF20" s="260"/>
      <c r="AG20" s="261"/>
      <c r="AH20" s="259" t="s">
        <v>62</v>
      </c>
      <c r="AI20" s="260"/>
      <c r="AJ20" s="261"/>
      <c r="AK20" s="240">
        <v>7</v>
      </c>
      <c r="AL20" s="241"/>
      <c r="AM20" s="242"/>
      <c r="AN20" s="240">
        <v>14</v>
      </c>
      <c r="AO20" s="241"/>
      <c r="AP20" s="242"/>
      <c r="AQ20" s="240" t="s">
        <v>38</v>
      </c>
      <c r="AR20" s="241"/>
      <c r="AS20" s="242"/>
      <c r="AT20" s="243" t="s">
        <v>235</v>
      </c>
      <c r="AU20" s="244"/>
      <c r="AV20" s="244"/>
      <c r="AW20" s="244"/>
      <c r="AX20" s="244"/>
      <c r="AY20" s="244"/>
      <c r="AZ20" s="244"/>
      <c r="BA20" s="244"/>
      <c r="BB20" s="244"/>
      <c r="BC20" s="244"/>
      <c r="BD20" s="244"/>
      <c r="BE20" s="244"/>
      <c r="BF20" s="244"/>
      <c r="BG20" s="244"/>
      <c r="BH20" s="244"/>
      <c r="BI20" s="244"/>
      <c r="BJ20" s="244"/>
      <c r="BK20" s="244"/>
      <c r="BL20" s="244"/>
      <c r="BM20" s="245"/>
      <c r="BN20" s="246"/>
      <c r="BO20" s="247"/>
      <c r="BP20" s="247"/>
      <c r="BQ20" s="248"/>
      <c r="BR20" s="249"/>
      <c r="BS20" s="250"/>
      <c r="BT20" s="250"/>
      <c r="BU20" s="250"/>
      <c r="BV20" s="250"/>
      <c r="BW20" s="250"/>
      <c r="BX20" s="250"/>
      <c r="BY20" s="250"/>
      <c r="BZ20" s="250"/>
      <c r="CA20" s="250"/>
      <c r="CB20" s="250"/>
      <c r="CC20" s="250"/>
      <c r="CD20" s="250"/>
      <c r="CE20" s="251"/>
      <c r="CF20" s="252"/>
      <c r="CG20" s="253"/>
      <c r="CH20" s="253"/>
      <c r="CI20" s="253"/>
      <c r="CJ20" s="253"/>
      <c r="CK20" s="253"/>
      <c r="CL20" s="253"/>
      <c r="CM20" s="253"/>
      <c r="CN20" s="253"/>
      <c r="CO20" s="253"/>
      <c r="CP20" s="253"/>
      <c r="CQ20" s="253"/>
      <c r="CR20" s="253"/>
      <c r="CS20" s="254"/>
      <c r="CT20" s="255"/>
      <c r="CU20" s="256"/>
      <c r="CV20" s="256"/>
      <c r="CW20" s="256"/>
      <c r="CX20" s="256"/>
      <c r="CY20" s="256"/>
      <c r="CZ20" s="256"/>
      <c r="DA20" s="256"/>
      <c r="DB20" s="256"/>
      <c r="DC20" s="257"/>
    </row>
    <row r="21" spans="1:108" ht="27" customHeight="1" x14ac:dyDescent="0.15">
      <c r="A21" s="258">
        <f t="shared" si="1"/>
        <v>5</v>
      </c>
      <c r="B21" s="242"/>
      <c r="C21" s="51" t="s">
        <v>65</v>
      </c>
      <c r="D21" s="29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1"/>
      <c r="Q21" s="32" t="s">
        <v>64</v>
      </c>
      <c r="R21" s="30"/>
      <c r="S21" s="30"/>
      <c r="T21" s="30"/>
      <c r="U21" s="30"/>
      <c r="V21" s="30"/>
      <c r="W21" s="30"/>
      <c r="X21" s="30"/>
      <c r="Y21" s="30"/>
      <c r="Z21" s="30"/>
      <c r="AA21" s="30"/>
      <c r="AB21" s="30"/>
      <c r="AC21" s="30"/>
      <c r="AD21" s="31"/>
      <c r="AE21" s="259" t="s">
        <v>38</v>
      </c>
      <c r="AF21" s="260"/>
      <c r="AG21" s="261"/>
      <c r="AH21" s="259" t="s">
        <v>26</v>
      </c>
      <c r="AI21" s="260"/>
      <c r="AJ21" s="261"/>
      <c r="AK21" s="240">
        <v>6</v>
      </c>
      <c r="AL21" s="241"/>
      <c r="AM21" s="242"/>
      <c r="AN21" s="240">
        <v>6</v>
      </c>
      <c r="AO21" s="241"/>
      <c r="AP21" s="242"/>
      <c r="AQ21" s="240" t="s">
        <v>43</v>
      </c>
      <c r="AR21" s="241"/>
      <c r="AS21" s="242"/>
      <c r="AT21" s="243" t="s">
        <v>383</v>
      </c>
      <c r="AU21" s="244"/>
      <c r="AV21" s="244"/>
      <c r="AW21" s="244"/>
      <c r="AX21" s="244"/>
      <c r="AY21" s="244"/>
      <c r="AZ21" s="244"/>
      <c r="BA21" s="244"/>
      <c r="BB21" s="244"/>
      <c r="BC21" s="244"/>
      <c r="BD21" s="244"/>
      <c r="BE21" s="244"/>
      <c r="BF21" s="244"/>
      <c r="BG21" s="244"/>
      <c r="BH21" s="244"/>
      <c r="BI21" s="244"/>
      <c r="BJ21" s="244"/>
      <c r="BK21" s="244"/>
      <c r="BL21" s="244"/>
      <c r="BM21" s="245"/>
      <c r="BN21" s="246"/>
      <c r="BO21" s="247"/>
      <c r="BP21" s="247"/>
      <c r="BQ21" s="248"/>
      <c r="BR21" s="249"/>
      <c r="BS21" s="250"/>
      <c r="BT21" s="250"/>
      <c r="BU21" s="250"/>
      <c r="BV21" s="250"/>
      <c r="BW21" s="250"/>
      <c r="BX21" s="250"/>
      <c r="BY21" s="250"/>
      <c r="BZ21" s="250"/>
      <c r="CA21" s="250"/>
      <c r="CB21" s="250"/>
      <c r="CC21" s="250"/>
      <c r="CD21" s="250"/>
      <c r="CE21" s="251"/>
      <c r="CF21" s="252"/>
      <c r="CG21" s="253"/>
      <c r="CH21" s="253"/>
      <c r="CI21" s="253"/>
      <c r="CJ21" s="253"/>
      <c r="CK21" s="253"/>
      <c r="CL21" s="253"/>
      <c r="CM21" s="253"/>
      <c r="CN21" s="253"/>
      <c r="CO21" s="253"/>
      <c r="CP21" s="253"/>
      <c r="CQ21" s="253"/>
      <c r="CR21" s="253"/>
      <c r="CS21" s="254"/>
      <c r="CT21" s="255"/>
      <c r="CU21" s="256"/>
      <c r="CV21" s="256"/>
      <c r="CW21" s="256"/>
      <c r="CX21" s="256"/>
      <c r="CY21" s="256"/>
      <c r="CZ21" s="256"/>
      <c r="DA21" s="256"/>
      <c r="DB21" s="256"/>
      <c r="DC21" s="257"/>
      <c r="DD21" s="136" t="s">
        <v>440</v>
      </c>
    </row>
    <row r="22" spans="1:108" ht="13.5" customHeight="1" x14ac:dyDescent="0.15">
      <c r="A22" s="258">
        <f t="shared" si="1"/>
        <v>6</v>
      </c>
      <c r="B22" s="242"/>
      <c r="C22" s="51" t="s">
        <v>72</v>
      </c>
      <c r="D22" s="29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1"/>
      <c r="Q22" s="32" t="s">
        <v>66</v>
      </c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1"/>
      <c r="AE22" s="259"/>
      <c r="AF22" s="260"/>
      <c r="AG22" s="261"/>
      <c r="AH22" s="259"/>
      <c r="AI22" s="260"/>
      <c r="AJ22" s="261"/>
      <c r="AK22" s="240"/>
      <c r="AL22" s="241"/>
      <c r="AM22" s="242"/>
      <c r="AN22" s="240"/>
      <c r="AO22" s="241"/>
      <c r="AP22" s="242"/>
      <c r="AQ22" s="240" t="s">
        <v>38</v>
      </c>
      <c r="AR22" s="241"/>
      <c r="AS22" s="242"/>
      <c r="AT22" s="243"/>
      <c r="AU22" s="244"/>
      <c r="AV22" s="244"/>
      <c r="AW22" s="244"/>
      <c r="AX22" s="244"/>
      <c r="AY22" s="244"/>
      <c r="AZ22" s="244"/>
      <c r="BA22" s="244"/>
      <c r="BB22" s="244"/>
      <c r="BC22" s="244"/>
      <c r="BD22" s="244"/>
      <c r="BE22" s="244"/>
      <c r="BF22" s="244"/>
      <c r="BG22" s="244"/>
      <c r="BH22" s="244"/>
      <c r="BI22" s="244"/>
      <c r="BJ22" s="244"/>
      <c r="BK22" s="244"/>
      <c r="BL22" s="244"/>
      <c r="BM22" s="245"/>
      <c r="BN22" s="246"/>
      <c r="BO22" s="247"/>
      <c r="BP22" s="247"/>
      <c r="BQ22" s="248"/>
      <c r="BR22" s="249"/>
      <c r="BS22" s="250"/>
      <c r="BT22" s="250"/>
      <c r="BU22" s="250"/>
      <c r="BV22" s="250"/>
      <c r="BW22" s="250"/>
      <c r="BX22" s="250"/>
      <c r="BY22" s="250"/>
      <c r="BZ22" s="250"/>
      <c r="CA22" s="250"/>
      <c r="CB22" s="250"/>
      <c r="CC22" s="250"/>
      <c r="CD22" s="250"/>
      <c r="CE22" s="251"/>
      <c r="CF22" s="252"/>
      <c r="CG22" s="253"/>
      <c r="CH22" s="253"/>
      <c r="CI22" s="253"/>
      <c r="CJ22" s="253"/>
      <c r="CK22" s="253"/>
      <c r="CL22" s="253"/>
      <c r="CM22" s="253"/>
      <c r="CN22" s="253"/>
      <c r="CO22" s="253"/>
      <c r="CP22" s="253"/>
      <c r="CQ22" s="253"/>
      <c r="CR22" s="253"/>
      <c r="CS22" s="254"/>
      <c r="CT22" s="255"/>
      <c r="CU22" s="256"/>
      <c r="CV22" s="256"/>
      <c r="CW22" s="256"/>
      <c r="CX22" s="256"/>
      <c r="CY22" s="256"/>
      <c r="CZ22" s="256"/>
      <c r="DA22" s="256"/>
      <c r="DB22" s="256"/>
      <c r="DC22" s="257"/>
    </row>
    <row r="23" spans="1:108" ht="54" customHeight="1" x14ac:dyDescent="0.15">
      <c r="A23" s="258">
        <f t="shared" si="1"/>
        <v>7</v>
      </c>
      <c r="B23" s="242"/>
      <c r="C23" s="42"/>
      <c r="D23" s="29" t="s">
        <v>73</v>
      </c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1"/>
      <c r="Q23" s="55"/>
      <c r="R23" s="30" t="s">
        <v>67</v>
      </c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1"/>
      <c r="AE23" s="259"/>
      <c r="AF23" s="260"/>
      <c r="AG23" s="261"/>
      <c r="AH23" s="259" t="s">
        <v>79</v>
      </c>
      <c r="AI23" s="260"/>
      <c r="AJ23" s="261"/>
      <c r="AK23" s="240"/>
      <c r="AL23" s="241"/>
      <c r="AM23" s="242"/>
      <c r="AN23" s="240"/>
      <c r="AO23" s="241"/>
      <c r="AP23" s="242"/>
      <c r="AQ23" s="240" t="s">
        <v>38</v>
      </c>
      <c r="AR23" s="241"/>
      <c r="AS23" s="242"/>
      <c r="AT23" s="243" t="s">
        <v>163</v>
      </c>
      <c r="AU23" s="244"/>
      <c r="AV23" s="244"/>
      <c r="AW23" s="244"/>
      <c r="AX23" s="244"/>
      <c r="AY23" s="244"/>
      <c r="AZ23" s="244"/>
      <c r="BA23" s="244"/>
      <c r="BB23" s="244"/>
      <c r="BC23" s="244"/>
      <c r="BD23" s="244"/>
      <c r="BE23" s="244"/>
      <c r="BF23" s="244"/>
      <c r="BG23" s="244"/>
      <c r="BH23" s="244"/>
      <c r="BI23" s="244"/>
      <c r="BJ23" s="244"/>
      <c r="BK23" s="244"/>
      <c r="BL23" s="244"/>
      <c r="BM23" s="245"/>
      <c r="BN23" s="246"/>
      <c r="BO23" s="247"/>
      <c r="BP23" s="247"/>
      <c r="BQ23" s="248"/>
      <c r="BR23" s="249"/>
      <c r="BS23" s="250"/>
      <c r="BT23" s="250"/>
      <c r="BU23" s="250"/>
      <c r="BV23" s="250"/>
      <c r="BW23" s="250"/>
      <c r="BX23" s="250"/>
      <c r="BY23" s="250"/>
      <c r="BZ23" s="250"/>
      <c r="CA23" s="250"/>
      <c r="CB23" s="250"/>
      <c r="CC23" s="250"/>
      <c r="CD23" s="250"/>
      <c r="CE23" s="251"/>
      <c r="CF23" s="252"/>
      <c r="CG23" s="253"/>
      <c r="CH23" s="253"/>
      <c r="CI23" s="253"/>
      <c r="CJ23" s="253"/>
      <c r="CK23" s="253"/>
      <c r="CL23" s="253"/>
      <c r="CM23" s="253"/>
      <c r="CN23" s="253"/>
      <c r="CO23" s="253"/>
      <c r="CP23" s="253"/>
      <c r="CQ23" s="253"/>
      <c r="CR23" s="253"/>
      <c r="CS23" s="254"/>
      <c r="CT23" s="255"/>
      <c r="CU23" s="256"/>
      <c r="CV23" s="256"/>
      <c r="CW23" s="256"/>
      <c r="CX23" s="256"/>
      <c r="CY23" s="256"/>
      <c r="CZ23" s="256"/>
      <c r="DA23" s="256"/>
      <c r="DB23" s="256"/>
      <c r="DC23" s="257"/>
    </row>
    <row r="24" spans="1:108" ht="13.5" customHeight="1" x14ac:dyDescent="0.15">
      <c r="A24" s="258">
        <f t="shared" si="1"/>
        <v>8</v>
      </c>
      <c r="B24" s="242"/>
      <c r="C24" s="42"/>
      <c r="D24" s="29" t="s">
        <v>74</v>
      </c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1"/>
      <c r="Q24" s="55"/>
      <c r="R24" s="30" t="s">
        <v>68</v>
      </c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1"/>
      <c r="AE24" s="259"/>
      <c r="AF24" s="260"/>
      <c r="AG24" s="261"/>
      <c r="AH24" s="259" t="s">
        <v>26</v>
      </c>
      <c r="AI24" s="260"/>
      <c r="AJ24" s="261"/>
      <c r="AK24" s="240">
        <v>3</v>
      </c>
      <c r="AL24" s="241"/>
      <c r="AM24" s="242"/>
      <c r="AN24" s="240">
        <v>3</v>
      </c>
      <c r="AO24" s="241"/>
      <c r="AP24" s="242"/>
      <c r="AQ24" s="240" t="s">
        <v>38</v>
      </c>
      <c r="AR24" s="241"/>
      <c r="AS24" s="242"/>
      <c r="AT24" s="243" t="s">
        <v>121</v>
      </c>
      <c r="AU24" s="244"/>
      <c r="AV24" s="244"/>
      <c r="AW24" s="244"/>
      <c r="AX24" s="244"/>
      <c r="AY24" s="244"/>
      <c r="AZ24" s="244"/>
      <c r="BA24" s="244"/>
      <c r="BB24" s="244"/>
      <c r="BC24" s="244"/>
      <c r="BD24" s="244"/>
      <c r="BE24" s="244"/>
      <c r="BF24" s="244"/>
      <c r="BG24" s="244"/>
      <c r="BH24" s="244"/>
      <c r="BI24" s="244"/>
      <c r="BJ24" s="244"/>
      <c r="BK24" s="244"/>
      <c r="BL24" s="244"/>
      <c r="BM24" s="245"/>
      <c r="BN24" s="246"/>
      <c r="BO24" s="247"/>
      <c r="BP24" s="247"/>
      <c r="BQ24" s="248"/>
      <c r="BR24" s="249"/>
      <c r="BS24" s="250"/>
      <c r="BT24" s="250"/>
      <c r="BU24" s="250"/>
      <c r="BV24" s="250"/>
      <c r="BW24" s="250"/>
      <c r="BX24" s="250"/>
      <c r="BY24" s="250"/>
      <c r="BZ24" s="250"/>
      <c r="CA24" s="250"/>
      <c r="CB24" s="250"/>
      <c r="CC24" s="250"/>
      <c r="CD24" s="250"/>
      <c r="CE24" s="251"/>
      <c r="CF24" s="252"/>
      <c r="CG24" s="253"/>
      <c r="CH24" s="253"/>
      <c r="CI24" s="253"/>
      <c r="CJ24" s="253"/>
      <c r="CK24" s="253"/>
      <c r="CL24" s="253"/>
      <c r="CM24" s="253"/>
      <c r="CN24" s="253"/>
      <c r="CO24" s="253"/>
      <c r="CP24" s="253"/>
      <c r="CQ24" s="253"/>
      <c r="CR24" s="253"/>
      <c r="CS24" s="254"/>
      <c r="CT24" s="255"/>
      <c r="CU24" s="256"/>
      <c r="CV24" s="256"/>
      <c r="CW24" s="256"/>
      <c r="CX24" s="256"/>
      <c r="CY24" s="256"/>
      <c r="CZ24" s="256"/>
      <c r="DA24" s="256"/>
      <c r="DB24" s="256"/>
      <c r="DC24" s="257"/>
    </row>
    <row r="25" spans="1:108" ht="13.5" customHeight="1" x14ac:dyDescent="0.15">
      <c r="A25" s="258">
        <f t="shared" si="1"/>
        <v>9</v>
      </c>
      <c r="B25" s="242"/>
      <c r="C25" s="42"/>
      <c r="D25" s="29" t="s">
        <v>75</v>
      </c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1"/>
      <c r="Q25" s="55"/>
      <c r="R25" s="30" t="s">
        <v>69</v>
      </c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0"/>
      <c r="AD25" s="31"/>
      <c r="AE25" s="259"/>
      <c r="AF25" s="260"/>
      <c r="AG25" s="261"/>
      <c r="AH25" s="259" t="s">
        <v>26</v>
      </c>
      <c r="AI25" s="260"/>
      <c r="AJ25" s="261"/>
      <c r="AK25" s="240">
        <v>3</v>
      </c>
      <c r="AL25" s="241"/>
      <c r="AM25" s="242"/>
      <c r="AN25" s="240">
        <v>3</v>
      </c>
      <c r="AO25" s="241"/>
      <c r="AP25" s="242"/>
      <c r="AQ25" s="240" t="s">
        <v>38</v>
      </c>
      <c r="AR25" s="241"/>
      <c r="AS25" s="242"/>
      <c r="AT25" s="243" t="s">
        <v>236</v>
      </c>
      <c r="AU25" s="244"/>
      <c r="AV25" s="244"/>
      <c r="AW25" s="244"/>
      <c r="AX25" s="244"/>
      <c r="AY25" s="244"/>
      <c r="AZ25" s="244"/>
      <c r="BA25" s="244"/>
      <c r="BB25" s="244"/>
      <c r="BC25" s="244"/>
      <c r="BD25" s="244"/>
      <c r="BE25" s="244"/>
      <c r="BF25" s="244"/>
      <c r="BG25" s="244"/>
      <c r="BH25" s="244"/>
      <c r="BI25" s="244"/>
      <c r="BJ25" s="244"/>
      <c r="BK25" s="244"/>
      <c r="BL25" s="244"/>
      <c r="BM25" s="245"/>
      <c r="BN25" s="246"/>
      <c r="BO25" s="247"/>
      <c r="BP25" s="247"/>
      <c r="BQ25" s="248"/>
      <c r="BR25" s="249"/>
      <c r="BS25" s="250"/>
      <c r="BT25" s="250"/>
      <c r="BU25" s="250"/>
      <c r="BV25" s="250"/>
      <c r="BW25" s="250"/>
      <c r="BX25" s="250"/>
      <c r="BY25" s="250"/>
      <c r="BZ25" s="250"/>
      <c r="CA25" s="250"/>
      <c r="CB25" s="250"/>
      <c r="CC25" s="250"/>
      <c r="CD25" s="250"/>
      <c r="CE25" s="251"/>
      <c r="CF25" s="252"/>
      <c r="CG25" s="253"/>
      <c r="CH25" s="253"/>
      <c r="CI25" s="253"/>
      <c r="CJ25" s="253"/>
      <c r="CK25" s="253"/>
      <c r="CL25" s="253"/>
      <c r="CM25" s="253"/>
      <c r="CN25" s="253"/>
      <c r="CO25" s="253"/>
      <c r="CP25" s="253"/>
      <c r="CQ25" s="253"/>
      <c r="CR25" s="253"/>
      <c r="CS25" s="254"/>
      <c r="CT25" s="255"/>
      <c r="CU25" s="256"/>
      <c r="CV25" s="256"/>
      <c r="CW25" s="256"/>
      <c r="CX25" s="256"/>
      <c r="CY25" s="256"/>
      <c r="CZ25" s="256"/>
      <c r="DA25" s="256"/>
      <c r="DB25" s="256"/>
      <c r="DC25" s="257"/>
    </row>
    <row r="26" spans="1:108" ht="13.5" customHeight="1" x14ac:dyDescent="0.15">
      <c r="A26" s="258">
        <f t="shared" si="1"/>
        <v>10</v>
      </c>
      <c r="B26" s="242"/>
      <c r="C26" s="42"/>
      <c r="D26" s="29" t="s">
        <v>76</v>
      </c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1"/>
      <c r="Q26" s="55"/>
      <c r="R26" s="30" t="s">
        <v>70</v>
      </c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1"/>
      <c r="AE26" s="259"/>
      <c r="AF26" s="260"/>
      <c r="AG26" s="261"/>
      <c r="AH26" s="259" t="s">
        <v>26</v>
      </c>
      <c r="AI26" s="260"/>
      <c r="AJ26" s="261"/>
      <c r="AK26" s="240">
        <v>3</v>
      </c>
      <c r="AL26" s="241"/>
      <c r="AM26" s="242"/>
      <c r="AN26" s="240">
        <v>3</v>
      </c>
      <c r="AO26" s="241"/>
      <c r="AP26" s="242"/>
      <c r="AQ26" s="240" t="s">
        <v>38</v>
      </c>
      <c r="AR26" s="241"/>
      <c r="AS26" s="242"/>
      <c r="AT26" s="243" t="s">
        <v>123</v>
      </c>
      <c r="AU26" s="244"/>
      <c r="AV26" s="244"/>
      <c r="AW26" s="244"/>
      <c r="AX26" s="244"/>
      <c r="AY26" s="244"/>
      <c r="AZ26" s="244"/>
      <c r="BA26" s="244"/>
      <c r="BB26" s="244"/>
      <c r="BC26" s="244"/>
      <c r="BD26" s="244"/>
      <c r="BE26" s="244"/>
      <c r="BF26" s="244"/>
      <c r="BG26" s="244"/>
      <c r="BH26" s="244"/>
      <c r="BI26" s="244"/>
      <c r="BJ26" s="244"/>
      <c r="BK26" s="244"/>
      <c r="BL26" s="244"/>
      <c r="BM26" s="245"/>
      <c r="BN26" s="246"/>
      <c r="BO26" s="247"/>
      <c r="BP26" s="247"/>
      <c r="BQ26" s="248"/>
      <c r="BR26" s="249"/>
      <c r="BS26" s="250"/>
      <c r="BT26" s="250"/>
      <c r="BU26" s="250"/>
      <c r="BV26" s="250"/>
      <c r="BW26" s="250"/>
      <c r="BX26" s="250"/>
      <c r="BY26" s="250"/>
      <c r="BZ26" s="250"/>
      <c r="CA26" s="250"/>
      <c r="CB26" s="250"/>
      <c r="CC26" s="250"/>
      <c r="CD26" s="250"/>
      <c r="CE26" s="251"/>
      <c r="CF26" s="252"/>
      <c r="CG26" s="253"/>
      <c r="CH26" s="253"/>
      <c r="CI26" s="253"/>
      <c r="CJ26" s="253"/>
      <c r="CK26" s="253"/>
      <c r="CL26" s="253"/>
      <c r="CM26" s="253"/>
      <c r="CN26" s="253"/>
      <c r="CO26" s="253"/>
      <c r="CP26" s="253"/>
      <c r="CQ26" s="253"/>
      <c r="CR26" s="253"/>
      <c r="CS26" s="254"/>
      <c r="CT26" s="255"/>
      <c r="CU26" s="256"/>
      <c r="CV26" s="256"/>
      <c r="CW26" s="256"/>
      <c r="CX26" s="256"/>
      <c r="CY26" s="256"/>
      <c r="CZ26" s="256"/>
      <c r="DA26" s="256"/>
      <c r="DB26" s="256"/>
      <c r="DC26" s="257"/>
    </row>
    <row r="27" spans="1:108" ht="13.5" customHeight="1" x14ac:dyDescent="0.15">
      <c r="A27" s="258">
        <f t="shared" si="1"/>
        <v>11</v>
      </c>
      <c r="B27" s="242"/>
      <c r="C27" s="42"/>
      <c r="D27" s="29" t="s">
        <v>77</v>
      </c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1"/>
      <c r="Q27" s="55"/>
      <c r="R27" s="30" t="s">
        <v>71</v>
      </c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1"/>
      <c r="AE27" s="259"/>
      <c r="AF27" s="260"/>
      <c r="AG27" s="261"/>
      <c r="AH27" s="259" t="s">
        <v>62</v>
      </c>
      <c r="AI27" s="260"/>
      <c r="AJ27" s="261"/>
      <c r="AK27" s="240">
        <v>23</v>
      </c>
      <c r="AL27" s="241"/>
      <c r="AM27" s="242"/>
      <c r="AN27" s="240">
        <v>46</v>
      </c>
      <c r="AO27" s="241"/>
      <c r="AP27" s="242"/>
      <c r="AQ27" s="240" t="s">
        <v>38</v>
      </c>
      <c r="AR27" s="241"/>
      <c r="AS27" s="242"/>
      <c r="AT27" s="243" t="s">
        <v>237</v>
      </c>
      <c r="AU27" s="244"/>
      <c r="AV27" s="244"/>
      <c r="AW27" s="244"/>
      <c r="AX27" s="244"/>
      <c r="AY27" s="244"/>
      <c r="AZ27" s="244"/>
      <c r="BA27" s="244"/>
      <c r="BB27" s="244"/>
      <c r="BC27" s="244"/>
      <c r="BD27" s="244"/>
      <c r="BE27" s="244"/>
      <c r="BF27" s="244"/>
      <c r="BG27" s="244"/>
      <c r="BH27" s="244"/>
      <c r="BI27" s="244"/>
      <c r="BJ27" s="244"/>
      <c r="BK27" s="244"/>
      <c r="BL27" s="244"/>
      <c r="BM27" s="245"/>
      <c r="BN27" s="246"/>
      <c r="BO27" s="247"/>
      <c r="BP27" s="247"/>
      <c r="BQ27" s="248"/>
      <c r="BR27" s="249"/>
      <c r="BS27" s="250"/>
      <c r="BT27" s="250"/>
      <c r="BU27" s="250"/>
      <c r="BV27" s="250"/>
      <c r="BW27" s="250"/>
      <c r="BX27" s="250"/>
      <c r="BY27" s="250"/>
      <c r="BZ27" s="250"/>
      <c r="CA27" s="250"/>
      <c r="CB27" s="250"/>
      <c r="CC27" s="250"/>
      <c r="CD27" s="250"/>
      <c r="CE27" s="251"/>
      <c r="CF27" s="252"/>
      <c r="CG27" s="253"/>
      <c r="CH27" s="253"/>
      <c r="CI27" s="253"/>
      <c r="CJ27" s="253"/>
      <c r="CK27" s="253"/>
      <c r="CL27" s="253"/>
      <c r="CM27" s="253"/>
      <c r="CN27" s="253"/>
      <c r="CO27" s="253"/>
      <c r="CP27" s="253"/>
      <c r="CQ27" s="253"/>
      <c r="CR27" s="253"/>
      <c r="CS27" s="254"/>
      <c r="CT27" s="255"/>
      <c r="CU27" s="256"/>
      <c r="CV27" s="256"/>
      <c r="CW27" s="256"/>
      <c r="CX27" s="256"/>
      <c r="CY27" s="256"/>
      <c r="CZ27" s="256"/>
      <c r="DA27" s="256"/>
      <c r="DB27" s="256"/>
      <c r="DC27" s="257"/>
    </row>
    <row r="28" spans="1:108" ht="13.5" customHeight="1" x14ac:dyDescent="0.15">
      <c r="A28" s="258">
        <f t="shared" si="1"/>
        <v>12</v>
      </c>
      <c r="B28" s="242"/>
      <c r="C28" s="42"/>
      <c r="D28" s="29" t="s">
        <v>83</v>
      </c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1"/>
      <c r="Q28" s="55"/>
      <c r="R28" s="56" t="s">
        <v>78</v>
      </c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0"/>
      <c r="AD28" s="31"/>
      <c r="AE28" s="259"/>
      <c r="AF28" s="260"/>
      <c r="AG28" s="261"/>
      <c r="AH28" s="259"/>
      <c r="AI28" s="260"/>
      <c r="AJ28" s="261"/>
      <c r="AK28" s="240"/>
      <c r="AL28" s="241"/>
      <c r="AM28" s="242"/>
      <c r="AN28" s="240"/>
      <c r="AO28" s="241"/>
      <c r="AP28" s="242"/>
      <c r="AQ28" s="240" t="s">
        <v>38</v>
      </c>
      <c r="AR28" s="241"/>
      <c r="AS28" s="242"/>
      <c r="AT28" s="243"/>
      <c r="AU28" s="244"/>
      <c r="AV28" s="244"/>
      <c r="AW28" s="244"/>
      <c r="AX28" s="244"/>
      <c r="AY28" s="244"/>
      <c r="AZ28" s="244"/>
      <c r="BA28" s="244"/>
      <c r="BB28" s="244"/>
      <c r="BC28" s="244"/>
      <c r="BD28" s="244"/>
      <c r="BE28" s="244"/>
      <c r="BF28" s="244"/>
      <c r="BG28" s="244"/>
      <c r="BH28" s="244"/>
      <c r="BI28" s="244"/>
      <c r="BJ28" s="244"/>
      <c r="BK28" s="244"/>
      <c r="BL28" s="244"/>
      <c r="BM28" s="245"/>
      <c r="BN28" s="246"/>
      <c r="BO28" s="247"/>
      <c r="BP28" s="247"/>
      <c r="BQ28" s="248"/>
      <c r="BR28" s="249"/>
      <c r="BS28" s="250"/>
      <c r="BT28" s="250"/>
      <c r="BU28" s="250"/>
      <c r="BV28" s="250"/>
      <c r="BW28" s="250"/>
      <c r="BX28" s="250"/>
      <c r="BY28" s="250"/>
      <c r="BZ28" s="250"/>
      <c r="CA28" s="250"/>
      <c r="CB28" s="250"/>
      <c r="CC28" s="250"/>
      <c r="CD28" s="250"/>
      <c r="CE28" s="251"/>
      <c r="CF28" s="252"/>
      <c r="CG28" s="253"/>
      <c r="CH28" s="253"/>
      <c r="CI28" s="253"/>
      <c r="CJ28" s="253"/>
      <c r="CK28" s="253"/>
      <c r="CL28" s="253"/>
      <c r="CM28" s="253"/>
      <c r="CN28" s="253"/>
      <c r="CO28" s="253"/>
      <c r="CP28" s="253"/>
      <c r="CQ28" s="253"/>
      <c r="CR28" s="253"/>
      <c r="CS28" s="254"/>
      <c r="CT28" s="255"/>
      <c r="CU28" s="256"/>
      <c r="CV28" s="256"/>
      <c r="CW28" s="256"/>
      <c r="CX28" s="256"/>
      <c r="CY28" s="256"/>
      <c r="CZ28" s="256"/>
      <c r="DA28" s="256"/>
      <c r="DB28" s="256"/>
      <c r="DC28" s="257"/>
    </row>
    <row r="29" spans="1:108" ht="13.5" customHeight="1" x14ac:dyDescent="0.15">
      <c r="A29" s="258">
        <f t="shared" si="1"/>
        <v>13</v>
      </c>
      <c r="B29" s="242"/>
      <c r="C29" s="42"/>
      <c r="D29" s="61"/>
      <c r="E29" s="30" t="s">
        <v>84</v>
      </c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1"/>
      <c r="Q29" s="55"/>
      <c r="R29" s="58"/>
      <c r="S29" s="30" t="s">
        <v>275</v>
      </c>
      <c r="T29" s="30"/>
      <c r="U29" s="30"/>
      <c r="V29" s="30"/>
      <c r="W29" s="30"/>
      <c r="X29" s="30"/>
      <c r="Y29" s="30"/>
      <c r="Z29" s="30"/>
      <c r="AA29" s="30"/>
      <c r="AB29" s="30"/>
      <c r="AC29" s="30"/>
      <c r="AD29" s="31"/>
      <c r="AE29" s="259"/>
      <c r="AF29" s="260"/>
      <c r="AG29" s="261"/>
      <c r="AH29" s="259" t="s">
        <v>90</v>
      </c>
      <c r="AI29" s="260"/>
      <c r="AJ29" s="261"/>
      <c r="AK29" s="240"/>
      <c r="AL29" s="241"/>
      <c r="AM29" s="242"/>
      <c r="AN29" s="240"/>
      <c r="AO29" s="241"/>
      <c r="AP29" s="242"/>
      <c r="AQ29" s="240" t="s">
        <v>38</v>
      </c>
      <c r="AR29" s="241"/>
      <c r="AS29" s="242"/>
      <c r="AT29" s="243" t="s">
        <v>272</v>
      </c>
      <c r="AU29" s="244"/>
      <c r="AV29" s="244"/>
      <c r="AW29" s="244"/>
      <c r="AX29" s="244"/>
      <c r="AY29" s="244"/>
      <c r="AZ29" s="244"/>
      <c r="BA29" s="244"/>
      <c r="BB29" s="244"/>
      <c r="BC29" s="244"/>
      <c r="BD29" s="244"/>
      <c r="BE29" s="244"/>
      <c r="BF29" s="244"/>
      <c r="BG29" s="244"/>
      <c r="BH29" s="244"/>
      <c r="BI29" s="244"/>
      <c r="BJ29" s="244"/>
      <c r="BK29" s="244"/>
      <c r="BL29" s="244"/>
      <c r="BM29" s="245"/>
      <c r="BN29" s="246"/>
      <c r="BO29" s="247"/>
      <c r="BP29" s="247"/>
      <c r="BQ29" s="248"/>
      <c r="BR29" s="249"/>
      <c r="BS29" s="250"/>
      <c r="BT29" s="250"/>
      <c r="BU29" s="250"/>
      <c r="BV29" s="250"/>
      <c r="BW29" s="250"/>
      <c r="BX29" s="250"/>
      <c r="BY29" s="250"/>
      <c r="BZ29" s="250"/>
      <c r="CA29" s="250"/>
      <c r="CB29" s="250"/>
      <c r="CC29" s="250"/>
      <c r="CD29" s="250"/>
      <c r="CE29" s="251"/>
      <c r="CF29" s="252"/>
      <c r="CG29" s="253"/>
      <c r="CH29" s="253"/>
      <c r="CI29" s="253"/>
      <c r="CJ29" s="253"/>
      <c r="CK29" s="253"/>
      <c r="CL29" s="253"/>
      <c r="CM29" s="253"/>
      <c r="CN29" s="253"/>
      <c r="CO29" s="253"/>
      <c r="CP29" s="253"/>
      <c r="CQ29" s="253"/>
      <c r="CR29" s="253"/>
      <c r="CS29" s="254"/>
      <c r="CT29" s="255"/>
      <c r="CU29" s="256"/>
      <c r="CV29" s="256"/>
      <c r="CW29" s="256"/>
      <c r="CX29" s="256"/>
      <c r="CY29" s="256"/>
      <c r="CZ29" s="256"/>
      <c r="DA29" s="256"/>
      <c r="DB29" s="256"/>
      <c r="DC29" s="257"/>
    </row>
    <row r="30" spans="1:108" ht="13.5" customHeight="1" x14ac:dyDescent="0.15">
      <c r="A30" s="258">
        <f t="shared" si="1"/>
        <v>14</v>
      </c>
      <c r="B30" s="242"/>
      <c r="C30" s="42"/>
      <c r="D30" s="61"/>
      <c r="E30" s="30" t="s">
        <v>85</v>
      </c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1"/>
      <c r="Q30" s="55"/>
      <c r="R30" s="58"/>
      <c r="S30" s="30" t="s">
        <v>276</v>
      </c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1"/>
      <c r="AE30" s="259"/>
      <c r="AF30" s="260"/>
      <c r="AG30" s="261"/>
      <c r="AH30" s="259" t="s">
        <v>81</v>
      </c>
      <c r="AI30" s="260"/>
      <c r="AJ30" s="261"/>
      <c r="AK30" s="240">
        <v>2</v>
      </c>
      <c r="AL30" s="241"/>
      <c r="AM30" s="242"/>
      <c r="AN30" s="240">
        <v>4</v>
      </c>
      <c r="AO30" s="241"/>
      <c r="AP30" s="242"/>
      <c r="AQ30" s="240" t="s">
        <v>38</v>
      </c>
      <c r="AR30" s="241"/>
      <c r="AS30" s="242"/>
      <c r="AT30" s="243" t="s">
        <v>211</v>
      </c>
      <c r="AU30" s="244"/>
      <c r="AV30" s="244"/>
      <c r="AW30" s="244"/>
      <c r="AX30" s="244"/>
      <c r="AY30" s="244"/>
      <c r="AZ30" s="244"/>
      <c r="BA30" s="244"/>
      <c r="BB30" s="244"/>
      <c r="BC30" s="244"/>
      <c r="BD30" s="244"/>
      <c r="BE30" s="244"/>
      <c r="BF30" s="244"/>
      <c r="BG30" s="244"/>
      <c r="BH30" s="244"/>
      <c r="BI30" s="244"/>
      <c r="BJ30" s="244"/>
      <c r="BK30" s="244"/>
      <c r="BL30" s="244"/>
      <c r="BM30" s="245"/>
      <c r="BN30" s="246"/>
      <c r="BO30" s="247"/>
      <c r="BP30" s="247"/>
      <c r="BQ30" s="248"/>
      <c r="BR30" s="249"/>
      <c r="BS30" s="250"/>
      <c r="BT30" s="250"/>
      <c r="BU30" s="250"/>
      <c r="BV30" s="250"/>
      <c r="BW30" s="250"/>
      <c r="BX30" s="250"/>
      <c r="BY30" s="250"/>
      <c r="BZ30" s="250"/>
      <c r="CA30" s="250"/>
      <c r="CB30" s="250"/>
      <c r="CC30" s="250"/>
      <c r="CD30" s="250"/>
      <c r="CE30" s="251"/>
      <c r="CF30" s="252"/>
      <c r="CG30" s="253"/>
      <c r="CH30" s="253"/>
      <c r="CI30" s="253"/>
      <c r="CJ30" s="253"/>
      <c r="CK30" s="253"/>
      <c r="CL30" s="253"/>
      <c r="CM30" s="253"/>
      <c r="CN30" s="253"/>
      <c r="CO30" s="253"/>
      <c r="CP30" s="253"/>
      <c r="CQ30" s="253"/>
      <c r="CR30" s="253"/>
      <c r="CS30" s="254"/>
      <c r="CT30" s="255"/>
      <c r="CU30" s="256"/>
      <c r="CV30" s="256"/>
      <c r="CW30" s="256"/>
      <c r="CX30" s="256"/>
      <c r="CY30" s="256"/>
      <c r="CZ30" s="256"/>
      <c r="DA30" s="256"/>
      <c r="DB30" s="256"/>
      <c r="DC30" s="257"/>
    </row>
    <row r="31" spans="1:108" ht="13.5" customHeight="1" x14ac:dyDescent="0.15">
      <c r="A31" s="258">
        <f t="shared" si="1"/>
        <v>15</v>
      </c>
      <c r="B31" s="242"/>
      <c r="C31" s="42"/>
      <c r="D31" s="61"/>
      <c r="E31" s="30" t="s">
        <v>86</v>
      </c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1"/>
      <c r="Q31" s="55"/>
      <c r="R31" s="58"/>
      <c r="S31" s="30" t="s">
        <v>277</v>
      </c>
      <c r="T31" s="30"/>
      <c r="U31" s="30"/>
      <c r="V31" s="30"/>
      <c r="W31" s="30"/>
      <c r="X31" s="30"/>
      <c r="Y31" s="30"/>
      <c r="Z31" s="30"/>
      <c r="AA31" s="30"/>
      <c r="AB31" s="30"/>
      <c r="AC31" s="30"/>
      <c r="AD31" s="31"/>
      <c r="AE31" s="259"/>
      <c r="AF31" s="260"/>
      <c r="AG31" s="261"/>
      <c r="AH31" s="259" t="s">
        <v>82</v>
      </c>
      <c r="AI31" s="260"/>
      <c r="AJ31" s="261"/>
      <c r="AK31" s="240">
        <v>4</v>
      </c>
      <c r="AL31" s="241"/>
      <c r="AM31" s="242"/>
      <c r="AN31" s="240">
        <v>4</v>
      </c>
      <c r="AO31" s="241"/>
      <c r="AP31" s="242"/>
      <c r="AQ31" s="240" t="s">
        <v>38</v>
      </c>
      <c r="AR31" s="241"/>
      <c r="AS31" s="242"/>
      <c r="AT31" s="243" t="s">
        <v>101</v>
      </c>
      <c r="AU31" s="244"/>
      <c r="AV31" s="244"/>
      <c r="AW31" s="244"/>
      <c r="AX31" s="244"/>
      <c r="AY31" s="244"/>
      <c r="AZ31" s="244"/>
      <c r="BA31" s="244"/>
      <c r="BB31" s="244"/>
      <c r="BC31" s="244"/>
      <c r="BD31" s="244"/>
      <c r="BE31" s="244"/>
      <c r="BF31" s="244"/>
      <c r="BG31" s="244"/>
      <c r="BH31" s="244"/>
      <c r="BI31" s="244"/>
      <c r="BJ31" s="244"/>
      <c r="BK31" s="244"/>
      <c r="BL31" s="244"/>
      <c r="BM31" s="245"/>
      <c r="BN31" s="246"/>
      <c r="BO31" s="247"/>
      <c r="BP31" s="247"/>
      <c r="BQ31" s="248"/>
      <c r="BR31" s="249"/>
      <c r="BS31" s="250"/>
      <c r="BT31" s="250"/>
      <c r="BU31" s="250"/>
      <c r="BV31" s="250"/>
      <c r="BW31" s="250"/>
      <c r="BX31" s="250"/>
      <c r="BY31" s="250"/>
      <c r="BZ31" s="250"/>
      <c r="CA31" s="250"/>
      <c r="CB31" s="250"/>
      <c r="CC31" s="250"/>
      <c r="CD31" s="250"/>
      <c r="CE31" s="251"/>
      <c r="CF31" s="252"/>
      <c r="CG31" s="253"/>
      <c r="CH31" s="253"/>
      <c r="CI31" s="253"/>
      <c r="CJ31" s="253"/>
      <c r="CK31" s="253"/>
      <c r="CL31" s="253"/>
      <c r="CM31" s="253"/>
      <c r="CN31" s="253"/>
      <c r="CO31" s="253"/>
      <c r="CP31" s="253"/>
      <c r="CQ31" s="253"/>
      <c r="CR31" s="253"/>
      <c r="CS31" s="254"/>
      <c r="CT31" s="255"/>
      <c r="CU31" s="256"/>
      <c r="CV31" s="256"/>
      <c r="CW31" s="256"/>
      <c r="CX31" s="256"/>
      <c r="CY31" s="256"/>
      <c r="CZ31" s="256"/>
      <c r="DA31" s="256"/>
      <c r="DB31" s="256"/>
      <c r="DC31" s="257"/>
    </row>
    <row r="32" spans="1:108" ht="27" customHeight="1" x14ac:dyDescent="0.15">
      <c r="A32" s="258">
        <f t="shared" si="1"/>
        <v>16</v>
      </c>
      <c r="B32" s="242"/>
      <c r="C32" s="42"/>
      <c r="D32" s="61"/>
      <c r="E32" s="56" t="s">
        <v>87</v>
      </c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1"/>
      <c r="Q32" s="55"/>
      <c r="R32" s="58"/>
      <c r="S32" s="56" t="s">
        <v>274</v>
      </c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1"/>
      <c r="AE32" s="259" t="s">
        <v>38</v>
      </c>
      <c r="AF32" s="260"/>
      <c r="AG32" s="261"/>
      <c r="AH32" s="259" t="s">
        <v>90</v>
      </c>
      <c r="AI32" s="260"/>
      <c r="AJ32" s="261"/>
      <c r="AK32" s="240"/>
      <c r="AL32" s="241"/>
      <c r="AM32" s="242"/>
      <c r="AN32" s="240"/>
      <c r="AO32" s="241"/>
      <c r="AP32" s="242"/>
      <c r="AQ32" s="240" t="s">
        <v>38</v>
      </c>
      <c r="AR32" s="241"/>
      <c r="AS32" s="242"/>
      <c r="AT32" s="243" t="s">
        <v>364</v>
      </c>
      <c r="AU32" s="244"/>
      <c r="AV32" s="244"/>
      <c r="AW32" s="244"/>
      <c r="AX32" s="244"/>
      <c r="AY32" s="244"/>
      <c r="AZ32" s="244"/>
      <c r="BA32" s="244"/>
      <c r="BB32" s="244"/>
      <c r="BC32" s="244"/>
      <c r="BD32" s="244"/>
      <c r="BE32" s="244"/>
      <c r="BF32" s="244"/>
      <c r="BG32" s="244"/>
      <c r="BH32" s="244"/>
      <c r="BI32" s="244"/>
      <c r="BJ32" s="244"/>
      <c r="BK32" s="244"/>
      <c r="BL32" s="244"/>
      <c r="BM32" s="245"/>
      <c r="BN32" s="246"/>
      <c r="BO32" s="247"/>
      <c r="BP32" s="247"/>
      <c r="BQ32" s="248"/>
      <c r="BR32" s="249"/>
      <c r="BS32" s="250"/>
      <c r="BT32" s="250"/>
      <c r="BU32" s="250"/>
      <c r="BV32" s="250"/>
      <c r="BW32" s="250"/>
      <c r="BX32" s="250"/>
      <c r="BY32" s="250"/>
      <c r="BZ32" s="250"/>
      <c r="CA32" s="250"/>
      <c r="CB32" s="250"/>
      <c r="CC32" s="250"/>
      <c r="CD32" s="250"/>
      <c r="CE32" s="251"/>
      <c r="CF32" s="252"/>
      <c r="CG32" s="253"/>
      <c r="CH32" s="253"/>
      <c r="CI32" s="253"/>
      <c r="CJ32" s="253"/>
      <c r="CK32" s="253"/>
      <c r="CL32" s="253"/>
      <c r="CM32" s="253"/>
      <c r="CN32" s="253"/>
      <c r="CO32" s="253"/>
      <c r="CP32" s="253"/>
      <c r="CQ32" s="253"/>
      <c r="CR32" s="253"/>
      <c r="CS32" s="254"/>
      <c r="CT32" s="255"/>
      <c r="CU32" s="256"/>
      <c r="CV32" s="256"/>
      <c r="CW32" s="256"/>
      <c r="CX32" s="256"/>
      <c r="CY32" s="256"/>
      <c r="CZ32" s="256"/>
      <c r="DA32" s="256"/>
      <c r="DB32" s="256"/>
      <c r="DC32" s="257"/>
    </row>
    <row r="33" spans="1:107" ht="68.099999999999994" customHeight="1" x14ac:dyDescent="0.15">
      <c r="A33" s="258">
        <f t="shared" si="1"/>
        <v>17</v>
      </c>
      <c r="B33" s="242"/>
      <c r="C33" s="42"/>
      <c r="D33" s="61"/>
      <c r="E33" s="59"/>
      <c r="F33" s="30" t="s">
        <v>91</v>
      </c>
      <c r="G33" s="30"/>
      <c r="H33" s="30"/>
      <c r="I33" s="30"/>
      <c r="J33" s="30"/>
      <c r="K33" s="30"/>
      <c r="L33" s="30"/>
      <c r="M33" s="30"/>
      <c r="N33" s="30"/>
      <c r="O33" s="30"/>
      <c r="P33" s="31"/>
      <c r="Q33" s="55"/>
      <c r="R33" s="58"/>
      <c r="S33" s="58"/>
      <c r="T33" s="30" t="s">
        <v>347</v>
      </c>
      <c r="U33" s="30"/>
      <c r="V33" s="30"/>
      <c r="W33" s="30"/>
      <c r="X33" s="30"/>
      <c r="Y33" s="30"/>
      <c r="Z33" s="30"/>
      <c r="AA33" s="30"/>
      <c r="AB33" s="30"/>
      <c r="AC33" s="30"/>
      <c r="AD33" s="31"/>
      <c r="AE33" s="259"/>
      <c r="AF33" s="260"/>
      <c r="AG33" s="261"/>
      <c r="AH33" s="259" t="s">
        <v>82</v>
      </c>
      <c r="AI33" s="260"/>
      <c r="AJ33" s="261"/>
      <c r="AK33" s="240">
        <v>3</v>
      </c>
      <c r="AL33" s="241"/>
      <c r="AM33" s="242"/>
      <c r="AN33" s="240">
        <v>3</v>
      </c>
      <c r="AO33" s="241"/>
      <c r="AP33" s="242"/>
      <c r="AQ33" s="240" t="s">
        <v>38</v>
      </c>
      <c r="AR33" s="241"/>
      <c r="AS33" s="242"/>
      <c r="AT33" s="243" t="s">
        <v>212</v>
      </c>
      <c r="AU33" s="244"/>
      <c r="AV33" s="244"/>
      <c r="AW33" s="244"/>
      <c r="AX33" s="244"/>
      <c r="AY33" s="244"/>
      <c r="AZ33" s="244"/>
      <c r="BA33" s="244"/>
      <c r="BB33" s="244"/>
      <c r="BC33" s="244"/>
      <c r="BD33" s="244"/>
      <c r="BE33" s="244"/>
      <c r="BF33" s="244"/>
      <c r="BG33" s="244"/>
      <c r="BH33" s="244"/>
      <c r="BI33" s="244"/>
      <c r="BJ33" s="244"/>
      <c r="BK33" s="244"/>
      <c r="BL33" s="244"/>
      <c r="BM33" s="245"/>
      <c r="BN33" s="246"/>
      <c r="BO33" s="247"/>
      <c r="BP33" s="247"/>
      <c r="BQ33" s="248"/>
      <c r="BR33" s="249"/>
      <c r="BS33" s="250"/>
      <c r="BT33" s="250"/>
      <c r="BU33" s="250"/>
      <c r="BV33" s="250"/>
      <c r="BW33" s="250"/>
      <c r="BX33" s="250"/>
      <c r="BY33" s="250"/>
      <c r="BZ33" s="250"/>
      <c r="CA33" s="250"/>
      <c r="CB33" s="250"/>
      <c r="CC33" s="250"/>
      <c r="CD33" s="250"/>
      <c r="CE33" s="251"/>
      <c r="CF33" s="252"/>
      <c r="CG33" s="253"/>
      <c r="CH33" s="253"/>
      <c r="CI33" s="253"/>
      <c r="CJ33" s="253"/>
      <c r="CK33" s="253"/>
      <c r="CL33" s="253"/>
      <c r="CM33" s="253"/>
      <c r="CN33" s="253"/>
      <c r="CO33" s="253"/>
      <c r="CP33" s="253"/>
      <c r="CQ33" s="253"/>
      <c r="CR33" s="253"/>
      <c r="CS33" s="254"/>
      <c r="CT33" s="255"/>
      <c r="CU33" s="256"/>
      <c r="CV33" s="256"/>
      <c r="CW33" s="256"/>
      <c r="CX33" s="256"/>
      <c r="CY33" s="256"/>
      <c r="CZ33" s="256"/>
      <c r="DA33" s="256"/>
      <c r="DB33" s="256"/>
      <c r="DC33" s="257"/>
    </row>
    <row r="34" spans="1:107" ht="68.099999999999994" customHeight="1" x14ac:dyDescent="0.15">
      <c r="A34" s="258">
        <f t="shared" si="1"/>
        <v>18</v>
      </c>
      <c r="B34" s="242"/>
      <c r="C34" s="42"/>
      <c r="D34" s="62"/>
      <c r="E34" s="60"/>
      <c r="F34" s="30" t="s">
        <v>92</v>
      </c>
      <c r="G34" s="30"/>
      <c r="H34" s="30"/>
      <c r="I34" s="30"/>
      <c r="J34" s="30"/>
      <c r="K34" s="30"/>
      <c r="L34" s="30"/>
      <c r="M34" s="30"/>
      <c r="N34" s="30"/>
      <c r="O34" s="30"/>
      <c r="P34" s="31"/>
      <c r="Q34" s="55"/>
      <c r="R34" s="57"/>
      <c r="S34" s="57"/>
      <c r="T34" s="30" t="s">
        <v>278</v>
      </c>
      <c r="U34" s="30"/>
      <c r="V34" s="30"/>
      <c r="W34" s="30"/>
      <c r="X34" s="30"/>
      <c r="Y34" s="30"/>
      <c r="Z34" s="30"/>
      <c r="AA34" s="30"/>
      <c r="AB34" s="30"/>
      <c r="AC34" s="30"/>
      <c r="AD34" s="31"/>
      <c r="AE34" s="259"/>
      <c r="AF34" s="260"/>
      <c r="AG34" s="261"/>
      <c r="AH34" s="259" t="s">
        <v>167</v>
      </c>
      <c r="AI34" s="260"/>
      <c r="AJ34" s="261"/>
      <c r="AK34" s="240">
        <v>7</v>
      </c>
      <c r="AL34" s="241"/>
      <c r="AM34" s="242"/>
      <c r="AN34" s="240">
        <v>7</v>
      </c>
      <c r="AO34" s="241"/>
      <c r="AP34" s="242"/>
      <c r="AQ34" s="240" t="s">
        <v>38</v>
      </c>
      <c r="AR34" s="241"/>
      <c r="AS34" s="242"/>
      <c r="AT34" s="243" t="s">
        <v>238</v>
      </c>
      <c r="AU34" s="244"/>
      <c r="AV34" s="244"/>
      <c r="AW34" s="244"/>
      <c r="AX34" s="244"/>
      <c r="AY34" s="244"/>
      <c r="AZ34" s="244"/>
      <c r="BA34" s="244"/>
      <c r="BB34" s="244"/>
      <c r="BC34" s="244"/>
      <c r="BD34" s="244"/>
      <c r="BE34" s="244"/>
      <c r="BF34" s="244"/>
      <c r="BG34" s="244"/>
      <c r="BH34" s="244"/>
      <c r="BI34" s="244"/>
      <c r="BJ34" s="244"/>
      <c r="BK34" s="244"/>
      <c r="BL34" s="244"/>
      <c r="BM34" s="245"/>
      <c r="BN34" s="246"/>
      <c r="BO34" s="247"/>
      <c r="BP34" s="247"/>
      <c r="BQ34" s="248"/>
      <c r="BR34" s="249"/>
      <c r="BS34" s="250"/>
      <c r="BT34" s="250"/>
      <c r="BU34" s="250"/>
      <c r="BV34" s="250"/>
      <c r="BW34" s="250"/>
      <c r="BX34" s="250"/>
      <c r="BY34" s="250"/>
      <c r="BZ34" s="250"/>
      <c r="CA34" s="250"/>
      <c r="CB34" s="250"/>
      <c r="CC34" s="250"/>
      <c r="CD34" s="250"/>
      <c r="CE34" s="251"/>
      <c r="CF34" s="252"/>
      <c r="CG34" s="253"/>
      <c r="CH34" s="253"/>
      <c r="CI34" s="253"/>
      <c r="CJ34" s="253"/>
      <c r="CK34" s="253"/>
      <c r="CL34" s="253"/>
      <c r="CM34" s="253"/>
      <c r="CN34" s="253"/>
      <c r="CO34" s="253"/>
      <c r="CP34" s="253"/>
      <c r="CQ34" s="253"/>
      <c r="CR34" s="253"/>
      <c r="CS34" s="254"/>
      <c r="CT34" s="255"/>
      <c r="CU34" s="256"/>
      <c r="CV34" s="256"/>
      <c r="CW34" s="256"/>
      <c r="CX34" s="256"/>
      <c r="CY34" s="256"/>
      <c r="CZ34" s="256"/>
      <c r="DA34" s="256"/>
      <c r="DB34" s="256"/>
      <c r="DC34" s="257"/>
    </row>
    <row r="35" spans="1:107" ht="13.5" customHeight="1" x14ac:dyDescent="0.15">
      <c r="A35" s="258">
        <f t="shared" si="1"/>
        <v>19</v>
      </c>
      <c r="B35" s="242"/>
      <c r="C35" s="42"/>
      <c r="D35" s="29" t="s">
        <v>94</v>
      </c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1"/>
      <c r="Q35" s="55"/>
      <c r="R35" s="56" t="s">
        <v>93</v>
      </c>
      <c r="S35" s="30"/>
      <c r="T35" s="30"/>
      <c r="U35" s="30"/>
      <c r="V35" s="30"/>
      <c r="W35" s="30"/>
      <c r="X35" s="30"/>
      <c r="Y35" s="30"/>
      <c r="Z35" s="30"/>
      <c r="AA35" s="30"/>
      <c r="AB35" s="30"/>
      <c r="AC35" s="30"/>
      <c r="AD35" s="31"/>
      <c r="AE35" s="259"/>
      <c r="AF35" s="260"/>
      <c r="AG35" s="261"/>
      <c r="AH35" s="259"/>
      <c r="AI35" s="260"/>
      <c r="AJ35" s="261"/>
      <c r="AK35" s="240"/>
      <c r="AL35" s="241"/>
      <c r="AM35" s="242"/>
      <c r="AN35" s="240"/>
      <c r="AO35" s="241"/>
      <c r="AP35" s="242"/>
      <c r="AQ35" s="240" t="s">
        <v>38</v>
      </c>
      <c r="AR35" s="241"/>
      <c r="AS35" s="242"/>
      <c r="AT35" s="290"/>
      <c r="AU35" s="244"/>
      <c r="AV35" s="244"/>
      <c r="AW35" s="244"/>
      <c r="AX35" s="244"/>
      <c r="AY35" s="244"/>
      <c r="AZ35" s="244"/>
      <c r="BA35" s="244"/>
      <c r="BB35" s="244"/>
      <c r="BC35" s="244"/>
      <c r="BD35" s="244"/>
      <c r="BE35" s="244"/>
      <c r="BF35" s="244"/>
      <c r="BG35" s="244"/>
      <c r="BH35" s="244"/>
      <c r="BI35" s="244"/>
      <c r="BJ35" s="244"/>
      <c r="BK35" s="244"/>
      <c r="BL35" s="244"/>
      <c r="BM35" s="245"/>
      <c r="BN35" s="246"/>
      <c r="BO35" s="247"/>
      <c r="BP35" s="247"/>
      <c r="BQ35" s="248"/>
      <c r="BR35" s="249"/>
      <c r="BS35" s="250"/>
      <c r="BT35" s="250"/>
      <c r="BU35" s="250"/>
      <c r="BV35" s="250"/>
      <c r="BW35" s="250"/>
      <c r="BX35" s="250"/>
      <c r="BY35" s="250"/>
      <c r="BZ35" s="250"/>
      <c r="CA35" s="250"/>
      <c r="CB35" s="250"/>
      <c r="CC35" s="250"/>
      <c r="CD35" s="250"/>
      <c r="CE35" s="251"/>
      <c r="CF35" s="252"/>
      <c r="CG35" s="253"/>
      <c r="CH35" s="253"/>
      <c r="CI35" s="253"/>
      <c r="CJ35" s="253"/>
      <c r="CK35" s="253"/>
      <c r="CL35" s="253"/>
      <c r="CM35" s="253"/>
      <c r="CN35" s="253"/>
      <c r="CO35" s="253"/>
      <c r="CP35" s="253"/>
      <c r="CQ35" s="253"/>
      <c r="CR35" s="253"/>
      <c r="CS35" s="254"/>
      <c r="CT35" s="255"/>
      <c r="CU35" s="256"/>
      <c r="CV35" s="256"/>
      <c r="CW35" s="256"/>
      <c r="CX35" s="256"/>
      <c r="CY35" s="256"/>
      <c r="CZ35" s="256"/>
      <c r="DA35" s="256"/>
      <c r="DB35" s="256"/>
      <c r="DC35" s="257"/>
    </row>
    <row r="36" spans="1:107" ht="13.5" customHeight="1" x14ac:dyDescent="0.15">
      <c r="A36" s="258">
        <f t="shared" si="1"/>
        <v>20</v>
      </c>
      <c r="B36" s="242"/>
      <c r="C36" s="42"/>
      <c r="D36" s="61"/>
      <c r="E36" s="30" t="s">
        <v>84</v>
      </c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1"/>
      <c r="Q36" s="55"/>
      <c r="R36" s="58"/>
      <c r="S36" s="30" t="s">
        <v>275</v>
      </c>
      <c r="T36" s="30"/>
      <c r="U36" s="30"/>
      <c r="V36" s="30"/>
      <c r="W36" s="30"/>
      <c r="X36" s="30"/>
      <c r="Y36" s="30"/>
      <c r="Z36" s="30"/>
      <c r="AA36" s="30"/>
      <c r="AB36" s="30"/>
      <c r="AC36" s="30"/>
      <c r="AD36" s="31"/>
      <c r="AE36" s="259"/>
      <c r="AF36" s="260"/>
      <c r="AG36" s="261"/>
      <c r="AH36" s="259" t="s">
        <v>81</v>
      </c>
      <c r="AI36" s="260"/>
      <c r="AJ36" s="261"/>
      <c r="AK36" s="240">
        <v>4</v>
      </c>
      <c r="AL36" s="241"/>
      <c r="AM36" s="242"/>
      <c r="AN36" s="240">
        <v>8</v>
      </c>
      <c r="AO36" s="241"/>
      <c r="AP36" s="242"/>
      <c r="AQ36" s="240" t="s">
        <v>38</v>
      </c>
      <c r="AR36" s="241"/>
      <c r="AS36" s="242"/>
      <c r="AT36" s="243" t="s">
        <v>103</v>
      </c>
      <c r="AU36" s="244"/>
      <c r="AV36" s="244"/>
      <c r="AW36" s="244"/>
      <c r="AX36" s="244"/>
      <c r="AY36" s="244"/>
      <c r="AZ36" s="244"/>
      <c r="BA36" s="244"/>
      <c r="BB36" s="244"/>
      <c r="BC36" s="244"/>
      <c r="BD36" s="244"/>
      <c r="BE36" s="244"/>
      <c r="BF36" s="244"/>
      <c r="BG36" s="244"/>
      <c r="BH36" s="244"/>
      <c r="BI36" s="244"/>
      <c r="BJ36" s="244"/>
      <c r="BK36" s="244"/>
      <c r="BL36" s="244"/>
      <c r="BM36" s="245"/>
      <c r="BN36" s="246"/>
      <c r="BO36" s="247"/>
      <c r="BP36" s="247"/>
      <c r="BQ36" s="248"/>
      <c r="BR36" s="249"/>
      <c r="BS36" s="250"/>
      <c r="BT36" s="250"/>
      <c r="BU36" s="250"/>
      <c r="BV36" s="250"/>
      <c r="BW36" s="250"/>
      <c r="BX36" s="250"/>
      <c r="BY36" s="250"/>
      <c r="BZ36" s="250"/>
      <c r="CA36" s="250"/>
      <c r="CB36" s="250"/>
      <c r="CC36" s="250"/>
      <c r="CD36" s="250"/>
      <c r="CE36" s="251"/>
      <c r="CF36" s="252"/>
      <c r="CG36" s="253"/>
      <c r="CH36" s="253"/>
      <c r="CI36" s="253"/>
      <c r="CJ36" s="253"/>
      <c r="CK36" s="253"/>
      <c r="CL36" s="253"/>
      <c r="CM36" s="253"/>
      <c r="CN36" s="253"/>
      <c r="CO36" s="253"/>
      <c r="CP36" s="253"/>
      <c r="CQ36" s="253"/>
      <c r="CR36" s="253"/>
      <c r="CS36" s="254"/>
      <c r="CT36" s="255"/>
      <c r="CU36" s="256"/>
      <c r="CV36" s="256"/>
      <c r="CW36" s="256"/>
      <c r="CX36" s="256"/>
      <c r="CY36" s="256"/>
      <c r="CZ36" s="256"/>
      <c r="DA36" s="256"/>
      <c r="DB36" s="256"/>
      <c r="DC36" s="257"/>
    </row>
    <row r="37" spans="1:107" ht="13.5" customHeight="1" x14ac:dyDescent="0.15">
      <c r="A37" s="258">
        <f t="shared" si="1"/>
        <v>21</v>
      </c>
      <c r="B37" s="242"/>
      <c r="C37" s="42"/>
      <c r="D37" s="61"/>
      <c r="E37" s="30" t="s">
        <v>85</v>
      </c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1"/>
      <c r="Q37" s="55"/>
      <c r="R37" s="58"/>
      <c r="S37" s="30" t="s">
        <v>276</v>
      </c>
      <c r="T37" s="30"/>
      <c r="U37" s="30"/>
      <c r="V37" s="30"/>
      <c r="W37" s="30"/>
      <c r="X37" s="30"/>
      <c r="Y37" s="30"/>
      <c r="Z37" s="30"/>
      <c r="AA37" s="30"/>
      <c r="AB37" s="30"/>
      <c r="AC37" s="30"/>
      <c r="AD37" s="31"/>
      <c r="AE37" s="259"/>
      <c r="AF37" s="260"/>
      <c r="AG37" s="261"/>
      <c r="AH37" s="259" t="s">
        <v>81</v>
      </c>
      <c r="AI37" s="260"/>
      <c r="AJ37" s="261"/>
      <c r="AK37" s="240">
        <v>0</v>
      </c>
      <c r="AL37" s="241"/>
      <c r="AM37" s="242"/>
      <c r="AN37" s="240">
        <v>0</v>
      </c>
      <c r="AO37" s="241"/>
      <c r="AP37" s="242"/>
      <c r="AQ37" s="240"/>
      <c r="AR37" s="241"/>
      <c r="AS37" s="242"/>
      <c r="AT37" s="243" t="s">
        <v>102</v>
      </c>
      <c r="AU37" s="244"/>
      <c r="AV37" s="244"/>
      <c r="AW37" s="244"/>
      <c r="AX37" s="244"/>
      <c r="AY37" s="244"/>
      <c r="AZ37" s="244"/>
      <c r="BA37" s="244"/>
      <c r="BB37" s="244"/>
      <c r="BC37" s="244"/>
      <c r="BD37" s="244"/>
      <c r="BE37" s="244"/>
      <c r="BF37" s="244"/>
      <c r="BG37" s="244"/>
      <c r="BH37" s="244"/>
      <c r="BI37" s="244"/>
      <c r="BJ37" s="244"/>
      <c r="BK37" s="244"/>
      <c r="BL37" s="244"/>
      <c r="BM37" s="245"/>
      <c r="BN37" s="246"/>
      <c r="BO37" s="247"/>
      <c r="BP37" s="247"/>
      <c r="BQ37" s="248"/>
      <c r="BR37" s="249"/>
      <c r="BS37" s="250"/>
      <c r="BT37" s="250"/>
      <c r="BU37" s="250"/>
      <c r="BV37" s="250"/>
      <c r="BW37" s="250"/>
      <c r="BX37" s="250"/>
      <c r="BY37" s="250"/>
      <c r="BZ37" s="250"/>
      <c r="CA37" s="250"/>
      <c r="CB37" s="250"/>
      <c r="CC37" s="250"/>
      <c r="CD37" s="250"/>
      <c r="CE37" s="251"/>
      <c r="CF37" s="252"/>
      <c r="CG37" s="253"/>
      <c r="CH37" s="253"/>
      <c r="CI37" s="253"/>
      <c r="CJ37" s="253"/>
      <c r="CK37" s="253"/>
      <c r="CL37" s="253"/>
      <c r="CM37" s="253"/>
      <c r="CN37" s="253"/>
      <c r="CO37" s="253"/>
      <c r="CP37" s="253"/>
      <c r="CQ37" s="253"/>
      <c r="CR37" s="253"/>
      <c r="CS37" s="254"/>
      <c r="CT37" s="255"/>
      <c r="CU37" s="256"/>
      <c r="CV37" s="256"/>
      <c r="CW37" s="256"/>
      <c r="CX37" s="256"/>
      <c r="CY37" s="256"/>
      <c r="CZ37" s="256"/>
      <c r="DA37" s="256"/>
      <c r="DB37" s="256"/>
      <c r="DC37" s="257"/>
    </row>
    <row r="38" spans="1:107" ht="13.5" customHeight="1" x14ac:dyDescent="0.15">
      <c r="A38" s="258">
        <f t="shared" si="1"/>
        <v>22</v>
      </c>
      <c r="B38" s="242"/>
      <c r="C38" s="42"/>
      <c r="D38" s="61"/>
      <c r="E38" s="30" t="s">
        <v>86</v>
      </c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1"/>
      <c r="Q38" s="55"/>
      <c r="R38" s="58"/>
      <c r="S38" s="30" t="s">
        <v>277</v>
      </c>
      <c r="T38" s="30"/>
      <c r="U38" s="30"/>
      <c r="V38" s="30"/>
      <c r="W38" s="30"/>
      <c r="X38" s="30"/>
      <c r="Y38" s="30"/>
      <c r="Z38" s="30"/>
      <c r="AA38" s="30"/>
      <c r="AB38" s="30"/>
      <c r="AC38" s="30"/>
      <c r="AD38" s="31"/>
      <c r="AE38" s="259"/>
      <c r="AF38" s="260"/>
      <c r="AG38" s="261"/>
      <c r="AH38" s="259" t="s">
        <v>82</v>
      </c>
      <c r="AI38" s="260"/>
      <c r="AJ38" s="261"/>
      <c r="AK38" s="240">
        <v>3</v>
      </c>
      <c r="AL38" s="241"/>
      <c r="AM38" s="242"/>
      <c r="AN38" s="240">
        <v>3</v>
      </c>
      <c r="AO38" s="241"/>
      <c r="AP38" s="242"/>
      <c r="AQ38" s="240" t="s">
        <v>38</v>
      </c>
      <c r="AR38" s="241"/>
      <c r="AS38" s="242"/>
      <c r="AT38" s="243" t="s">
        <v>97</v>
      </c>
      <c r="AU38" s="244"/>
      <c r="AV38" s="244"/>
      <c r="AW38" s="244"/>
      <c r="AX38" s="244"/>
      <c r="AY38" s="244"/>
      <c r="AZ38" s="244"/>
      <c r="BA38" s="244"/>
      <c r="BB38" s="244"/>
      <c r="BC38" s="244"/>
      <c r="BD38" s="244"/>
      <c r="BE38" s="244"/>
      <c r="BF38" s="244"/>
      <c r="BG38" s="244"/>
      <c r="BH38" s="244"/>
      <c r="BI38" s="244"/>
      <c r="BJ38" s="244"/>
      <c r="BK38" s="244"/>
      <c r="BL38" s="244"/>
      <c r="BM38" s="245"/>
      <c r="BN38" s="246"/>
      <c r="BO38" s="247"/>
      <c r="BP38" s="247"/>
      <c r="BQ38" s="248"/>
      <c r="BR38" s="249"/>
      <c r="BS38" s="250"/>
      <c r="BT38" s="250"/>
      <c r="BU38" s="250"/>
      <c r="BV38" s="250"/>
      <c r="BW38" s="250"/>
      <c r="BX38" s="250"/>
      <c r="BY38" s="250"/>
      <c r="BZ38" s="250"/>
      <c r="CA38" s="250"/>
      <c r="CB38" s="250"/>
      <c r="CC38" s="250"/>
      <c r="CD38" s="250"/>
      <c r="CE38" s="251"/>
      <c r="CF38" s="252"/>
      <c r="CG38" s="253"/>
      <c r="CH38" s="253"/>
      <c r="CI38" s="253"/>
      <c r="CJ38" s="253"/>
      <c r="CK38" s="253"/>
      <c r="CL38" s="253"/>
      <c r="CM38" s="253"/>
      <c r="CN38" s="253"/>
      <c r="CO38" s="253"/>
      <c r="CP38" s="253"/>
      <c r="CQ38" s="253"/>
      <c r="CR38" s="253"/>
      <c r="CS38" s="254"/>
      <c r="CT38" s="255"/>
      <c r="CU38" s="256"/>
      <c r="CV38" s="256"/>
      <c r="CW38" s="256"/>
      <c r="CX38" s="256"/>
      <c r="CY38" s="256"/>
      <c r="CZ38" s="256"/>
      <c r="DA38" s="256"/>
      <c r="DB38" s="256"/>
      <c r="DC38" s="257"/>
    </row>
    <row r="39" spans="1:107" ht="13.5" customHeight="1" x14ac:dyDescent="0.15">
      <c r="A39" s="258">
        <f t="shared" si="1"/>
        <v>23</v>
      </c>
      <c r="B39" s="242"/>
      <c r="C39" s="42"/>
      <c r="D39" s="61"/>
      <c r="E39" s="56" t="s">
        <v>87</v>
      </c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1"/>
      <c r="Q39" s="55"/>
      <c r="R39" s="58"/>
      <c r="S39" s="56" t="s">
        <v>274</v>
      </c>
      <c r="T39" s="30"/>
      <c r="U39" s="30"/>
      <c r="V39" s="30"/>
      <c r="W39" s="30"/>
      <c r="X39" s="30"/>
      <c r="Y39" s="30"/>
      <c r="Z39" s="30"/>
      <c r="AA39" s="30"/>
      <c r="AB39" s="30"/>
      <c r="AC39" s="30"/>
      <c r="AD39" s="31"/>
      <c r="AE39" s="259" t="s">
        <v>38</v>
      </c>
      <c r="AF39" s="260"/>
      <c r="AG39" s="261"/>
      <c r="AH39" s="259" t="s">
        <v>90</v>
      </c>
      <c r="AI39" s="260"/>
      <c r="AJ39" s="261"/>
      <c r="AK39" s="240"/>
      <c r="AL39" s="241"/>
      <c r="AM39" s="242"/>
      <c r="AN39" s="240"/>
      <c r="AO39" s="241"/>
      <c r="AP39" s="242"/>
      <c r="AQ39" s="240" t="s">
        <v>38</v>
      </c>
      <c r="AR39" s="241"/>
      <c r="AS39" s="242"/>
      <c r="AT39" s="243" t="s">
        <v>341</v>
      </c>
      <c r="AU39" s="244"/>
      <c r="AV39" s="244"/>
      <c r="AW39" s="244"/>
      <c r="AX39" s="244"/>
      <c r="AY39" s="244"/>
      <c r="AZ39" s="244"/>
      <c r="BA39" s="244"/>
      <c r="BB39" s="244"/>
      <c r="BC39" s="244"/>
      <c r="BD39" s="244"/>
      <c r="BE39" s="244"/>
      <c r="BF39" s="244"/>
      <c r="BG39" s="244"/>
      <c r="BH39" s="244"/>
      <c r="BI39" s="244"/>
      <c r="BJ39" s="244"/>
      <c r="BK39" s="244"/>
      <c r="BL39" s="244"/>
      <c r="BM39" s="245"/>
      <c r="BN39" s="246"/>
      <c r="BO39" s="247"/>
      <c r="BP39" s="247"/>
      <c r="BQ39" s="248"/>
      <c r="BR39" s="249"/>
      <c r="BS39" s="250"/>
      <c r="BT39" s="250"/>
      <c r="BU39" s="250"/>
      <c r="BV39" s="250"/>
      <c r="BW39" s="250"/>
      <c r="BX39" s="250"/>
      <c r="BY39" s="250"/>
      <c r="BZ39" s="250"/>
      <c r="CA39" s="250"/>
      <c r="CB39" s="250"/>
      <c r="CC39" s="250"/>
      <c r="CD39" s="250"/>
      <c r="CE39" s="251"/>
      <c r="CF39" s="252"/>
      <c r="CG39" s="253"/>
      <c r="CH39" s="253"/>
      <c r="CI39" s="253"/>
      <c r="CJ39" s="253"/>
      <c r="CK39" s="253"/>
      <c r="CL39" s="253"/>
      <c r="CM39" s="253"/>
      <c r="CN39" s="253"/>
      <c r="CO39" s="253"/>
      <c r="CP39" s="253"/>
      <c r="CQ39" s="253"/>
      <c r="CR39" s="253"/>
      <c r="CS39" s="254"/>
      <c r="CT39" s="255"/>
      <c r="CU39" s="256"/>
      <c r="CV39" s="256"/>
      <c r="CW39" s="256"/>
      <c r="CX39" s="256"/>
      <c r="CY39" s="256"/>
      <c r="CZ39" s="256"/>
      <c r="DA39" s="256"/>
      <c r="DB39" s="256"/>
      <c r="DC39" s="257"/>
    </row>
    <row r="40" spans="1:107" ht="13.5" customHeight="1" x14ac:dyDescent="0.15">
      <c r="A40" s="258">
        <f t="shared" si="1"/>
        <v>24</v>
      </c>
      <c r="B40" s="242"/>
      <c r="C40" s="42"/>
      <c r="D40" s="61"/>
      <c r="E40" s="59"/>
      <c r="F40" s="30" t="s">
        <v>91</v>
      </c>
      <c r="G40" s="30"/>
      <c r="H40" s="30"/>
      <c r="I40" s="30"/>
      <c r="J40" s="30"/>
      <c r="K40" s="30"/>
      <c r="L40" s="30"/>
      <c r="M40" s="30"/>
      <c r="N40" s="30"/>
      <c r="O40" s="30"/>
      <c r="P40" s="31"/>
      <c r="Q40" s="55"/>
      <c r="R40" s="58"/>
      <c r="S40" s="58"/>
      <c r="T40" s="30" t="s">
        <v>347</v>
      </c>
      <c r="U40" s="30"/>
      <c r="V40" s="30"/>
      <c r="W40" s="30"/>
      <c r="X40" s="30"/>
      <c r="Y40" s="30"/>
      <c r="Z40" s="30"/>
      <c r="AA40" s="30"/>
      <c r="AB40" s="30"/>
      <c r="AC40" s="30"/>
      <c r="AD40" s="31"/>
      <c r="AE40" s="259"/>
      <c r="AF40" s="260"/>
      <c r="AG40" s="261"/>
      <c r="AH40" s="259" t="s">
        <v>81</v>
      </c>
      <c r="AI40" s="260"/>
      <c r="AJ40" s="261"/>
      <c r="AK40" s="240">
        <v>2</v>
      </c>
      <c r="AL40" s="241"/>
      <c r="AM40" s="242"/>
      <c r="AN40" s="240">
        <v>4</v>
      </c>
      <c r="AO40" s="241"/>
      <c r="AP40" s="242"/>
      <c r="AQ40" s="240" t="s">
        <v>38</v>
      </c>
      <c r="AR40" s="241"/>
      <c r="AS40" s="242"/>
      <c r="AT40" s="243" t="s">
        <v>95</v>
      </c>
      <c r="AU40" s="244"/>
      <c r="AV40" s="244"/>
      <c r="AW40" s="244"/>
      <c r="AX40" s="244"/>
      <c r="AY40" s="244"/>
      <c r="AZ40" s="244"/>
      <c r="BA40" s="244"/>
      <c r="BB40" s="244"/>
      <c r="BC40" s="244"/>
      <c r="BD40" s="244"/>
      <c r="BE40" s="244"/>
      <c r="BF40" s="244"/>
      <c r="BG40" s="244"/>
      <c r="BH40" s="244"/>
      <c r="BI40" s="244"/>
      <c r="BJ40" s="244"/>
      <c r="BK40" s="244"/>
      <c r="BL40" s="244"/>
      <c r="BM40" s="245"/>
      <c r="BN40" s="246"/>
      <c r="BO40" s="247"/>
      <c r="BP40" s="247"/>
      <c r="BQ40" s="248"/>
      <c r="BR40" s="249"/>
      <c r="BS40" s="250"/>
      <c r="BT40" s="250"/>
      <c r="BU40" s="250"/>
      <c r="BV40" s="250"/>
      <c r="BW40" s="250"/>
      <c r="BX40" s="250"/>
      <c r="BY40" s="250"/>
      <c r="BZ40" s="250"/>
      <c r="CA40" s="250"/>
      <c r="CB40" s="250"/>
      <c r="CC40" s="250"/>
      <c r="CD40" s="250"/>
      <c r="CE40" s="251"/>
      <c r="CF40" s="252"/>
      <c r="CG40" s="253"/>
      <c r="CH40" s="253"/>
      <c r="CI40" s="253"/>
      <c r="CJ40" s="253"/>
      <c r="CK40" s="253"/>
      <c r="CL40" s="253"/>
      <c r="CM40" s="253"/>
      <c r="CN40" s="253"/>
      <c r="CO40" s="253"/>
      <c r="CP40" s="253"/>
      <c r="CQ40" s="253"/>
      <c r="CR40" s="253"/>
      <c r="CS40" s="254"/>
      <c r="CT40" s="255"/>
      <c r="CU40" s="256"/>
      <c r="CV40" s="256"/>
      <c r="CW40" s="256"/>
      <c r="CX40" s="256"/>
      <c r="CY40" s="256"/>
      <c r="CZ40" s="256"/>
      <c r="DA40" s="256"/>
      <c r="DB40" s="256"/>
      <c r="DC40" s="257"/>
    </row>
    <row r="41" spans="1:107" ht="27" customHeight="1" x14ac:dyDescent="0.15">
      <c r="A41" s="258">
        <f t="shared" si="1"/>
        <v>25</v>
      </c>
      <c r="B41" s="242"/>
      <c r="C41" s="42"/>
      <c r="D41" s="62"/>
      <c r="E41" s="60"/>
      <c r="F41" s="30" t="s">
        <v>92</v>
      </c>
      <c r="G41" s="30"/>
      <c r="H41" s="30"/>
      <c r="I41" s="30"/>
      <c r="J41" s="30"/>
      <c r="K41" s="30"/>
      <c r="L41" s="30"/>
      <c r="M41" s="30"/>
      <c r="N41" s="30"/>
      <c r="O41" s="30"/>
      <c r="P41" s="31"/>
      <c r="Q41" s="55"/>
      <c r="R41" s="57"/>
      <c r="S41" s="57"/>
      <c r="T41" s="30" t="s">
        <v>278</v>
      </c>
      <c r="U41" s="30"/>
      <c r="V41" s="30"/>
      <c r="W41" s="30"/>
      <c r="X41" s="30"/>
      <c r="Y41" s="30"/>
      <c r="Z41" s="30"/>
      <c r="AA41" s="30"/>
      <c r="AB41" s="30"/>
      <c r="AC41" s="30"/>
      <c r="AD41" s="31"/>
      <c r="AE41" s="259"/>
      <c r="AF41" s="260"/>
      <c r="AG41" s="261"/>
      <c r="AH41" s="259" t="s">
        <v>167</v>
      </c>
      <c r="AI41" s="260"/>
      <c r="AJ41" s="261"/>
      <c r="AK41" s="240">
        <v>4</v>
      </c>
      <c r="AL41" s="241"/>
      <c r="AM41" s="242"/>
      <c r="AN41" s="240">
        <v>4</v>
      </c>
      <c r="AO41" s="241"/>
      <c r="AP41" s="242"/>
      <c r="AQ41" s="240" t="s">
        <v>38</v>
      </c>
      <c r="AR41" s="241"/>
      <c r="AS41" s="242"/>
      <c r="AT41" s="243" t="s">
        <v>300</v>
      </c>
      <c r="AU41" s="244"/>
      <c r="AV41" s="244"/>
      <c r="AW41" s="244"/>
      <c r="AX41" s="244"/>
      <c r="AY41" s="244"/>
      <c r="AZ41" s="244"/>
      <c r="BA41" s="244"/>
      <c r="BB41" s="244"/>
      <c r="BC41" s="244"/>
      <c r="BD41" s="244"/>
      <c r="BE41" s="244"/>
      <c r="BF41" s="244"/>
      <c r="BG41" s="244"/>
      <c r="BH41" s="244"/>
      <c r="BI41" s="244"/>
      <c r="BJ41" s="244"/>
      <c r="BK41" s="244"/>
      <c r="BL41" s="244"/>
      <c r="BM41" s="245"/>
      <c r="BN41" s="246"/>
      <c r="BO41" s="247"/>
      <c r="BP41" s="247"/>
      <c r="BQ41" s="248"/>
      <c r="BR41" s="249"/>
      <c r="BS41" s="250"/>
      <c r="BT41" s="250"/>
      <c r="BU41" s="250"/>
      <c r="BV41" s="250"/>
      <c r="BW41" s="250"/>
      <c r="BX41" s="250"/>
      <c r="BY41" s="250"/>
      <c r="BZ41" s="250"/>
      <c r="CA41" s="250"/>
      <c r="CB41" s="250"/>
      <c r="CC41" s="250"/>
      <c r="CD41" s="250"/>
      <c r="CE41" s="251"/>
      <c r="CF41" s="252"/>
      <c r="CG41" s="253"/>
      <c r="CH41" s="253"/>
      <c r="CI41" s="253"/>
      <c r="CJ41" s="253"/>
      <c r="CK41" s="253"/>
      <c r="CL41" s="253"/>
      <c r="CM41" s="253"/>
      <c r="CN41" s="253"/>
      <c r="CO41" s="253"/>
      <c r="CP41" s="253"/>
      <c r="CQ41" s="253"/>
      <c r="CR41" s="253"/>
      <c r="CS41" s="254"/>
      <c r="CT41" s="255"/>
      <c r="CU41" s="256"/>
      <c r="CV41" s="256"/>
      <c r="CW41" s="256"/>
      <c r="CX41" s="256"/>
      <c r="CY41" s="256"/>
      <c r="CZ41" s="256"/>
      <c r="DA41" s="256"/>
      <c r="DB41" s="256"/>
      <c r="DC41" s="257"/>
    </row>
    <row r="42" spans="1:107" ht="13.5" customHeight="1" x14ac:dyDescent="0.15">
      <c r="A42" s="258">
        <f t="shared" si="1"/>
        <v>26</v>
      </c>
      <c r="B42" s="242"/>
      <c r="C42" s="42"/>
      <c r="D42" s="29" t="s">
        <v>106</v>
      </c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1"/>
      <c r="Q42" s="55"/>
      <c r="R42" s="56" t="s">
        <v>104</v>
      </c>
      <c r="S42" s="30"/>
      <c r="T42" s="30"/>
      <c r="U42" s="30"/>
      <c r="V42" s="30"/>
      <c r="W42" s="30"/>
      <c r="X42" s="30"/>
      <c r="Y42" s="30"/>
      <c r="Z42" s="30"/>
      <c r="AA42" s="30"/>
      <c r="AB42" s="30"/>
      <c r="AC42" s="30"/>
      <c r="AD42" s="31"/>
      <c r="AE42" s="259"/>
      <c r="AF42" s="260"/>
      <c r="AG42" s="261"/>
      <c r="AH42" s="259"/>
      <c r="AI42" s="260"/>
      <c r="AJ42" s="261"/>
      <c r="AK42" s="240"/>
      <c r="AL42" s="241"/>
      <c r="AM42" s="242"/>
      <c r="AN42" s="240"/>
      <c r="AO42" s="241"/>
      <c r="AP42" s="242"/>
      <c r="AQ42" s="240" t="s">
        <v>38</v>
      </c>
      <c r="AR42" s="241"/>
      <c r="AS42" s="242"/>
      <c r="AT42" s="290"/>
      <c r="AU42" s="244"/>
      <c r="AV42" s="244"/>
      <c r="AW42" s="244"/>
      <c r="AX42" s="244"/>
      <c r="AY42" s="244"/>
      <c r="AZ42" s="244"/>
      <c r="BA42" s="244"/>
      <c r="BB42" s="244"/>
      <c r="BC42" s="244"/>
      <c r="BD42" s="244"/>
      <c r="BE42" s="244"/>
      <c r="BF42" s="244"/>
      <c r="BG42" s="244"/>
      <c r="BH42" s="244"/>
      <c r="BI42" s="244"/>
      <c r="BJ42" s="244"/>
      <c r="BK42" s="244"/>
      <c r="BL42" s="244"/>
      <c r="BM42" s="245"/>
      <c r="BN42" s="246"/>
      <c r="BO42" s="247"/>
      <c r="BP42" s="247"/>
      <c r="BQ42" s="248"/>
      <c r="BR42" s="249"/>
      <c r="BS42" s="250"/>
      <c r="BT42" s="250"/>
      <c r="BU42" s="250"/>
      <c r="BV42" s="250"/>
      <c r="BW42" s="250"/>
      <c r="BX42" s="250"/>
      <c r="BY42" s="250"/>
      <c r="BZ42" s="250"/>
      <c r="CA42" s="250"/>
      <c r="CB42" s="250"/>
      <c r="CC42" s="250"/>
      <c r="CD42" s="250"/>
      <c r="CE42" s="251"/>
      <c r="CF42" s="252"/>
      <c r="CG42" s="253"/>
      <c r="CH42" s="253"/>
      <c r="CI42" s="253"/>
      <c r="CJ42" s="253"/>
      <c r="CK42" s="253"/>
      <c r="CL42" s="253"/>
      <c r="CM42" s="253"/>
      <c r="CN42" s="253"/>
      <c r="CO42" s="253"/>
      <c r="CP42" s="253"/>
      <c r="CQ42" s="253"/>
      <c r="CR42" s="253"/>
      <c r="CS42" s="254"/>
      <c r="CT42" s="255"/>
      <c r="CU42" s="256"/>
      <c r="CV42" s="256"/>
      <c r="CW42" s="256"/>
      <c r="CX42" s="256"/>
      <c r="CY42" s="256"/>
      <c r="CZ42" s="256"/>
      <c r="DA42" s="256"/>
      <c r="DB42" s="256"/>
      <c r="DC42" s="257"/>
    </row>
    <row r="43" spans="1:107" ht="13.5" customHeight="1" x14ac:dyDescent="0.15">
      <c r="A43" s="258">
        <f t="shared" si="1"/>
        <v>27</v>
      </c>
      <c r="B43" s="242"/>
      <c r="C43" s="42"/>
      <c r="D43" s="61"/>
      <c r="E43" s="30" t="s">
        <v>84</v>
      </c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1"/>
      <c r="Q43" s="55"/>
      <c r="R43" s="58"/>
      <c r="S43" s="30" t="s">
        <v>275</v>
      </c>
      <c r="T43" s="30"/>
      <c r="U43" s="30"/>
      <c r="V43" s="30"/>
      <c r="W43" s="30"/>
      <c r="X43" s="30"/>
      <c r="Y43" s="30"/>
      <c r="Z43" s="30"/>
      <c r="AA43" s="30"/>
      <c r="AB43" s="30"/>
      <c r="AC43" s="30"/>
      <c r="AD43" s="31"/>
      <c r="AE43" s="259"/>
      <c r="AF43" s="260"/>
      <c r="AG43" s="261"/>
      <c r="AH43" s="259" t="s">
        <v>81</v>
      </c>
      <c r="AI43" s="260"/>
      <c r="AJ43" s="261"/>
      <c r="AK43" s="240">
        <v>4</v>
      </c>
      <c r="AL43" s="241"/>
      <c r="AM43" s="242"/>
      <c r="AN43" s="240">
        <v>8</v>
      </c>
      <c r="AO43" s="241"/>
      <c r="AP43" s="242"/>
      <c r="AQ43" s="240" t="s">
        <v>38</v>
      </c>
      <c r="AR43" s="241"/>
      <c r="AS43" s="242"/>
      <c r="AT43" s="243" t="s">
        <v>173</v>
      </c>
      <c r="AU43" s="244"/>
      <c r="AV43" s="244"/>
      <c r="AW43" s="244"/>
      <c r="AX43" s="244"/>
      <c r="AY43" s="244"/>
      <c r="AZ43" s="244"/>
      <c r="BA43" s="244"/>
      <c r="BB43" s="244"/>
      <c r="BC43" s="244"/>
      <c r="BD43" s="244"/>
      <c r="BE43" s="244"/>
      <c r="BF43" s="244"/>
      <c r="BG43" s="244"/>
      <c r="BH43" s="244"/>
      <c r="BI43" s="244"/>
      <c r="BJ43" s="244"/>
      <c r="BK43" s="244"/>
      <c r="BL43" s="244"/>
      <c r="BM43" s="245"/>
      <c r="BN43" s="246"/>
      <c r="BO43" s="247"/>
      <c r="BP43" s="247"/>
      <c r="BQ43" s="248"/>
      <c r="BR43" s="249"/>
      <c r="BS43" s="250"/>
      <c r="BT43" s="250"/>
      <c r="BU43" s="250"/>
      <c r="BV43" s="250"/>
      <c r="BW43" s="250"/>
      <c r="BX43" s="250"/>
      <c r="BY43" s="250"/>
      <c r="BZ43" s="250"/>
      <c r="CA43" s="250"/>
      <c r="CB43" s="250"/>
      <c r="CC43" s="250"/>
      <c r="CD43" s="250"/>
      <c r="CE43" s="251"/>
      <c r="CF43" s="252"/>
      <c r="CG43" s="253"/>
      <c r="CH43" s="253"/>
      <c r="CI43" s="253"/>
      <c r="CJ43" s="253"/>
      <c r="CK43" s="253"/>
      <c r="CL43" s="253"/>
      <c r="CM43" s="253"/>
      <c r="CN43" s="253"/>
      <c r="CO43" s="253"/>
      <c r="CP43" s="253"/>
      <c r="CQ43" s="253"/>
      <c r="CR43" s="253"/>
      <c r="CS43" s="254"/>
      <c r="CT43" s="255"/>
      <c r="CU43" s="256"/>
      <c r="CV43" s="256"/>
      <c r="CW43" s="256"/>
      <c r="CX43" s="256"/>
      <c r="CY43" s="256"/>
      <c r="CZ43" s="256"/>
      <c r="DA43" s="256"/>
      <c r="DB43" s="256"/>
      <c r="DC43" s="257"/>
    </row>
    <row r="44" spans="1:107" ht="13.5" customHeight="1" x14ac:dyDescent="0.15">
      <c r="A44" s="258">
        <f t="shared" si="1"/>
        <v>28</v>
      </c>
      <c r="B44" s="242"/>
      <c r="C44" s="42"/>
      <c r="D44" s="61"/>
      <c r="E44" s="30" t="s">
        <v>85</v>
      </c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1"/>
      <c r="Q44" s="55"/>
      <c r="R44" s="58"/>
      <c r="S44" s="30" t="s">
        <v>276</v>
      </c>
      <c r="T44" s="30"/>
      <c r="U44" s="30"/>
      <c r="V44" s="30"/>
      <c r="W44" s="30"/>
      <c r="X44" s="30"/>
      <c r="Y44" s="30"/>
      <c r="Z44" s="30"/>
      <c r="AA44" s="30"/>
      <c r="AB44" s="30"/>
      <c r="AC44" s="30"/>
      <c r="AD44" s="31"/>
      <c r="AE44" s="259"/>
      <c r="AF44" s="260"/>
      <c r="AG44" s="261"/>
      <c r="AH44" s="259" t="s">
        <v>81</v>
      </c>
      <c r="AI44" s="260"/>
      <c r="AJ44" s="261"/>
      <c r="AK44" s="240">
        <v>0</v>
      </c>
      <c r="AL44" s="241"/>
      <c r="AM44" s="242"/>
      <c r="AN44" s="240">
        <v>0</v>
      </c>
      <c r="AO44" s="241"/>
      <c r="AP44" s="242"/>
      <c r="AQ44" s="240"/>
      <c r="AR44" s="241"/>
      <c r="AS44" s="242"/>
      <c r="AT44" s="243" t="s">
        <v>102</v>
      </c>
      <c r="AU44" s="244"/>
      <c r="AV44" s="244"/>
      <c r="AW44" s="244"/>
      <c r="AX44" s="244"/>
      <c r="AY44" s="244"/>
      <c r="AZ44" s="244"/>
      <c r="BA44" s="244"/>
      <c r="BB44" s="244"/>
      <c r="BC44" s="244"/>
      <c r="BD44" s="244"/>
      <c r="BE44" s="244"/>
      <c r="BF44" s="244"/>
      <c r="BG44" s="244"/>
      <c r="BH44" s="244"/>
      <c r="BI44" s="244"/>
      <c r="BJ44" s="244"/>
      <c r="BK44" s="244"/>
      <c r="BL44" s="244"/>
      <c r="BM44" s="245"/>
      <c r="BN44" s="246"/>
      <c r="BO44" s="247"/>
      <c r="BP44" s="247"/>
      <c r="BQ44" s="248"/>
      <c r="BR44" s="249"/>
      <c r="BS44" s="250"/>
      <c r="BT44" s="250"/>
      <c r="BU44" s="250"/>
      <c r="BV44" s="250"/>
      <c r="BW44" s="250"/>
      <c r="BX44" s="250"/>
      <c r="BY44" s="250"/>
      <c r="BZ44" s="250"/>
      <c r="CA44" s="250"/>
      <c r="CB44" s="250"/>
      <c r="CC44" s="250"/>
      <c r="CD44" s="250"/>
      <c r="CE44" s="251"/>
      <c r="CF44" s="252"/>
      <c r="CG44" s="253"/>
      <c r="CH44" s="253"/>
      <c r="CI44" s="253"/>
      <c r="CJ44" s="253"/>
      <c r="CK44" s="253"/>
      <c r="CL44" s="253"/>
      <c r="CM44" s="253"/>
      <c r="CN44" s="253"/>
      <c r="CO44" s="253"/>
      <c r="CP44" s="253"/>
      <c r="CQ44" s="253"/>
      <c r="CR44" s="253"/>
      <c r="CS44" s="254"/>
      <c r="CT44" s="255"/>
      <c r="CU44" s="256"/>
      <c r="CV44" s="256"/>
      <c r="CW44" s="256"/>
      <c r="CX44" s="256"/>
      <c r="CY44" s="256"/>
      <c r="CZ44" s="256"/>
      <c r="DA44" s="256"/>
      <c r="DB44" s="256"/>
      <c r="DC44" s="257"/>
    </row>
    <row r="45" spans="1:107" ht="13.5" customHeight="1" x14ac:dyDescent="0.15">
      <c r="A45" s="258">
        <f t="shared" si="1"/>
        <v>29</v>
      </c>
      <c r="B45" s="242"/>
      <c r="C45" s="42"/>
      <c r="D45" s="61"/>
      <c r="E45" s="30" t="s">
        <v>86</v>
      </c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1"/>
      <c r="Q45" s="55"/>
      <c r="R45" s="58"/>
      <c r="S45" s="30" t="s">
        <v>277</v>
      </c>
      <c r="T45" s="30"/>
      <c r="U45" s="30"/>
      <c r="V45" s="30"/>
      <c r="W45" s="30"/>
      <c r="X45" s="30"/>
      <c r="Y45" s="30"/>
      <c r="Z45" s="30"/>
      <c r="AA45" s="30"/>
      <c r="AB45" s="30"/>
      <c r="AC45" s="30"/>
      <c r="AD45" s="31"/>
      <c r="AE45" s="259"/>
      <c r="AF45" s="260"/>
      <c r="AG45" s="261"/>
      <c r="AH45" s="259" t="s">
        <v>82</v>
      </c>
      <c r="AI45" s="260"/>
      <c r="AJ45" s="261"/>
      <c r="AK45" s="240">
        <v>4</v>
      </c>
      <c r="AL45" s="241"/>
      <c r="AM45" s="242"/>
      <c r="AN45" s="240">
        <v>4</v>
      </c>
      <c r="AO45" s="241"/>
      <c r="AP45" s="242"/>
      <c r="AQ45" s="240" t="s">
        <v>38</v>
      </c>
      <c r="AR45" s="241"/>
      <c r="AS45" s="242"/>
      <c r="AT45" s="243" t="s">
        <v>105</v>
      </c>
      <c r="AU45" s="244"/>
      <c r="AV45" s="244"/>
      <c r="AW45" s="244"/>
      <c r="AX45" s="244"/>
      <c r="AY45" s="244"/>
      <c r="AZ45" s="244"/>
      <c r="BA45" s="244"/>
      <c r="BB45" s="244"/>
      <c r="BC45" s="244"/>
      <c r="BD45" s="244"/>
      <c r="BE45" s="244"/>
      <c r="BF45" s="244"/>
      <c r="BG45" s="244"/>
      <c r="BH45" s="244"/>
      <c r="BI45" s="244"/>
      <c r="BJ45" s="244"/>
      <c r="BK45" s="244"/>
      <c r="BL45" s="244"/>
      <c r="BM45" s="245"/>
      <c r="BN45" s="246"/>
      <c r="BO45" s="247"/>
      <c r="BP45" s="247"/>
      <c r="BQ45" s="248"/>
      <c r="BR45" s="249"/>
      <c r="BS45" s="250"/>
      <c r="BT45" s="250"/>
      <c r="BU45" s="250"/>
      <c r="BV45" s="250"/>
      <c r="BW45" s="250"/>
      <c r="BX45" s="250"/>
      <c r="BY45" s="250"/>
      <c r="BZ45" s="250"/>
      <c r="CA45" s="250"/>
      <c r="CB45" s="250"/>
      <c r="CC45" s="250"/>
      <c r="CD45" s="250"/>
      <c r="CE45" s="251"/>
      <c r="CF45" s="252"/>
      <c r="CG45" s="253"/>
      <c r="CH45" s="253"/>
      <c r="CI45" s="253"/>
      <c r="CJ45" s="253"/>
      <c r="CK45" s="253"/>
      <c r="CL45" s="253"/>
      <c r="CM45" s="253"/>
      <c r="CN45" s="253"/>
      <c r="CO45" s="253"/>
      <c r="CP45" s="253"/>
      <c r="CQ45" s="253"/>
      <c r="CR45" s="253"/>
      <c r="CS45" s="254"/>
      <c r="CT45" s="255"/>
      <c r="CU45" s="256"/>
      <c r="CV45" s="256"/>
      <c r="CW45" s="256"/>
      <c r="CX45" s="256"/>
      <c r="CY45" s="256"/>
      <c r="CZ45" s="256"/>
      <c r="DA45" s="256"/>
      <c r="DB45" s="256"/>
      <c r="DC45" s="257"/>
    </row>
    <row r="46" spans="1:107" ht="54" customHeight="1" x14ac:dyDescent="0.15">
      <c r="A46" s="258">
        <f t="shared" si="1"/>
        <v>30</v>
      </c>
      <c r="B46" s="242"/>
      <c r="C46" s="42"/>
      <c r="D46" s="61"/>
      <c r="E46" s="56" t="s">
        <v>87</v>
      </c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1"/>
      <c r="Q46" s="55"/>
      <c r="R46" s="58"/>
      <c r="S46" s="56" t="s">
        <v>274</v>
      </c>
      <c r="T46" s="30"/>
      <c r="U46" s="30"/>
      <c r="V46" s="30"/>
      <c r="W46" s="30"/>
      <c r="X46" s="30"/>
      <c r="Y46" s="30"/>
      <c r="Z46" s="30"/>
      <c r="AA46" s="30"/>
      <c r="AB46" s="30"/>
      <c r="AC46" s="30"/>
      <c r="AD46" s="31"/>
      <c r="AE46" s="259" t="s">
        <v>38</v>
      </c>
      <c r="AF46" s="260"/>
      <c r="AG46" s="261"/>
      <c r="AH46" s="259" t="s">
        <v>90</v>
      </c>
      <c r="AI46" s="260"/>
      <c r="AJ46" s="261"/>
      <c r="AK46" s="240"/>
      <c r="AL46" s="241"/>
      <c r="AM46" s="242"/>
      <c r="AN46" s="240"/>
      <c r="AO46" s="241"/>
      <c r="AP46" s="242"/>
      <c r="AQ46" s="240" t="s">
        <v>38</v>
      </c>
      <c r="AR46" s="241"/>
      <c r="AS46" s="242"/>
      <c r="AT46" s="243" t="s">
        <v>345</v>
      </c>
      <c r="AU46" s="244"/>
      <c r="AV46" s="244"/>
      <c r="AW46" s="244"/>
      <c r="AX46" s="244"/>
      <c r="AY46" s="244"/>
      <c r="AZ46" s="244"/>
      <c r="BA46" s="244"/>
      <c r="BB46" s="244"/>
      <c r="BC46" s="244"/>
      <c r="BD46" s="244"/>
      <c r="BE46" s="244"/>
      <c r="BF46" s="244"/>
      <c r="BG46" s="244"/>
      <c r="BH46" s="244"/>
      <c r="BI46" s="244"/>
      <c r="BJ46" s="244"/>
      <c r="BK46" s="244"/>
      <c r="BL46" s="244"/>
      <c r="BM46" s="245"/>
      <c r="BN46" s="246"/>
      <c r="BO46" s="247"/>
      <c r="BP46" s="247"/>
      <c r="BQ46" s="248"/>
      <c r="BR46" s="249"/>
      <c r="BS46" s="250"/>
      <c r="BT46" s="250"/>
      <c r="BU46" s="250"/>
      <c r="BV46" s="250"/>
      <c r="BW46" s="250"/>
      <c r="BX46" s="250"/>
      <c r="BY46" s="250"/>
      <c r="BZ46" s="250"/>
      <c r="CA46" s="250"/>
      <c r="CB46" s="250"/>
      <c r="CC46" s="250"/>
      <c r="CD46" s="250"/>
      <c r="CE46" s="251"/>
      <c r="CF46" s="252"/>
      <c r="CG46" s="253"/>
      <c r="CH46" s="253"/>
      <c r="CI46" s="253"/>
      <c r="CJ46" s="253"/>
      <c r="CK46" s="253"/>
      <c r="CL46" s="253"/>
      <c r="CM46" s="253"/>
      <c r="CN46" s="253"/>
      <c r="CO46" s="253"/>
      <c r="CP46" s="253"/>
      <c r="CQ46" s="253"/>
      <c r="CR46" s="253"/>
      <c r="CS46" s="254"/>
      <c r="CT46" s="255"/>
      <c r="CU46" s="256"/>
      <c r="CV46" s="256"/>
      <c r="CW46" s="256"/>
      <c r="CX46" s="256"/>
      <c r="CY46" s="256"/>
      <c r="CZ46" s="256"/>
      <c r="DA46" s="256"/>
      <c r="DB46" s="256"/>
      <c r="DC46" s="257"/>
    </row>
    <row r="47" spans="1:107" ht="54" customHeight="1" x14ac:dyDescent="0.15">
      <c r="A47" s="258">
        <f t="shared" si="1"/>
        <v>31</v>
      </c>
      <c r="B47" s="242"/>
      <c r="C47" s="42"/>
      <c r="D47" s="61"/>
      <c r="E47" s="59"/>
      <c r="F47" s="30" t="s">
        <v>91</v>
      </c>
      <c r="G47" s="30"/>
      <c r="H47" s="30"/>
      <c r="I47" s="30"/>
      <c r="J47" s="30"/>
      <c r="K47" s="30"/>
      <c r="L47" s="30"/>
      <c r="M47" s="30"/>
      <c r="N47" s="30"/>
      <c r="O47" s="30"/>
      <c r="P47" s="31"/>
      <c r="Q47" s="55"/>
      <c r="R47" s="58"/>
      <c r="S47" s="58"/>
      <c r="T47" s="30" t="s">
        <v>347</v>
      </c>
      <c r="U47" s="30"/>
      <c r="V47" s="30"/>
      <c r="W47" s="30"/>
      <c r="X47" s="30"/>
      <c r="Y47" s="30"/>
      <c r="Z47" s="30"/>
      <c r="AA47" s="30"/>
      <c r="AB47" s="30"/>
      <c r="AC47" s="30"/>
      <c r="AD47" s="31"/>
      <c r="AE47" s="259"/>
      <c r="AF47" s="260"/>
      <c r="AG47" s="261"/>
      <c r="AH47" s="259" t="s">
        <v>80</v>
      </c>
      <c r="AI47" s="260"/>
      <c r="AJ47" s="261"/>
      <c r="AK47" s="240">
        <v>3</v>
      </c>
      <c r="AL47" s="241"/>
      <c r="AM47" s="242"/>
      <c r="AN47" s="240">
        <v>4</v>
      </c>
      <c r="AO47" s="241"/>
      <c r="AP47" s="242"/>
      <c r="AQ47" s="240" t="s">
        <v>38</v>
      </c>
      <c r="AR47" s="241"/>
      <c r="AS47" s="242"/>
      <c r="AT47" s="243" t="s">
        <v>320</v>
      </c>
      <c r="AU47" s="244"/>
      <c r="AV47" s="244"/>
      <c r="AW47" s="244"/>
      <c r="AX47" s="244"/>
      <c r="AY47" s="244"/>
      <c r="AZ47" s="244"/>
      <c r="BA47" s="244"/>
      <c r="BB47" s="244"/>
      <c r="BC47" s="244"/>
      <c r="BD47" s="244"/>
      <c r="BE47" s="244"/>
      <c r="BF47" s="244"/>
      <c r="BG47" s="244"/>
      <c r="BH47" s="244"/>
      <c r="BI47" s="244"/>
      <c r="BJ47" s="244"/>
      <c r="BK47" s="244"/>
      <c r="BL47" s="244"/>
      <c r="BM47" s="245"/>
      <c r="BN47" s="246"/>
      <c r="BO47" s="247"/>
      <c r="BP47" s="247"/>
      <c r="BQ47" s="248"/>
      <c r="BR47" s="249"/>
      <c r="BS47" s="250"/>
      <c r="BT47" s="250"/>
      <c r="BU47" s="250"/>
      <c r="BV47" s="250"/>
      <c r="BW47" s="250"/>
      <c r="BX47" s="250"/>
      <c r="BY47" s="250"/>
      <c r="BZ47" s="250"/>
      <c r="CA47" s="250"/>
      <c r="CB47" s="250"/>
      <c r="CC47" s="250"/>
      <c r="CD47" s="250"/>
      <c r="CE47" s="251"/>
      <c r="CF47" s="252"/>
      <c r="CG47" s="253"/>
      <c r="CH47" s="253"/>
      <c r="CI47" s="253"/>
      <c r="CJ47" s="253"/>
      <c r="CK47" s="253"/>
      <c r="CL47" s="253"/>
      <c r="CM47" s="253"/>
      <c r="CN47" s="253"/>
      <c r="CO47" s="253"/>
      <c r="CP47" s="253"/>
      <c r="CQ47" s="253"/>
      <c r="CR47" s="253"/>
      <c r="CS47" s="254"/>
      <c r="CT47" s="255"/>
      <c r="CU47" s="256"/>
      <c r="CV47" s="256"/>
      <c r="CW47" s="256"/>
      <c r="CX47" s="256"/>
      <c r="CY47" s="256"/>
      <c r="CZ47" s="256"/>
      <c r="DA47" s="256"/>
      <c r="DB47" s="256"/>
      <c r="DC47" s="257"/>
    </row>
    <row r="48" spans="1:107" ht="81" customHeight="1" x14ac:dyDescent="0.15">
      <c r="A48" s="258">
        <f t="shared" si="1"/>
        <v>32</v>
      </c>
      <c r="B48" s="242"/>
      <c r="C48" s="42"/>
      <c r="D48" s="62"/>
      <c r="E48" s="60"/>
      <c r="F48" s="30" t="s">
        <v>92</v>
      </c>
      <c r="G48" s="30"/>
      <c r="H48" s="30"/>
      <c r="I48" s="30"/>
      <c r="J48" s="30"/>
      <c r="K48" s="30"/>
      <c r="L48" s="30"/>
      <c r="M48" s="30"/>
      <c r="N48" s="30"/>
      <c r="O48" s="30"/>
      <c r="P48" s="31"/>
      <c r="Q48" s="55"/>
      <c r="R48" s="57"/>
      <c r="S48" s="57"/>
      <c r="T48" s="30" t="s">
        <v>278</v>
      </c>
      <c r="U48" s="30"/>
      <c r="V48" s="30"/>
      <c r="W48" s="30"/>
      <c r="X48" s="30"/>
      <c r="Y48" s="30"/>
      <c r="Z48" s="30"/>
      <c r="AA48" s="30"/>
      <c r="AB48" s="30"/>
      <c r="AC48" s="30"/>
      <c r="AD48" s="31"/>
      <c r="AE48" s="259"/>
      <c r="AF48" s="260"/>
      <c r="AG48" s="261"/>
      <c r="AH48" s="259" t="s">
        <v>82</v>
      </c>
      <c r="AI48" s="260"/>
      <c r="AJ48" s="261"/>
      <c r="AK48" s="240">
        <v>4</v>
      </c>
      <c r="AL48" s="241"/>
      <c r="AM48" s="242"/>
      <c r="AN48" s="240">
        <v>4</v>
      </c>
      <c r="AO48" s="241"/>
      <c r="AP48" s="242"/>
      <c r="AQ48" s="240" t="s">
        <v>38</v>
      </c>
      <c r="AR48" s="241"/>
      <c r="AS48" s="242"/>
      <c r="AT48" s="243" t="s">
        <v>301</v>
      </c>
      <c r="AU48" s="244"/>
      <c r="AV48" s="244"/>
      <c r="AW48" s="244"/>
      <c r="AX48" s="244"/>
      <c r="AY48" s="244"/>
      <c r="AZ48" s="244"/>
      <c r="BA48" s="244"/>
      <c r="BB48" s="244"/>
      <c r="BC48" s="244"/>
      <c r="BD48" s="244"/>
      <c r="BE48" s="244"/>
      <c r="BF48" s="244"/>
      <c r="BG48" s="244"/>
      <c r="BH48" s="244"/>
      <c r="BI48" s="244"/>
      <c r="BJ48" s="244"/>
      <c r="BK48" s="244"/>
      <c r="BL48" s="244"/>
      <c r="BM48" s="245"/>
      <c r="BN48" s="246"/>
      <c r="BO48" s="247"/>
      <c r="BP48" s="247"/>
      <c r="BQ48" s="248"/>
      <c r="BR48" s="249"/>
      <c r="BS48" s="250"/>
      <c r="BT48" s="250"/>
      <c r="BU48" s="250"/>
      <c r="BV48" s="250"/>
      <c r="BW48" s="250"/>
      <c r="BX48" s="250"/>
      <c r="BY48" s="250"/>
      <c r="BZ48" s="250"/>
      <c r="CA48" s="250"/>
      <c r="CB48" s="250"/>
      <c r="CC48" s="250"/>
      <c r="CD48" s="250"/>
      <c r="CE48" s="251"/>
      <c r="CF48" s="252"/>
      <c r="CG48" s="253"/>
      <c r="CH48" s="253"/>
      <c r="CI48" s="253"/>
      <c r="CJ48" s="253"/>
      <c r="CK48" s="253"/>
      <c r="CL48" s="253"/>
      <c r="CM48" s="253"/>
      <c r="CN48" s="253"/>
      <c r="CO48" s="253"/>
      <c r="CP48" s="253"/>
      <c r="CQ48" s="253"/>
      <c r="CR48" s="253"/>
      <c r="CS48" s="254"/>
      <c r="CT48" s="255"/>
      <c r="CU48" s="256"/>
      <c r="CV48" s="256"/>
      <c r="CW48" s="256"/>
      <c r="CX48" s="256"/>
      <c r="CY48" s="256"/>
      <c r="CZ48" s="256"/>
      <c r="DA48" s="256"/>
      <c r="DB48" s="256"/>
      <c r="DC48" s="257"/>
    </row>
    <row r="49" spans="1:107" ht="13.5" customHeight="1" x14ac:dyDescent="0.15">
      <c r="A49" s="258">
        <f t="shared" si="1"/>
        <v>33</v>
      </c>
      <c r="B49" s="242"/>
      <c r="C49" s="42"/>
      <c r="D49" s="29" t="s">
        <v>239</v>
      </c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1"/>
      <c r="Q49" s="55"/>
      <c r="R49" s="56" t="s">
        <v>146</v>
      </c>
      <c r="S49" s="30"/>
      <c r="T49" s="30"/>
      <c r="U49" s="30"/>
      <c r="V49" s="30"/>
      <c r="W49" s="30"/>
      <c r="X49" s="30"/>
      <c r="Y49" s="30"/>
      <c r="Z49" s="30"/>
      <c r="AA49" s="30"/>
      <c r="AB49" s="30"/>
      <c r="AC49" s="30"/>
      <c r="AD49" s="31"/>
      <c r="AE49" s="259"/>
      <c r="AF49" s="260"/>
      <c r="AG49" s="261"/>
      <c r="AH49" s="259"/>
      <c r="AI49" s="260"/>
      <c r="AJ49" s="261"/>
      <c r="AK49" s="240"/>
      <c r="AL49" s="241"/>
      <c r="AM49" s="242"/>
      <c r="AN49" s="240"/>
      <c r="AO49" s="241"/>
      <c r="AP49" s="242"/>
      <c r="AQ49" s="240" t="s">
        <v>38</v>
      </c>
      <c r="AR49" s="241"/>
      <c r="AS49" s="242"/>
      <c r="AT49" s="290"/>
      <c r="AU49" s="244"/>
      <c r="AV49" s="244"/>
      <c r="AW49" s="244"/>
      <c r="AX49" s="244"/>
      <c r="AY49" s="244"/>
      <c r="AZ49" s="244"/>
      <c r="BA49" s="244"/>
      <c r="BB49" s="244"/>
      <c r="BC49" s="244"/>
      <c r="BD49" s="244"/>
      <c r="BE49" s="244"/>
      <c r="BF49" s="244"/>
      <c r="BG49" s="244"/>
      <c r="BH49" s="244"/>
      <c r="BI49" s="244"/>
      <c r="BJ49" s="244"/>
      <c r="BK49" s="244"/>
      <c r="BL49" s="244"/>
      <c r="BM49" s="245"/>
      <c r="BN49" s="246"/>
      <c r="BO49" s="247"/>
      <c r="BP49" s="247"/>
      <c r="BQ49" s="248"/>
      <c r="BR49" s="249"/>
      <c r="BS49" s="250"/>
      <c r="BT49" s="250"/>
      <c r="BU49" s="250"/>
      <c r="BV49" s="250"/>
      <c r="BW49" s="250"/>
      <c r="BX49" s="250"/>
      <c r="BY49" s="250"/>
      <c r="BZ49" s="250"/>
      <c r="CA49" s="250"/>
      <c r="CB49" s="250"/>
      <c r="CC49" s="250"/>
      <c r="CD49" s="250"/>
      <c r="CE49" s="251"/>
      <c r="CF49" s="252"/>
      <c r="CG49" s="253"/>
      <c r="CH49" s="253"/>
      <c r="CI49" s="253"/>
      <c r="CJ49" s="253"/>
      <c r="CK49" s="253"/>
      <c r="CL49" s="253"/>
      <c r="CM49" s="253"/>
      <c r="CN49" s="253"/>
      <c r="CO49" s="253"/>
      <c r="CP49" s="253"/>
      <c r="CQ49" s="253"/>
      <c r="CR49" s="253"/>
      <c r="CS49" s="254"/>
      <c r="CT49" s="255"/>
      <c r="CU49" s="256"/>
      <c r="CV49" s="256"/>
      <c r="CW49" s="256"/>
      <c r="CX49" s="256"/>
      <c r="CY49" s="256"/>
      <c r="CZ49" s="256"/>
      <c r="DA49" s="256"/>
      <c r="DB49" s="256"/>
      <c r="DC49" s="257"/>
    </row>
    <row r="50" spans="1:107" ht="13.5" customHeight="1" x14ac:dyDescent="0.15">
      <c r="A50" s="258">
        <f t="shared" si="1"/>
        <v>34</v>
      </c>
      <c r="B50" s="242"/>
      <c r="C50" s="42"/>
      <c r="D50" s="61"/>
      <c r="E50" s="30" t="s">
        <v>84</v>
      </c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1"/>
      <c r="Q50" s="55"/>
      <c r="R50" s="58"/>
      <c r="S50" s="30" t="s">
        <v>275</v>
      </c>
      <c r="T50" s="30"/>
      <c r="U50" s="30"/>
      <c r="V50" s="30"/>
      <c r="W50" s="30"/>
      <c r="X50" s="30"/>
      <c r="Y50" s="30"/>
      <c r="Z50" s="30"/>
      <c r="AA50" s="30"/>
      <c r="AB50" s="30"/>
      <c r="AC50" s="30"/>
      <c r="AD50" s="31"/>
      <c r="AE50" s="259"/>
      <c r="AF50" s="260"/>
      <c r="AG50" s="261"/>
      <c r="AH50" s="259" t="s">
        <v>81</v>
      </c>
      <c r="AI50" s="260"/>
      <c r="AJ50" s="261"/>
      <c r="AK50" s="240">
        <v>6</v>
      </c>
      <c r="AL50" s="241"/>
      <c r="AM50" s="242"/>
      <c r="AN50" s="240">
        <v>12</v>
      </c>
      <c r="AO50" s="241"/>
      <c r="AP50" s="242"/>
      <c r="AQ50" s="240" t="s">
        <v>38</v>
      </c>
      <c r="AR50" s="241"/>
      <c r="AS50" s="242"/>
      <c r="AT50" s="243" t="s">
        <v>224</v>
      </c>
      <c r="AU50" s="244"/>
      <c r="AV50" s="244"/>
      <c r="AW50" s="244"/>
      <c r="AX50" s="244"/>
      <c r="AY50" s="244"/>
      <c r="AZ50" s="244"/>
      <c r="BA50" s="244"/>
      <c r="BB50" s="244"/>
      <c r="BC50" s="244"/>
      <c r="BD50" s="244"/>
      <c r="BE50" s="244"/>
      <c r="BF50" s="244"/>
      <c r="BG50" s="244"/>
      <c r="BH50" s="244"/>
      <c r="BI50" s="244"/>
      <c r="BJ50" s="244"/>
      <c r="BK50" s="244"/>
      <c r="BL50" s="244"/>
      <c r="BM50" s="245"/>
      <c r="BN50" s="246"/>
      <c r="BO50" s="247"/>
      <c r="BP50" s="247"/>
      <c r="BQ50" s="248"/>
      <c r="BR50" s="249"/>
      <c r="BS50" s="250"/>
      <c r="BT50" s="250"/>
      <c r="BU50" s="250"/>
      <c r="BV50" s="250"/>
      <c r="BW50" s="250"/>
      <c r="BX50" s="250"/>
      <c r="BY50" s="250"/>
      <c r="BZ50" s="250"/>
      <c r="CA50" s="250"/>
      <c r="CB50" s="250"/>
      <c r="CC50" s="250"/>
      <c r="CD50" s="250"/>
      <c r="CE50" s="251"/>
      <c r="CF50" s="252"/>
      <c r="CG50" s="253"/>
      <c r="CH50" s="253"/>
      <c r="CI50" s="253"/>
      <c r="CJ50" s="253"/>
      <c r="CK50" s="253"/>
      <c r="CL50" s="253"/>
      <c r="CM50" s="253"/>
      <c r="CN50" s="253"/>
      <c r="CO50" s="253"/>
      <c r="CP50" s="253"/>
      <c r="CQ50" s="253"/>
      <c r="CR50" s="253"/>
      <c r="CS50" s="254"/>
      <c r="CT50" s="255"/>
      <c r="CU50" s="256"/>
      <c r="CV50" s="256"/>
      <c r="CW50" s="256"/>
      <c r="CX50" s="256"/>
      <c r="CY50" s="256"/>
      <c r="CZ50" s="256"/>
      <c r="DA50" s="256"/>
      <c r="DB50" s="256"/>
      <c r="DC50" s="257"/>
    </row>
    <row r="51" spans="1:107" ht="13.5" customHeight="1" x14ac:dyDescent="0.15">
      <c r="A51" s="258">
        <f t="shared" si="1"/>
        <v>35</v>
      </c>
      <c r="B51" s="242"/>
      <c r="C51" s="42"/>
      <c r="D51" s="61"/>
      <c r="E51" s="30" t="s">
        <v>85</v>
      </c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1"/>
      <c r="Q51" s="55"/>
      <c r="R51" s="58"/>
      <c r="S51" s="30" t="s">
        <v>276</v>
      </c>
      <c r="T51" s="30"/>
      <c r="U51" s="30"/>
      <c r="V51" s="30"/>
      <c r="W51" s="30"/>
      <c r="X51" s="30"/>
      <c r="Y51" s="30"/>
      <c r="Z51" s="30"/>
      <c r="AA51" s="30"/>
      <c r="AB51" s="30"/>
      <c r="AC51" s="30"/>
      <c r="AD51" s="31"/>
      <c r="AE51" s="259"/>
      <c r="AF51" s="260"/>
      <c r="AG51" s="261"/>
      <c r="AH51" s="259" t="s">
        <v>81</v>
      </c>
      <c r="AI51" s="260"/>
      <c r="AJ51" s="261"/>
      <c r="AK51" s="240">
        <v>0</v>
      </c>
      <c r="AL51" s="241"/>
      <c r="AM51" s="242"/>
      <c r="AN51" s="240">
        <v>0</v>
      </c>
      <c r="AO51" s="241"/>
      <c r="AP51" s="242"/>
      <c r="AQ51" s="240"/>
      <c r="AR51" s="241"/>
      <c r="AS51" s="242"/>
      <c r="AT51" s="243" t="s">
        <v>109</v>
      </c>
      <c r="AU51" s="244"/>
      <c r="AV51" s="244"/>
      <c r="AW51" s="244"/>
      <c r="AX51" s="244"/>
      <c r="AY51" s="244"/>
      <c r="AZ51" s="244"/>
      <c r="BA51" s="244"/>
      <c r="BB51" s="244"/>
      <c r="BC51" s="244"/>
      <c r="BD51" s="244"/>
      <c r="BE51" s="244"/>
      <c r="BF51" s="244"/>
      <c r="BG51" s="244"/>
      <c r="BH51" s="244"/>
      <c r="BI51" s="244"/>
      <c r="BJ51" s="244"/>
      <c r="BK51" s="244"/>
      <c r="BL51" s="244"/>
      <c r="BM51" s="245"/>
      <c r="BN51" s="246"/>
      <c r="BO51" s="247"/>
      <c r="BP51" s="247"/>
      <c r="BQ51" s="248"/>
      <c r="BR51" s="249"/>
      <c r="BS51" s="250"/>
      <c r="BT51" s="250"/>
      <c r="BU51" s="250"/>
      <c r="BV51" s="250"/>
      <c r="BW51" s="250"/>
      <c r="BX51" s="250"/>
      <c r="BY51" s="250"/>
      <c r="BZ51" s="250"/>
      <c r="CA51" s="250"/>
      <c r="CB51" s="250"/>
      <c r="CC51" s="250"/>
      <c r="CD51" s="250"/>
      <c r="CE51" s="251"/>
      <c r="CF51" s="252"/>
      <c r="CG51" s="253"/>
      <c r="CH51" s="253"/>
      <c r="CI51" s="253"/>
      <c r="CJ51" s="253"/>
      <c r="CK51" s="253"/>
      <c r="CL51" s="253"/>
      <c r="CM51" s="253"/>
      <c r="CN51" s="253"/>
      <c r="CO51" s="253"/>
      <c r="CP51" s="253"/>
      <c r="CQ51" s="253"/>
      <c r="CR51" s="253"/>
      <c r="CS51" s="254"/>
      <c r="CT51" s="255"/>
      <c r="CU51" s="256"/>
      <c r="CV51" s="256"/>
      <c r="CW51" s="256"/>
      <c r="CX51" s="256"/>
      <c r="CY51" s="256"/>
      <c r="CZ51" s="256"/>
      <c r="DA51" s="256"/>
      <c r="DB51" s="256"/>
      <c r="DC51" s="257"/>
    </row>
    <row r="52" spans="1:107" ht="13.5" customHeight="1" x14ac:dyDescent="0.15">
      <c r="A52" s="258">
        <f t="shared" si="1"/>
        <v>36</v>
      </c>
      <c r="B52" s="242"/>
      <c r="C52" s="42"/>
      <c r="D52" s="61"/>
      <c r="E52" s="30" t="s">
        <v>86</v>
      </c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1"/>
      <c r="Q52" s="55"/>
      <c r="R52" s="58"/>
      <c r="S52" s="30" t="s">
        <v>277</v>
      </c>
      <c r="T52" s="30"/>
      <c r="U52" s="30"/>
      <c r="V52" s="30"/>
      <c r="W52" s="30"/>
      <c r="X52" s="30"/>
      <c r="Y52" s="30"/>
      <c r="Z52" s="30"/>
      <c r="AA52" s="30"/>
      <c r="AB52" s="30"/>
      <c r="AC52" s="30"/>
      <c r="AD52" s="31"/>
      <c r="AE52" s="259"/>
      <c r="AF52" s="260"/>
      <c r="AG52" s="261"/>
      <c r="AH52" s="259" t="s">
        <v>82</v>
      </c>
      <c r="AI52" s="260"/>
      <c r="AJ52" s="261"/>
      <c r="AK52" s="240">
        <v>6</v>
      </c>
      <c r="AL52" s="241"/>
      <c r="AM52" s="242"/>
      <c r="AN52" s="240">
        <v>6</v>
      </c>
      <c r="AO52" s="241"/>
      <c r="AP52" s="242"/>
      <c r="AQ52" s="240" t="s">
        <v>38</v>
      </c>
      <c r="AR52" s="241"/>
      <c r="AS52" s="242"/>
      <c r="AT52" s="243" t="s">
        <v>110</v>
      </c>
      <c r="AU52" s="244"/>
      <c r="AV52" s="244"/>
      <c r="AW52" s="244"/>
      <c r="AX52" s="244"/>
      <c r="AY52" s="244"/>
      <c r="AZ52" s="244"/>
      <c r="BA52" s="244"/>
      <c r="BB52" s="244"/>
      <c r="BC52" s="244"/>
      <c r="BD52" s="244"/>
      <c r="BE52" s="244"/>
      <c r="BF52" s="244"/>
      <c r="BG52" s="244"/>
      <c r="BH52" s="244"/>
      <c r="BI52" s="244"/>
      <c r="BJ52" s="244"/>
      <c r="BK52" s="244"/>
      <c r="BL52" s="244"/>
      <c r="BM52" s="245"/>
      <c r="BN52" s="246"/>
      <c r="BO52" s="247"/>
      <c r="BP52" s="247"/>
      <c r="BQ52" s="248"/>
      <c r="BR52" s="249"/>
      <c r="BS52" s="250"/>
      <c r="BT52" s="250"/>
      <c r="BU52" s="250"/>
      <c r="BV52" s="250"/>
      <c r="BW52" s="250"/>
      <c r="BX52" s="250"/>
      <c r="BY52" s="250"/>
      <c r="BZ52" s="250"/>
      <c r="CA52" s="250"/>
      <c r="CB52" s="250"/>
      <c r="CC52" s="250"/>
      <c r="CD52" s="250"/>
      <c r="CE52" s="251"/>
      <c r="CF52" s="252"/>
      <c r="CG52" s="253"/>
      <c r="CH52" s="253"/>
      <c r="CI52" s="253"/>
      <c r="CJ52" s="253"/>
      <c r="CK52" s="253"/>
      <c r="CL52" s="253"/>
      <c r="CM52" s="253"/>
      <c r="CN52" s="253"/>
      <c r="CO52" s="253"/>
      <c r="CP52" s="253"/>
      <c r="CQ52" s="253"/>
      <c r="CR52" s="253"/>
      <c r="CS52" s="254"/>
      <c r="CT52" s="255"/>
      <c r="CU52" s="256"/>
      <c r="CV52" s="256"/>
      <c r="CW52" s="256"/>
      <c r="CX52" s="256"/>
      <c r="CY52" s="256"/>
      <c r="CZ52" s="256"/>
      <c r="DA52" s="256"/>
      <c r="DB52" s="256"/>
      <c r="DC52" s="257"/>
    </row>
    <row r="53" spans="1:107" ht="40.5" customHeight="1" x14ac:dyDescent="0.15">
      <c r="A53" s="258">
        <f t="shared" si="1"/>
        <v>37</v>
      </c>
      <c r="B53" s="242"/>
      <c r="C53" s="42"/>
      <c r="D53" s="61"/>
      <c r="E53" s="56" t="s">
        <v>87</v>
      </c>
      <c r="F53" s="30"/>
      <c r="G53" s="30"/>
      <c r="H53" s="30"/>
      <c r="I53" s="30"/>
      <c r="J53" s="30"/>
      <c r="K53" s="30"/>
      <c r="L53" s="30"/>
      <c r="M53" s="30"/>
      <c r="N53" s="30"/>
      <c r="O53" s="30"/>
      <c r="P53" s="31"/>
      <c r="Q53" s="55"/>
      <c r="R53" s="58"/>
      <c r="S53" s="56" t="s">
        <v>274</v>
      </c>
      <c r="T53" s="30"/>
      <c r="U53" s="30"/>
      <c r="V53" s="30"/>
      <c r="W53" s="30"/>
      <c r="X53" s="30"/>
      <c r="Y53" s="30"/>
      <c r="Z53" s="30"/>
      <c r="AA53" s="30"/>
      <c r="AB53" s="30"/>
      <c r="AC53" s="30"/>
      <c r="AD53" s="31"/>
      <c r="AE53" s="259" t="s">
        <v>38</v>
      </c>
      <c r="AF53" s="260"/>
      <c r="AG53" s="261"/>
      <c r="AH53" s="259" t="s">
        <v>90</v>
      </c>
      <c r="AI53" s="260"/>
      <c r="AJ53" s="261"/>
      <c r="AK53" s="240"/>
      <c r="AL53" s="241"/>
      <c r="AM53" s="242"/>
      <c r="AN53" s="240"/>
      <c r="AO53" s="241"/>
      <c r="AP53" s="242"/>
      <c r="AQ53" s="240" t="s">
        <v>38</v>
      </c>
      <c r="AR53" s="241"/>
      <c r="AS53" s="242"/>
      <c r="AT53" s="243" t="s">
        <v>358</v>
      </c>
      <c r="AU53" s="244"/>
      <c r="AV53" s="244"/>
      <c r="AW53" s="244"/>
      <c r="AX53" s="244"/>
      <c r="AY53" s="244"/>
      <c r="AZ53" s="244"/>
      <c r="BA53" s="244"/>
      <c r="BB53" s="244"/>
      <c r="BC53" s="244"/>
      <c r="BD53" s="244"/>
      <c r="BE53" s="244"/>
      <c r="BF53" s="244"/>
      <c r="BG53" s="244"/>
      <c r="BH53" s="244"/>
      <c r="BI53" s="244"/>
      <c r="BJ53" s="244"/>
      <c r="BK53" s="244"/>
      <c r="BL53" s="244"/>
      <c r="BM53" s="245"/>
      <c r="BN53" s="246"/>
      <c r="BO53" s="247"/>
      <c r="BP53" s="247"/>
      <c r="BQ53" s="248"/>
      <c r="BR53" s="249"/>
      <c r="BS53" s="250"/>
      <c r="BT53" s="250"/>
      <c r="BU53" s="250"/>
      <c r="BV53" s="250"/>
      <c r="BW53" s="250"/>
      <c r="BX53" s="250"/>
      <c r="BY53" s="250"/>
      <c r="BZ53" s="250"/>
      <c r="CA53" s="250"/>
      <c r="CB53" s="250"/>
      <c r="CC53" s="250"/>
      <c r="CD53" s="250"/>
      <c r="CE53" s="251"/>
      <c r="CF53" s="252"/>
      <c r="CG53" s="253"/>
      <c r="CH53" s="253"/>
      <c r="CI53" s="253"/>
      <c r="CJ53" s="253"/>
      <c r="CK53" s="253"/>
      <c r="CL53" s="253"/>
      <c r="CM53" s="253"/>
      <c r="CN53" s="253"/>
      <c r="CO53" s="253"/>
      <c r="CP53" s="253"/>
      <c r="CQ53" s="253"/>
      <c r="CR53" s="253"/>
      <c r="CS53" s="254"/>
      <c r="CT53" s="255"/>
      <c r="CU53" s="256"/>
      <c r="CV53" s="256"/>
      <c r="CW53" s="256"/>
      <c r="CX53" s="256"/>
      <c r="CY53" s="256"/>
      <c r="CZ53" s="256"/>
      <c r="DA53" s="256"/>
      <c r="DB53" s="256"/>
      <c r="DC53" s="257"/>
    </row>
    <row r="54" spans="1:107" ht="13.5" customHeight="1" x14ac:dyDescent="0.15">
      <c r="A54" s="258">
        <f t="shared" si="1"/>
        <v>38</v>
      </c>
      <c r="B54" s="242"/>
      <c r="C54" s="42"/>
      <c r="D54" s="61"/>
      <c r="E54" s="59"/>
      <c r="F54" s="30" t="s">
        <v>91</v>
      </c>
      <c r="G54" s="30"/>
      <c r="H54" s="30"/>
      <c r="I54" s="30"/>
      <c r="J54" s="30"/>
      <c r="K54" s="30"/>
      <c r="L54" s="30"/>
      <c r="M54" s="30"/>
      <c r="N54" s="30"/>
      <c r="O54" s="30"/>
      <c r="P54" s="31"/>
      <c r="Q54" s="55"/>
      <c r="R54" s="58"/>
      <c r="S54" s="58"/>
      <c r="T54" s="30" t="s">
        <v>347</v>
      </c>
      <c r="U54" s="30"/>
      <c r="V54" s="30"/>
      <c r="W54" s="30"/>
      <c r="X54" s="30"/>
      <c r="Y54" s="30"/>
      <c r="Z54" s="30"/>
      <c r="AA54" s="30"/>
      <c r="AB54" s="30"/>
      <c r="AC54" s="30"/>
      <c r="AD54" s="31"/>
      <c r="AE54" s="259"/>
      <c r="AF54" s="260"/>
      <c r="AG54" s="261"/>
      <c r="AH54" s="259" t="s">
        <v>165</v>
      </c>
      <c r="AI54" s="260"/>
      <c r="AJ54" s="261"/>
      <c r="AK54" s="240">
        <v>12</v>
      </c>
      <c r="AL54" s="241"/>
      <c r="AM54" s="242"/>
      <c r="AN54" s="240">
        <v>24</v>
      </c>
      <c r="AO54" s="241"/>
      <c r="AP54" s="242"/>
      <c r="AQ54" s="240" t="s">
        <v>38</v>
      </c>
      <c r="AR54" s="241"/>
      <c r="AS54" s="242"/>
      <c r="AT54" s="243" t="s">
        <v>332</v>
      </c>
      <c r="AU54" s="244"/>
      <c r="AV54" s="244"/>
      <c r="AW54" s="244"/>
      <c r="AX54" s="244"/>
      <c r="AY54" s="244"/>
      <c r="AZ54" s="244"/>
      <c r="BA54" s="244"/>
      <c r="BB54" s="244"/>
      <c r="BC54" s="244"/>
      <c r="BD54" s="244"/>
      <c r="BE54" s="244"/>
      <c r="BF54" s="244"/>
      <c r="BG54" s="244"/>
      <c r="BH54" s="244"/>
      <c r="BI54" s="244"/>
      <c r="BJ54" s="244"/>
      <c r="BK54" s="244"/>
      <c r="BL54" s="244"/>
      <c r="BM54" s="245"/>
      <c r="BN54" s="246"/>
      <c r="BO54" s="247"/>
      <c r="BP54" s="247"/>
      <c r="BQ54" s="248"/>
      <c r="BR54" s="249"/>
      <c r="BS54" s="250"/>
      <c r="BT54" s="250"/>
      <c r="BU54" s="250"/>
      <c r="BV54" s="250"/>
      <c r="BW54" s="250"/>
      <c r="BX54" s="250"/>
      <c r="BY54" s="250"/>
      <c r="BZ54" s="250"/>
      <c r="CA54" s="250"/>
      <c r="CB54" s="250"/>
      <c r="CC54" s="250"/>
      <c r="CD54" s="250"/>
      <c r="CE54" s="251"/>
      <c r="CF54" s="252"/>
      <c r="CG54" s="253"/>
      <c r="CH54" s="253"/>
      <c r="CI54" s="253"/>
      <c r="CJ54" s="253"/>
      <c r="CK54" s="253"/>
      <c r="CL54" s="253"/>
      <c r="CM54" s="253"/>
      <c r="CN54" s="253"/>
      <c r="CO54" s="253"/>
      <c r="CP54" s="253"/>
      <c r="CQ54" s="253"/>
      <c r="CR54" s="253"/>
      <c r="CS54" s="254"/>
      <c r="CT54" s="255"/>
      <c r="CU54" s="256"/>
      <c r="CV54" s="256"/>
      <c r="CW54" s="256"/>
      <c r="CX54" s="256"/>
      <c r="CY54" s="256"/>
      <c r="CZ54" s="256"/>
      <c r="DA54" s="256"/>
      <c r="DB54" s="256"/>
      <c r="DC54" s="257"/>
    </row>
    <row r="55" spans="1:107" ht="27" customHeight="1" x14ac:dyDescent="0.15">
      <c r="A55" s="258">
        <f t="shared" si="1"/>
        <v>39</v>
      </c>
      <c r="B55" s="242"/>
      <c r="C55" s="42"/>
      <c r="D55" s="62"/>
      <c r="E55" s="60"/>
      <c r="F55" s="30" t="s">
        <v>92</v>
      </c>
      <c r="G55" s="30"/>
      <c r="H55" s="30"/>
      <c r="I55" s="30"/>
      <c r="J55" s="30"/>
      <c r="K55" s="30"/>
      <c r="L55" s="30"/>
      <c r="M55" s="30"/>
      <c r="N55" s="30"/>
      <c r="O55" s="30"/>
      <c r="P55" s="31"/>
      <c r="Q55" s="55"/>
      <c r="R55" s="57"/>
      <c r="S55" s="57"/>
      <c r="T55" s="30" t="s">
        <v>278</v>
      </c>
      <c r="U55" s="30"/>
      <c r="V55" s="30"/>
      <c r="W55" s="30"/>
      <c r="X55" s="30"/>
      <c r="Y55" s="30"/>
      <c r="Z55" s="30"/>
      <c r="AA55" s="30"/>
      <c r="AB55" s="30"/>
      <c r="AC55" s="30"/>
      <c r="AD55" s="31"/>
      <c r="AE55" s="259"/>
      <c r="AF55" s="260"/>
      <c r="AG55" s="261"/>
      <c r="AH55" s="259" t="s">
        <v>82</v>
      </c>
      <c r="AI55" s="260"/>
      <c r="AJ55" s="261"/>
      <c r="AK55" s="240">
        <v>1</v>
      </c>
      <c r="AL55" s="241"/>
      <c r="AM55" s="242"/>
      <c r="AN55" s="240">
        <v>1</v>
      </c>
      <c r="AO55" s="241"/>
      <c r="AP55" s="242"/>
      <c r="AQ55" s="240" t="s">
        <v>38</v>
      </c>
      <c r="AR55" s="241"/>
      <c r="AS55" s="242"/>
      <c r="AT55" s="243" t="s">
        <v>307</v>
      </c>
      <c r="AU55" s="244"/>
      <c r="AV55" s="244"/>
      <c r="AW55" s="244"/>
      <c r="AX55" s="244"/>
      <c r="AY55" s="244"/>
      <c r="AZ55" s="244"/>
      <c r="BA55" s="244"/>
      <c r="BB55" s="244"/>
      <c r="BC55" s="244"/>
      <c r="BD55" s="244"/>
      <c r="BE55" s="244"/>
      <c r="BF55" s="244"/>
      <c r="BG55" s="244"/>
      <c r="BH55" s="244"/>
      <c r="BI55" s="244"/>
      <c r="BJ55" s="244"/>
      <c r="BK55" s="244"/>
      <c r="BL55" s="244"/>
      <c r="BM55" s="245"/>
      <c r="BN55" s="246"/>
      <c r="BO55" s="247"/>
      <c r="BP55" s="247"/>
      <c r="BQ55" s="248"/>
      <c r="BR55" s="249"/>
      <c r="BS55" s="250"/>
      <c r="BT55" s="250"/>
      <c r="BU55" s="250"/>
      <c r="BV55" s="250"/>
      <c r="BW55" s="250"/>
      <c r="BX55" s="250"/>
      <c r="BY55" s="250"/>
      <c r="BZ55" s="250"/>
      <c r="CA55" s="250"/>
      <c r="CB55" s="250"/>
      <c r="CC55" s="250"/>
      <c r="CD55" s="250"/>
      <c r="CE55" s="251"/>
      <c r="CF55" s="252"/>
      <c r="CG55" s="253"/>
      <c r="CH55" s="253"/>
      <c r="CI55" s="253"/>
      <c r="CJ55" s="253"/>
      <c r="CK55" s="253"/>
      <c r="CL55" s="253"/>
      <c r="CM55" s="253"/>
      <c r="CN55" s="253"/>
      <c r="CO55" s="253"/>
      <c r="CP55" s="253"/>
      <c r="CQ55" s="253"/>
      <c r="CR55" s="253"/>
      <c r="CS55" s="254"/>
      <c r="CT55" s="255"/>
      <c r="CU55" s="256"/>
      <c r="CV55" s="256"/>
      <c r="CW55" s="256"/>
      <c r="CX55" s="256"/>
      <c r="CY55" s="256"/>
      <c r="CZ55" s="256"/>
      <c r="DA55" s="256"/>
      <c r="DB55" s="256"/>
      <c r="DC55" s="257"/>
    </row>
    <row r="56" spans="1:107" ht="13.5" customHeight="1" x14ac:dyDescent="0.15">
      <c r="A56" s="258">
        <f t="shared" si="1"/>
        <v>40</v>
      </c>
      <c r="B56" s="242"/>
      <c r="C56" s="42"/>
      <c r="D56" s="29" t="s">
        <v>240</v>
      </c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31"/>
      <c r="Q56" s="55"/>
      <c r="R56" s="446" t="s">
        <v>245</v>
      </c>
      <c r="S56" s="447"/>
      <c r="T56" s="447"/>
      <c r="U56" s="447"/>
      <c r="V56" s="447"/>
      <c r="W56" s="447"/>
      <c r="X56" s="447"/>
      <c r="Y56" s="447"/>
      <c r="Z56" s="447"/>
      <c r="AA56" s="447"/>
      <c r="AB56" s="447"/>
      <c r="AC56" s="447"/>
      <c r="AD56" s="448"/>
      <c r="AE56" s="259"/>
      <c r="AF56" s="260"/>
      <c r="AG56" s="261"/>
      <c r="AH56" s="259"/>
      <c r="AI56" s="260"/>
      <c r="AJ56" s="261"/>
      <c r="AK56" s="240"/>
      <c r="AL56" s="241"/>
      <c r="AM56" s="242"/>
      <c r="AN56" s="240"/>
      <c r="AO56" s="241"/>
      <c r="AP56" s="242"/>
      <c r="AQ56" s="240" t="s">
        <v>38</v>
      </c>
      <c r="AR56" s="241"/>
      <c r="AS56" s="242"/>
      <c r="AT56" s="290"/>
      <c r="AU56" s="244"/>
      <c r="AV56" s="244"/>
      <c r="AW56" s="244"/>
      <c r="AX56" s="244"/>
      <c r="AY56" s="244"/>
      <c r="AZ56" s="244"/>
      <c r="BA56" s="244"/>
      <c r="BB56" s="244"/>
      <c r="BC56" s="244"/>
      <c r="BD56" s="244"/>
      <c r="BE56" s="244"/>
      <c r="BF56" s="244"/>
      <c r="BG56" s="244"/>
      <c r="BH56" s="244"/>
      <c r="BI56" s="244"/>
      <c r="BJ56" s="244"/>
      <c r="BK56" s="244"/>
      <c r="BL56" s="244"/>
      <c r="BM56" s="245"/>
      <c r="BN56" s="246"/>
      <c r="BO56" s="247"/>
      <c r="BP56" s="247"/>
      <c r="BQ56" s="248"/>
      <c r="BR56" s="249"/>
      <c r="BS56" s="250"/>
      <c r="BT56" s="250"/>
      <c r="BU56" s="250"/>
      <c r="BV56" s="250"/>
      <c r="BW56" s="250"/>
      <c r="BX56" s="250"/>
      <c r="BY56" s="250"/>
      <c r="BZ56" s="250"/>
      <c r="CA56" s="250"/>
      <c r="CB56" s="250"/>
      <c r="CC56" s="250"/>
      <c r="CD56" s="250"/>
      <c r="CE56" s="251"/>
      <c r="CF56" s="252"/>
      <c r="CG56" s="253"/>
      <c r="CH56" s="253"/>
      <c r="CI56" s="253"/>
      <c r="CJ56" s="253"/>
      <c r="CK56" s="253"/>
      <c r="CL56" s="253"/>
      <c r="CM56" s="253"/>
      <c r="CN56" s="253"/>
      <c r="CO56" s="253"/>
      <c r="CP56" s="253"/>
      <c r="CQ56" s="253"/>
      <c r="CR56" s="253"/>
      <c r="CS56" s="254"/>
      <c r="CT56" s="255"/>
      <c r="CU56" s="256"/>
      <c r="CV56" s="256"/>
      <c r="CW56" s="256"/>
      <c r="CX56" s="256"/>
      <c r="CY56" s="256"/>
      <c r="CZ56" s="256"/>
      <c r="DA56" s="256"/>
      <c r="DB56" s="256"/>
      <c r="DC56" s="257"/>
    </row>
    <row r="57" spans="1:107" ht="13.5" customHeight="1" x14ac:dyDescent="0.15">
      <c r="A57" s="258">
        <f t="shared" si="1"/>
        <v>41</v>
      </c>
      <c r="B57" s="242"/>
      <c r="C57" s="42"/>
      <c r="D57" s="61"/>
      <c r="E57" s="30" t="s">
        <v>84</v>
      </c>
      <c r="F57" s="30"/>
      <c r="G57" s="30"/>
      <c r="H57" s="30"/>
      <c r="I57" s="30"/>
      <c r="J57" s="30"/>
      <c r="K57" s="30"/>
      <c r="L57" s="30"/>
      <c r="M57" s="30"/>
      <c r="N57" s="30"/>
      <c r="O57" s="30"/>
      <c r="P57" s="31"/>
      <c r="Q57" s="55"/>
      <c r="R57" s="58"/>
      <c r="S57" s="30" t="s">
        <v>275</v>
      </c>
      <c r="T57" s="30"/>
      <c r="U57" s="30"/>
      <c r="V57" s="30"/>
      <c r="W57" s="30"/>
      <c r="X57" s="30"/>
      <c r="Y57" s="30"/>
      <c r="Z57" s="30"/>
      <c r="AA57" s="30"/>
      <c r="AB57" s="30"/>
      <c r="AC57" s="30"/>
      <c r="AD57" s="31"/>
      <c r="AE57" s="259"/>
      <c r="AF57" s="260"/>
      <c r="AG57" s="261"/>
      <c r="AH57" s="259" t="s">
        <v>81</v>
      </c>
      <c r="AI57" s="260"/>
      <c r="AJ57" s="261"/>
      <c r="AK57" s="240">
        <v>6</v>
      </c>
      <c r="AL57" s="241"/>
      <c r="AM57" s="242"/>
      <c r="AN57" s="240">
        <v>12</v>
      </c>
      <c r="AO57" s="241"/>
      <c r="AP57" s="242"/>
      <c r="AQ57" s="240" t="s">
        <v>38</v>
      </c>
      <c r="AR57" s="241"/>
      <c r="AS57" s="242"/>
      <c r="AT57" s="243" t="s">
        <v>244</v>
      </c>
      <c r="AU57" s="244"/>
      <c r="AV57" s="244"/>
      <c r="AW57" s="244"/>
      <c r="AX57" s="244"/>
      <c r="AY57" s="244"/>
      <c r="AZ57" s="244"/>
      <c r="BA57" s="244"/>
      <c r="BB57" s="244"/>
      <c r="BC57" s="244"/>
      <c r="BD57" s="244"/>
      <c r="BE57" s="244"/>
      <c r="BF57" s="244"/>
      <c r="BG57" s="244"/>
      <c r="BH57" s="244"/>
      <c r="BI57" s="244"/>
      <c r="BJ57" s="244"/>
      <c r="BK57" s="244"/>
      <c r="BL57" s="244"/>
      <c r="BM57" s="245"/>
      <c r="BN57" s="246"/>
      <c r="BO57" s="247"/>
      <c r="BP57" s="247"/>
      <c r="BQ57" s="248"/>
      <c r="BR57" s="249"/>
      <c r="BS57" s="250"/>
      <c r="BT57" s="250"/>
      <c r="BU57" s="250"/>
      <c r="BV57" s="250"/>
      <c r="BW57" s="250"/>
      <c r="BX57" s="250"/>
      <c r="BY57" s="250"/>
      <c r="BZ57" s="250"/>
      <c r="CA57" s="250"/>
      <c r="CB57" s="250"/>
      <c r="CC57" s="250"/>
      <c r="CD57" s="250"/>
      <c r="CE57" s="251"/>
      <c r="CF57" s="252"/>
      <c r="CG57" s="253"/>
      <c r="CH57" s="253"/>
      <c r="CI57" s="253"/>
      <c r="CJ57" s="253"/>
      <c r="CK57" s="253"/>
      <c r="CL57" s="253"/>
      <c r="CM57" s="253"/>
      <c r="CN57" s="253"/>
      <c r="CO57" s="253"/>
      <c r="CP57" s="253"/>
      <c r="CQ57" s="253"/>
      <c r="CR57" s="253"/>
      <c r="CS57" s="254"/>
      <c r="CT57" s="255"/>
      <c r="CU57" s="256"/>
      <c r="CV57" s="256"/>
      <c r="CW57" s="256"/>
      <c r="CX57" s="256"/>
      <c r="CY57" s="256"/>
      <c r="CZ57" s="256"/>
      <c r="DA57" s="256"/>
      <c r="DB57" s="256"/>
      <c r="DC57" s="257"/>
    </row>
    <row r="58" spans="1:107" ht="13.5" customHeight="1" x14ac:dyDescent="0.15">
      <c r="A58" s="258">
        <f t="shared" si="1"/>
        <v>42</v>
      </c>
      <c r="B58" s="242"/>
      <c r="C58" s="42"/>
      <c r="D58" s="61"/>
      <c r="E58" s="30" t="s">
        <v>85</v>
      </c>
      <c r="F58" s="30"/>
      <c r="G58" s="30"/>
      <c r="H58" s="30"/>
      <c r="I58" s="30"/>
      <c r="J58" s="30"/>
      <c r="K58" s="30"/>
      <c r="L58" s="30"/>
      <c r="M58" s="30"/>
      <c r="N58" s="30"/>
      <c r="O58" s="30"/>
      <c r="P58" s="31"/>
      <c r="Q58" s="55"/>
      <c r="R58" s="58"/>
      <c r="S58" s="30" t="s">
        <v>276</v>
      </c>
      <c r="T58" s="30"/>
      <c r="U58" s="30"/>
      <c r="V58" s="30"/>
      <c r="W58" s="30"/>
      <c r="X58" s="30"/>
      <c r="Y58" s="30"/>
      <c r="Z58" s="30"/>
      <c r="AA58" s="30"/>
      <c r="AB58" s="30"/>
      <c r="AC58" s="30"/>
      <c r="AD58" s="31"/>
      <c r="AE58" s="259"/>
      <c r="AF58" s="260"/>
      <c r="AG58" s="261"/>
      <c r="AH58" s="259" t="s">
        <v>81</v>
      </c>
      <c r="AI58" s="260"/>
      <c r="AJ58" s="261"/>
      <c r="AK58" s="240">
        <v>0</v>
      </c>
      <c r="AL58" s="241"/>
      <c r="AM58" s="242"/>
      <c r="AN58" s="240">
        <v>0</v>
      </c>
      <c r="AO58" s="241"/>
      <c r="AP58" s="242"/>
      <c r="AQ58" s="240"/>
      <c r="AR58" s="241"/>
      <c r="AS58" s="242"/>
      <c r="AT58" s="243" t="s">
        <v>102</v>
      </c>
      <c r="AU58" s="244"/>
      <c r="AV58" s="244"/>
      <c r="AW58" s="244"/>
      <c r="AX58" s="244"/>
      <c r="AY58" s="244"/>
      <c r="AZ58" s="244"/>
      <c r="BA58" s="244"/>
      <c r="BB58" s="244"/>
      <c r="BC58" s="244"/>
      <c r="BD58" s="244"/>
      <c r="BE58" s="244"/>
      <c r="BF58" s="244"/>
      <c r="BG58" s="244"/>
      <c r="BH58" s="244"/>
      <c r="BI58" s="244"/>
      <c r="BJ58" s="244"/>
      <c r="BK58" s="244"/>
      <c r="BL58" s="244"/>
      <c r="BM58" s="245"/>
      <c r="BN58" s="246"/>
      <c r="BO58" s="247"/>
      <c r="BP58" s="247"/>
      <c r="BQ58" s="248"/>
      <c r="BR58" s="249"/>
      <c r="BS58" s="250"/>
      <c r="BT58" s="250"/>
      <c r="BU58" s="250"/>
      <c r="BV58" s="250"/>
      <c r="BW58" s="250"/>
      <c r="BX58" s="250"/>
      <c r="BY58" s="250"/>
      <c r="BZ58" s="250"/>
      <c r="CA58" s="250"/>
      <c r="CB58" s="250"/>
      <c r="CC58" s="250"/>
      <c r="CD58" s="250"/>
      <c r="CE58" s="251"/>
      <c r="CF58" s="252"/>
      <c r="CG58" s="253"/>
      <c r="CH58" s="253"/>
      <c r="CI58" s="253"/>
      <c r="CJ58" s="253"/>
      <c r="CK58" s="253"/>
      <c r="CL58" s="253"/>
      <c r="CM58" s="253"/>
      <c r="CN58" s="253"/>
      <c r="CO58" s="253"/>
      <c r="CP58" s="253"/>
      <c r="CQ58" s="253"/>
      <c r="CR58" s="253"/>
      <c r="CS58" s="254"/>
      <c r="CT58" s="255"/>
      <c r="CU58" s="256"/>
      <c r="CV58" s="256"/>
      <c r="CW58" s="256"/>
      <c r="CX58" s="256"/>
      <c r="CY58" s="256"/>
      <c r="CZ58" s="256"/>
      <c r="DA58" s="256"/>
      <c r="DB58" s="256"/>
      <c r="DC58" s="257"/>
    </row>
    <row r="59" spans="1:107" ht="13.5" customHeight="1" x14ac:dyDescent="0.15">
      <c r="A59" s="258">
        <f t="shared" si="1"/>
        <v>43</v>
      </c>
      <c r="B59" s="242"/>
      <c r="C59" s="42"/>
      <c r="D59" s="61"/>
      <c r="E59" s="30" t="s">
        <v>86</v>
      </c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31"/>
      <c r="Q59" s="55"/>
      <c r="R59" s="58"/>
      <c r="S59" s="30" t="s">
        <v>277</v>
      </c>
      <c r="T59" s="30"/>
      <c r="U59" s="30"/>
      <c r="V59" s="30"/>
      <c r="W59" s="30"/>
      <c r="X59" s="30"/>
      <c r="Y59" s="30"/>
      <c r="Z59" s="30"/>
      <c r="AA59" s="30"/>
      <c r="AB59" s="30"/>
      <c r="AC59" s="30"/>
      <c r="AD59" s="31"/>
      <c r="AE59" s="259"/>
      <c r="AF59" s="260"/>
      <c r="AG59" s="261"/>
      <c r="AH59" s="259" t="s">
        <v>82</v>
      </c>
      <c r="AI59" s="260"/>
      <c r="AJ59" s="261"/>
      <c r="AK59" s="240">
        <v>6</v>
      </c>
      <c r="AL59" s="241"/>
      <c r="AM59" s="242"/>
      <c r="AN59" s="240">
        <v>6</v>
      </c>
      <c r="AO59" s="241"/>
      <c r="AP59" s="242"/>
      <c r="AQ59" s="240" t="s">
        <v>38</v>
      </c>
      <c r="AR59" s="241"/>
      <c r="AS59" s="242"/>
      <c r="AT59" s="243" t="s">
        <v>110</v>
      </c>
      <c r="AU59" s="244"/>
      <c r="AV59" s="244"/>
      <c r="AW59" s="244"/>
      <c r="AX59" s="244"/>
      <c r="AY59" s="244"/>
      <c r="AZ59" s="244"/>
      <c r="BA59" s="244"/>
      <c r="BB59" s="244"/>
      <c r="BC59" s="244"/>
      <c r="BD59" s="244"/>
      <c r="BE59" s="244"/>
      <c r="BF59" s="244"/>
      <c r="BG59" s="244"/>
      <c r="BH59" s="244"/>
      <c r="BI59" s="244"/>
      <c r="BJ59" s="244"/>
      <c r="BK59" s="244"/>
      <c r="BL59" s="244"/>
      <c r="BM59" s="245"/>
      <c r="BN59" s="246"/>
      <c r="BO59" s="247"/>
      <c r="BP59" s="247"/>
      <c r="BQ59" s="248"/>
      <c r="BR59" s="249"/>
      <c r="BS59" s="250"/>
      <c r="BT59" s="250"/>
      <c r="BU59" s="250"/>
      <c r="BV59" s="250"/>
      <c r="BW59" s="250"/>
      <c r="BX59" s="250"/>
      <c r="BY59" s="250"/>
      <c r="BZ59" s="250"/>
      <c r="CA59" s="250"/>
      <c r="CB59" s="250"/>
      <c r="CC59" s="250"/>
      <c r="CD59" s="250"/>
      <c r="CE59" s="251"/>
      <c r="CF59" s="252"/>
      <c r="CG59" s="253"/>
      <c r="CH59" s="253"/>
      <c r="CI59" s="253"/>
      <c r="CJ59" s="253"/>
      <c r="CK59" s="253"/>
      <c r="CL59" s="253"/>
      <c r="CM59" s="253"/>
      <c r="CN59" s="253"/>
      <c r="CO59" s="253"/>
      <c r="CP59" s="253"/>
      <c r="CQ59" s="253"/>
      <c r="CR59" s="253"/>
      <c r="CS59" s="254"/>
      <c r="CT59" s="255"/>
      <c r="CU59" s="256"/>
      <c r="CV59" s="256"/>
      <c r="CW59" s="256"/>
      <c r="CX59" s="256"/>
      <c r="CY59" s="256"/>
      <c r="CZ59" s="256"/>
      <c r="DA59" s="256"/>
      <c r="DB59" s="256"/>
      <c r="DC59" s="257"/>
    </row>
    <row r="60" spans="1:107" ht="27" customHeight="1" x14ac:dyDescent="0.15">
      <c r="A60" s="258">
        <f t="shared" si="1"/>
        <v>44</v>
      </c>
      <c r="B60" s="242"/>
      <c r="C60" s="42"/>
      <c r="D60" s="61"/>
      <c r="E60" s="56" t="s">
        <v>87</v>
      </c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31"/>
      <c r="Q60" s="55"/>
      <c r="R60" s="58"/>
      <c r="S60" s="56" t="s">
        <v>274</v>
      </c>
      <c r="T60" s="30"/>
      <c r="U60" s="30"/>
      <c r="V60" s="30"/>
      <c r="W60" s="30"/>
      <c r="X60" s="30"/>
      <c r="Y60" s="30"/>
      <c r="Z60" s="30"/>
      <c r="AA60" s="30"/>
      <c r="AB60" s="30"/>
      <c r="AC60" s="30"/>
      <c r="AD60" s="31"/>
      <c r="AE60" s="259" t="s">
        <v>38</v>
      </c>
      <c r="AF60" s="260"/>
      <c r="AG60" s="261"/>
      <c r="AH60" s="259" t="s">
        <v>90</v>
      </c>
      <c r="AI60" s="260"/>
      <c r="AJ60" s="261"/>
      <c r="AK60" s="240"/>
      <c r="AL60" s="241"/>
      <c r="AM60" s="242"/>
      <c r="AN60" s="240"/>
      <c r="AO60" s="241"/>
      <c r="AP60" s="242"/>
      <c r="AQ60" s="240" t="s">
        <v>38</v>
      </c>
      <c r="AR60" s="241"/>
      <c r="AS60" s="242"/>
      <c r="AT60" s="243" t="s">
        <v>344</v>
      </c>
      <c r="AU60" s="244"/>
      <c r="AV60" s="244"/>
      <c r="AW60" s="244"/>
      <c r="AX60" s="244"/>
      <c r="AY60" s="244"/>
      <c r="AZ60" s="244"/>
      <c r="BA60" s="244"/>
      <c r="BB60" s="244"/>
      <c r="BC60" s="244"/>
      <c r="BD60" s="244"/>
      <c r="BE60" s="244"/>
      <c r="BF60" s="244"/>
      <c r="BG60" s="244"/>
      <c r="BH60" s="244"/>
      <c r="BI60" s="244"/>
      <c r="BJ60" s="244"/>
      <c r="BK60" s="244"/>
      <c r="BL60" s="244"/>
      <c r="BM60" s="245"/>
      <c r="BN60" s="246"/>
      <c r="BO60" s="247"/>
      <c r="BP60" s="247"/>
      <c r="BQ60" s="248"/>
      <c r="BR60" s="249"/>
      <c r="BS60" s="250"/>
      <c r="BT60" s="250"/>
      <c r="BU60" s="250"/>
      <c r="BV60" s="250"/>
      <c r="BW60" s="250"/>
      <c r="BX60" s="250"/>
      <c r="BY60" s="250"/>
      <c r="BZ60" s="250"/>
      <c r="CA60" s="250"/>
      <c r="CB60" s="250"/>
      <c r="CC60" s="250"/>
      <c r="CD60" s="250"/>
      <c r="CE60" s="251"/>
      <c r="CF60" s="252"/>
      <c r="CG60" s="253"/>
      <c r="CH60" s="253"/>
      <c r="CI60" s="253"/>
      <c r="CJ60" s="253"/>
      <c r="CK60" s="253"/>
      <c r="CL60" s="253"/>
      <c r="CM60" s="253"/>
      <c r="CN60" s="253"/>
      <c r="CO60" s="253"/>
      <c r="CP60" s="253"/>
      <c r="CQ60" s="253"/>
      <c r="CR60" s="253"/>
      <c r="CS60" s="254"/>
      <c r="CT60" s="255"/>
      <c r="CU60" s="256"/>
      <c r="CV60" s="256"/>
      <c r="CW60" s="256"/>
      <c r="CX60" s="256"/>
      <c r="CY60" s="256"/>
      <c r="CZ60" s="256"/>
      <c r="DA60" s="256"/>
      <c r="DB60" s="256"/>
      <c r="DC60" s="257"/>
    </row>
    <row r="61" spans="1:107" ht="13.5" customHeight="1" x14ac:dyDescent="0.15">
      <c r="A61" s="258">
        <f t="shared" si="1"/>
        <v>45</v>
      </c>
      <c r="B61" s="242"/>
      <c r="C61" s="42"/>
      <c r="D61" s="61"/>
      <c r="E61" s="59"/>
      <c r="F61" s="30" t="s">
        <v>91</v>
      </c>
      <c r="G61" s="30"/>
      <c r="H61" s="30"/>
      <c r="I61" s="30"/>
      <c r="J61" s="30"/>
      <c r="K61" s="30"/>
      <c r="L61" s="30"/>
      <c r="M61" s="30"/>
      <c r="N61" s="30"/>
      <c r="O61" s="30"/>
      <c r="P61" s="31"/>
      <c r="Q61" s="55"/>
      <c r="R61" s="58"/>
      <c r="S61" s="58"/>
      <c r="T61" s="30" t="s">
        <v>347</v>
      </c>
      <c r="U61" s="30"/>
      <c r="V61" s="30"/>
      <c r="W61" s="30"/>
      <c r="X61" s="30"/>
      <c r="Y61" s="30"/>
      <c r="Z61" s="30"/>
      <c r="AA61" s="30"/>
      <c r="AB61" s="30"/>
      <c r="AC61" s="30"/>
      <c r="AD61" s="31"/>
      <c r="AE61" s="259"/>
      <c r="AF61" s="260"/>
      <c r="AG61" s="261"/>
      <c r="AH61" s="259" t="s">
        <v>81</v>
      </c>
      <c r="AI61" s="260"/>
      <c r="AJ61" s="261"/>
      <c r="AK61" s="240">
        <v>5</v>
      </c>
      <c r="AL61" s="241"/>
      <c r="AM61" s="242"/>
      <c r="AN61" s="240">
        <v>10</v>
      </c>
      <c r="AO61" s="241"/>
      <c r="AP61" s="242"/>
      <c r="AQ61" s="240" t="s">
        <v>38</v>
      </c>
      <c r="AR61" s="241"/>
      <c r="AS61" s="242"/>
      <c r="AT61" s="243" t="s">
        <v>327</v>
      </c>
      <c r="AU61" s="244"/>
      <c r="AV61" s="244"/>
      <c r="AW61" s="244"/>
      <c r="AX61" s="244"/>
      <c r="AY61" s="244"/>
      <c r="AZ61" s="244"/>
      <c r="BA61" s="244"/>
      <c r="BB61" s="244"/>
      <c r="BC61" s="244"/>
      <c r="BD61" s="244"/>
      <c r="BE61" s="244"/>
      <c r="BF61" s="244"/>
      <c r="BG61" s="244"/>
      <c r="BH61" s="244"/>
      <c r="BI61" s="244"/>
      <c r="BJ61" s="244"/>
      <c r="BK61" s="244"/>
      <c r="BL61" s="244"/>
      <c r="BM61" s="245"/>
      <c r="BN61" s="246"/>
      <c r="BO61" s="247"/>
      <c r="BP61" s="247"/>
      <c r="BQ61" s="248"/>
      <c r="BR61" s="249"/>
      <c r="BS61" s="250"/>
      <c r="BT61" s="250"/>
      <c r="BU61" s="250"/>
      <c r="BV61" s="250"/>
      <c r="BW61" s="250"/>
      <c r="BX61" s="250"/>
      <c r="BY61" s="250"/>
      <c r="BZ61" s="250"/>
      <c r="CA61" s="250"/>
      <c r="CB61" s="250"/>
      <c r="CC61" s="250"/>
      <c r="CD61" s="250"/>
      <c r="CE61" s="251"/>
      <c r="CF61" s="252"/>
      <c r="CG61" s="253"/>
      <c r="CH61" s="253"/>
      <c r="CI61" s="253"/>
      <c r="CJ61" s="253"/>
      <c r="CK61" s="253"/>
      <c r="CL61" s="253"/>
      <c r="CM61" s="253"/>
      <c r="CN61" s="253"/>
      <c r="CO61" s="253"/>
      <c r="CP61" s="253"/>
      <c r="CQ61" s="253"/>
      <c r="CR61" s="253"/>
      <c r="CS61" s="254"/>
      <c r="CT61" s="255"/>
      <c r="CU61" s="256"/>
      <c r="CV61" s="256"/>
      <c r="CW61" s="256"/>
      <c r="CX61" s="256"/>
      <c r="CY61" s="256"/>
      <c r="CZ61" s="256"/>
      <c r="DA61" s="256"/>
      <c r="DB61" s="256"/>
      <c r="DC61" s="257"/>
    </row>
    <row r="62" spans="1:107" ht="13.5" customHeight="1" x14ac:dyDescent="0.15">
      <c r="A62" s="258">
        <f t="shared" si="1"/>
        <v>46</v>
      </c>
      <c r="B62" s="242"/>
      <c r="C62" s="42"/>
      <c r="D62" s="62"/>
      <c r="E62" s="60"/>
      <c r="F62" s="30" t="s">
        <v>92</v>
      </c>
      <c r="G62" s="30"/>
      <c r="H62" s="30"/>
      <c r="I62" s="30"/>
      <c r="J62" s="30"/>
      <c r="K62" s="30"/>
      <c r="L62" s="30"/>
      <c r="M62" s="30"/>
      <c r="N62" s="30"/>
      <c r="O62" s="30"/>
      <c r="P62" s="31"/>
      <c r="Q62" s="55"/>
      <c r="R62" s="57"/>
      <c r="S62" s="57"/>
      <c r="T62" s="30" t="s">
        <v>278</v>
      </c>
      <c r="U62" s="30"/>
      <c r="V62" s="30"/>
      <c r="W62" s="30"/>
      <c r="X62" s="30"/>
      <c r="Y62" s="30"/>
      <c r="Z62" s="30"/>
      <c r="AA62" s="30"/>
      <c r="AB62" s="30"/>
      <c r="AC62" s="30"/>
      <c r="AD62" s="31"/>
      <c r="AE62" s="259"/>
      <c r="AF62" s="260"/>
      <c r="AG62" s="261"/>
      <c r="AH62" s="259" t="s">
        <v>82</v>
      </c>
      <c r="AI62" s="260"/>
      <c r="AJ62" s="261"/>
      <c r="AK62" s="240">
        <v>1</v>
      </c>
      <c r="AL62" s="241"/>
      <c r="AM62" s="242"/>
      <c r="AN62" s="240">
        <v>1</v>
      </c>
      <c r="AO62" s="241"/>
      <c r="AP62" s="242"/>
      <c r="AQ62" s="240" t="s">
        <v>38</v>
      </c>
      <c r="AR62" s="241"/>
      <c r="AS62" s="242"/>
      <c r="AT62" s="243" t="s">
        <v>328</v>
      </c>
      <c r="AU62" s="244"/>
      <c r="AV62" s="244"/>
      <c r="AW62" s="244"/>
      <c r="AX62" s="244"/>
      <c r="AY62" s="244"/>
      <c r="AZ62" s="244"/>
      <c r="BA62" s="244"/>
      <c r="BB62" s="244"/>
      <c r="BC62" s="244"/>
      <c r="BD62" s="244"/>
      <c r="BE62" s="244"/>
      <c r="BF62" s="244"/>
      <c r="BG62" s="244"/>
      <c r="BH62" s="244"/>
      <c r="BI62" s="244"/>
      <c r="BJ62" s="244"/>
      <c r="BK62" s="244"/>
      <c r="BL62" s="244"/>
      <c r="BM62" s="245"/>
      <c r="BN62" s="246"/>
      <c r="BO62" s="247"/>
      <c r="BP62" s="247"/>
      <c r="BQ62" s="248"/>
      <c r="BR62" s="249"/>
      <c r="BS62" s="250"/>
      <c r="BT62" s="250"/>
      <c r="BU62" s="250"/>
      <c r="BV62" s="250"/>
      <c r="BW62" s="250"/>
      <c r="BX62" s="250"/>
      <c r="BY62" s="250"/>
      <c r="BZ62" s="250"/>
      <c r="CA62" s="250"/>
      <c r="CB62" s="250"/>
      <c r="CC62" s="250"/>
      <c r="CD62" s="250"/>
      <c r="CE62" s="251"/>
      <c r="CF62" s="252"/>
      <c r="CG62" s="253"/>
      <c r="CH62" s="253"/>
      <c r="CI62" s="253"/>
      <c r="CJ62" s="253"/>
      <c r="CK62" s="253"/>
      <c r="CL62" s="253"/>
      <c r="CM62" s="253"/>
      <c r="CN62" s="253"/>
      <c r="CO62" s="253"/>
      <c r="CP62" s="253"/>
      <c r="CQ62" s="253"/>
      <c r="CR62" s="253"/>
      <c r="CS62" s="254"/>
      <c r="CT62" s="255"/>
      <c r="CU62" s="256"/>
      <c r="CV62" s="256"/>
      <c r="CW62" s="256"/>
      <c r="CX62" s="256"/>
      <c r="CY62" s="256"/>
      <c r="CZ62" s="256"/>
      <c r="DA62" s="256"/>
      <c r="DB62" s="256"/>
      <c r="DC62" s="257"/>
    </row>
    <row r="63" spans="1:107" ht="13.5" customHeight="1" x14ac:dyDescent="0.15">
      <c r="A63" s="258">
        <f t="shared" si="1"/>
        <v>47</v>
      </c>
      <c r="B63" s="242"/>
      <c r="C63" s="51" t="s">
        <v>117</v>
      </c>
      <c r="D63" s="29"/>
      <c r="E63" s="30"/>
      <c r="F63" s="30"/>
      <c r="G63" s="30"/>
      <c r="H63" s="30"/>
      <c r="I63" s="30"/>
      <c r="J63" s="30"/>
      <c r="K63" s="30"/>
      <c r="L63" s="30"/>
      <c r="M63" s="30"/>
      <c r="N63" s="30"/>
      <c r="O63" s="30"/>
      <c r="P63" s="31"/>
      <c r="Q63" s="32" t="s">
        <v>116</v>
      </c>
      <c r="R63" s="30"/>
      <c r="S63" s="30"/>
      <c r="T63" s="30"/>
      <c r="U63" s="30"/>
      <c r="V63" s="30"/>
      <c r="W63" s="30"/>
      <c r="X63" s="30"/>
      <c r="Y63" s="30"/>
      <c r="Z63" s="30"/>
      <c r="AA63" s="30"/>
      <c r="AB63" s="30"/>
      <c r="AC63" s="30"/>
      <c r="AD63" s="31"/>
      <c r="AE63" s="259"/>
      <c r="AF63" s="260"/>
      <c r="AG63" s="261"/>
      <c r="AH63" s="259" t="s">
        <v>118</v>
      </c>
      <c r="AI63" s="260"/>
      <c r="AJ63" s="261"/>
      <c r="AK63" s="240"/>
      <c r="AL63" s="241"/>
      <c r="AM63" s="242"/>
      <c r="AN63" s="240"/>
      <c r="AO63" s="241"/>
      <c r="AP63" s="242"/>
      <c r="AQ63" s="240" t="s">
        <v>38</v>
      </c>
      <c r="AR63" s="241"/>
      <c r="AS63" s="242"/>
      <c r="AT63" s="290"/>
      <c r="AU63" s="291"/>
      <c r="AV63" s="291"/>
      <c r="AW63" s="291"/>
      <c r="AX63" s="291"/>
      <c r="AY63" s="291"/>
      <c r="AZ63" s="291"/>
      <c r="BA63" s="291"/>
      <c r="BB63" s="291"/>
      <c r="BC63" s="291"/>
      <c r="BD63" s="291"/>
      <c r="BE63" s="291"/>
      <c r="BF63" s="291"/>
      <c r="BG63" s="291"/>
      <c r="BH63" s="291"/>
      <c r="BI63" s="291"/>
      <c r="BJ63" s="291"/>
      <c r="BK63" s="291"/>
      <c r="BL63" s="291"/>
      <c r="BM63" s="292"/>
      <c r="BN63" s="246"/>
      <c r="BO63" s="247"/>
      <c r="BP63" s="247"/>
      <c r="BQ63" s="248"/>
      <c r="BR63" s="249"/>
      <c r="BS63" s="250"/>
      <c r="BT63" s="250"/>
      <c r="BU63" s="250"/>
      <c r="BV63" s="250"/>
      <c r="BW63" s="250"/>
      <c r="BX63" s="250"/>
      <c r="BY63" s="250"/>
      <c r="BZ63" s="250"/>
      <c r="CA63" s="250"/>
      <c r="CB63" s="250"/>
      <c r="CC63" s="250"/>
      <c r="CD63" s="250"/>
      <c r="CE63" s="251"/>
      <c r="CF63" s="252"/>
      <c r="CG63" s="253"/>
      <c r="CH63" s="253"/>
      <c r="CI63" s="253"/>
      <c r="CJ63" s="253"/>
      <c r="CK63" s="253"/>
      <c r="CL63" s="253"/>
      <c r="CM63" s="253"/>
      <c r="CN63" s="253"/>
      <c r="CO63" s="253"/>
      <c r="CP63" s="253"/>
      <c r="CQ63" s="253"/>
      <c r="CR63" s="253"/>
      <c r="CS63" s="254"/>
      <c r="CT63" s="255"/>
      <c r="CU63" s="256"/>
      <c r="CV63" s="256"/>
      <c r="CW63" s="256"/>
      <c r="CX63" s="256"/>
      <c r="CY63" s="256"/>
      <c r="CZ63" s="256"/>
      <c r="DA63" s="256"/>
      <c r="DB63" s="256"/>
      <c r="DC63" s="257"/>
    </row>
    <row r="64" spans="1:107" ht="13.5" customHeight="1" x14ac:dyDescent="0.15">
      <c r="A64" s="258">
        <f t="shared" si="1"/>
        <v>48</v>
      </c>
      <c r="B64" s="242"/>
      <c r="C64" s="42"/>
      <c r="D64" s="29" t="s">
        <v>333</v>
      </c>
      <c r="E64" s="30"/>
      <c r="F64" s="30"/>
      <c r="G64" s="30"/>
      <c r="H64" s="30"/>
      <c r="I64" s="30"/>
      <c r="J64" s="30"/>
      <c r="K64" s="30"/>
      <c r="L64" s="30"/>
      <c r="M64" s="30"/>
      <c r="N64" s="30"/>
      <c r="O64" s="30"/>
      <c r="P64" s="31"/>
      <c r="Q64" s="55"/>
      <c r="R64" s="56" t="s">
        <v>285</v>
      </c>
      <c r="S64" s="30"/>
      <c r="T64" s="30"/>
      <c r="U64" s="30"/>
      <c r="V64" s="30"/>
      <c r="W64" s="30"/>
      <c r="X64" s="30"/>
      <c r="Y64" s="30"/>
      <c r="Z64" s="30"/>
      <c r="AA64" s="30"/>
      <c r="AB64" s="30"/>
      <c r="AC64" s="30"/>
      <c r="AD64" s="31"/>
      <c r="AE64" s="259"/>
      <c r="AF64" s="260"/>
      <c r="AG64" s="261"/>
      <c r="AH64" s="259"/>
      <c r="AI64" s="260"/>
      <c r="AJ64" s="261"/>
      <c r="AK64" s="240"/>
      <c r="AL64" s="241"/>
      <c r="AM64" s="242"/>
      <c r="AN64" s="240"/>
      <c r="AO64" s="241"/>
      <c r="AP64" s="242"/>
      <c r="AQ64" s="240" t="s">
        <v>38</v>
      </c>
      <c r="AR64" s="241"/>
      <c r="AS64" s="242"/>
      <c r="AT64" s="243"/>
      <c r="AU64" s="244"/>
      <c r="AV64" s="244"/>
      <c r="AW64" s="244"/>
      <c r="AX64" s="244"/>
      <c r="AY64" s="244"/>
      <c r="AZ64" s="244"/>
      <c r="BA64" s="244"/>
      <c r="BB64" s="244"/>
      <c r="BC64" s="244"/>
      <c r="BD64" s="244"/>
      <c r="BE64" s="244"/>
      <c r="BF64" s="244"/>
      <c r="BG64" s="244"/>
      <c r="BH64" s="244"/>
      <c r="BI64" s="244"/>
      <c r="BJ64" s="244"/>
      <c r="BK64" s="244"/>
      <c r="BL64" s="244"/>
      <c r="BM64" s="245"/>
      <c r="BN64" s="246"/>
      <c r="BO64" s="247"/>
      <c r="BP64" s="247"/>
      <c r="BQ64" s="248"/>
      <c r="BR64" s="249"/>
      <c r="BS64" s="250"/>
      <c r="BT64" s="250"/>
      <c r="BU64" s="250"/>
      <c r="BV64" s="250"/>
      <c r="BW64" s="250"/>
      <c r="BX64" s="250"/>
      <c r="BY64" s="250"/>
      <c r="BZ64" s="250"/>
      <c r="CA64" s="250"/>
      <c r="CB64" s="250"/>
      <c r="CC64" s="250"/>
      <c r="CD64" s="250"/>
      <c r="CE64" s="251"/>
      <c r="CF64" s="252"/>
      <c r="CG64" s="253"/>
      <c r="CH64" s="253"/>
      <c r="CI64" s="253"/>
      <c r="CJ64" s="253"/>
      <c r="CK64" s="253"/>
      <c r="CL64" s="253"/>
      <c r="CM64" s="253"/>
      <c r="CN64" s="253"/>
      <c r="CO64" s="253"/>
      <c r="CP64" s="253"/>
      <c r="CQ64" s="253"/>
      <c r="CR64" s="253"/>
      <c r="CS64" s="254"/>
      <c r="CT64" s="255"/>
      <c r="CU64" s="256"/>
      <c r="CV64" s="256"/>
      <c r="CW64" s="256"/>
      <c r="CX64" s="256"/>
      <c r="CY64" s="256"/>
      <c r="CZ64" s="256"/>
      <c r="DA64" s="256"/>
      <c r="DB64" s="256"/>
      <c r="DC64" s="257"/>
    </row>
    <row r="65" spans="1:107" ht="54" customHeight="1" x14ac:dyDescent="0.15">
      <c r="A65" s="258">
        <f t="shared" si="1"/>
        <v>49</v>
      </c>
      <c r="B65" s="242"/>
      <c r="C65" s="42"/>
      <c r="D65" s="64"/>
      <c r="E65" s="54" t="s">
        <v>73</v>
      </c>
      <c r="F65" s="30"/>
      <c r="G65" s="30"/>
      <c r="H65" s="30"/>
      <c r="I65" s="30"/>
      <c r="J65" s="30"/>
      <c r="K65" s="30"/>
      <c r="L65" s="30"/>
      <c r="M65" s="30"/>
      <c r="N65" s="30"/>
      <c r="O65" s="30"/>
      <c r="P65" s="31"/>
      <c r="Q65" s="55"/>
      <c r="R65" s="58"/>
      <c r="S65" s="30" t="s">
        <v>67</v>
      </c>
      <c r="T65" s="30"/>
      <c r="U65" s="30"/>
      <c r="V65" s="30"/>
      <c r="W65" s="30"/>
      <c r="X65" s="30"/>
      <c r="Y65" s="30"/>
      <c r="Z65" s="30"/>
      <c r="AA65" s="30"/>
      <c r="AB65" s="30"/>
      <c r="AC65" s="30"/>
      <c r="AD65" s="31"/>
      <c r="AE65" s="259"/>
      <c r="AF65" s="260"/>
      <c r="AG65" s="261"/>
      <c r="AH65" s="259" t="s">
        <v>79</v>
      </c>
      <c r="AI65" s="260"/>
      <c r="AJ65" s="261"/>
      <c r="AK65" s="240"/>
      <c r="AL65" s="241"/>
      <c r="AM65" s="242"/>
      <c r="AN65" s="240"/>
      <c r="AO65" s="241"/>
      <c r="AP65" s="242"/>
      <c r="AQ65" s="240" t="s">
        <v>38</v>
      </c>
      <c r="AR65" s="241"/>
      <c r="AS65" s="242"/>
      <c r="AT65" s="243" t="s">
        <v>164</v>
      </c>
      <c r="AU65" s="244"/>
      <c r="AV65" s="244"/>
      <c r="AW65" s="244"/>
      <c r="AX65" s="244"/>
      <c r="AY65" s="244"/>
      <c r="AZ65" s="244"/>
      <c r="BA65" s="244"/>
      <c r="BB65" s="244"/>
      <c r="BC65" s="244"/>
      <c r="BD65" s="244"/>
      <c r="BE65" s="244"/>
      <c r="BF65" s="244"/>
      <c r="BG65" s="244"/>
      <c r="BH65" s="244"/>
      <c r="BI65" s="244"/>
      <c r="BJ65" s="244"/>
      <c r="BK65" s="244"/>
      <c r="BL65" s="244"/>
      <c r="BM65" s="245"/>
      <c r="BN65" s="246"/>
      <c r="BO65" s="247"/>
      <c r="BP65" s="247"/>
      <c r="BQ65" s="248"/>
      <c r="BR65" s="249"/>
      <c r="BS65" s="250"/>
      <c r="BT65" s="250"/>
      <c r="BU65" s="250"/>
      <c r="BV65" s="250"/>
      <c r="BW65" s="250"/>
      <c r="BX65" s="250"/>
      <c r="BY65" s="250"/>
      <c r="BZ65" s="250"/>
      <c r="CA65" s="250"/>
      <c r="CB65" s="250"/>
      <c r="CC65" s="250"/>
      <c r="CD65" s="250"/>
      <c r="CE65" s="251"/>
      <c r="CF65" s="252"/>
      <c r="CG65" s="253"/>
      <c r="CH65" s="253"/>
      <c r="CI65" s="253"/>
      <c r="CJ65" s="253"/>
      <c r="CK65" s="253"/>
      <c r="CL65" s="253"/>
      <c r="CM65" s="253"/>
      <c r="CN65" s="253"/>
      <c r="CO65" s="253"/>
      <c r="CP65" s="253"/>
      <c r="CQ65" s="253"/>
      <c r="CR65" s="253"/>
      <c r="CS65" s="254"/>
      <c r="CT65" s="255"/>
      <c r="CU65" s="256"/>
      <c r="CV65" s="256"/>
      <c r="CW65" s="256"/>
      <c r="CX65" s="256"/>
      <c r="CY65" s="256"/>
      <c r="CZ65" s="256"/>
      <c r="DA65" s="256"/>
      <c r="DB65" s="256"/>
      <c r="DC65" s="257"/>
    </row>
    <row r="66" spans="1:107" ht="13.5" customHeight="1" x14ac:dyDescent="0.15">
      <c r="A66" s="258">
        <f t="shared" si="1"/>
        <v>50</v>
      </c>
      <c r="B66" s="242"/>
      <c r="C66" s="42"/>
      <c r="D66" s="64"/>
      <c r="E66" s="66" t="s">
        <v>74</v>
      </c>
      <c r="F66" s="30"/>
      <c r="G66" s="30"/>
      <c r="H66" s="30"/>
      <c r="I66" s="30"/>
      <c r="J66" s="30"/>
      <c r="K66" s="30"/>
      <c r="L66" s="30"/>
      <c r="M66" s="30"/>
      <c r="N66" s="30"/>
      <c r="O66" s="30"/>
      <c r="P66" s="31"/>
      <c r="Q66" s="55"/>
      <c r="R66" s="58"/>
      <c r="S66" s="30" t="s">
        <v>68</v>
      </c>
      <c r="T66" s="30"/>
      <c r="U66" s="30"/>
      <c r="V66" s="30"/>
      <c r="W66" s="30"/>
      <c r="X66" s="30"/>
      <c r="Y66" s="30"/>
      <c r="Z66" s="30"/>
      <c r="AA66" s="30"/>
      <c r="AB66" s="30"/>
      <c r="AC66" s="30"/>
      <c r="AD66" s="31"/>
      <c r="AE66" s="259"/>
      <c r="AF66" s="260"/>
      <c r="AG66" s="261"/>
      <c r="AH66" s="259" t="s">
        <v>26</v>
      </c>
      <c r="AI66" s="260"/>
      <c r="AJ66" s="261"/>
      <c r="AK66" s="240">
        <v>3</v>
      </c>
      <c r="AL66" s="241"/>
      <c r="AM66" s="242"/>
      <c r="AN66" s="240">
        <v>3</v>
      </c>
      <c r="AO66" s="241"/>
      <c r="AP66" s="242"/>
      <c r="AQ66" s="240" t="s">
        <v>38</v>
      </c>
      <c r="AR66" s="241"/>
      <c r="AS66" s="242"/>
      <c r="AT66" s="243" t="s">
        <v>129</v>
      </c>
      <c r="AU66" s="244"/>
      <c r="AV66" s="244"/>
      <c r="AW66" s="244"/>
      <c r="AX66" s="244"/>
      <c r="AY66" s="244"/>
      <c r="AZ66" s="244"/>
      <c r="BA66" s="244"/>
      <c r="BB66" s="244"/>
      <c r="BC66" s="244"/>
      <c r="BD66" s="244"/>
      <c r="BE66" s="244"/>
      <c r="BF66" s="244"/>
      <c r="BG66" s="244"/>
      <c r="BH66" s="244"/>
      <c r="BI66" s="244"/>
      <c r="BJ66" s="244"/>
      <c r="BK66" s="244"/>
      <c r="BL66" s="244"/>
      <c r="BM66" s="245"/>
      <c r="BN66" s="246"/>
      <c r="BO66" s="247"/>
      <c r="BP66" s="247"/>
      <c r="BQ66" s="248"/>
      <c r="BR66" s="249"/>
      <c r="BS66" s="250"/>
      <c r="BT66" s="250"/>
      <c r="BU66" s="250"/>
      <c r="BV66" s="250"/>
      <c r="BW66" s="250"/>
      <c r="BX66" s="250"/>
      <c r="BY66" s="250"/>
      <c r="BZ66" s="250"/>
      <c r="CA66" s="250"/>
      <c r="CB66" s="250"/>
      <c r="CC66" s="250"/>
      <c r="CD66" s="250"/>
      <c r="CE66" s="251"/>
      <c r="CF66" s="252"/>
      <c r="CG66" s="253"/>
      <c r="CH66" s="253"/>
      <c r="CI66" s="253"/>
      <c r="CJ66" s="253"/>
      <c r="CK66" s="253"/>
      <c r="CL66" s="253"/>
      <c r="CM66" s="253"/>
      <c r="CN66" s="253"/>
      <c r="CO66" s="253"/>
      <c r="CP66" s="253"/>
      <c r="CQ66" s="253"/>
      <c r="CR66" s="253"/>
      <c r="CS66" s="254"/>
      <c r="CT66" s="255"/>
      <c r="CU66" s="256"/>
      <c r="CV66" s="256"/>
      <c r="CW66" s="256"/>
      <c r="CX66" s="256"/>
      <c r="CY66" s="256"/>
      <c r="CZ66" s="256"/>
      <c r="DA66" s="256"/>
      <c r="DB66" s="256"/>
      <c r="DC66" s="257"/>
    </row>
    <row r="67" spans="1:107" ht="13.5" customHeight="1" x14ac:dyDescent="0.15">
      <c r="A67" s="258">
        <f t="shared" si="1"/>
        <v>51</v>
      </c>
      <c r="B67" s="242"/>
      <c r="C67" s="42"/>
      <c r="D67" s="64"/>
      <c r="E67" s="66" t="s">
        <v>75</v>
      </c>
      <c r="F67" s="30"/>
      <c r="G67" s="30"/>
      <c r="H67" s="30"/>
      <c r="I67" s="30"/>
      <c r="J67" s="30"/>
      <c r="K67" s="30"/>
      <c r="L67" s="30"/>
      <c r="M67" s="30"/>
      <c r="N67" s="30"/>
      <c r="O67" s="30"/>
      <c r="P67" s="31"/>
      <c r="Q67" s="55"/>
      <c r="R67" s="58"/>
      <c r="S67" s="30" t="s">
        <v>69</v>
      </c>
      <c r="T67" s="30"/>
      <c r="U67" s="30"/>
      <c r="V67" s="30"/>
      <c r="W67" s="30"/>
      <c r="X67" s="30"/>
      <c r="Y67" s="30"/>
      <c r="Z67" s="30"/>
      <c r="AA67" s="30"/>
      <c r="AB67" s="30"/>
      <c r="AC67" s="30"/>
      <c r="AD67" s="31"/>
      <c r="AE67" s="259"/>
      <c r="AF67" s="260"/>
      <c r="AG67" s="261"/>
      <c r="AH67" s="259" t="s">
        <v>26</v>
      </c>
      <c r="AI67" s="260"/>
      <c r="AJ67" s="261"/>
      <c r="AK67" s="240">
        <v>3</v>
      </c>
      <c r="AL67" s="241"/>
      <c r="AM67" s="242"/>
      <c r="AN67" s="240">
        <v>3</v>
      </c>
      <c r="AO67" s="241"/>
      <c r="AP67" s="242"/>
      <c r="AQ67" s="240" t="s">
        <v>38</v>
      </c>
      <c r="AR67" s="241"/>
      <c r="AS67" s="242"/>
      <c r="AT67" s="243" t="s">
        <v>137</v>
      </c>
      <c r="AU67" s="244"/>
      <c r="AV67" s="244"/>
      <c r="AW67" s="244"/>
      <c r="AX67" s="244"/>
      <c r="AY67" s="244"/>
      <c r="AZ67" s="244"/>
      <c r="BA67" s="244"/>
      <c r="BB67" s="244"/>
      <c r="BC67" s="244"/>
      <c r="BD67" s="244"/>
      <c r="BE67" s="244"/>
      <c r="BF67" s="244"/>
      <c r="BG67" s="244"/>
      <c r="BH67" s="244"/>
      <c r="BI67" s="244"/>
      <c r="BJ67" s="244"/>
      <c r="BK67" s="244"/>
      <c r="BL67" s="244"/>
      <c r="BM67" s="245"/>
      <c r="BN67" s="246"/>
      <c r="BO67" s="247"/>
      <c r="BP67" s="247"/>
      <c r="BQ67" s="248"/>
      <c r="BR67" s="249"/>
      <c r="BS67" s="250"/>
      <c r="BT67" s="250"/>
      <c r="BU67" s="250"/>
      <c r="BV67" s="250"/>
      <c r="BW67" s="250"/>
      <c r="BX67" s="250"/>
      <c r="BY67" s="250"/>
      <c r="BZ67" s="250"/>
      <c r="CA67" s="250"/>
      <c r="CB67" s="250"/>
      <c r="CC67" s="250"/>
      <c r="CD67" s="250"/>
      <c r="CE67" s="251"/>
      <c r="CF67" s="252"/>
      <c r="CG67" s="253"/>
      <c r="CH67" s="253"/>
      <c r="CI67" s="253"/>
      <c r="CJ67" s="253"/>
      <c r="CK67" s="253"/>
      <c r="CL67" s="253"/>
      <c r="CM67" s="253"/>
      <c r="CN67" s="253"/>
      <c r="CO67" s="253"/>
      <c r="CP67" s="253"/>
      <c r="CQ67" s="253"/>
      <c r="CR67" s="253"/>
      <c r="CS67" s="254"/>
      <c r="CT67" s="255"/>
      <c r="CU67" s="256"/>
      <c r="CV67" s="256"/>
      <c r="CW67" s="256"/>
      <c r="CX67" s="256"/>
      <c r="CY67" s="256"/>
      <c r="CZ67" s="256"/>
      <c r="DA67" s="256"/>
      <c r="DB67" s="256"/>
      <c r="DC67" s="257"/>
    </row>
    <row r="68" spans="1:107" ht="13.5" customHeight="1" x14ac:dyDescent="0.15">
      <c r="A68" s="258">
        <f t="shared" si="1"/>
        <v>52</v>
      </c>
      <c r="B68" s="242"/>
      <c r="C68" s="42"/>
      <c r="D68" s="64"/>
      <c r="E68" s="66" t="s">
        <v>76</v>
      </c>
      <c r="F68" s="30"/>
      <c r="G68" s="30"/>
      <c r="H68" s="30"/>
      <c r="I68" s="30"/>
      <c r="J68" s="30"/>
      <c r="K68" s="30"/>
      <c r="L68" s="30"/>
      <c r="M68" s="30"/>
      <c r="N68" s="30"/>
      <c r="O68" s="30"/>
      <c r="P68" s="31"/>
      <c r="Q68" s="55"/>
      <c r="R68" s="58"/>
      <c r="S68" s="30" t="s">
        <v>70</v>
      </c>
      <c r="T68" s="30"/>
      <c r="U68" s="30"/>
      <c r="V68" s="30"/>
      <c r="W68" s="30"/>
      <c r="X68" s="30"/>
      <c r="Y68" s="30"/>
      <c r="Z68" s="30"/>
      <c r="AA68" s="30"/>
      <c r="AB68" s="30"/>
      <c r="AC68" s="30"/>
      <c r="AD68" s="31"/>
      <c r="AE68" s="259"/>
      <c r="AF68" s="260"/>
      <c r="AG68" s="261"/>
      <c r="AH68" s="259" t="s">
        <v>26</v>
      </c>
      <c r="AI68" s="260"/>
      <c r="AJ68" s="261"/>
      <c r="AK68" s="240">
        <v>3</v>
      </c>
      <c r="AL68" s="241"/>
      <c r="AM68" s="242"/>
      <c r="AN68" s="240">
        <v>3</v>
      </c>
      <c r="AO68" s="241"/>
      <c r="AP68" s="242"/>
      <c r="AQ68" s="240" t="s">
        <v>38</v>
      </c>
      <c r="AR68" s="241"/>
      <c r="AS68" s="242"/>
      <c r="AT68" s="243" t="s">
        <v>123</v>
      </c>
      <c r="AU68" s="244"/>
      <c r="AV68" s="244"/>
      <c r="AW68" s="244"/>
      <c r="AX68" s="244"/>
      <c r="AY68" s="244"/>
      <c r="AZ68" s="244"/>
      <c r="BA68" s="244"/>
      <c r="BB68" s="244"/>
      <c r="BC68" s="244"/>
      <c r="BD68" s="244"/>
      <c r="BE68" s="244"/>
      <c r="BF68" s="244"/>
      <c r="BG68" s="244"/>
      <c r="BH68" s="244"/>
      <c r="BI68" s="244"/>
      <c r="BJ68" s="244"/>
      <c r="BK68" s="244"/>
      <c r="BL68" s="244"/>
      <c r="BM68" s="245"/>
      <c r="BN68" s="246"/>
      <c r="BO68" s="247"/>
      <c r="BP68" s="247"/>
      <c r="BQ68" s="248"/>
      <c r="BR68" s="249"/>
      <c r="BS68" s="250"/>
      <c r="BT68" s="250"/>
      <c r="BU68" s="250"/>
      <c r="BV68" s="250"/>
      <c r="BW68" s="250"/>
      <c r="BX68" s="250"/>
      <c r="BY68" s="250"/>
      <c r="BZ68" s="250"/>
      <c r="CA68" s="250"/>
      <c r="CB68" s="250"/>
      <c r="CC68" s="250"/>
      <c r="CD68" s="250"/>
      <c r="CE68" s="251"/>
      <c r="CF68" s="252"/>
      <c r="CG68" s="253"/>
      <c r="CH68" s="253"/>
      <c r="CI68" s="253"/>
      <c r="CJ68" s="253"/>
      <c r="CK68" s="253"/>
      <c r="CL68" s="253"/>
      <c r="CM68" s="253"/>
      <c r="CN68" s="253"/>
      <c r="CO68" s="253"/>
      <c r="CP68" s="253"/>
      <c r="CQ68" s="253"/>
      <c r="CR68" s="253"/>
      <c r="CS68" s="254"/>
      <c r="CT68" s="255"/>
      <c r="CU68" s="256"/>
      <c r="CV68" s="256"/>
      <c r="CW68" s="256"/>
      <c r="CX68" s="256"/>
      <c r="CY68" s="256"/>
      <c r="CZ68" s="256"/>
      <c r="DA68" s="256"/>
      <c r="DB68" s="256"/>
      <c r="DC68" s="257"/>
    </row>
    <row r="69" spans="1:107" ht="13.5" customHeight="1" x14ac:dyDescent="0.15">
      <c r="A69" s="258">
        <f t="shared" si="1"/>
        <v>53</v>
      </c>
      <c r="B69" s="242"/>
      <c r="C69" s="42"/>
      <c r="D69" s="64"/>
      <c r="E69" s="66" t="s">
        <v>77</v>
      </c>
      <c r="F69" s="30"/>
      <c r="G69" s="30"/>
      <c r="H69" s="30"/>
      <c r="I69" s="30"/>
      <c r="J69" s="30"/>
      <c r="K69" s="30"/>
      <c r="L69" s="30"/>
      <c r="M69" s="30"/>
      <c r="N69" s="30"/>
      <c r="O69" s="30"/>
      <c r="P69" s="31"/>
      <c r="Q69" s="55"/>
      <c r="R69" s="58"/>
      <c r="S69" s="30" t="s">
        <v>71</v>
      </c>
      <c r="T69" s="30"/>
      <c r="U69" s="30"/>
      <c r="V69" s="30"/>
      <c r="W69" s="30"/>
      <c r="X69" s="30"/>
      <c r="Y69" s="30"/>
      <c r="Z69" s="30"/>
      <c r="AA69" s="30"/>
      <c r="AB69" s="30"/>
      <c r="AC69" s="30"/>
      <c r="AD69" s="31"/>
      <c r="AE69" s="259"/>
      <c r="AF69" s="260"/>
      <c r="AG69" s="261"/>
      <c r="AH69" s="259" t="s">
        <v>62</v>
      </c>
      <c r="AI69" s="260"/>
      <c r="AJ69" s="261"/>
      <c r="AK69" s="240">
        <v>6</v>
      </c>
      <c r="AL69" s="241"/>
      <c r="AM69" s="242"/>
      <c r="AN69" s="240">
        <v>12</v>
      </c>
      <c r="AO69" s="241"/>
      <c r="AP69" s="242"/>
      <c r="AQ69" s="240" t="s">
        <v>38</v>
      </c>
      <c r="AR69" s="241"/>
      <c r="AS69" s="242"/>
      <c r="AT69" s="243" t="s">
        <v>138</v>
      </c>
      <c r="AU69" s="244"/>
      <c r="AV69" s="244"/>
      <c r="AW69" s="244"/>
      <c r="AX69" s="244"/>
      <c r="AY69" s="244"/>
      <c r="AZ69" s="244"/>
      <c r="BA69" s="244"/>
      <c r="BB69" s="244"/>
      <c r="BC69" s="244"/>
      <c r="BD69" s="244"/>
      <c r="BE69" s="244"/>
      <c r="BF69" s="244"/>
      <c r="BG69" s="244"/>
      <c r="BH69" s="244"/>
      <c r="BI69" s="244"/>
      <c r="BJ69" s="244"/>
      <c r="BK69" s="244"/>
      <c r="BL69" s="244"/>
      <c r="BM69" s="245"/>
      <c r="BN69" s="246"/>
      <c r="BO69" s="247"/>
      <c r="BP69" s="247"/>
      <c r="BQ69" s="248"/>
      <c r="BR69" s="249"/>
      <c r="BS69" s="250"/>
      <c r="BT69" s="250"/>
      <c r="BU69" s="250"/>
      <c r="BV69" s="250"/>
      <c r="BW69" s="250"/>
      <c r="BX69" s="250"/>
      <c r="BY69" s="250"/>
      <c r="BZ69" s="250"/>
      <c r="CA69" s="250"/>
      <c r="CB69" s="250"/>
      <c r="CC69" s="250"/>
      <c r="CD69" s="250"/>
      <c r="CE69" s="251"/>
      <c r="CF69" s="252"/>
      <c r="CG69" s="253"/>
      <c r="CH69" s="253"/>
      <c r="CI69" s="253"/>
      <c r="CJ69" s="253"/>
      <c r="CK69" s="253"/>
      <c r="CL69" s="253"/>
      <c r="CM69" s="253"/>
      <c r="CN69" s="253"/>
      <c r="CO69" s="253"/>
      <c r="CP69" s="253"/>
      <c r="CQ69" s="253"/>
      <c r="CR69" s="253"/>
      <c r="CS69" s="254"/>
      <c r="CT69" s="255"/>
      <c r="CU69" s="256"/>
      <c r="CV69" s="256"/>
      <c r="CW69" s="256"/>
      <c r="CX69" s="256"/>
      <c r="CY69" s="256"/>
      <c r="CZ69" s="256"/>
      <c r="DA69" s="256"/>
      <c r="DB69" s="256"/>
      <c r="DC69" s="257"/>
    </row>
    <row r="70" spans="1:107" ht="13.5" customHeight="1" x14ac:dyDescent="0.15">
      <c r="A70" s="258">
        <f t="shared" si="1"/>
        <v>54</v>
      </c>
      <c r="B70" s="242"/>
      <c r="C70" s="42"/>
      <c r="D70" s="64"/>
      <c r="E70" s="66" t="s">
        <v>144</v>
      </c>
      <c r="F70" s="30"/>
      <c r="G70" s="30"/>
      <c r="H70" s="30"/>
      <c r="I70" s="30"/>
      <c r="J70" s="30"/>
      <c r="K70" s="30"/>
      <c r="L70" s="30"/>
      <c r="M70" s="30"/>
      <c r="N70" s="30"/>
      <c r="O70" s="30"/>
      <c r="P70" s="31"/>
      <c r="Q70" s="55"/>
      <c r="R70" s="58"/>
      <c r="S70" s="56" t="s">
        <v>147</v>
      </c>
      <c r="T70" s="30"/>
      <c r="U70" s="30"/>
      <c r="V70" s="30"/>
      <c r="W70" s="30"/>
      <c r="X70" s="30"/>
      <c r="Y70" s="30"/>
      <c r="Z70" s="30"/>
      <c r="AA70" s="30"/>
      <c r="AB70" s="30"/>
      <c r="AC70" s="30"/>
      <c r="AD70" s="31"/>
      <c r="AE70" s="259"/>
      <c r="AF70" s="260"/>
      <c r="AG70" s="261"/>
      <c r="AH70" s="259"/>
      <c r="AI70" s="260"/>
      <c r="AJ70" s="261"/>
      <c r="AK70" s="240"/>
      <c r="AL70" s="241"/>
      <c r="AM70" s="242"/>
      <c r="AN70" s="240"/>
      <c r="AO70" s="241"/>
      <c r="AP70" s="242"/>
      <c r="AQ70" s="240" t="s">
        <v>38</v>
      </c>
      <c r="AR70" s="241"/>
      <c r="AS70" s="242"/>
      <c r="AT70" s="243"/>
      <c r="AU70" s="244"/>
      <c r="AV70" s="244"/>
      <c r="AW70" s="244"/>
      <c r="AX70" s="244"/>
      <c r="AY70" s="244"/>
      <c r="AZ70" s="244"/>
      <c r="BA70" s="244"/>
      <c r="BB70" s="244"/>
      <c r="BC70" s="244"/>
      <c r="BD70" s="244"/>
      <c r="BE70" s="244"/>
      <c r="BF70" s="244"/>
      <c r="BG70" s="244"/>
      <c r="BH70" s="244"/>
      <c r="BI70" s="244"/>
      <c r="BJ70" s="244"/>
      <c r="BK70" s="244"/>
      <c r="BL70" s="244"/>
      <c r="BM70" s="245"/>
      <c r="BN70" s="246"/>
      <c r="BO70" s="247"/>
      <c r="BP70" s="247"/>
      <c r="BQ70" s="248"/>
      <c r="BR70" s="249"/>
      <c r="BS70" s="250"/>
      <c r="BT70" s="250"/>
      <c r="BU70" s="250"/>
      <c r="BV70" s="250"/>
      <c r="BW70" s="250"/>
      <c r="BX70" s="250"/>
      <c r="BY70" s="250"/>
      <c r="BZ70" s="250"/>
      <c r="CA70" s="250"/>
      <c r="CB70" s="250"/>
      <c r="CC70" s="250"/>
      <c r="CD70" s="250"/>
      <c r="CE70" s="251"/>
      <c r="CF70" s="252"/>
      <c r="CG70" s="253"/>
      <c r="CH70" s="253"/>
      <c r="CI70" s="253"/>
      <c r="CJ70" s="253"/>
      <c r="CK70" s="253"/>
      <c r="CL70" s="253"/>
      <c r="CM70" s="253"/>
      <c r="CN70" s="253"/>
      <c r="CO70" s="253"/>
      <c r="CP70" s="253"/>
      <c r="CQ70" s="253"/>
      <c r="CR70" s="253"/>
      <c r="CS70" s="254"/>
      <c r="CT70" s="255"/>
      <c r="CU70" s="256"/>
      <c r="CV70" s="256"/>
      <c r="CW70" s="256"/>
      <c r="CX70" s="256"/>
      <c r="CY70" s="256"/>
      <c r="CZ70" s="256"/>
      <c r="DA70" s="256"/>
      <c r="DB70" s="256"/>
      <c r="DC70" s="257"/>
    </row>
    <row r="71" spans="1:107" ht="13.5" customHeight="1" x14ac:dyDescent="0.15">
      <c r="A71" s="258">
        <f t="shared" si="1"/>
        <v>55</v>
      </c>
      <c r="B71" s="242"/>
      <c r="C71" s="42"/>
      <c r="D71" s="64"/>
      <c r="E71" s="58"/>
      <c r="F71" s="30" t="s">
        <v>84</v>
      </c>
      <c r="G71" s="30"/>
      <c r="H71" s="30"/>
      <c r="I71" s="30"/>
      <c r="J71" s="30"/>
      <c r="K71" s="30"/>
      <c r="L71" s="30"/>
      <c r="M71" s="30"/>
      <c r="N71" s="30"/>
      <c r="O71" s="30"/>
      <c r="P71" s="31"/>
      <c r="Q71" s="55"/>
      <c r="R71" s="58"/>
      <c r="S71" s="59"/>
      <c r="T71" s="30" t="s">
        <v>275</v>
      </c>
      <c r="U71" s="30"/>
      <c r="V71" s="30"/>
      <c r="W71" s="30"/>
      <c r="X71" s="30"/>
      <c r="Y71" s="30"/>
      <c r="Z71" s="30"/>
      <c r="AA71" s="30"/>
      <c r="AB71" s="30"/>
      <c r="AC71" s="30"/>
      <c r="AD71" s="31"/>
      <c r="AE71" s="259"/>
      <c r="AF71" s="260"/>
      <c r="AG71" s="261"/>
      <c r="AH71" s="259" t="s">
        <v>81</v>
      </c>
      <c r="AI71" s="260"/>
      <c r="AJ71" s="261"/>
      <c r="AK71" s="240">
        <v>11</v>
      </c>
      <c r="AL71" s="241"/>
      <c r="AM71" s="242"/>
      <c r="AN71" s="240">
        <v>22</v>
      </c>
      <c r="AO71" s="241"/>
      <c r="AP71" s="242"/>
      <c r="AQ71" s="240" t="s">
        <v>38</v>
      </c>
      <c r="AR71" s="241"/>
      <c r="AS71" s="242"/>
      <c r="AT71" s="243" t="s">
        <v>223</v>
      </c>
      <c r="AU71" s="244"/>
      <c r="AV71" s="244"/>
      <c r="AW71" s="244"/>
      <c r="AX71" s="244"/>
      <c r="AY71" s="244"/>
      <c r="AZ71" s="244"/>
      <c r="BA71" s="244"/>
      <c r="BB71" s="244"/>
      <c r="BC71" s="244"/>
      <c r="BD71" s="244"/>
      <c r="BE71" s="244"/>
      <c r="BF71" s="244"/>
      <c r="BG71" s="244"/>
      <c r="BH71" s="244"/>
      <c r="BI71" s="244"/>
      <c r="BJ71" s="244"/>
      <c r="BK71" s="244"/>
      <c r="BL71" s="244"/>
      <c r="BM71" s="245"/>
      <c r="BN71" s="246"/>
      <c r="BO71" s="247"/>
      <c r="BP71" s="247"/>
      <c r="BQ71" s="248"/>
      <c r="BR71" s="249"/>
      <c r="BS71" s="250"/>
      <c r="BT71" s="250"/>
      <c r="BU71" s="250"/>
      <c r="BV71" s="250"/>
      <c r="BW71" s="250"/>
      <c r="BX71" s="250"/>
      <c r="BY71" s="250"/>
      <c r="BZ71" s="250"/>
      <c r="CA71" s="250"/>
      <c r="CB71" s="250"/>
      <c r="CC71" s="250"/>
      <c r="CD71" s="250"/>
      <c r="CE71" s="251"/>
      <c r="CF71" s="252"/>
      <c r="CG71" s="253"/>
      <c r="CH71" s="253"/>
      <c r="CI71" s="253"/>
      <c r="CJ71" s="253"/>
      <c r="CK71" s="253"/>
      <c r="CL71" s="253"/>
      <c r="CM71" s="253"/>
      <c r="CN71" s="253"/>
      <c r="CO71" s="253"/>
      <c r="CP71" s="253"/>
      <c r="CQ71" s="253"/>
      <c r="CR71" s="253"/>
      <c r="CS71" s="254"/>
      <c r="CT71" s="255"/>
      <c r="CU71" s="256"/>
      <c r="CV71" s="256"/>
      <c r="CW71" s="256"/>
      <c r="CX71" s="256"/>
      <c r="CY71" s="256"/>
      <c r="CZ71" s="256"/>
      <c r="DA71" s="256"/>
      <c r="DB71" s="256"/>
      <c r="DC71" s="257"/>
    </row>
    <row r="72" spans="1:107" ht="13.5" customHeight="1" x14ac:dyDescent="0.15">
      <c r="A72" s="258">
        <f t="shared" si="1"/>
        <v>56</v>
      </c>
      <c r="B72" s="242"/>
      <c r="C72" s="42"/>
      <c r="D72" s="64"/>
      <c r="E72" s="58"/>
      <c r="F72" s="30" t="s">
        <v>85</v>
      </c>
      <c r="G72" s="30"/>
      <c r="H72" s="30"/>
      <c r="I72" s="30"/>
      <c r="J72" s="30"/>
      <c r="K72" s="30"/>
      <c r="L72" s="30"/>
      <c r="M72" s="30"/>
      <c r="N72" s="30"/>
      <c r="O72" s="30"/>
      <c r="P72" s="31"/>
      <c r="Q72" s="55"/>
      <c r="R72" s="58"/>
      <c r="S72" s="59"/>
      <c r="T72" s="30" t="s">
        <v>276</v>
      </c>
      <c r="U72" s="30"/>
      <c r="V72" s="30"/>
      <c r="W72" s="30"/>
      <c r="X72" s="30"/>
      <c r="Y72" s="30"/>
      <c r="Z72" s="30"/>
      <c r="AA72" s="30"/>
      <c r="AB72" s="30"/>
      <c r="AC72" s="30"/>
      <c r="AD72" s="31"/>
      <c r="AE72" s="259"/>
      <c r="AF72" s="260"/>
      <c r="AG72" s="261"/>
      <c r="AH72" s="259" t="s">
        <v>81</v>
      </c>
      <c r="AI72" s="260"/>
      <c r="AJ72" s="261"/>
      <c r="AK72" s="240">
        <v>0</v>
      </c>
      <c r="AL72" s="241"/>
      <c r="AM72" s="242"/>
      <c r="AN72" s="240">
        <v>0</v>
      </c>
      <c r="AO72" s="241"/>
      <c r="AP72" s="242"/>
      <c r="AQ72" s="240"/>
      <c r="AR72" s="241"/>
      <c r="AS72" s="242"/>
      <c r="AT72" s="243" t="s">
        <v>109</v>
      </c>
      <c r="AU72" s="244"/>
      <c r="AV72" s="244"/>
      <c r="AW72" s="244"/>
      <c r="AX72" s="244"/>
      <c r="AY72" s="244"/>
      <c r="AZ72" s="244"/>
      <c r="BA72" s="244"/>
      <c r="BB72" s="244"/>
      <c r="BC72" s="244"/>
      <c r="BD72" s="244"/>
      <c r="BE72" s="244"/>
      <c r="BF72" s="244"/>
      <c r="BG72" s="244"/>
      <c r="BH72" s="244"/>
      <c r="BI72" s="244"/>
      <c r="BJ72" s="244"/>
      <c r="BK72" s="244"/>
      <c r="BL72" s="244"/>
      <c r="BM72" s="245"/>
      <c r="BN72" s="246"/>
      <c r="BO72" s="247"/>
      <c r="BP72" s="247"/>
      <c r="BQ72" s="248"/>
      <c r="BR72" s="249"/>
      <c r="BS72" s="250"/>
      <c r="BT72" s="250"/>
      <c r="BU72" s="250"/>
      <c r="BV72" s="250"/>
      <c r="BW72" s="250"/>
      <c r="BX72" s="250"/>
      <c r="BY72" s="250"/>
      <c r="BZ72" s="250"/>
      <c r="CA72" s="250"/>
      <c r="CB72" s="250"/>
      <c r="CC72" s="250"/>
      <c r="CD72" s="250"/>
      <c r="CE72" s="251"/>
      <c r="CF72" s="252"/>
      <c r="CG72" s="253"/>
      <c r="CH72" s="253"/>
      <c r="CI72" s="253"/>
      <c r="CJ72" s="253"/>
      <c r="CK72" s="253"/>
      <c r="CL72" s="253"/>
      <c r="CM72" s="253"/>
      <c r="CN72" s="253"/>
      <c r="CO72" s="253"/>
      <c r="CP72" s="253"/>
      <c r="CQ72" s="253"/>
      <c r="CR72" s="253"/>
      <c r="CS72" s="254"/>
      <c r="CT72" s="255"/>
      <c r="CU72" s="256"/>
      <c r="CV72" s="256"/>
      <c r="CW72" s="256"/>
      <c r="CX72" s="256"/>
      <c r="CY72" s="256"/>
      <c r="CZ72" s="256"/>
      <c r="DA72" s="256"/>
      <c r="DB72" s="256"/>
      <c r="DC72" s="257"/>
    </row>
    <row r="73" spans="1:107" ht="13.5" customHeight="1" x14ac:dyDescent="0.15">
      <c r="A73" s="258">
        <f t="shared" si="1"/>
        <v>57</v>
      </c>
      <c r="B73" s="242"/>
      <c r="C73" s="42"/>
      <c r="D73" s="64"/>
      <c r="E73" s="58"/>
      <c r="F73" s="30" t="s">
        <v>86</v>
      </c>
      <c r="G73" s="30"/>
      <c r="H73" s="30"/>
      <c r="I73" s="30"/>
      <c r="J73" s="30"/>
      <c r="K73" s="30"/>
      <c r="L73" s="30"/>
      <c r="M73" s="30"/>
      <c r="N73" s="30"/>
      <c r="O73" s="30"/>
      <c r="P73" s="31"/>
      <c r="Q73" s="55"/>
      <c r="R73" s="58"/>
      <c r="S73" s="59"/>
      <c r="T73" s="30" t="s">
        <v>277</v>
      </c>
      <c r="U73" s="30"/>
      <c r="V73" s="30"/>
      <c r="W73" s="30"/>
      <c r="X73" s="30"/>
      <c r="Y73" s="30"/>
      <c r="Z73" s="30"/>
      <c r="AA73" s="30"/>
      <c r="AB73" s="30"/>
      <c r="AC73" s="30"/>
      <c r="AD73" s="31"/>
      <c r="AE73" s="259"/>
      <c r="AF73" s="260"/>
      <c r="AG73" s="261"/>
      <c r="AH73" s="259" t="s">
        <v>82</v>
      </c>
      <c r="AI73" s="260"/>
      <c r="AJ73" s="261"/>
      <c r="AK73" s="240">
        <v>6</v>
      </c>
      <c r="AL73" s="241"/>
      <c r="AM73" s="242"/>
      <c r="AN73" s="240">
        <v>6</v>
      </c>
      <c r="AO73" s="241"/>
      <c r="AP73" s="242"/>
      <c r="AQ73" s="240" t="s">
        <v>38</v>
      </c>
      <c r="AR73" s="241"/>
      <c r="AS73" s="242"/>
      <c r="AT73" s="243" t="s">
        <v>110</v>
      </c>
      <c r="AU73" s="244"/>
      <c r="AV73" s="244"/>
      <c r="AW73" s="244"/>
      <c r="AX73" s="244"/>
      <c r="AY73" s="244"/>
      <c r="AZ73" s="244"/>
      <c r="BA73" s="244"/>
      <c r="BB73" s="244"/>
      <c r="BC73" s="244"/>
      <c r="BD73" s="244"/>
      <c r="BE73" s="244"/>
      <c r="BF73" s="244"/>
      <c r="BG73" s="244"/>
      <c r="BH73" s="244"/>
      <c r="BI73" s="244"/>
      <c r="BJ73" s="244"/>
      <c r="BK73" s="244"/>
      <c r="BL73" s="244"/>
      <c r="BM73" s="245"/>
      <c r="BN73" s="246"/>
      <c r="BO73" s="247"/>
      <c r="BP73" s="247"/>
      <c r="BQ73" s="248"/>
      <c r="BR73" s="249"/>
      <c r="BS73" s="250"/>
      <c r="BT73" s="250"/>
      <c r="BU73" s="250"/>
      <c r="BV73" s="250"/>
      <c r="BW73" s="250"/>
      <c r="BX73" s="250"/>
      <c r="BY73" s="250"/>
      <c r="BZ73" s="250"/>
      <c r="CA73" s="250"/>
      <c r="CB73" s="250"/>
      <c r="CC73" s="250"/>
      <c r="CD73" s="250"/>
      <c r="CE73" s="251"/>
      <c r="CF73" s="252"/>
      <c r="CG73" s="253"/>
      <c r="CH73" s="253"/>
      <c r="CI73" s="253"/>
      <c r="CJ73" s="253"/>
      <c r="CK73" s="253"/>
      <c r="CL73" s="253"/>
      <c r="CM73" s="253"/>
      <c r="CN73" s="253"/>
      <c r="CO73" s="253"/>
      <c r="CP73" s="253"/>
      <c r="CQ73" s="253"/>
      <c r="CR73" s="253"/>
      <c r="CS73" s="254"/>
      <c r="CT73" s="255"/>
      <c r="CU73" s="256"/>
      <c r="CV73" s="256"/>
      <c r="CW73" s="256"/>
      <c r="CX73" s="256"/>
      <c r="CY73" s="256"/>
      <c r="CZ73" s="256"/>
      <c r="DA73" s="256"/>
      <c r="DB73" s="256"/>
      <c r="DC73" s="257"/>
    </row>
    <row r="74" spans="1:107" ht="27" customHeight="1" x14ac:dyDescent="0.15">
      <c r="A74" s="258">
        <f t="shared" si="1"/>
        <v>58</v>
      </c>
      <c r="B74" s="242"/>
      <c r="C74" s="42"/>
      <c r="D74" s="64"/>
      <c r="E74" s="58"/>
      <c r="F74" s="69" t="s">
        <v>87</v>
      </c>
      <c r="G74" s="30"/>
      <c r="H74" s="30"/>
      <c r="I74" s="30"/>
      <c r="J74" s="30"/>
      <c r="K74" s="30"/>
      <c r="L74" s="30"/>
      <c r="M74" s="30"/>
      <c r="N74" s="30"/>
      <c r="O74" s="30"/>
      <c r="P74" s="31"/>
      <c r="Q74" s="55"/>
      <c r="R74" s="58"/>
      <c r="S74" s="59"/>
      <c r="T74" s="56" t="s">
        <v>274</v>
      </c>
      <c r="U74" s="30"/>
      <c r="V74" s="30"/>
      <c r="W74" s="30"/>
      <c r="X74" s="30"/>
      <c r="Y74" s="30"/>
      <c r="Z74" s="30"/>
      <c r="AA74" s="30"/>
      <c r="AB74" s="30"/>
      <c r="AC74" s="30"/>
      <c r="AD74" s="31"/>
      <c r="AE74" s="259" t="s">
        <v>38</v>
      </c>
      <c r="AF74" s="260"/>
      <c r="AG74" s="261"/>
      <c r="AH74" s="259" t="s">
        <v>90</v>
      </c>
      <c r="AI74" s="260"/>
      <c r="AJ74" s="261"/>
      <c r="AK74" s="240"/>
      <c r="AL74" s="241"/>
      <c r="AM74" s="242"/>
      <c r="AN74" s="240"/>
      <c r="AO74" s="241"/>
      <c r="AP74" s="242"/>
      <c r="AQ74" s="240" t="s">
        <v>38</v>
      </c>
      <c r="AR74" s="241"/>
      <c r="AS74" s="242"/>
      <c r="AT74" s="243" t="s">
        <v>346</v>
      </c>
      <c r="AU74" s="244"/>
      <c r="AV74" s="244"/>
      <c r="AW74" s="244"/>
      <c r="AX74" s="244"/>
      <c r="AY74" s="244"/>
      <c r="AZ74" s="244"/>
      <c r="BA74" s="244"/>
      <c r="BB74" s="244"/>
      <c r="BC74" s="244"/>
      <c r="BD74" s="244"/>
      <c r="BE74" s="244"/>
      <c r="BF74" s="244"/>
      <c r="BG74" s="244"/>
      <c r="BH74" s="244"/>
      <c r="BI74" s="244"/>
      <c r="BJ74" s="244"/>
      <c r="BK74" s="244"/>
      <c r="BL74" s="244"/>
      <c r="BM74" s="245"/>
      <c r="BN74" s="246"/>
      <c r="BO74" s="247"/>
      <c r="BP74" s="247"/>
      <c r="BQ74" s="248"/>
      <c r="BR74" s="249"/>
      <c r="BS74" s="250"/>
      <c r="BT74" s="250"/>
      <c r="BU74" s="250"/>
      <c r="BV74" s="250"/>
      <c r="BW74" s="250"/>
      <c r="BX74" s="250"/>
      <c r="BY74" s="250"/>
      <c r="BZ74" s="250"/>
      <c r="CA74" s="250"/>
      <c r="CB74" s="250"/>
      <c r="CC74" s="250"/>
      <c r="CD74" s="250"/>
      <c r="CE74" s="251"/>
      <c r="CF74" s="252"/>
      <c r="CG74" s="253"/>
      <c r="CH74" s="253"/>
      <c r="CI74" s="253"/>
      <c r="CJ74" s="253"/>
      <c r="CK74" s="253"/>
      <c r="CL74" s="253"/>
      <c r="CM74" s="253"/>
      <c r="CN74" s="253"/>
      <c r="CO74" s="253"/>
      <c r="CP74" s="253"/>
      <c r="CQ74" s="253"/>
      <c r="CR74" s="253"/>
      <c r="CS74" s="254"/>
      <c r="CT74" s="255"/>
      <c r="CU74" s="256"/>
      <c r="CV74" s="256"/>
      <c r="CW74" s="256"/>
      <c r="CX74" s="256"/>
      <c r="CY74" s="256"/>
      <c r="CZ74" s="256"/>
      <c r="DA74" s="256"/>
      <c r="DB74" s="256"/>
      <c r="DC74" s="257"/>
    </row>
    <row r="75" spans="1:107" ht="13.5" customHeight="1" x14ac:dyDescent="0.15">
      <c r="A75" s="258">
        <f t="shared" si="1"/>
        <v>59</v>
      </c>
      <c r="B75" s="242"/>
      <c r="C75" s="42"/>
      <c r="D75" s="64"/>
      <c r="E75" s="58"/>
      <c r="F75" s="58"/>
      <c r="G75" s="67" t="s">
        <v>91</v>
      </c>
      <c r="H75" s="30"/>
      <c r="I75" s="30"/>
      <c r="J75" s="30"/>
      <c r="K75" s="30"/>
      <c r="L75" s="30"/>
      <c r="M75" s="30"/>
      <c r="N75" s="30"/>
      <c r="O75" s="30"/>
      <c r="P75" s="31"/>
      <c r="Q75" s="55"/>
      <c r="R75" s="58"/>
      <c r="S75" s="59"/>
      <c r="T75" s="70"/>
      <c r="U75" s="67" t="s">
        <v>347</v>
      </c>
      <c r="V75" s="30"/>
      <c r="W75" s="30"/>
      <c r="X75" s="30"/>
      <c r="Y75" s="30"/>
      <c r="Z75" s="30"/>
      <c r="AA75" s="30"/>
      <c r="AB75" s="30"/>
      <c r="AC75" s="30"/>
      <c r="AD75" s="31"/>
      <c r="AE75" s="259"/>
      <c r="AF75" s="260"/>
      <c r="AG75" s="261"/>
      <c r="AH75" s="259" t="s">
        <v>165</v>
      </c>
      <c r="AI75" s="260"/>
      <c r="AJ75" s="261"/>
      <c r="AK75" s="240">
        <v>5</v>
      </c>
      <c r="AL75" s="241"/>
      <c r="AM75" s="242"/>
      <c r="AN75" s="240">
        <v>10</v>
      </c>
      <c r="AO75" s="241"/>
      <c r="AP75" s="242"/>
      <c r="AQ75" s="240" t="s">
        <v>38</v>
      </c>
      <c r="AR75" s="241"/>
      <c r="AS75" s="242"/>
      <c r="AT75" s="243" t="s">
        <v>325</v>
      </c>
      <c r="AU75" s="244"/>
      <c r="AV75" s="244"/>
      <c r="AW75" s="244"/>
      <c r="AX75" s="244"/>
      <c r="AY75" s="244"/>
      <c r="AZ75" s="244"/>
      <c r="BA75" s="244"/>
      <c r="BB75" s="244"/>
      <c r="BC75" s="244"/>
      <c r="BD75" s="244"/>
      <c r="BE75" s="244"/>
      <c r="BF75" s="244"/>
      <c r="BG75" s="244"/>
      <c r="BH75" s="244"/>
      <c r="BI75" s="244"/>
      <c r="BJ75" s="244"/>
      <c r="BK75" s="244"/>
      <c r="BL75" s="244"/>
      <c r="BM75" s="245"/>
      <c r="BN75" s="246"/>
      <c r="BO75" s="247"/>
      <c r="BP75" s="247"/>
      <c r="BQ75" s="248"/>
      <c r="BR75" s="249"/>
      <c r="BS75" s="250"/>
      <c r="BT75" s="250"/>
      <c r="BU75" s="250"/>
      <c r="BV75" s="250"/>
      <c r="BW75" s="250"/>
      <c r="BX75" s="250"/>
      <c r="BY75" s="250"/>
      <c r="BZ75" s="250"/>
      <c r="CA75" s="250"/>
      <c r="CB75" s="250"/>
      <c r="CC75" s="250"/>
      <c r="CD75" s="250"/>
      <c r="CE75" s="251"/>
      <c r="CF75" s="252"/>
      <c r="CG75" s="253"/>
      <c r="CH75" s="253"/>
      <c r="CI75" s="253"/>
      <c r="CJ75" s="253"/>
      <c r="CK75" s="253"/>
      <c r="CL75" s="253"/>
      <c r="CM75" s="253"/>
      <c r="CN75" s="253"/>
      <c r="CO75" s="253"/>
      <c r="CP75" s="253"/>
      <c r="CQ75" s="253"/>
      <c r="CR75" s="253"/>
      <c r="CS75" s="254"/>
      <c r="CT75" s="255"/>
      <c r="CU75" s="256"/>
      <c r="CV75" s="256"/>
      <c r="CW75" s="256"/>
      <c r="CX75" s="256"/>
      <c r="CY75" s="256"/>
      <c r="CZ75" s="256"/>
      <c r="DA75" s="256"/>
      <c r="DB75" s="256"/>
      <c r="DC75" s="257"/>
    </row>
    <row r="76" spans="1:107" ht="13.5" customHeight="1" x14ac:dyDescent="0.15">
      <c r="A76" s="258">
        <f t="shared" si="1"/>
        <v>60</v>
      </c>
      <c r="B76" s="242"/>
      <c r="C76" s="42"/>
      <c r="D76" s="64"/>
      <c r="E76" s="58"/>
      <c r="F76" s="57"/>
      <c r="G76" s="67" t="s">
        <v>92</v>
      </c>
      <c r="H76" s="30"/>
      <c r="I76" s="30"/>
      <c r="J76" s="30"/>
      <c r="K76" s="30"/>
      <c r="L76" s="30"/>
      <c r="M76" s="30"/>
      <c r="N76" s="30"/>
      <c r="O76" s="30"/>
      <c r="P76" s="31"/>
      <c r="Q76" s="55"/>
      <c r="R76" s="58"/>
      <c r="S76" s="60"/>
      <c r="T76" s="71"/>
      <c r="U76" s="67" t="s">
        <v>278</v>
      </c>
      <c r="V76" s="30"/>
      <c r="W76" s="30"/>
      <c r="X76" s="30"/>
      <c r="Y76" s="30"/>
      <c r="Z76" s="30"/>
      <c r="AA76" s="30"/>
      <c r="AB76" s="30"/>
      <c r="AC76" s="30"/>
      <c r="AD76" s="31"/>
      <c r="AE76" s="259"/>
      <c r="AF76" s="260"/>
      <c r="AG76" s="261"/>
      <c r="AH76" s="259" t="s">
        <v>82</v>
      </c>
      <c r="AI76" s="260"/>
      <c r="AJ76" s="261"/>
      <c r="AK76" s="240">
        <v>1</v>
      </c>
      <c r="AL76" s="241"/>
      <c r="AM76" s="242"/>
      <c r="AN76" s="240">
        <v>1</v>
      </c>
      <c r="AO76" s="241"/>
      <c r="AP76" s="242"/>
      <c r="AQ76" s="240" t="s">
        <v>38</v>
      </c>
      <c r="AR76" s="241"/>
      <c r="AS76" s="242"/>
      <c r="AT76" s="243" t="s">
        <v>326</v>
      </c>
      <c r="AU76" s="244"/>
      <c r="AV76" s="244"/>
      <c r="AW76" s="244"/>
      <c r="AX76" s="244"/>
      <c r="AY76" s="244"/>
      <c r="AZ76" s="244"/>
      <c r="BA76" s="244"/>
      <c r="BB76" s="244"/>
      <c r="BC76" s="244"/>
      <c r="BD76" s="244"/>
      <c r="BE76" s="244"/>
      <c r="BF76" s="244"/>
      <c r="BG76" s="244"/>
      <c r="BH76" s="244"/>
      <c r="BI76" s="244"/>
      <c r="BJ76" s="244"/>
      <c r="BK76" s="244"/>
      <c r="BL76" s="244"/>
      <c r="BM76" s="245"/>
      <c r="BN76" s="246"/>
      <c r="BO76" s="247"/>
      <c r="BP76" s="247"/>
      <c r="BQ76" s="248"/>
      <c r="BR76" s="249"/>
      <c r="BS76" s="250"/>
      <c r="BT76" s="250"/>
      <c r="BU76" s="250"/>
      <c r="BV76" s="250"/>
      <c r="BW76" s="250"/>
      <c r="BX76" s="250"/>
      <c r="BY76" s="250"/>
      <c r="BZ76" s="250"/>
      <c r="CA76" s="250"/>
      <c r="CB76" s="250"/>
      <c r="CC76" s="250"/>
      <c r="CD76" s="250"/>
      <c r="CE76" s="251"/>
      <c r="CF76" s="252"/>
      <c r="CG76" s="253"/>
      <c r="CH76" s="253"/>
      <c r="CI76" s="253"/>
      <c r="CJ76" s="253"/>
      <c r="CK76" s="253"/>
      <c r="CL76" s="253"/>
      <c r="CM76" s="253"/>
      <c r="CN76" s="253"/>
      <c r="CO76" s="253"/>
      <c r="CP76" s="253"/>
      <c r="CQ76" s="253"/>
      <c r="CR76" s="253"/>
      <c r="CS76" s="254"/>
      <c r="CT76" s="255"/>
      <c r="CU76" s="256"/>
      <c r="CV76" s="256"/>
      <c r="CW76" s="256"/>
      <c r="CX76" s="256"/>
      <c r="CY76" s="256"/>
      <c r="CZ76" s="256"/>
      <c r="DA76" s="256"/>
      <c r="DB76" s="256"/>
      <c r="DC76" s="257"/>
    </row>
    <row r="77" spans="1:107" ht="13.5" customHeight="1" x14ac:dyDescent="0.15">
      <c r="A77" s="258">
        <f t="shared" si="1"/>
        <v>61</v>
      </c>
      <c r="B77" s="242"/>
      <c r="C77" s="42"/>
      <c r="D77" s="64"/>
      <c r="E77" s="68" t="s">
        <v>94</v>
      </c>
      <c r="F77" s="30"/>
      <c r="G77" s="30"/>
      <c r="H77" s="30"/>
      <c r="I77" s="30"/>
      <c r="J77" s="30"/>
      <c r="K77" s="30"/>
      <c r="L77" s="30"/>
      <c r="M77" s="30"/>
      <c r="N77" s="30"/>
      <c r="O77" s="30"/>
      <c r="P77" s="31"/>
      <c r="Q77" s="55"/>
      <c r="R77" s="58"/>
      <c r="S77" s="56" t="s">
        <v>93</v>
      </c>
      <c r="T77" s="30"/>
      <c r="U77" s="30"/>
      <c r="V77" s="30"/>
      <c r="W77" s="30"/>
      <c r="X77" s="30"/>
      <c r="Y77" s="30"/>
      <c r="Z77" s="30"/>
      <c r="AA77" s="30"/>
      <c r="AB77" s="30"/>
      <c r="AC77" s="30"/>
      <c r="AD77" s="31"/>
      <c r="AE77" s="259"/>
      <c r="AF77" s="260"/>
      <c r="AG77" s="261"/>
      <c r="AH77" s="259"/>
      <c r="AI77" s="260"/>
      <c r="AJ77" s="261"/>
      <c r="AK77" s="240"/>
      <c r="AL77" s="241"/>
      <c r="AM77" s="242"/>
      <c r="AN77" s="240"/>
      <c r="AO77" s="241"/>
      <c r="AP77" s="242"/>
      <c r="AQ77" s="240" t="s">
        <v>38</v>
      </c>
      <c r="AR77" s="241"/>
      <c r="AS77" s="242"/>
      <c r="AT77" s="290"/>
      <c r="AU77" s="244"/>
      <c r="AV77" s="244"/>
      <c r="AW77" s="244"/>
      <c r="AX77" s="244"/>
      <c r="AY77" s="244"/>
      <c r="AZ77" s="244"/>
      <c r="BA77" s="244"/>
      <c r="BB77" s="244"/>
      <c r="BC77" s="244"/>
      <c r="BD77" s="244"/>
      <c r="BE77" s="244"/>
      <c r="BF77" s="244"/>
      <c r="BG77" s="244"/>
      <c r="BH77" s="244"/>
      <c r="BI77" s="244"/>
      <c r="BJ77" s="244"/>
      <c r="BK77" s="244"/>
      <c r="BL77" s="244"/>
      <c r="BM77" s="245"/>
      <c r="BN77" s="246"/>
      <c r="BO77" s="247"/>
      <c r="BP77" s="247"/>
      <c r="BQ77" s="248"/>
      <c r="BR77" s="249"/>
      <c r="BS77" s="250"/>
      <c r="BT77" s="250"/>
      <c r="BU77" s="250"/>
      <c r="BV77" s="250"/>
      <c r="BW77" s="250"/>
      <c r="BX77" s="250"/>
      <c r="BY77" s="250"/>
      <c r="BZ77" s="250"/>
      <c r="CA77" s="250"/>
      <c r="CB77" s="250"/>
      <c r="CC77" s="250"/>
      <c r="CD77" s="250"/>
      <c r="CE77" s="251"/>
      <c r="CF77" s="252"/>
      <c r="CG77" s="253"/>
      <c r="CH77" s="253"/>
      <c r="CI77" s="253"/>
      <c r="CJ77" s="253"/>
      <c r="CK77" s="253"/>
      <c r="CL77" s="253"/>
      <c r="CM77" s="253"/>
      <c r="CN77" s="253"/>
      <c r="CO77" s="253"/>
      <c r="CP77" s="253"/>
      <c r="CQ77" s="253"/>
      <c r="CR77" s="253"/>
      <c r="CS77" s="254"/>
      <c r="CT77" s="255"/>
      <c r="CU77" s="256"/>
      <c r="CV77" s="256"/>
      <c r="CW77" s="256"/>
      <c r="CX77" s="256"/>
      <c r="CY77" s="256"/>
      <c r="CZ77" s="256"/>
      <c r="DA77" s="256"/>
      <c r="DB77" s="256"/>
      <c r="DC77" s="257"/>
    </row>
    <row r="78" spans="1:107" ht="13.5" customHeight="1" x14ac:dyDescent="0.15">
      <c r="A78" s="258">
        <f>ROW()-16</f>
        <v>62</v>
      </c>
      <c r="B78" s="242"/>
      <c r="C78" s="42"/>
      <c r="D78" s="64"/>
      <c r="E78" s="58"/>
      <c r="F78" s="30" t="s">
        <v>84</v>
      </c>
      <c r="G78" s="30"/>
      <c r="H78" s="30"/>
      <c r="I78" s="30"/>
      <c r="J78" s="30"/>
      <c r="K78" s="30"/>
      <c r="L78" s="30"/>
      <c r="M78" s="30"/>
      <c r="N78" s="30"/>
      <c r="O78" s="30"/>
      <c r="P78" s="31"/>
      <c r="Q78" s="55"/>
      <c r="R78" s="58"/>
      <c r="S78" s="59"/>
      <c r="T78" s="30" t="s">
        <v>275</v>
      </c>
      <c r="U78" s="30"/>
      <c r="V78" s="30"/>
      <c r="W78" s="30"/>
      <c r="X78" s="30"/>
      <c r="Y78" s="30"/>
      <c r="Z78" s="30"/>
      <c r="AA78" s="30"/>
      <c r="AB78" s="30"/>
      <c r="AC78" s="30"/>
      <c r="AD78" s="31"/>
      <c r="AE78" s="259"/>
      <c r="AF78" s="260"/>
      <c r="AG78" s="261"/>
      <c r="AH78" s="259" t="s">
        <v>81</v>
      </c>
      <c r="AI78" s="260"/>
      <c r="AJ78" s="261"/>
      <c r="AK78" s="240">
        <v>0</v>
      </c>
      <c r="AL78" s="241"/>
      <c r="AM78" s="242"/>
      <c r="AN78" s="240">
        <v>0</v>
      </c>
      <c r="AO78" s="241"/>
      <c r="AP78" s="242"/>
      <c r="AQ78" s="240"/>
      <c r="AR78" s="241"/>
      <c r="AS78" s="242"/>
      <c r="AT78" s="243" t="s">
        <v>378</v>
      </c>
      <c r="AU78" s="244"/>
      <c r="AV78" s="244"/>
      <c r="AW78" s="244"/>
      <c r="AX78" s="244"/>
      <c r="AY78" s="244"/>
      <c r="AZ78" s="244"/>
      <c r="BA78" s="244"/>
      <c r="BB78" s="244"/>
      <c r="BC78" s="244"/>
      <c r="BD78" s="244"/>
      <c r="BE78" s="244"/>
      <c r="BF78" s="244"/>
      <c r="BG78" s="244"/>
      <c r="BH78" s="244"/>
      <c r="BI78" s="244"/>
      <c r="BJ78" s="244"/>
      <c r="BK78" s="244"/>
      <c r="BL78" s="244"/>
      <c r="BM78" s="245"/>
      <c r="BN78" s="246"/>
      <c r="BO78" s="247"/>
      <c r="BP78" s="247"/>
      <c r="BQ78" s="248"/>
      <c r="BR78" s="249"/>
      <c r="BS78" s="250"/>
      <c r="BT78" s="250"/>
      <c r="BU78" s="250"/>
      <c r="BV78" s="250"/>
      <c r="BW78" s="250"/>
      <c r="BX78" s="250"/>
      <c r="BY78" s="250"/>
      <c r="BZ78" s="250"/>
      <c r="CA78" s="250"/>
      <c r="CB78" s="250"/>
      <c r="CC78" s="250"/>
      <c r="CD78" s="250"/>
      <c r="CE78" s="251"/>
      <c r="CF78" s="252"/>
      <c r="CG78" s="253"/>
      <c r="CH78" s="253"/>
      <c r="CI78" s="253"/>
      <c r="CJ78" s="253"/>
      <c r="CK78" s="253"/>
      <c r="CL78" s="253"/>
      <c r="CM78" s="253"/>
      <c r="CN78" s="253"/>
      <c r="CO78" s="253"/>
      <c r="CP78" s="253"/>
      <c r="CQ78" s="253"/>
      <c r="CR78" s="253"/>
      <c r="CS78" s="254"/>
      <c r="CT78" s="255"/>
      <c r="CU78" s="256"/>
      <c r="CV78" s="256"/>
      <c r="CW78" s="256"/>
      <c r="CX78" s="256"/>
      <c r="CY78" s="256"/>
      <c r="CZ78" s="256"/>
      <c r="DA78" s="256"/>
      <c r="DB78" s="256"/>
      <c r="DC78" s="257"/>
    </row>
    <row r="79" spans="1:107" ht="13.5" customHeight="1" x14ac:dyDescent="0.15">
      <c r="A79" s="258">
        <f>ROW()-16</f>
        <v>63</v>
      </c>
      <c r="B79" s="242"/>
      <c r="C79" s="42"/>
      <c r="D79" s="64"/>
      <c r="E79" s="58"/>
      <c r="F79" s="30" t="s">
        <v>85</v>
      </c>
      <c r="G79" s="30"/>
      <c r="H79" s="30"/>
      <c r="I79" s="30"/>
      <c r="J79" s="30"/>
      <c r="K79" s="30"/>
      <c r="L79" s="30"/>
      <c r="M79" s="30"/>
      <c r="N79" s="30"/>
      <c r="O79" s="30"/>
      <c r="P79" s="31"/>
      <c r="Q79" s="55"/>
      <c r="R79" s="58"/>
      <c r="S79" s="59"/>
      <c r="T79" s="30" t="s">
        <v>276</v>
      </c>
      <c r="U79" s="30"/>
      <c r="V79" s="30"/>
      <c r="W79" s="30"/>
      <c r="X79" s="30"/>
      <c r="Y79" s="30"/>
      <c r="Z79" s="30"/>
      <c r="AA79" s="30"/>
      <c r="AB79" s="30"/>
      <c r="AC79" s="30"/>
      <c r="AD79" s="31"/>
      <c r="AE79" s="259"/>
      <c r="AF79" s="260"/>
      <c r="AG79" s="261"/>
      <c r="AH79" s="259" t="s">
        <v>81</v>
      </c>
      <c r="AI79" s="260"/>
      <c r="AJ79" s="261"/>
      <c r="AK79" s="240">
        <v>0</v>
      </c>
      <c r="AL79" s="241"/>
      <c r="AM79" s="242"/>
      <c r="AN79" s="240">
        <v>0</v>
      </c>
      <c r="AO79" s="241"/>
      <c r="AP79" s="242"/>
      <c r="AQ79" s="240"/>
      <c r="AR79" s="241"/>
      <c r="AS79" s="242"/>
      <c r="AT79" s="243" t="s">
        <v>102</v>
      </c>
      <c r="AU79" s="244"/>
      <c r="AV79" s="244"/>
      <c r="AW79" s="244"/>
      <c r="AX79" s="244"/>
      <c r="AY79" s="244"/>
      <c r="AZ79" s="244"/>
      <c r="BA79" s="244"/>
      <c r="BB79" s="244"/>
      <c r="BC79" s="244"/>
      <c r="BD79" s="244"/>
      <c r="BE79" s="244"/>
      <c r="BF79" s="244"/>
      <c r="BG79" s="244"/>
      <c r="BH79" s="244"/>
      <c r="BI79" s="244"/>
      <c r="BJ79" s="244"/>
      <c r="BK79" s="244"/>
      <c r="BL79" s="244"/>
      <c r="BM79" s="245"/>
      <c r="BN79" s="246"/>
      <c r="BO79" s="247"/>
      <c r="BP79" s="247"/>
      <c r="BQ79" s="248"/>
      <c r="BR79" s="249"/>
      <c r="BS79" s="250"/>
      <c r="BT79" s="250"/>
      <c r="BU79" s="250"/>
      <c r="BV79" s="250"/>
      <c r="BW79" s="250"/>
      <c r="BX79" s="250"/>
      <c r="BY79" s="250"/>
      <c r="BZ79" s="250"/>
      <c r="CA79" s="250"/>
      <c r="CB79" s="250"/>
      <c r="CC79" s="250"/>
      <c r="CD79" s="250"/>
      <c r="CE79" s="251"/>
      <c r="CF79" s="252"/>
      <c r="CG79" s="253"/>
      <c r="CH79" s="253"/>
      <c r="CI79" s="253"/>
      <c r="CJ79" s="253"/>
      <c r="CK79" s="253"/>
      <c r="CL79" s="253"/>
      <c r="CM79" s="253"/>
      <c r="CN79" s="253"/>
      <c r="CO79" s="253"/>
      <c r="CP79" s="253"/>
      <c r="CQ79" s="253"/>
      <c r="CR79" s="253"/>
      <c r="CS79" s="254"/>
      <c r="CT79" s="255"/>
      <c r="CU79" s="256"/>
      <c r="CV79" s="256"/>
      <c r="CW79" s="256"/>
      <c r="CX79" s="256"/>
      <c r="CY79" s="256"/>
      <c r="CZ79" s="256"/>
      <c r="DA79" s="256"/>
      <c r="DB79" s="256"/>
      <c r="DC79" s="257"/>
    </row>
    <row r="80" spans="1:107" ht="13.5" customHeight="1" x14ac:dyDescent="0.15">
      <c r="A80" s="258">
        <f>ROW()-16</f>
        <v>64</v>
      </c>
      <c r="B80" s="242"/>
      <c r="C80" s="42"/>
      <c r="D80" s="64"/>
      <c r="E80" s="58"/>
      <c r="F80" s="30" t="s">
        <v>86</v>
      </c>
      <c r="G80" s="30"/>
      <c r="H80" s="30"/>
      <c r="I80" s="30"/>
      <c r="J80" s="30"/>
      <c r="K80" s="30"/>
      <c r="L80" s="30"/>
      <c r="M80" s="30"/>
      <c r="N80" s="30"/>
      <c r="O80" s="30"/>
      <c r="P80" s="31"/>
      <c r="Q80" s="55"/>
      <c r="R80" s="58"/>
      <c r="S80" s="59"/>
      <c r="T80" s="30" t="s">
        <v>277</v>
      </c>
      <c r="U80" s="30"/>
      <c r="V80" s="30"/>
      <c r="W80" s="30"/>
      <c r="X80" s="30"/>
      <c r="Y80" s="30"/>
      <c r="Z80" s="30"/>
      <c r="AA80" s="30"/>
      <c r="AB80" s="30"/>
      <c r="AC80" s="30"/>
      <c r="AD80" s="31"/>
      <c r="AE80" s="259"/>
      <c r="AF80" s="260"/>
      <c r="AG80" s="261"/>
      <c r="AH80" s="259" t="s">
        <v>82</v>
      </c>
      <c r="AI80" s="260"/>
      <c r="AJ80" s="261"/>
      <c r="AK80" s="240">
        <v>0</v>
      </c>
      <c r="AL80" s="241"/>
      <c r="AM80" s="242"/>
      <c r="AN80" s="240">
        <v>0</v>
      </c>
      <c r="AO80" s="241"/>
      <c r="AP80" s="242"/>
      <c r="AQ80" s="240"/>
      <c r="AR80" s="241"/>
      <c r="AS80" s="242"/>
      <c r="AT80" s="243" t="s">
        <v>378</v>
      </c>
      <c r="AU80" s="244"/>
      <c r="AV80" s="244"/>
      <c r="AW80" s="244"/>
      <c r="AX80" s="244"/>
      <c r="AY80" s="244"/>
      <c r="AZ80" s="244"/>
      <c r="BA80" s="244"/>
      <c r="BB80" s="244"/>
      <c r="BC80" s="244"/>
      <c r="BD80" s="244"/>
      <c r="BE80" s="244"/>
      <c r="BF80" s="244"/>
      <c r="BG80" s="244"/>
      <c r="BH80" s="244"/>
      <c r="BI80" s="244"/>
      <c r="BJ80" s="244"/>
      <c r="BK80" s="244"/>
      <c r="BL80" s="244"/>
      <c r="BM80" s="245"/>
      <c r="BN80" s="246"/>
      <c r="BO80" s="247"/>
      <c r="BP80" s="247"/>
      <c r="BQ80" s="248"/>
      <c r="BR80" s="249"/>
      <c r="BS80" s="250"/>
      <c r="BT80" s="250"/>
      <c r="BU80" s="250"/>
      <c r="BV80" s="250"/>
      <c r="BW80" s="250"/>
      <c r="BX80" s="250"/>
      <c r="BY80" s="250"/>
      <c r="BZ80" s="250"/>
      <c r="CA80" s="250"/>
      <c r="CB80" s="250"/>
      <c r="CC80" s="250"/>
      <c r="CD80" s="250"/>
      <c r="CE80" s="251"/>
      <c r="CF80" s="252"/>
      <c r="CG80" s="253"/>
      <c r="CH80" s="253"/>
      <c r="CI80" s="253"/>
      <c r="CJ80" s="253"/>
      <c r="CK80" s="253"/>
      <c r="CL80" s="253"/>
      <c r="CM80" s="253"/>
      <c r="CN80" s="253"/>
      <c r="CO80" s="253"/>
      <c r="CP80" s="253"/>
      <c r="CQ80" s="253"/>
      <c r="CR80" s="253"/>
      <c r="CS80" s="254"/>
      <c r="CT80" s="255"/>
      <c r="CU80" s="256"/>
      <c r="CV80" s="256"/>
      <c r="CW80" s="256"/>
      <c r="CX80" s="256"/>
      <c r="CY80" s="256"/>
      <c r="CZ80" s="256"/>
      <c r="DA80" s="256"/>
      <c r="DB80" s="256"/>
      <c r="DC80" s="257"/>
    </row>
    <row r="81" spans="1:107" ht="13.5" customHeight="1" x14ac:dyDescent="0.15">
      <c r="A81" s="258">
        <f t="shared" si="1"/>
        <v>65</v>
      </c>
      <c r="B81" s="242"/>
      <c r="C81" s="42"/>
      <c r="D81" s="64"/>
      <c r="E81" s="58"/>
      <c r="F81" s="69" t="s">
        <v>87</v>
      </c>
      <c r="G81" s="30"/>
      <c r="H81" s="30"/>
      <c r="I81" s="30"/>
      <c r="J81" s="30"/>
      <c r="K81" s="30"/>
      <c r="L81" s="30"/>
      <c r="M81" s="30"/>
      <c r="N81" s="30"/>
      <c r="O81" s="30"/>
      <c r="P81" s="31"/>
      <c r="Q81" s="55"/>
      <c r="R81" s="58"/>
      <c r="S81" s="59"/>
      <c r="T81" s="56" t="s">
        <v>274</v>
      </c>
      <c r="U81" s="30"/>
      <c r="V81" s="30"/>
      <c r="W81" s="30"/>
      <c r="X81" s="30"/>
      <c r="Y81" s="30"/>
      <c r="Z81" s="30"/>
      <c r="AA81" s="30"/>
      <c r="AB81" s="30"/>
      <c r="AC81" s="30"/>
      <c r="AD81" s="31"/>
      <c r="AE81" s="259" t="s">
        <v>38</v>
      </c>
      <c r="AF81" s="260"/>
      <c r="AG81" s="261"/>
      <c r="AH81" s="259" t="s">
        <v>90</v>
      </c>
      <c r="AI81" s="260"/>
      <c r="AJ81" s="261"/>
      <c r="AK81" s="240"/>
      <c r="AL81" s="241"/>
      <c r="AM81" s="242"/>
      <c r="AN81" s="240"/>
      <c r="AO81" s="241"/>
      <c r="AP81" s="242"/>
      <c r="AQ81" s="240" t="s">
        <v>38</v>
      </c>
      <c r="AR81" s="241"/>
      <c r="AS81" s="242"/>
      <c r="AT81" s="243" t="s">
        <v>341</v>
      </c>
      <c r="AU81" s="244"/>
      <c r="AV81" s="244"/>
      <c r="AW81" s="244"/>
      <c r="AX81" s="244"/>
      <c r="AY81" s="244"/>
      <c r="AZ81" s="244"/>
      <c r="BA81" s="244"/>
      <c r="BB81" s="244"/>
      <c r="BC81" s="244"/>
      <c r="BD81" s="244"/>
      <c r="BE81" s="244"/>
      <c r="BF81" s="244"/>
      <c r="BG81" s="244"/>
      <c r="BH81" s="244"/>
      <c r="BI81" s="244"/>
      <c r="BJ81" s="244"/>
      <c r="BK81" s="244"/>
      <c r="BL81" s="244"/>
      <c r="BM81" s="245"/>
      <c r="BN81" s="246"/>
      <c r="BO81" s="247"/>
      <c r="BP81" s="247"/>
      <c r="BQ81" s="248"/>
      <c r="BR81" s="249"/>
      <c r="BS81" s="250"/>
      <c r="BT81" s="250"/>
      <c r="BU81" s="250"/>
      <c r="BV81" s="250"/>
      <c r="BW81" s="250"/>
      <c r="BX81" s="250"/>
      <c r="BY81" s="250"/>
      <c r="BZ81" s="250"/>
      <c r="CA81" s="250"/>
      <c r="CB81" s="250"/>
      <c r="CC81" s="250"/>
      <c r="CD81" s="250"/>
      <c r="CE81" s="251"/>
      <c r="CF81" s="252"/>
      <c r="CG81" s="253"/>
      <c r="CH81" s="253"/>
      <c r="CI81" s="253"/>
      <c r="CJ81" s="253"/>
      <c r="CK81" s="253"/>
      <c r="CL81" s="253"/>
      <c r="CM81" s="253"/>
      <c r="CN81" s="253"/>
      <c r="CO81" s="253"/>
      <c r="CP81" s="253"/>
      <c r="CQ81" s="253"/>
      <c r="CR81" s="253"/>
      <c r="CS81" s="254"/>
      <c r="CT81" s="255"/>
      <c r="CU81" s="256"/>
      <c r="CV81" s="256"/>
      <c r="CW81" s="256"/>
      <c r="CX81" s="256"/>
      <c r="CY81" s="256"/>
      <c r="CZ81" s="256"/>
      <c r="DA81" s="256"/>
      <c r="DB81" s="256"/>
      <c r="DC81" s="257"/>
    </row>
    <row r="82" spans="1:107" ht="13.5" customHeight="1" x14ac:dyDescent="0.15">
      <c r="A82" s="258">
        <f t="shared" si="1"/>
        <v>66</v>
      </c>
      <c r="B82" s="242"/>
      <c r="C82" s="42"/>
      <c r="D82" s="64"/>
      <c r="E82" s="58"/>
      <c r="F82" s="70"/>
      <c r="G82" s="67" t="s">
        <v>91</v>
      </c>
      <c r="H82" s="30"/>
      <c r="I82" s="30"/>
      <c r="J82" s="30"/>
      <c r="K82" s="30"/>
      <c r="L82" s="30"/>
      <c r="M82" s="30"/>
      <c r="N82" s="30"/>
      <c r="O82" s="30"/>
      <c r="P82" s="31"/>
      <c r="Q82" s="55"/>
      <c r="R82" s="58"/>
      <c r="S82" s="59"/>
      <c r="T82" s="58"/>
      <c r="U82" s="30" t="s">
        <v>347</v>
      </c>
      <c r="V82" s="30"/>
      <c r="W82" s="30"/>
      <c r="X82" s="30"/>
      <c r="Y82" s="30"/>
      <c r="Z82" s="30"/>
      <c r="AA82" s="30"/>
      <c r="AB82" s="30"/>
      <c r="AC82" s="30"/>
      <c r="AD82" s="31"/>
      <c r="AE82" s="259"/>
      <c r="AF82" s="260"/>
      <c r="AG82" s="261"/>
      <c r="AH82" s="259" t="s">
        <v>81</v>
      </c>
      <c r="AI82" s="260"/>
      <c r="AJ82" s="261"/>
      <c r="AK82" s="240">
        <v>2</v>
      </c>
      <c r="AL82" s="241"/>
      <c r="AM82" s="242"/>
      <c r="AN82" s="240">
        <v>4</v>
      </c>
      <c r="AO82" s="241"/>
      <c r="AP82" s="242"/>
      <c r="AQ82" s="240" t="s">
        <v>38</v>
      </c>
      <c r="AR82" s="241"/>
      <c r="AS82" s="242"/>
      <c r="AT82" s="243" t="s">
        <v>95</v>
      </c>
      <c r="AU82" s="244"/>
      <c r="AV82" s="244"/>
      <c r="AW82" s="244"/>
      <c r="AX82" s="244"/>
      <c r="AY82" s="244"/>
      <c r="AZ82" s="244"/>
      <c r="BA82" s="244"/>
      <c r="BB82" s="244"/>
      <c r="BC82" s="244"/>
      <c r="BD82" s="244"/>
      <c r="BE82" s="244"/>
      <c r="BF82" s="244"/>
      <c r="BG82" s="244"/>
      <c r="BH82" s="244"/>
      <c r="BI82" s="244"/>
      <c r="BJ82" s="244"/>
      <c r="BK82" s="244"/>
      <c r="BL82" s="244"/>
      <c r="BM82" s="245"/>
      <c r="BN82" s="246"/>
      <c r="BO82" s="247"/>
      <c r="BP82" s="247"/>
      <c r="BQ82" s="248"/>
      <c r="BR82" s="249"/>
      <c r="BS82" s="250"/>
      <c r="BT82" s="250"/>
      <c r="BU82" s="250"/>
      <c r="BV82" s="250"/>
      <c r="BW82" s="250"/>
      <c r="BX82" s="250"/>
      <c r="BY82" s="250"/>
      <c r="BZ82" s="250"/>
      <c r="CA82" s="250"/>
      <c r="CB82" s="250"/>
      <c r="CC82" s="250"/>
      <c r="CD82" s="250"/>
      <c r="CE82" s="251"/>
      <c r="CF82" s="252"/>
      <c r="CG82" s="253"/>
      <c r="CH82" s="253"/>
      <c r="CI82" s="253"/>
      <c r="CJ82" s="253"/>
      <c r="CK82" s="253"/>
      <c r="CL82" s="253"/>
      <c r="CM82" s="253"/>
      <c r="CN82" s="253"/>
      <c r="CO82" s="253"/>
      <c r="CP82" s="253"/>
      <c r="CQ82" s="253"/>
      <c r="CR82" s="253"/>
      <c r="CS82" s="254"/>
      <c r="CT82" s="255"/>
      <c r="CU82" s="256"/>
      <c r="CV82" s="256"/>
      <c r="CW82" s="256"/>
      <c r="CX82" s="256"/>
      <c r="CY82" s="256"/>
      <c r="CZ82" s="256"/>
      <c r="DA82" s="256"/>
      <c r="DB82" s="256"/>
      <c r="DC82" s="257"/>
    </row>
    <row r="83" spans="1:107" ht="27" customHeight="1" x14ac:dyDescent="0.15">
      <c r="A83" s="258">
        <f>ROW()-16</f>
        <v>67</v>
      </c>
      <c r="B83" s="242"/>
      <c r="C83" s="42"/>
      <c r="D83" s="64"/>
      <c r="E83" s="58"/>
      <c r="F83" s="71"/>
      <c r="G83" s="67" t="s">
        <v>92</v>
      </c>
      <c r="H83" s="30"/>
      <c r="I83" s="30"/>
      <c r="J83" s="30"/>
      <c r="K83" s="30"/>
      <c r="L83" s="30"/>
      <c r="M83" s="30"/>
      <c r="N83" s="30"/>
      <c r="O83" s="30"/>
      <c r="P83" s="31"/>
      <c r="Q83" s="55"/>
      <c r="R83" s="58"/>
      <c r="S83" s="60"/>
      <c r="T83" s="57"/>
      <c r="U83" s="30" t="s">
        <v>278</v>
      </c>
      <c r="V83" s="30"/>
      <c r="W83" s="30"/>
      <c r="X83" s="30"/>
      <c r="Y83" s="30"/>
      <c r="Z83" s="30"/>
      <c r="AA83" s="30"/>
      <c r="AB83" s="30"/>
      <c r="AC83" s="30"/>
      <c r="AD83" s="31"/>
      <c r="AE83" s="259"/>
      <c r="AF83" s="260"/>
      <c r="AG83" s="261"/>
      <c r="AH83" s="259" t="s">
        <v>167</v>
      </c>
      <c r="AI83" s="260"/>
      <c r="AJ83" s="261"/>
      <c r="AK83" s="240">
        <v>4</v>
      </c>
      <c r="AL83" s="241"/>
      <c r="AM83" s="242"/>
      <c r="AN83" s="240">
        <v>4</v>
      </c>
      <c r="AO83" s="241"/>
      <c r="AP83" s="242"/>
      <c r="AQ83" s="240" t="s">
        <v>38</v>
      </c>
      <c r="AR83" s="241"/>
      <c r="AS83" s="242"/>
      <c r="AT83" s="243" t="s">
        <v>300</v>
      </c>
      <c r="AU83" s="244"/>
      <c r="AV83" s="244"/>
      <c r="AW83" s="244"/>
      <c r="AX83" s="244"/>
      <c r="AY83" s="244"/>
      <c r="AZ83" s="244"/>
      <c r="BA83" s="244"/>
      <c r="BB83" s="244"/>
      <c r="BC83" s="244"/>
      <c r="BD83" s="244"/>
      <c r="BE83" s="244"/>
      <c r="BF83" s="244"/>
      <c r="BG83" s="244"/>
      <c r="BH83" s="244"/>
      <c r="BI83" s="244"/>
      <c r="BJ83" s="244"/>
      <c r="BK83" s="244"/>
      <c r="BL83" s="244"/>
      <c r="BM83" s="245"/>
      <c r="BN83" s="246"/>
      <c r="BO83" s="247"/>
      <c r="BP83" s="247"/>
      <c r="BQ83" s="248"/>
      <c r="BR83" s="249"/>
      <c r="BS83" s="250"/>
      <c r="BT83" s="250"/>
      <c r="BU83" s="250"/>
      <c r="BV83" s="250"/>
      <c r="BW83" s="250"/>
      <c r="BX83" s="250"/>
      <c r="BY83" s="250"/>
      <c r="BZ83" s="250"/>
      <c r="CA83" s="250"/>
      <c r="CB83" s="250"/>
      <c r="CC83" s="250"/>
      <c r="CD83" s="250"/>
      <c r="CE83" s="251"/>
      <c r="CF83" s="252"/>
      <c r="CG83" s="253"/>
      <c r="CH83" s="253"/>
      <c r="CI83" s="253"/>
      <c r="CJ83" s="253"/>
      <c r="CK83" s="253"/>
      <c r="CL83" s="253"/>
      <c r="CM83" s="253"/>
      <c r="CN83" s="253"/>
      <c r="CO83" s="253"/>
      <c r="CP83" s="253"/>
      <c r="CQ83" s="253"/>
      <c r="CR83" s="253"/>
      <c r="CS83" s="254"/>
      <c r="CT83" s="255"/>
      <c r="CU83" s="256"/>
      <c r="CV83" s="256"/>
      <c r="CW83" s="256"/>
      <c r="CX83" s="256"/>
      <c r="CY83" s="256"/>
      <c r="CZ83" s="256"/>
      <c r="DA83" s="256"/>
      <c r="DB83" s="256"/>
      <c r="DC83" s="257"/>
    </row>
    <row r="84" spans="1:107" ht="13.5" customHeight="1" x14ac:dyDescent="0.15">
      <c r="A84" s="258">
        <f t="shared" si="1"/>
        <v>68</v>
      </c>
      <c r="B84" s="242"/>
      <c r="C84" s="42"/>
      <c r="D84" s="64"/>
      <c r="E84" s="68" t="s">
        <v>106</v>
      </c>
      <c r="F84" s="30"/>
      <c r="G84" s="30"/>
      <c r="H84" s="30"/>
      <c r="I84" s="30"/>
      <c r="J84" s="30"/>
      <c r="K84" s="30"/>
      <c r="L84" s="30"/>
      <c r="M84" s="30"/>
      <c r="N84" s="30"/>
      <c r="O84" s="30"/>
      <c r="P84" s="31"/>
      <c r="Q84" s="55"/>
      <c r="R84" s="58"/>
      <c r="S84" s="56" t="s">
        <v>104</v>
      </c>
      <c r="T84" s="30"/>
      <c r="U84" s="30"/>
      <c r="V84" s="30"/>
      <c r="W84" s="30"/>
      <c r="X84" s="30"/>
      <c r="Y84" s="30"/>
      <c r="Z84" s="30"/>
      <c r="AA84" s="30"/>
      <c r="AB84" s="30"/>
      <c r="AC84" s="30"/>
      <c r="AD84" s="31"/>
      <c r="AE84" s="259"/>
      <c r="AF84" s="260"/>
      <c r="AG84" s="261"/>
      <c r="AH84" s="259"/>
      <c r="AI84" s="260"/>
      <c r="AJ84" s="261"/>
      <c r="AK84" s="240"/>
      <c r="AL84" s="241"/>
      <c r="AM84" s="242"/>
      <c r="AN84" s="240"/>
      <c r="AO84" s="241"/>
      <c r="AP84" s="242"/>
      <c r="AQ84" s="240" t="s">
        <v>38</v>
      </c>
      <c r="AR84" s="241"/>
      <c r="AS84" s="242"/>
      <c r="AT84" s="290"/>
      <c r="AU84" s="244"/>
      <c r="AV84" s="244"/>
      <c r="AW84" s="244"/>
      <c r="AX84" s="244"/>
      <c r="AY84" s="244"/>
      <c r="AZ84" s="244"/>
      <c r="BA84" s="244"/>
      <c r="BB84" s="244"/>
      <c r="BC84" s="244"/>
      <c r="BD84" s="244"/>
      <c r="BE84" s="244"/>
      <c r="BF84" s="244"/>
      <c r="BG84" s="244"/>
      <c r="BH84" s="244"/>
      <c r="BI84" s="244"/>
      <c r="BJ84" s="244"/>
      <c r="BK84" s="244"/>
      <c r="BL84" s="244"/>
      <c r="BM84" s="245"/>
      <c r="BN84" s="246"/>
      <c r="BO84" s="247"/>
      <c r="BP84" s="247"/>
      <c r="BQ84" s="248"/>
      <c r="BR84" s="249"/>
      <c r="BS84" s="250"/>
      <c r="BT84" s="250"/>
      <c r="BU84" s="250"/>
      <c r="BV84" s="250"/>
      <c r="BW84" s="250"/>
      <c r="BX84" s="250"/>
      <c r="BY84" s="250"/>
      <c r="BZ84" s="250"/>
      <c r="CA84" s="250"/>
      <c r="CB84" s="250"/>
      <c r="CC84" s="250"/>
      <c r="CD84" s="250"/>
      <c r="CE84" s="251"/>
      <c r="CF84" s="252"/>
      <c r="CG84" s="253"/>
      <c r="CH84" s="253"/>
      <c r="CI84" s="253"/>
      <c r="CJ84" s="253"/>
      <c r="CK84" s="253"/>
      <c r="CL84" s="253"/>
      <c r="CM84" s="253"/>
      <c r="CN84" s="253"/>
      <c r="CO84" s="253"/>
      <c r="CP84" s="253"/>
      <c r="CQ84" s="253"/>
      <c r="CR84" s="253"/>
      <c r="CS84" s="254"/>
      <c r="CT84" s="255"/>
      <c r="CU84" s="256"/>
      <c r="CV84" s="256"/>
      <c r="CW84" s="256"/>
      <c r="CX84" s="256"/>
      <c r="CY84" s="256"/>
      <c r="CZ84" s="256"/>
      <c r="DA84" s="256"/>
      <c r="DB84" s="256"/>
      <c r="DC84" s="257"/>
    </row>
    <row r="85" spans="1:107" ht="13.5" customHeight="1" x14ac:dyDescent="0.15">
      <c r="A85" s="258">
        <f>ROW()-16</f>
        <v>69</v>
      </c>
      <c r="B85" s="242"/>
      <c r="C85" s="42"/>
      <c r="D85" s="64"/>
      <c r="E85" s="58"/>
      <c r="F85" s="30" t="s">
        <v>84</v>
      </c>
      <c r="G85" s="30"/>
      <c r="H85" s="30"/>
      <c r="I85" s="30"/>
      <c r="J85" s="30"/>
      <c r="K85" s="30"/>
      <c r="L85" s="30"/>
      <c r="M85" s="30"/>
      <c r="N85" s="30"/>
      <c r="O85" s="30"/>
      <c r="P85" s="31"/>
      <c r="Q85" s="55"/>
      <c r="R85" s="58"/>
      <c r="S85" s="59"/>
      <c r="T85" s="30" t="s">
        <v>275</v>
      </c>
      <c r="U85" s="30"/>
      <c r="V85" s="30"/>
      <c r="W85" s="30"/>
      <c r="X85" s="30"/>
      <c r="Y85" s="30"/>
      <c r="Z85" s="30"/>
      <c r="AA85" s="30"/>
      <c r="AB85" s="30"/>
      <c r="AC85" s="30"/>
      <c r="AD85" s="31"/>
      <c r="AE85" s="259"/>
      <c r="AF85" s="260"/>
      <c r="AG85" s="261"/>
      <c r="AH85" s="259" t="s">
        <v>81</v>
      </c>
      <c r="AI85" s="260"/>
      <c r="AJ85" s="261"/>
      <c r="AK85" s="240">
        <v>0</v>
      </c>
      <c r="AL85" s="241"/>
      <c r="AM85" s="242"/>
      <c r="AN85" s="240">
        <v>0</v>
      </c>
      <c r="AO85" s="241"/>
      <c r="AP85" s="242"/>
      <c r="AQ85" s="240"/>
      <c r="AR85" s="241"/>
      <c r="AS85" s="242"/>
      <c r="AT85" s="243" t="s">
        <v>378</v>
      </c>
      <c r="AU85" s="244"/>
      <c r="AV85" s="244"/>
      <c r="AW85" s="244"/>
      <c r="AX85" s="244"/>
      <c r="AY85" s="244"/>
      <c r="AZ85" s="244"/>
      <c r="BA85" s="244"/>
      <c r="BB85" s="244"/>
      <c r="BC85" s="244"/>
      <c r="BD85" s="244"/>
      <c r="BE85" s="244"/>
      <c r="BF85" s="244"/>
      <c r="BG85" s="244"/>
      <c r="BH85" s="244"/>
      <c r="BI85" s="244"/>
      <c r="BJ85" s="244"/>
      <c r="BK85" s="244"/>
      <c r="BL85" s="244"/>
      <c r="BM85" s="245"/>
      <c r="BN85" s="246"/>
      <c r="BO85" s="247"/>
      <c r="BP85" s="247"/>
      <c r="BQ85" s="248"/>
      <c r="BR85" s="249"/>
      <c r="BS85" s="250"/>
      <c r="BT85" s="250"/>
      <c r="BU85" s="250"/>
      <c r="BV85" s="250"/>
      <c r="BW85" s="250"/>
      <c r="BX85" s="250"/>
      <c r="BY85" s="250"/>
      <c r="BZ85" s="250"/>
      <c r="CA85" s="250"/>
      <c r="CB85" s="250"/>
      <c r="CC85" s="250"/>
      <c r="CD85" s="250"/>
      <c r="CE85" s="251"/>
      <c r="CF85" s="252"/>
      <c r="CG85" s="253"/>
      <c r="CH85" s="253"/>
      <c r="CI85" s="253"/>
      <c r="CJ85" s="253"/>
      <c r="CK85" s="253"/>
      <c r="CL85" s="253"/>
      <c r="CM85" s="253"/>
      <c r="CN85" s="253"/>
      <c r="CO85" s="253"/>
      <c r="CP85" s="253"/>
      <c r="CQ85" s="253"/>
      <c r="CR85" s="253"/>
      <c r="CS85" s="254"/>
      <c r="CT85" s="255"/>
      <c r="CU85" s="256"/>
      <c r="CV85" s="256"/>
      <c r="CW85" s="256"/>
      <c r="CX85" s="256"/>
      <c r="CY85" s="256"/>
      <c r="CZ85" s="256"/>
      <c r="DA85" s="256"/>
      <c r="DB85" s="256"/>
      <c r="DC85" s="257"/>
    </row>
    <row r="86" spans="1:107" ht="13.5" customHeight="1" x14ac:dyDescent="0.15">
      <c r="A86" s="258">
        <f>ROW()-16</f>
        <v>70</v>
      </c>
      <c r="B86" s="242"/>
      <c r="C86" s="42"/>
      <c r="D86" s="64"/>
      <c r="E86" s="58"/>
      <c r="F86" s="30" t="s">
        <v>85</v>
      </c>
      <c r="G86" s="30"/>
      <c r="H86" s="30"/>
      <c r="I86" s="30"/>
      <c r="J86" s="30"/>
      <c r="K86" s="30"/>
      <c r="L86" s="30"/>
      <c r="M86" s="30"/>
      <c r="N86" s="30"/>
      <c r="O86" s="30"/>
      <c r="P86" s="31"/>
      <c r="Q86" s="55"/>
      <c r="R86" s="58"/>
      <c r="S86" s="59"/>
      <c r="T86" s="30" t="s">
        <v>276</v>
      </c>
      <c r="U86" s="30"/>
      <c r="V86" s="30"/>
      <c r="W86" s="30"/>
      <c r="X86" s="30"/>
      <c r="Y86" s="30"/>
      <c r="Z86" s="30"/>
      <c r="AA86" s="30"/>
      <c r="AB86" s="30"/>
      <c r="AC86" s="30"/>
      <c r="AD86" s="31"/>
      <c r="AE86" s="259"/>
      <c r="AF86" s="260"/>
      <c r="AG86" s="261"/>
      <c r="AH86" s="259" t="s">
        <v>81</v>
      </c>
      <c r="AI86" s="260"/>
      <c r="AJ86" s="261"/>
      <c r="AK86" s="240">
        <v>0</v>
      </c>
      <c r="AL86" s="241"/>
      <c r="AM86" s="242"/>
      <c r="AN86" s="240">
        <v>0</v>
      </c>
      <c r="AO86" s="241"/>
      <c r="AP86" s="242"/>
      <c r="AQ86" s="240"/>
      <c r="AR86" s="241"/>
      <c r="AS86" s="242"/>
      <c r="AT86" s="243" t="s">
        <v>102</v>
      </c>
      <c r="AU86" s="244"/>
      <c r="AV86" s="244"/>
      <c r="AW86" s="244"/>
      <c r="AX86" s="244"/>
      <c r="AY86" s="244"/>
      <c r="AZ86" s="244"/>
      <c r="BA86" s="244"/>
      <c r="BB86" s="244"/>
      <c r="BC86" s="244"/>
      <c r="BD86" s="244"/>
      <c r="BE86" s="244"/>
      <c r="BF86" s="244"/>
      <c r="BG86" s="244"/>
      <c r="BH86" s="244"/>
      <c r="BI86" s="244"/>
      <c r="BJ86" s="244"/>
      <c r="BK86" s="244"/>
      <c r="BL86" s="244"/>
      <c r="BM86" s="245"/>
      <c r="BN86" s="246"/>
      <c r="BO86" s="247"/>
      <c r="BP86" s="247"/>
      <c r="BQ86" s="248"/>
      <c r="BR86" s="249"/>
      <c r="BS86" s="250"/>
      <c r="BT86" s="250"/>
      <c r="BU86" s="250"/>
      <c r="BV86" s="250"/>
      <c r="BW86" s="250"/>
      <c r="BX86" s="250"/>
      <c r="BY86" s="250"/>
      <c r="BZ86" s="250"/>
      <c r="CA86" s="250"/>
      <c r="CB86" s="250"/>
      <c r="CC86" s="250"/>
      <c r="CD86" s="250"/>
      <c r="CE86" s="251"/>
      <c r="CF86" s="252"/>
      <c r="CG86" s="253"/>
      <c r="CH86" s="253"/>
      <c r="CI86" s="253"/>
      <c r="CJ86" s="253"/>
      <c r="CK86" s="253"/>
      <c r="CL86" s="253"/>
      <c r="CM86" s="253"/>
      <c r="CN86" s="253"/>
      <c r="CO86" s="253"/>
      <c r="CP86" s="253"/>
      <c r="CQ86" s="253"/>
      <c r="CR86" s="253"/>
      <c r="CS86" s="254"/>
      <c r="CT86" s="255"/>
      <c r="CU86" s="256"/>
      <c r="CV86" s="256"/>
      <c r="CW86" s="256"/>
      <c r="CX86" s="256"/>
      <c r="CY86" s="256"/>
      <c r="CZ86" s="256"/>
      <c r="DA86" s="256"/>
      <c r="DB86" s="256"/>
      <c r="DC86" s="257"/>
    </row>
    <row r="87" spans="1:107" ht="13.5" customHeight="1" x14ac:dyDescent="0.15">
      <c r="A87" s="258">
        <f>ROW()-16</f>
        <v>71</v>
      </c>
      <c r="B87" s="242"/>
      <c r="C87" s="42"/>
      <c r="D87" s="64"/>
      <c r="E87" s="58"/>
      <c r="F87" s="30" t="s">
        <v>86</v>
      </c>
      <c r="G87" s="30"/>
      <c r="H87" s="30"/>
      <c r="I87" s="30"/>
      <c r="J87" s="30"/>
      <c r="K87" s="30"/>
      <c r="L87" s="30"/>
      <c r="M87" s="30"/>
      <c r="N87" s="30"/>
      <c r="O87" s="30"/>
      <c r="P87" s="31"/>
      <c r="Q87" s="55"/>
      <c r="R87" s="58"/>
      <c r="S87" s="59"/>
      <c r="T87" s="30" t="s">
        <v>277</v>
      </c>
      <c r="U87" s="30"/>
      <c r="V87" s="30"/>
      <c r="W87" s="30"/>
      <c r="X87" s="30"/>
      <c r="Y87" s="30"/>
      <c r="Z87" s="30"/>
      <c r="AA87" s="30"/>
      <c r="AB87" s="30"/>
      <c r="AC87" s="30"/>
      <c r="AD87" s="31"/>
      <c r="AE87" s="259"/>
      <c r="AF87" s="260"/>
      <c r="AG87" s="261"/>
      <c r="AH87" s="259" t="s">
        <v>82</v>
      </c>
      <c r="AI87" s="260"/>
      <c r="AJ87" s="261"/>
      <c r="AK87" s="240">
        <v>0</v>
      </c>
      <c r="AL87" s="241"/>
      <c r="AM87" s="242"/>
      <c r="AN87" s="240">
        <v>0</v>
      </c>
      <c r="AO87" s="241"/>
      <c r="AP87" s="242"/>
      <c r="AQ87" s="240"/>
      <c r="AR87" s="241"/>
      <c r="AS87" s="242"/>
      <c r="AT87" s="243" t="s">
        <v>378</v>
      </c>
      <c r="AU87" s="244"/>
      <c r="AV87" s="244"/>
      <c r="AW87" s="244"/>
      <c r="AX87" s="244"/>
      <c r="AY87" s="244"/>
      <c r="AZ87" s="244"/>
      <c r="BA87" s="244"/>
      <c r="BB87" s="244"/>
      <c r="BC87" s="244"/>
      <c r="BD87" s="244"/>
      <c r="BE87" s="244"/>
      <c r="BF87" s="244"/>
      <c r="BG87" s="244"/>
      <c r="BH87" s="244"/>
      <c r="BI87" s="244"/>
      <c r="BJ87" s="244"/>
      <c r="BK87" s="244"/>
      <c r="BL87" s="244"/>
      <c r="BM87" s="245"/>
      <c r="BN87" s="246"/>
      <c r="BO87" s="247"/>
      <c r="BP87" s="247"/>
      <c r="BQ87" s="248"/>
      <c r="BR87" s="249"/>
      <c r="BS87" s="250"/>
      <c r="BT87" s="250"/>
      <c r="BU87" s="250"/>
      <c r="BV87" s="250"/>
      <c r="BW87" s="250"/>
      <c r="BX87" s="250"/>
      <c r="BY87" s="250"/>
      <c r="BZ87" s="250"/>
      <c r="CA87" s="250"/>
      <c r="CB87" s="250"/>
      <c r="CC87" s="250"/>
      <c r="CD87" s="250"/>
      <c r="CE87" s="251"/>
      <c r="CF87" s="252"/>
      <c r="CG87" s="253"/>
      <c r="CH87" s="253"/>
      <c r="CI87" s="253"/>
      <c r="CJ87" s="253"/>
      <c r="CK87" s="253"/>
      <c r="CL87" s="253"/>
      <c r="CM87" s="253"/>
      <c r="CN87" s="253"/>
      <c r="CO87" s="253"/>
      <c r="CP87" s="253"/>
      <c r="CQ87" s="253"/>
      <c r="CR87" s="253"/>
      <c r="CS87" s="254"/>
      <c r="CT87" s="255"/>
      <c r="CU87" s="256"/>
      <c r="CV87" s="256"/>
      <c r="CW87" s="256"/>
      <c r="CX87" s="256"/>
      <c r="CY87" s="256"/>
      <c r="CZ87" s="256"/>
      <c r="DA87" s="256"/>
      <c r="DB87" s="256"/>
      <c r="DC87" s="257"/>
    </row>
    <row r="88" spans="1:107" ht="40.5" customHeight="1" x14ac:dyDescent="0.15">
      <c r="A88" s="258">
        <f t="shared" ref="A88:A178" si="2">ROW()-16</f>
        <v>72</v>
      </c>
      <c r="B88" s="242"/>
      <c r="C88" s="42"/>
      <c r="D88" s="64"/>
      <c r="E88" s="58"/>
      <c r="F88" s="56" t="s">
        <v>87</v>
      </c>
      <c r="G88" s="30"/>
      <c r="H88" s="30"/>
      <c r="I88" s="30"/>
      <c r="J88" s="30"/>
      <c r="K88" s="30"/>
      <c r="L88" s="30"/>
      <c r="M88" s="30"/>
      <c r="N88" s="30"/>
      <c r="O88" s="30"/>
      <c r="P88" s="31"/>
      <c r="Q88" s="55"/>
      <c r="R88" s="58"/>
      <c r="S88" s="59"/>
      <c r="T88" s="56" t="s">
        <v>274</v>
      </c>
      <c r="U88" s="30"/>
      <c r="V88" s="30"/>
      <c r="W88" s="30"/>
      <c r="X88" s="30"/>
      <c r="Y88" s="30"/>
      <c r="Z88" s="30"/>
      <c r="AA88" s="30"/>
      <c r="AB88" s="30"/>
      <c r="AC88" s="30"/>
      <c r="AD88" s="31"/>
      <c r="AE88" s="259" t="s">
        <v>38</v>
      </c>
      <c r="AF88" s="260"/>
      <c r="AG88" s="261"/>
      <c r="AH88" s="259" t="s">
        <v>90</v>
      </c>
      <c r="AI88" s="260"/>
      <c r="AJ88" s="261"/>
      <c r="AK88" s="240"/>
      <c r="AL88" s="241"/>
      <c r="AM88" s="242"/>
      <c r="AN88" s="240"/>
      <c r="AO88" s="241"/>
      <c r="AP88" s="242"/>
      <c r="AQ88" s="240" t="s">
        <v>38</v>
      </c>
      <c r="AR88" s="241"/>
      <c r="AS88" s="242"/>
      <c r="AT88" s="243" t="s">
        <v>345</v>
      </c>
      <c r="AU88" s="244"/>
      <c r="AV88" s="244"/>
      <c r="AW88" s="244"/>
      <c r="AX88" s="244"/>
      <c r="AY88" s="244"/>
      <c r="AZ88" s="244"/>
      <c r="BA88" s="244"/>
      <c r="BB88" s="244"/>
      <c r="BC88" s="244"/>
      <c r="BD88" s="244"/>
      <c r="BE88" s="244"/>
      <c r="BF88" s="244"/>
      <c r="BG88" s="244"/>
      <c r="BH88" s="244"/>
      <c r="BI88" s="244"/>
      <c r="BJ88" s="244"/>
      <c r="BK88" s="244"/>
      <c r="BL88" s="244"/>
      <c r="BM88" s="245"/>
      <c r="BN88" s="246"/>
      <c r="BO88" s="247"/>
      <c r="BP88" s="247"/>
      <c r="BQ88" s="248"/>
      <c r="BR88" s="249"/>
      <c r="BS88" s="250"/>
      <c r="BT88" s="250"/>
      <c r="BU88" s="250"/>
      <c r="BV88" s="250"/>
      <c r="BW88" s="250"/>
      <c r="BX88" s="250"/>
      <c r="BY88" s="250"/>
      <c r="BZ88" s="250"/>
      <c r="CA88" s="250"/>
      <c r="CB88" s="250"/>
      <c r="CC88" s="250"/>
      <c r="CD88" s="250"/>
      <c r="CE88" s="251"/>
      <c r="CF88" s="252"/>
      <c r="CG88" s="253"/>
      <c r="CH88" s="253"/>
      <c r="CI88" s="253"/>
      <c r="CJ88" s="253"/>
      <c r="CK88" s="253"/>
      <c r="CL88" s="253"/>
      <c r="CM88" s="253"/>
      <c r="CN88" s="253"/>
      <c r="CO88" s="253"/>
      <c r="CP88" s="253"/>
      <c r="CQ88" s="253"/>
      <c r="CR88" s="253"/>
      <c r="CS88" s="254"/>
      <c r="CT88" s="255"/>
      <c r="CU88" s="256"/>
      <c r="CV88" s="256"/>
      <c r="CW88" s="256"/>
      <c r="CX88" s="256"/>
      <c r="CY88" s="256"/>
      <c r="CZ88" s="256"/>
      <c r="DA88" s="256"/>
      <c r="DB88" s="256"/>
      <c r="DC88" s="257"/>
    </row>
    <row r="89" spans="1:107" ht="54" customHeight="1" x14ac:dyDescent="0.15">
      <c r="A89" s="258">
        <f t="shared" si="2"/>
        <v>73</v>
      </c>
      <c r="B89" s="242"/>
      <c r="C89" s="42"/>
      <c r="D89" s="64"/>
      <c r="E89" s="58"/>
      <c r="F89" s="58"/>
      <c r="G89" s="30" t="s">
        <v>91</v>
      </c>
      <c r="H89" s="30"/>
      <c r="I89" s="30"/>
      <c r="J89" s="30"/>
      <c r="K89" s="30"/>
      <c r="L89" s="30"/>
      <c r="M89" s="30"/>
      <c r="N89" s="30"/>
      <c r="O89" s="30"/>
      <c r="P89" s="31"/>
      <c r="Q89" s="55"/>
      <c r="R89" s="58"/>
      <c r="S89" s="59"/>
      <c r="T89" s="58"/>
      <c r="U89" s="30" t="s">
        <v>347</v>
      </c>
      <c r="V89" s="30"/>
      <c r="W89" s="30"/>
      <c r="X89" s="30"/>
      <c r="Y89" s="30"/>
      <c r="Z89" s="30"/>
      <c r="AA89" s="30"/>
      <c r="AB89" s="30"/>
      <c r="AC89" s="30"/>
      <c r="AD89" s="31"/>
      <c r="AE89" s="259"/>
      <c r="AF89" s="260"/>
      <c r="AG89" s="261"/>
      <c r="AH89" s="259" t="s">
        <v>80</v>
      </c>
      <c r="AI89" s="260"/>
      <c r="AJ89" s="261"/>
      <c r="AK89" s="240">
        <v>3</v>
      </c>
      <c r="AL89" s="241"/>
      <c r="AM89" s="242"/>
      <c r="AN89" s="240">
        <v>4</v>
      </c>
      <c r="AO89" s="241"/>
      <c r="AP89" s="242"/>
      <c r="AQ89" s="240" t="s">
        <v>38</v>
      </c>
      <c r="AR89" s="241"/>
      <c r="AS89" s="242"/>
      <c r="AT89" s="243" t="s">
        <v>320</v>
      </c>
      <c r="AU89" s="244"/>
      <c r="AV89" s="244"/>
      <c r="AW89" s="244"/>
      <c r="AX89" s="244"/>
      <c r="AY89" s="244"/>
      <c r="AZ89" s="244"/>
      <c r="BA89" s="244"/>
      <c r="BB89" s="244"/>
      <c r="BC89" s="244"/>
      <c r="BD89" s="244"/>
      <c r="BE89" s="244"/>
      <c r="BF89" s="244"/>
      <c r="BG89" s="244"/>
      <c r="BH89" s="244"/>
      <c r="BI89" s="244"/>
      <c r="BJ89" s="244"/>
      <c r="BK89" s="244"/>
      <c r="BL89" s="244"/>
      <c r="BM89" s="245"/>
      <c r="BN89" s="246"/>
      <c r="BO89" s="247"/>
      <c r="BP89" s="247"/>
      <c r="BQ89" s="248"/>
      <c r="BR89" s="249"/>
      <c r="BS89" s="250"/>
      <c r="BT89" s="250"/>
      <c r="BU89" s="250"/>
      <c r="BV89" s="250"/>
      <c r="BW89" s="250"/>
      <c r="BX89" s="250"/>
      <c r="BY89" s="250"/>
      <c r="BZ89" s="250"/>
      <c r="CA89" s="250"/>
      <c r="CB89" s="250"/>
      <c r="CC89" s="250"/>
      <c r="CD89" s="250"/>
      <c r="CE89" s="251"/>
      <c r="CF89" s="252"/>
      <c r="CG89" s="253"/>
      <c r="CH89" s="253"/>
      <c r="CI89" s="253"/>
      <c r="CJ89" s="253"/>
      <c r="CK89" s="253"/>
      <c r="CL89" s="253"/>
      <c r="CM89" s="253"/>
      <c r="CN89" s="253"/>
      <c r="CO89" s="253"/>
      <c r="CP89" s="253"/>
      <c r="CQ89" s="253"/>
      <c r="CR89" s="253"/>
      <c r="CS89" s="254"/>
      <c r="CT89" s="255"/>
      <c r="CU89" s="256"/>
      <c r="CV89" s="256"/>
      <c r="CW89" s="256"/>
      <c r="CX89" s="256"/>
      <c r="CY89" s="256"/>
      <c r="CZ89" s="256"/>
      <c r="DA89" s="256"/>
      <c r="DB89" s="256"/>
      <c r="DC89" s="257"/>
    </row>
    <row r="90" spans="1:107" ht="81" customHeight="1" x14ac:dyDescent="0.15">
      <c r="A90" s="258">
        <f t="shared" si="2"/>
        <v>74</v>
      </c>
      <c r="B90" s="242"/>
      <c r="C90" s="42"/>
      <c r="D90" s="63"/>
      <c r="E90" s="57"/>
      <c r="F90" s="57"/>
      <c r="G90" s="30" t="s">
        <v>92</v>
      </c>
      <c r="H90" s="30"/>
      <c r="I90" s="30"/>
      <c r="J90" s="30"/>
      <c r="K90" s="30"/>
      <c r="L90" s="30"/>
      <c r="M90" s="30"/>
      <c r="N90" s="30"/>
      <c r="O90" s="30"/>
      <c r="P90" s="31"/>
      <c r="Q90" s="55"/>
      <c r="R90" s="57"/>
      <c r="S90" s="60"/>
      <c r="T90" s="57"/>
      <c r="U90" s="30" t="s">
        <v>278</v>
      </c>
      <c r="V90" s="30"/>
      <c r="W90" s="30"/>
      <c r="X90" s="30"/>
      <c r="Y90" s="30"/>
      <c r="Z90" s="30"/>
      <c r="AA90" s="30"/>
      <c r="AB90" s="30"/>
      <c r="AC90" s="30"/>
      <c r="AD90" s="31"/>
      <c r="AE90" s="259"/>
      <c r="AF90" s="260"/>
      <c r="AG90" s="261"/>
      <c r="AH90" s="259" t="s">
        <v>82</v>
      </c>
      <c r="AI90" s="260"/>
      <c r="AJ90" s="261"/>
      <c r="AK90" s="240">
        <v>4</v>
      </c>
      <c r="AL90" s="241"/>
      <c r="AM90" s="242"/>
      <c r="AN90" s="240">
        <v>4</v>
      </c>
      <c r="AO90" s="241"/>
      <c r="AP90" s="242"/>
      <c r="AQ90" s="240" t="s">
        <v>38</v>
      </c>
      <c r="AR90" s="241"/>
      <c r="AS90" s="242"/>
      <c r="AT90" s="243" t="s">
        <v>301</v>
      </c>
      <c r="AU90" s="244"/>
      <c r="AV90" s="244"/>
      <c r="AW90" s="244"/>
      <c r="AX90" s="244"/>
      <c r="AY90" s="244"/>
      <c r="AZ90" s="244"/>
      <c r="BA90" s="244"/>
      <c r="BB90" s="244"/>
      <c r="BC90" s="244"/>
      <c r="BD90" s="244"/>
      <c r="BE90" s="244"/>
      <c r="BF90" s="244"/>
      <c r="BG90" s="244"/>
      <c r="BH90" s="244"/>
      <c r="BI90" s="244"/>
      <c r="BJ90" s="244"/>
      <c r="BK90" s="244"/>
      <c r="BL90" s="244"/>
      <c r="BM90" s="245"/>
      <c r="BN90" s="246"/>
      <c r="BO90" s="247"/>
      <c r="BP90" s="247"/>
      <c r="BQ90" s="248"/>
      <c r="BR90" s="249"/>
      <c r="BS90" s="250"/>
      <c r="BT90" s="250"/>
      <c r="BU90" s="250"/>
      <c r="BV90" s="250"/>
      <c r="BW90" s="250"/>
      <c r="BX90" s="250"/>
      <c r="BY90" s="250"/>
      <c r="BZ90" s="250"/>
      <c r="CA90" s="250"/>
      <c r="CB90" s="250"/>
      <c r="CC90" s="250"/>
      <c r="CD90" s="250"/>
      <c r="CE90" s="251"/>
      <c r="CF90" s="252"/>
      <c r="CG90" s="253"/>
      <c r="CH90" s="253"/>
      <c r="CI90" s="253"/>
      <c r="CJ90" s="253"/>
      <c r="CK90" s="253"/>
      <c r="CL90" s="253"/>
      <c r="CM90" s="253"/>
      <c r="CN90" s="253"/>
      <c r="CO90" s="253"/>
      <c r="CP90" s="253"/>
      <c r="CQ90" s="253"/>
      <c r="CR90" s="253"/>
      <c r="CS90" s="254"/>
      <c r="CT90" s="255"/>
      <c r="CU90" s="256"/>
      <c r="CV90" s="256"/>
      <c r="CW90" s="256"/>
      <c r="CX90" s="256"/>
      <c r="CY90" s="256"/>
      <c r="CZ90" s="256"/>
      <c r="DA90" s="256"/>
      <c r="DB90" s="256"/>
      <c r="DC90" s="257"/>
    </row>
    <row r="91" spans="1:107" ht="13.5" customHeight="1" x14ac:dyDescent="0.15">
      <c r="A91" s="258">
        <f t="shared" si="2"/>
        <v>75</v>
      </c>
      <c r="B91" s="242"/>
      <c r="C91" s="42"/>
      <c r="D91" s="29" t="s">
        <v>308</v>
      </c>
      <c r="E91" s="30"/>
      <c r="F91" s="30"/>
      <c r="G91" s="30"/>
      <c r="H91" s="30"/>
      <c r="I91" s="30"/>
      <c r="J91" s="30"/>
      <c r="K91" s="30"/>
      <c r="L91" s="30"/>
      <c r="M91" s="30"/>
      <c r="N91" s="30"/>
      <c r="O91" s="30"/>
      <c r="P91" s="31"/>
      <c r="Q91" s="55"/>
      <c r="R91" s="56" t="s">
        <v>285</v>
      </c>
      <c r="S91" s="30"/>
      <c r="T91" s="30"/>
      <c r="U91" s="30"/>
      <c r="V91" s="30"/>
      <c r="W91" s="30"/>
      <c r="X91" s="30"/>
      <c r="Y91" s="30"/>
      <c r="Z91" s="30"/>
      <c r="AA91" s="30"/>
      <c r="AB91" s="30"/>
      <c r="AC91" s="30"/>
      <c r="AD91" s="31"/>
      <c r="AE91" s="259"/>
      <c r="AF91" s="260"/>
      <c r="AG91" s="261"/>
      <c r="AH91" s="259"/>
      <c r="AI91" s="260"/>
      <c r="AJ91" s="261"/>
      <c r="AK91" s="240"/>
      <c r="AL91" s="241"/>
      <c r="AM91" s="242"/>
      <c r="AN91" s="240"/>
      <c r="AO91" s="241"/>
      <c r="AP91" s="242"/>
      <c r="AQ91" s="240" t="s">
        <v>38</v>
      </c>
      <c r="AR91" s="241"/>
      <c r="AS91" s="242"/>
      <c r="AT91" s="243"/>
      <c r="AU91" s="244"/>
      <c r="AV91" s="244"/>
      <c r="AW91" s="244"/>
      <c r="AX91" s="244"/>
      <c r="AY91" s="244"/>
      <c r="AZ91" s="244"/>
      <c r="BA91" s="244"/>
      <c r="BB91" s="244"/>
      <c r="BC91" s="244"/>
      <c r="BD91" s="244"/>
      <c r="BE91" s="244"/>
      <c r="BF91" s="244"/>
      <c r="BG91" s="244"/>
      <c r="BH91" s="244"/>
      <c r="BI91" s="244"/>
      <c r="BJ91" s="244"/>
      <c r="BK91" s="244"/>
      <c r="BL91" s="244"/>
      <c r="BM91" s="245"/>
      <c r="BN91" s="246"/>
      <c r="BO91" s="247"/>
      <c r="BP91" s="247"/>
      <c r="BQ91" s="248"/>
      <c r="BR91" s="249"/>
      <c r="BS91" s="250"/>
      <c r="BT91" s="250"/>
      <c r="BU91" s="250"/>
      <c r="BV91" s="250"/>
      <c r="BW91" s="250"/>
      <c r="BX91" s="250"/>
      <c r="BY91" s="250"/>
      <c r="BZ91" s="250"/>
      <c r="CA91" s="250"/>
      <c r="CB91" s="250"/>
      <c r="CC91" s="250"/>
      <c r="CD91" s="250"/>
      <c r="CE91" s="251"/>
      <c r="CF91" s="252"/>
      <c r="CG91" s="253"/>
      <c r="CH91" s="253"/>
      <c r="CI91" s="253"/>
      <c r="CJ91" s="253"/>
      <c r="CK91" s="253"/>
      <c r="CL91" s="253"/>
      <c r="CM91" s="253"/>
      <c r="CN91" s="253"/>
      <c r="CO91" s="253"/>
      <c r="CP91" s="253"/>
      <c r="CQ91" s="253"/>
      <c r="CR91" s="253"/>
      <c r="CS91" s="254"/>
      <c r="CT91" s="255"/>
      <c r="CU91" s="256"/>
      <c r="CV91" s="256"/>
      <c r="CW91" s="256"/>
      <c r="CX91" s="256"/>
      <c r="CY91" s="256"/>
      <c r="CZ91" s="256"/>
      <c r="DA91" s="256"/>
      <c r="DB91" s="256"/>
      <c r="DC91" s="257"/>
    </row>
    <row r="92" spans="1:107" ht="54" customHeight="1" x14ac:dyDescent="0.15">
      <c r="A92" s="258">
        <f t="shared" si="2"/>
        <v>76</v>
      </c>
      <c r="B92" s="242"/>
      <c r="C92" s="42"/>
      <c r="D92" s="64"/>
      <c r="E92" s="54" t="s">
        <v>73</v>
      </c>
      <c r="F92" s="30"/>
      <c r="G92" s="30"/>
      <c r="H92" s="30"/>
      <c r="I92" s="30"/>
      <c r="J92" s="30"/>
      <c r="K92" s="30"/>
      <c r="L92" s="30"/>
      <c r="M92" s="30"/>
      <c r="N92" s="30"/>
      <c r="O92" s="30"/>
      <c r="P92" s="31"/>
      <c r="Q92" s="55"/>
      <c r="R92" s="58"/>
      <c r="S92" s="30" t="s">
        <v>67</v>
      </c>
      <c r="T92" s="30"/>
      <c r="U92" s="30"/>
      <c r="V92" s="30"/>
      <c r="W92" s="30"/>
      <c r="X92" s="30"/>
      <c r="Y92" s="30"/>
      <c r="Z92" s="30"/>
      <c r="AA92" s="30"/>
      <c r="AB92" s="30"/>
      <c r="AC92" s="30"/>
      <c r="AD92" s="31"/>
      <c r="AE92" s="259"/>
      <c r="AF92" s="260"/>
      <c r="AG92" s="261"/>
      <c r="AH92" s="259" t="s">
        <v>79</v>
      </c>
      <c r="AI92" s="260"/>
      <c r="AJ92" s="261"/>
      <c r="AK92" s="240"/>
      <c r="AL92" s="241"/>
      <c r="AM92" s="242"/>
      <c r="AN92" s="240"/>
      <c r="AO92" s="241"/>
      <c r="AP92" s="242"/>
      <c r="AQ92" s="240" t="s">
        <v>38</v>
      </c>
      <c r="AR92" s="241"/>
      <c r="AS92" s="242"/>
      <c r="AT92" s="243" t="s">
        <v>164</v>
      </c>
      <c r="AU92" s="244"/>
      <c r="AV92" s="244"/>
      <c r="AW92" s="244"/>
      <c r="AX92" s="244"/>
      <c r="AY92" s="244"/>
      <c r="AZ92" s="244"/>
      <c r="BA92" s="244"/>
      <c r="BB92" s="244"/>
      <c r="BC92" s="244"/>
      <c r="BD92" s="244"/>
      <c r="BE92" s="244"/>
      <c r="BF92" s="244"/>
      <c r="BG92" s="244"/>
      <c r="BH92" s="244"/>
      <c r="BI92" s="244"/>
      <c r="BJ92" s="244"/>
      <c r="BK92" s="244"/>
      <c r="BL92" s="244"/>
      <c r="BM92" s="245"/>
      <c r="BN92" s="246"/>
      <c r="BO92" s="247"/>
      <c r="BP92" s="247"/>
      <c r="BQ92" s="248"/>
      <c r="BR92" s="249"/>
      <c r="BS92" s="250"/>
      <c r="BT92" s="250"/>
      <c r="BU92" s="250"/>
      <c r="BV92" s="250"/>
      <c r="BW92" s="250"/>
      <c r="BX92" s="250"/>
      <c r="BY92" s="250"/>
      <c r="BZ92" s="250"/>
      <c r="CA92" s="250"/>
      <c r="CB92" s="250"/>
      <c r="CC92" s="250"/>
      <c r="CD92" s="250"/>
      <c r="CE92" s="251"/>
      <c r="CF92" s="252"/>
      <c r="CG92" s="253"/>
      <c r="CH92" s="253"/>
      <c r="CI92" s="253"/>
      <c r="CJ92" s="253"/>
      <c r="CK92" s="253"/>
      <c r="CL92" s="253"/>
      <c r="CM92" s="253"/>
      <c r="CN92" s="253"/>
      <c r="CO92" s="253"/>
      <c r="CP92" s="253"/>
      <c r="CQ92" s="253"/>
      <c r="CR92" s="253"/>
      <c r="CS92" s="254"/>
      <c r="CT92" s="255"/>
      <c r="CU92" s="256"/>
      <c r="CV92" s="256"/>
      <c r="CW92" s="256"/>
      <c r="CX92" s="256"/>
      <c r="CY92" s="256"/>
      <c r="CZ92" s="256"/>
      <c r="DA92" s="256"/>
      <c r="DB92" s="256"/>
      <c r="DC92" s="257"/>
    </row>
    <row r="93" spans="1:107" ht="13.5" customHeight="1" x14ac:dyDescent="0.15">
      <c r="A93" s="258">
        <f t="shared" si="2"/>
        <v>77</v>
      </c>
      <c r="B93" s="242"/>
      <c r="C93" s="42"/>
      <c r="D93" s="64"/>
      <c r="E93" s="66" t="s">
        <v>74</v>
      </c>
      <c r="F93" s="30"/>
      <c r="G93" s="30"/>
      <c r="H93" s="30"/>
      <c r="I93" s="30"/>
      <c r="J93" s="30"/>
      <c r="K93" s="30"/>
      <c r="L93" s="30"/>
      <c r="M93" s="30"/>
      <c r="N93" s="30"/>
      <c r="O93" s="30"/>
      <c r="P93" s="31"/>
      <c r="Q93" s="55"/>
      <c r="R93" s="58"/>
      <c r="S93" s="30" t="s">
        <v>68</v>
      </c>
      <c r="T93" s="30"/>
      <c r="U93" s="30"/>
      <c r="V93" s="30"/>
      <c r="W93" s="30"/>
      <c r="X93" s="30"/>
      <c r="Y93" s="30"/>
      <c r="Z93" s="30"/>
      <c r="AA93" s="30"/>
      <c r="AB93" s="30"/>
      <c r="AC93" s="30"/>
      <c r="AD93" s="31"/>
      <c r="AE93" s="259"/>
      <c r="AF93" s="260"/>
      <c r="AG93" s="261"/>
      <c r="AH93" s="259" t="s">
        <v>26</v>
      </c>
      <c r="AI93" s="260"/>
      <c r="AJ93" s="261"/>
      <c r="AK93" s="240">
        <v>3</v>
      </c>
      <c r="AL93" s="241"/>
      <c r="AM93" s="242"/>
      <c r="AN93" s="240">
        <v>3</v>
      </c>
      <c r="AO93" s="241"/>
      <c r="AP93" s="242"/>
      <c r="AQ93" s="240" t="s">
        <v>38</v>
      </c>
      <c r="AR93" s="241"/>
      <c r="AS93" s="242"/>
      <c r="AT93" s="243" t="s">
        <v>129</v>
      </c>
      <c r="AU93" s="244"/>
      <c r="AV93" s="244"/>
      <c r="AW93" s="244"/>
      <c r="AX93" s="244"/>
      <c r="AY93" s="244"/>
      <c r="AZ93" s="244"/>
      <c r="BA93" s="244"/>
      <c r="BB93" s="244"/>
      <c r="BC93" s="244"/>
      <c r="BD93" s="244"/>
      <c r="BE93" s="244"/>
      <c r="BF93" s="244"/>
      <c r="BG93" s="244"/>
      <c r="BH93" s="244"/>
      <c r="BI93" s="244"/>
      <c r="BJ93" s="244"/>
      <c r="BK93" s="244"/>
      <c r="BL93" s="244"/>
      <c r="BM93" s="245"/>
      <c r="BN93" s="246"/>
      <c r="BO93" s="247"/>
      <c r="BP93" s="247"/>
      <c r="BQ93" s="248"/>
      <c r="BR93" s="249"/>
      <c r="BS93" s="250"/>
      <c r="BT93" s="250"/>
      <c r="BU93" s="250"/>
      <c r="BV93" s="250"/>
      <c r="BW93" s="250"/>
      <c r="BX93" s="250"/>
      <c r="BY93" s="250"/>
      <c r="BZ93" s="250"/>
      <c r="CA93" s="250"/>
      <c r="CB93" s="250"/>
      <c r="CC93" s="250"/>
      <c r="CD93" s="250"/>
      <c r="CE93" s="251"/>
      <c r="CF93" s="252"/>
      <c r="CG93" s="253"/>
      <c r="CH93" s="253"/>
      <c r="CI93" s="253"/>
      <c r="CJ93" s="253"/>
      <c r="CK93" s="253"/>
      <c r="CL93" s="253"/>
      <c r="CM93" s="253"/>
      <c r="CN93" s="253"/>
      <c r="CO93" s="253"/>
      <c r="CP93" s="253"/>
      <c r="CQ93" s="253"/>
      <c r="CR93" s="253"/>
      <c r="CS93" s="254"/>
      <c r="CT93" s="255"/>
      <c r="CU93" s="256"/>
      <c r="CV93" s="256"/>
      <c r="CW93" s="256"/>
      <c r="CX93" s="256"/>
      <c r="CY93" s="256"/>
      <c r="CZ93" s="256"/>
      <c r="DA93" s="256"/>
      <c r="DB93" s="256"/>
      <c r="DC93" s="257"/>
    </row>
    <row r="94" spans="1:107" ht="13.5" customHeight="1" x14ac:dyDescent="0.15">
      <c r="A94" s="258">
        <f t="shared" si="2"/>
        <v>78</v>
      </c>
      <c r="B94" s="242"/>
      <c r="C94" s="42"/>
      <c r="D94" s="64"/>
      <c r="E94" s="66" t="s">
        <v>75</v>
      </c>
      <c r="F94" s="30"/>
      <c r="G94" s="30"/>
      <c r="H94" s="30"/>
      <c r="I94" s="30"/>
      <c r="J94" s="30"/>
      <c r="K94" s="30"/>
      <c r="L94" s="30"/>
      <c r="M94" s="30"/>
      <c r="N94" s="30"/>
      <c r="O94" s="30"/>
      <c r="P94" s="31"/>
      <c r="Q94" s="55"/>
      <c r="R94" s="58"/>
      <c r="S94" s="30" t="s">
        <v>69</v>
      </c>
      <c r="T94" s="30"/>
      <c r="U94" s="30"/>
      <c r="V94" s="30"/>
      <c r="W94" s="30"/>
      <c r="X94" s="30"/>
      <c r="Y94" s="30"/>
      <c r="Z94" s="30"/>
      <c r="AA94" s="30"/>
      <c r="AB94" s="30"/>
      <c r="AC94" s="30"/>
      <c r="AD94" s="31"/>
      <c r="AE94" s="259"/>
      <c r="AF94" s="260"/>
      <c r="AG94" s="261"/>
      <c r="AH94" s="259" t="s">
        <v>26</v>
      </c>
      <c r="AI94" s="260"/>
      <c r="AJ94" s="261"/>
      <c r="AK94" s="240">
        <v>3</v>
      </c>
      <c r="AL94" s="241"/>
      <c r="AM94" s="242"/>
      <c r="AN94" s="240">
        <v>3</v>
      </c>
      <c r="AO94" s="241"/>
      <c r="AP94" s="242"/>
      <c r="AQ94" s="240" t="s">
        <v>38</v>
      </c>
      <c r="AR94" s="241"/>
      <c r="AS94" s="242"/>
      <c r="AT94" s="243" t="s">
        <v>150</v>
      </c>
      <c r="AU94" s="244"/>
      <c r="AV94" s="244"/>
      <c r="AW94" s="244"/>
      <c r="AX94" s="244"/>
      <c r="AY94" s="244"/>
      <c r="AZ94" s="244"/>
      <c r="BA94" s="244"/>
      <c r="BB94" s="244"/>
      <c r="BC94" s="244"/>
      <c r="BD94" s="244"/>
      <c r="BE94" s="244"/>
      <c r="BF94" s="244"/>
      <c r="BG94" s="244"/>
      <c r="BH94" s="244"/>
      <c r="BI94" s="244"/>
      <c r="BJ94" s="244"/>
      <c r="BK94" s="244"/>
      <c r="BL94" s="244"/>
      <c r="BM94" s="245"/>
      <c r="BN94" s="246"/>
      <c r="BO94" s="247"/>
      <c r="BP94" s="247"/>
      <c r="BQ94" s="248"/>
      <c r="BR94" s="249"/>
      <c r="BS94" s="250"/>
      <c r="BT94" s="250"/>
      <c r="BU94" s="250"/>
      <c r="BV94" s="250"/>
      <c r="BW94" s="250"/>
      <c r="BX94" s="250"/>
      <c r="BY94" s="250"/>
      <c r="BZ94" s="250"/>
      <c r="CA94" s="250"/>
      <c r="CB94" s="250"/>
      <c r="CC94" s="250"/>
      <c r="CD94" s="250"/>
      <c r="CE94" s="251"/>
      <c r="CF94" s="252"/>
      <c r="CG94" s="253"/>
      <c r="CH94" s="253"/>
      <c r="CI94" s="253"/>
      <c r="CJ94" s="253"/>
      <c r="CK94" s="253"/>
      <c r="CL94" s="253"/>
      <c r="CM94" s="253"/>
      <c r="CN94" s="253"/>
      <c r="CO94" s="253"/>
      <c r="CP94" s="253"/>
      <c r="CQ94" s="253"/>
      <c r="CR94" s="253"/>
      <c r="CS94" s="254"/>
      <c r="CT94" s="255"/>
      <c r="CU94" s="256"/>
      <c r="CV94" s="256"/>
      <c r="CW94" s="256"/>
      <c r="CX94" s="256"/>
      <c r="CY94" s="256"/>
      <c r="CZ94" s="256"/>
      <c r="DA94" s="256"/>
      <c r="DB94" s="256"/>
      <c r="DC94" s="257"/>
    </row>
    <row r="95" spans="1:107" ht="13.5" customHeight="1" x14ac:dyDescent="0.15">
      <c r="A95" s="258">
        <f t="shared" si="2"/>
        <v>79</v>
      </c>
      <c r="B95" s="242"/>
      <c r="C95" s="42"/>
      <c r="D95" s="64"/>
      <c r="E95" s="66" t="s">
        <v>76</v>
      </c>
      <c r="F95" s="30"/>
      <c r="G95" s="30"/>
      <c r="H95" s="30"/>
      <c r="I95" s="30"/>
      <c r="J95" s="30"/>
      <c r="K95" s="30"/>
      <c r="L95" s="30"/>
      <c r="M95" s="30"/>
      <c r="N95" s="30"/>
      <c r="O95" s="30"/>
      <c r="P95" s="31"/>
      <c r="Q95" s="55"/>
      <c r="R95" s="58"/>
      <c r="S95" s="30" t="s">
        <v>70</v>
      </c>
      <c r="T95" s="30"/>
      <c r="U95" s="30"/>
      <c r="V95" s="30"/>
      <c r="W95" s="30"/>
      <c r="X95" s="30"/>
      <c r="Y95" s="30"/>
      <c r="Z95" s="30"/>
      <c r="AA95" s="30"/>
      <c r="AB95" s="30"/>
      <c r="AC95" s="30"/>
      <c r="AD95" s="31"/>
      <c r="AE95" s="259"/>
      <c r="AF95" s="260"/>
      <c r="AG95" s="261"/>
      <c r="AH95" s="259" t="s">
        <v>26</v>
      </c>
      <c r="AI95" s="260"/>
      <c r="AJ95" s="261"/>
      <c r="AK95" s="240">
        <v>3</v>
      </c>
      <c r="AL95" s="241"/>
      <c r="AM95" s="242"/>
      <c r="AN95" s="240">
        <v>3</v>
      </c>
      <c r="AO95" s="241"/>
      <c r="AP95" s="242"/>
      <c r="AQ95" s="240" t="s">
        <v>38</v>
      </c>
      <c r="AR95" s="241"/>
      <c r="AS95" s="242"/>
      <c r="AT95" s="243" t="s">
        <v>123</v>
      </c>
      <c r="AU95" s="244"/>
      <c r="AV95" s="244"/>
      <c r="AW95" s="244"/>
      <c r="AX95" s="244"/>
      <c r="AY95" s="244"/>
      <c r="AZ95" s="244"/>
      <c r="BA95" s="244"/>
      <c r="BB95" s="244"/>
      <c r="BC95" s="244"/>
      <c r="BD95" s="244"/>
      <c r="BE95" s="244"/>
      <c r="BF95" s="244"/>
      <c r="BG95" s="244"/>
      <c r="BH95" s="244"/>
      <c r="BI95" s="244"/>
      <c r="BJ95" s="244"/>
      <c r="BK95" s="244"/>
      <c r="BL95" s="244"/>
      <c r="BM95" s="245"/>
      <c r="BN95" s="246"/>
      <c r="BO95" s="247"/>
      <c r="BP95" s="247"/>
      <c r="BQ95" s="248"/>
      <c r="BR95" s="249"/>
      <c r="BS95" s="250"/>
      <c r="BT95" s="250"/>
      <c r="BU95" s="250"/>
      <c r="BV95" s="250"/>
      <c r="BW95" s="250"/>
      <c r="BX95" s="250"/>
      <c r="BY95" s="250"/>
      <c r="BZ95" s="250"/>
      <c r="CA95" s="250"/>
      <c r="CB95" s="250"/>
      <c r="CC95" s="250"/>
      <c r="CD95" s="250"/>
      <c r="CE95" s="251"/>
      <c r="CF95" s="252"/>
      <c r="CG95" s="253"/>
      <c r="CH95" s="253"/>
      <c r="CI95" s="253"/>
      <c r="CJ95" s="253"/>
      <c r="CK95" s="253"/>
      <c r="CL95" s="253"/>
      <c r="CM95" s="253"/>
      <c r="CN95" s="253"/>
      <c r="CO95" s="253"/>
      <c r="CP95" s="253"/>
      <c r="CQ95" s="253"/>
      <c r="CR95" s="253"/>
      <c r="CS95" s="254"/>
      <c r="CT95" s="255"/>
      <c r="CU95" s="256"/>
      <c r="CV95" s="256"/>
      <c r="CW95" s="256"/>
      <c r="CX95" s="256"/>
      <c r="CY95" s="256"/>
      <c r="CZ95" s="256"/>
      <c r="DA95" s="256"/>
      <c r="DB95" s="256"/>
      <c r="DC95" s="257"/>
    </row>
    <row r="96" spans="1:107" ht="13.5" customHeight="1" x14ac:dyDescent="0.15">
      <c r="A96" s="258">
        <f t="shared" si="2"/>
        <v>80</v>
      </c>
      <c r="B96" s="242"/>
      <c r="C96" s="42"/>
      <c r="D96" s="64"/>
      <c r="E96" s="66" t="s">
        <v>77</v>
      </c>
      <c r="F96" s="30"/>
      <c r="G96" s="30"/>
      <c r="H96" s="30"/>
      <c r="I96" s="30"/>
      <c r="J96" s="30"/>
      <c r="K96" s="30"/>
      <c r="L96" s="30"/>
      <c r="M96" s="30"/>
      <c r="N96" s="30"/>
      <c r="O96" s="30"/>
      <c r="P96" s="31"/>
      <c r="Q96" s="55"/>
      <c r="R96" s="58"/>
      <c r="S96" s="30" t="s">
        <v>71</v>
      </c>
      <c r="T96" s="30"/>
      <c r="U96" s="30"/>
      <c r="V96" s="30"/>
      <c r="W96" s="30"/>
      <c r="X96" s="30"/>
      <c r="Y96" s="30"/>
      <c r="Z96" s="30"/>
      <c r="AA96" s="30"/>
      <c r="AB96" s="30"/>
      <c r="AC96" s="30"/>
      <c r="AD96" s="31"/>
      <c r="AE96" s="259"/>
      <c r="AF96" s="260"/>
      <c r="AG96" s="261"/>
      <c r="AH96" s="259" t="s">
        <v>62</v>
      </c>
      <c r="AI96" s="260"/>
      <c r="AJ96" s="261"/>
      <c r="AK96" s="240">
        <v>14</v>
      </c>
      <c r="AL96" s="241"/>
      <c r="AM96" s="242"/>
      <c r="AN96" s="240">
        <v>28</v>
      </c>
      <c r="AO96" s="241"/>
      <c r="AP96" s="242"/>
      <c r="AQ96" s="240" t="s">
        <v>38</v>
      </c>
      <c r="AR96" s="241"/>
      <c r="AS96" s="242"/>
      <c r="AT96" s="243" t="s">
        <v>151</v>
      </c>
      <c r="AU96" s="244"/>
      <c r="AV96" s="244"/>
      <c r="AW96" s="244"/>
      <c r="AX96" s="244"/>
      <c r="AY96" s="244"/>
      <c r="AZ96" s="244"/>
      <c r="BA96" s="244"/>
      <c r="BB96" s="244"/>
      <c r="BC96" s="244"/>
      <c r="BD96" s="244"/>
      <c r="BE96" s="244"/>
      <c r="BF96" s="244"/>
      <c r="BG96" s="244"/>
      <c r="BH96" s="244"/>
      <c r="BI96" s="244"/>
      <c r="BJ96" s="244"/>
      <c r="BK96" s="244"/>
      <c r="BL96" s="244"/>
      <c r="BM96" s="245"/>
      <c r="BN96" s="246"/>
      <c r="BO96" s="247"/>
      <c r="BP96" s="247"/>
      <c r="BQ96" s="248"/>
      <c r="BR96" s="249"/>
      <c r="BS96" s="250"/>
      <c r="BT96" s="250"/>
      <c r="BU96" s="250"/>
      <c r="BV96" s="250"/>
      <c r="BW96" s="250"/>
      <c r="BX96" s="250"/>
      <c r="BY96" s="250"/>
      <c r="BZ96" s="250"/>
      <c r="CA96" s="250"/>
      <c r="CB96" s="250"/>
      <c r="CC96" s="250"/>
      <c r="CD96" s="250"/>
      <c r="CE96" s="251"/>
      <c r="CF96" s="252"/>
      <c r="CG96" s="253"/>
      <c r="CH96" s="253"/>
      <c r="CI96" s="253"/>
      <c r="CJ96" s="253"/>
      <c r="CK96" s="253"/>
      <c r="CL96" s="253"/>
      <c r="CM96" s="253"/>
      <c r="CN96" s="253"/>
      <c r="CO96" s="253"/>
      <c r="CP96" s="253"/>
      <c r="CQ96" s="253"/>
      <c r="CR96" s="253"/>
      <c r="CS96" s="254"/>
      <c r="CT96" s="255"/>
      <c r="CU96" s="256"/>
      <c r="CV96" s="256"/>
      <c r="CW96" s="256"/>
      <c r="CX96" s="256"/>
      <c r="CY96" s="256"/>
      <c r="CZ96" s="256"/>
      <c r="DA96" s="256"/>
      <c r="DB96" s="256"/>
      <c r="DC96" s="257"/>
    </row>
    <row r="97" spans="1:107" ht="13.5" customHeight="1" x14ac:dyDescent="0.15">
      <c r="A97" s="258">
        <f t="shared" si="2"/>
        <v>81</v>
      </c>
      <c r="B97" s="242"/>
      <c r="C97" s="42"/>
      <c r="D97" s="64"/>
      <c r="E97" s="66" t="s">
        <v>83</v>
      </c>
      <c r="F97" s="30"/>
      <c r="G97" s="30"/>
      <c r="H97" s="30"/>
      <c r="I97" s="30"/>
      <c r="J97" s="30"/>
      <c r="K97" s="30"/>
      <c r="L97" s="30"/>
      <c r="M97" s="30"/>
      <c r="N97" s="30"/>
      <c r="O97" s="30"/>
      <c r="P97" s="31"/>
      <c r="Q97" s="55"/>
      <c r="R97" s="58"/>
      <c r="S97" s="56" t="s">
        <v>78</v>
      </c>
      <c r="T97" s="30"/>
      <c r="U97" s="30"/>
      <c r="V97" s="30"/>
      <c r="W97" s="30"/>
      <c r="X97" s="30"/>
      <c r="Y97" s="30"/>
      <c r="Z97" s="30"/>
      <c r="AA97" s="30"/>
      <c r="AB97" s="30"/>
      <c r="AC97" s="30"/>
      <c r="AD97" s="31"/>
      <c r="AE97" s="259"/>
      <c r="AF97" s="260"/>
      <c r="AG97" s="261"/>
      <c r="AH97" s="259"/>
      <c r="AI97" s="260"/>
      <c r="AJ97" s="261"/>
      <c r="AK97" s="240"/>
      <c r="AL97" s="241"/>
      <c r="AM97" s="242"/>
      <c r="AN97" s="240"/>
      <c r="AO97" s="241"/>
      <c r="AP97" s="242"/>
      <c r="AQ97" s="240" t="s">
        <v>38</v>
      </c>
      <c r="AR97" s="241"/>
      <c r="AS97" s="242"/>
      <c r="AT97" s="290"/>
      <c r="AU97" s="291"/>
      <c r="AV97" s="291"/>
      <c r="AW97" s="291"/>
      <c r="AX97" s="291"/>
      <c r="AY97" s="291"/>
      <c r="AZ97" s="291"/>
      <c r="BA97" s="291"/>
      <c r="BB97" s="291"/>
      <c r="BC97" s="291"/>
      <c r="BD97" s="291"/>
      <c r="BE97" s="291"/>
      <c r="BF97" s="291"/>
      <c r="BG97" s="291"/>
      <c r="BH97" s="291"/>
      <c r="BI97" s="291"/>
      <c r="BJ97" s="291"/>
      <c r="BK97" s="291"/>
      <c r="BL97" s="291"/>
      <c r="BM97" s="292"/>
      <c r="BN97" s="246"/>
      <c r="BO97" s="247"/>
      <c r="BP97" s="247"/>
      <c r="BQ97" s="248"/>
      <c r="BR97" s="249"/>
      <c r="BS97" s="250"/>
      <c r="BT97" s="250"/>
      <c r="BU97" s="250"/>
      <c r="BV97" s="250"/>
      <c r="BW97" s="250"/>
      <c r="BX97" s="250"/>
      <c r="BY97" s="250"/>
      <c r="BZ97" s="250"/>
      <c r="CA97" s="250"/>
      <c r="CB97" s="250"/>
      <c r="CC97" s="250"/>
      <c r="CD97" s="250"/>
      <c r="CE97" s="251"/>
      <c r="CF97" s="252"/>
      <c r="CG97" s="253"/>
      <c r="CH97" s="253"/>
      <c r="CI97" s="253"/>
      <c r="CJ97" s="253"/>
      <c r="CK97" s="253"/>
      <c r="CL97" s="253"/>
      <c r="CM97" s="253"/>
      <c r="CN97" s="253"/>
      <c r="CO97" s="253"/>
      <c r="CP97" s="253"/>
      <c r="CQ97" s="253"/>
      <c r="CR97" s="253"/>
      <c r="CS97" s="254"/>
      <c r="CT97" s="255"/>
      <c r="CU97" s="256"/>
      <c r="CV97" s="256"/>
      <c r="CW97" s="256"/>
      <c r="CX97" s="256"/>
      <c r="CY97" s="256"/>
      <c r="CZ97" s="256"/>
      <c r="DA97" s="256"/>
      <c r="DB97" s="256"/>
      <c r="DC97" s="257"/>
    </row>
    <row r="98" spans="1:107" ht="13.5" customHeight="1" x14ac:dyDescent="0.15">
      <c r="A98" s="258">
        <f t="shared" si="2"/>
        <v>82</v>
      </c>
      <c r="B98" s="242"/>
      <c r="C98" s="42"/>
      <c r="D98" s="64"/>
      <c r="E98" s="58"/>
      <c r="F98" s="30" t="s">
        <v>84</v>
      </c>
      <c r="G98" s="30"/>
      <c r="H98" s="30"/>
      <c r="I98" s="30"/>
      <c r="J98" s="30"/>
      <c r="K98" s="30"/>
      <c r="L98" s="30"/>
      <c r="M98" s="30"/>
      <c r="N98" s="30"/>
      <c r="O98" s="30"/>
      <c r="P98" s="31"/>
      <c r="Q98" s="55"/>
      <c r="R98" s="58"/>
      <c r="S98" s="59"/>
      <c r="T98" s="30" t="s">
        <v>275</v>
      </c>
      <c r="U98" s="30"/>
      <c r="V98" s="30"/>
      <c r="W98" s="30"/>
      <c r="X98" s="30"/>
      <c r="Y98" s="30"/>
      <c r="Z98" s="30"/>
      <c r="AA98" s="30"/>
      <c r="AB98" s="30"/>
      <c r="AC98" s="30"/>
      <c r="AD98" s="31"/>
      <c r="AE98" s="259"/>
      <c r="AF98" s="260"/>
      <c r="AG98" s="261"/>
      <c r="AH98" s="259" t="s">
        <v>81</v>
      </c>
      <c r="AI98" s="260"/>
      <c r="AJ98" s="261"/>
      <c r="AK98" s="240">
        <v>2</v>
      </c>
      <c r="AL98" s="241"/>
      <c r="AM98" s="242"/>
      <c r="AN98" s="240">
        <v>4</v>
      </c>
      <c r="AO98" s="241"/>
      <c r="AP98" s="242"/>
      <c r="AQ98" s="240" t="s">
        <v>38</v>
      </c>
      <c r="AR98" s="241"/>
      <c r="AS98" s="242"/>
      <c r="AT98" s="243" t="s">
        <v>188</v>
      </c>
      <c r="AU98" s="244"/>
      <c r="AV98" s="244"/>
      <c r="AW98" s="244"/>
      <c r="AX98" s="244"/>
      <c r="AY98" s="244"/>
      <c r="AZ98" s="244"/>
      <c r="BA98" s="244"/>
      <c r="BB98" s="244"/>
      <c r="BC98" s="244"/>
      <c r="BD98" s="244"/>
      <c r="BE98" s="244"/>
      <c r="BF98" s="244"/>
      <c r="BG98" s="244"/>
      <c r="BH98" s="244"/>
      <c r="BI98" s="244"/>
      <c r="BJ98" s="244"/>
      <c r="BK98" s="244"/>
      <c r="BL98" s="244"/>
      <c r="BM98" s="245"/>
      <c r="BN98" s="246"/>
      <c r="BO98" s="247"/>
      <c r="BP98" s="247"/>
      <c r="BQ98" s="248"/>
      <c r="BR98" s="249"/>
      <c r="BS98" s="250"/>
      <c r="BT98" s="250"/>
      <c r="BU98" s="250"/>
      <c r="BV98" s="250"/>
      <c r="BW98" s="250"/>
      <c r="BX98" s="250"/>
      <c r="BY98" s="250"/>
      <c r="BZ98" s="250"/>
      <c r="CA98" s="250"/>
      <c r="CB98" s="250"/>
      <c r="CC98" s="250"/>
      <c r="CD98" s="250"/>
      <c r="CE98" s="251"/>
      <c r="CF98" s="252"/>
      <c r="CG98" s="253"/>
      <c r="CH98" s="253"/>
      <c r="CI98" s="253"/>
      <c r="CJ98" s="253"/>
      <c r="CK98" s="253"/>
      <c r="CL98" s="253"/>
      <c r="CM98" s="253"/>
      <c r="CN98" s="253"/>
      <c r="CO98" s="253"/>
      <c r="CP98" s="253"/>
      <c r="CQ98" s="253"/>
      <c r="CR98" s="253"/>
      <c r="CS98" s="254"/>
      <c r="CT98" s="255"/>
      <c r="CU98" s="256"/>
      <c r="CV98" s="256"/>
      <c r="CW98" s="256"/>
      <c r="CX98" s="256"/>
      <c r="CY98" s="256"/>
      <c r="CZ98" s="256"/>
      <c r="DA98" s="256"/>
      <c r="DB98" s="256"/>
      <c r="DC98" s="257"/>
    </row>
    <row r="99" spans="1:107" ht="13.5" customHeight="1" x14ac:dyDescent="0.15">
      <c r="A99" s="258">
        <f t="shared" si="2"/>
        <v>83</v>
      </c>
      <c r="B99" s="242"/>
      <c r="C99" s="42"/>
      <c r="D99" s="64"/>
      <c r="E99" s="58"/>
      <c r="F99" s="30" t="s">
        <v>85</v>
      </c>
      <c r="G99" s="30"/>
      <c r="H99" s="30"/>
      <c r="I99" s="30"/>
      <c r="J99" s="30"/>
      <c r="K99" s="30"/>
      <c r="L99" s="30"/>
      <c r="M99" s="30"/>
      <c r="N99" s="30"/>
      <c r="O99" s="30"/>
      <c r="P99" s="31"/>
      <c r="Q99" s="55"/>
      <c r="R99" s="58"/>
      <c r="S99" s="59"/>
      <c r="T99" s="30" t="s">
        <v>276</v>
      </c>
      <c r="U99" s="30"/>
      <c r="V99" s="30"/>
      <c r="W99" s="30"/>
      <c r="X99" s="30"/>
      <c r="Y99" s="30"/>
      <c r="Z99" s="30"/>
      <c r="AA99" s="30"/>
      <c r="AB99" s="30"/>
      <c r="AC99" s="30"/>
      <c r="AD99" s="31"/>
      <c r="AE99" s="259"/>
      <c r="AF99" s="260"/>
      <c r="AG99" s="261"/>
      <c r="AH99" s="259" t="s">
        <v>81</v>
      </c>
      <c r="AI99" s="260"/>
      <c r="AJ99" s="261"/>
      <c r="AK99" s="240">
        <v>2</v>
      </c>
      <c r="AL99" s="241"/>
      <c r="AM99" s="242"/>
      <c r="AN99" s="240">
        <v>4</v>
      </c>
      <c r="AO99" s="241"/>
      <c r="AP99" s="242"/>
      <c r="AQ99" s="240" t="s">
        <v>38</v>
      </c>
      <c r="AR99" s="241"/>
      <c r="AS99" s="242"/>
      <c r="AT99" s="243" t="s">
        <v>128</v>
      </c>
      <c r="AU99" s="244"/>
      <c r="AV99" s="244"/>
      <c r="AW99" s="244"/>
      <c r="AX99" s="244"/>
      <c r="AY99" s="244"/>
      <c r="AZ99" s="244"/>
      <c r="BA99" s="244"/>
      <c r="BB99" s="244"/>
      <c r="BC99" s="244"/>
      <c r="BD99" s="244"/>
      <c r="BE99" s="244"/>
      <c r="BF99" s="244"/>
      <c r="BG99" s="244"/>
      <c r="BH99" s="244"/>
      <c r="BI99" s="244"/>
      <c r="BJ99" s="244"/>
      <c r="BK99" s="244"/>
      <c r="BL99" s="244"/>
      <c r="BM99" s="245"/>
      <c r="BN99" s="246"/>
      <c r="BO99" s="247"/>
      <c r="BP99" s="247"/>
      <c r="BQ99" s="248"/>
      <c r="BR99" s="249"/>
      <c r="BS99" s="250"/>
      <c r="BT99" s="250"/>
      <c r="BU99" s="250"/>
      <c r="BV99" s="250"/>
      <c r="BW99" s="250"/>
      <c r="BX99" s="250"/>
      <c r="BY99" s="250"/>
      <c r="BZ99" s="250"/>
      <c r="CA99" s="250"/>
      <c r="CB99" s="250"/>
      <c r="CC99" s="250"/>
      <c r="CD99" s="250"/>
      <c r="CE99" s="251"/>
      <c r="CF99" s="252"/>
      <c r="CG99" s="253"/>
      <c r="CH99" s="253"/>
      <c r="CI99" s="253"/>
      <c r="CJ99" s="253"/>
      <c r="CK99" s="253"/>
      <c r="CL99" s="253"/>
      <c r="CM99" s="253"/>
      <c r="CN99" s="253"/>
      <c r="CO99" s="253"/>
      <c r="CP99" s="253"/>
      <c r="CQ99" s="253"/>
      <c r="CR99" s="253"/>
      <c r="CS99" s="254"/>
      <c r="CT99" s="255"/>
      <c r="CU99" s="256"/>
      <c r="CV99" s="256"/>
      <c r="CW99" s="256"/>
      <c r="CX99" s="256"/>
      <c r="CY99" s="256"/>
      <c r="CZ99" s="256"/>
      <c r="DA99" s="256"/>
      <c r="DB99" s="256"/>
      <c r="DC99" s="257"/>
    </row>
    <row r="100" spans="1:107" ht="13.5" customHeight="1" x14ac:dyDescent="0.15">
      <c r="A100" s="258">
        <f t="shared" si="2"/>
        <v>84</v>
      </c>
      <c r="B100" s="242"/>
      <c r="C100" s="42"/>
      <c r="D100" s="64"/>
      <c r="E100" s="58"/>
      <c r="F100" s="30" t="s">
        <v>86</v>
      </c>
      <c r="G100" s="30"/>
      <c r="H100" s="30"/>
      <c r="I100" s="30"/>
      <c r="J100" s="30"/>
      <c r="K100" s="30"/>
      <c r="L100" s="30"/>
      <c r="M100" s="30"/>
      <c r="N100" s="30"/>
      <c r="O100" s="30"/>
      <c r="P100" s="31"/>
      <c r="Q100" s="55"/>
      <c r="R100" s="58"/>
      <c r="S100" s="59"/>
      <c r="T100" s="30" t="s">
        <v>277</v>
      </c>
      <c r="U100" s="30"/>
      <c r="V100" s="30"/>
      <c r="W100" s="30"/>
      <c r="X100" s="30"/>
      <c r="Y100" s="30"/>
      <c r="Z100" s="30"/>
      <c r="AA100" s="30"/>
      <c r="AB100" s="30"/>
      <c r="AC100" s="30"/>
      <c r="AD100" s="31"/>
      <c r="AE100" s="259"/>
      <c r="AF100" s="260"/>
      <c r="AG100" s="261"/>
      <c r="AH100" s="259" t="s">
        <v>82</v>
      </c>
      <c r="AI100" s="260"/>
      <c r="AJ100" s="261"/>
      <c r="AK100" s="240">
        <v>4</v>
      </c>
      <c r="AL100" s="241"/>
      <c r="AM100" s="242"/>
      <c r="AN100" s="240">
        <v>4</v>
      </c>
      <c r="AO100" s="241"/>
      <c r="AP100" s="242"/>
      <c r="AQ100" s="240" t="s">
        <v>38</v>
      </c>
      <c r="AR100" s="241"/>
      <c r="AS100" s="242"/>
      <c r="AT100" s="243" t="s">
        <v>101</v>
      </c>
      <c r="AU100" s="244"/>
      <c r="AV100" s="244"/>
      <c r="AW100" s="244"/>
      <c r="AX100" s="244"/>
      <c r="AY100" s="244"/>
      <c r="AZ100" s="244"/>
      <c r="BA100" s="244"/>
      <c r="BB100" s="244"/>
      <c r="BC100" s="244"/>
      <c r="BD100" s="244"/>
      <c r="BE100" s="244"/>
      <c r="BF100" s="244"/>
      <c r="BG100" s="244"/>
      <c r="BH100" s="244"/>
      <c r="BI100" s="244"/>
      <c r="BJ100" s="244"/>
      <c r="BK100" s="244"/>
      <c r="BL100" s="244"/>
      <c r="BM100" s="245"/>
      <c r="BN100" s="246"/>
      <c r="BO100" s="247"/>
      <c r="BP100" s="247"/>
      <c r="BQ100" s="248"/>
      <c r="BR100" s="249"/>
      <c r="BS100" s="250"/>
      <c r="BT100" s="250"/>
      <c r="BU100" s="250"/>
      <c r="BV100" s="250"/>
      <c r="BW100" s="250"/>
      <c r="BX100" s="250"/>
      <c r="BY100" s="250"/>
      <c r="BZ100" s="250"/>
      <c r="CA100" s="250"/>
      <c r="CB100" s="250"/>
      <c r="CC100" s="250"/>
      <c r="CD100" s="250"/>
      <c r="CE100" s="251"/>
      <c r="CF100" s="252"/>
      <c r="CG100" s="253"/>
      <c r="CH100" s="253"/>
      <c r="CI100" s="253"/>
      <c r="CJ100" s="253"/>
      <c r="CK100" s="253"/>
      <c r="CL100" s="253"/>
      <c r="CM100" s="253"/>
      <c r="CN100" s="253"/>
      <c r="CO100" s="253"/>
      <c r="CP100" s="253"/>
      <c r="CQ100" s="253"/>
      <c r="CR100" s="253"/>
      <c r="CS100" s="254"/>
      <c r="CT100" s="255"/>
      <c r="CU100" s="256"/>
      <c r="CV100" s="256"/>
      <c r="CW100" s="256"/>
      <c r="CX100" s="256"/>
      <c r="CY100" s="256"/>
      <c r="CZ100" s="256"/>
      <c r="DA100" s="256"/>
      <c r="DB100" s="256"/>
      <c r="DC100" s="257"/>
    </row>
    <row r="101" spans="1:107" ht="27" customHeight="1" x14ac:dyDescent="0.15">
      <c r="A101" s="258">
        <f t="shared" si="2"/>
        <v>85</v>
      </c>
      <c r="B101" s="242"/>
      <c r="C101" s="42"/>
      <c r="D101" s="64"/>
      <c r="E101" s="58"/>
      <c r="F101" s="56" t="s">
        <v>87</v>
      </c>
      <c r="G101" s="30"/>
      <c r="H101" s="30"/>
      <c r="I101" s="30"/>
      <c r="J101" s="30"/>
      <c r="K101" s="30"/>
      <c r="L101" s="30"/>
      <c r="M101" s="30"/>
      <c r="N101" s="30"/>
      <c r="O101" s="30"/>
      <c r="P101" s="31"/>
      <c r="Q101" s="55"/>
      <c r="R101" s="58"/>
      <c r="S101" s="59"/>
      <c r="T101" s="56" t="s">
        <v>274</v>
      </c>
      <c r="U101" s="30"/>
      <c r="V101" s="30"/>
      <c r="W101" s="30"/>
      <c r="X101" s="30"/>
      <c r="Y101" s="30"/>
      <c r="Z101" s="30"/>
      <c r="AA101" s="30"/>
      <c r="AB101" s="30"/>
      <c r="AC101" s="30"/>
      <c r="AD101" s="31"/>
      <c r="AE101" s="259" t="s">
        <v>38</v>
      </c>
      <c r="AF101" s="260"/>
      <c r="AG101" s="261"/>
      <c r="AH101" s="259" t="s">
        <v>90</v>
      </c>
      <c r="AI101" s="260"/>
      <c r="AJ101" s="261"/>
      <c r="AK101" s="240"/>
      <c r="AL101" s="241"/>
      <c r="AM101" s="242"/>
      <c r="AN101" s="240"/>
      <c r="AO101" s="241"/>
      <c r="AP101" s="242"/>
      <c r="AQ101" s="240" t="s">
        <v>38</v>
      </c>
      <c r="AR101" s="241"/>
      <c r="AS101" s="242"/>
      <c r="AT101" s="243" t="s">
        <v>351</v>
      </c>
      <c r="AU101" s="244"/>
      <c r="AV101" s="244"/>
      <c r="AW101" s="244"/>
      <c r="AX101" s="244"/>
      <c r="AY101" s="244"/>
      <c r="AZ101" s="244"/>
      <c r="BA101" s="244"/>
      <c r="BB101" s="244"/>
      <c r="BC101" s="244"/>
      <c r="BD101" s="244"/>
      <c r="BE101" s="244"/>
      <c r="BF101" s="244"/>
      <c r="BG101" s="244"/>
      <c r="BH101" s="244"/>
      <c r="BI101" s="244"/>
      <c r="BJ101" s="244"/>
      <c r="BK101" s="244"/>
      <c r="BL101" s="244"/>
      <c r="BM101" s="245"/>
      <c r="BN101" s="246"/>
      <c r="BO101" s="247"/>
      <c r="BP101" s="247"/>
      <c r="BQ101" s="248"/>
      <c r="BR101" s="249"/>
      <c r="BS101" s="250"/>
      <c r="BT101" s="250"/>
      <c r="BU101" s="250"/>
      <c r="BV101" s="250"/>
      <c r="BW101" s="250"/>
      <c r="BX101" s="250"/>
      <c r="BY101" s="250"/>
      <c r="BZ101" s="250"/>
      <c r="CA101" s="250"/>
      <c r="CB101" s="250"/>
      <c r="CC101" s="250"/>
      <c r="CD101" s="250"/>
      <c r="CE101" s="251"/>
      <c r="CF101" s="252"/>
      <c r="CG101" s="253"/>
      <c r="CH101" s="253"/>
      <c r="CI101" s="253"/>
      <c r="CJ101" s="253"/>
      <c r="CK101" s="253"/>
      <c r="CL101" s="253"/>
      <c r="CM101" s="253"/>
      <c r="CN101" s="253"/>
      <c r="CO101" s="253"/>
      <c r="CP101" s="253"/>
      <c r="CQ101" s="253"/>
      <c r="CR101" s="253"/>
      <c r="CS101" s="254"/>
      <c r="CT101" s="255"/>
      <c r="CU101" s="256"/>
      <c r="CV101" s="256"/>
      <c r="CW101" s="256"/>
      <c r="CX101" s="256"/>
      <c r="CY101" s="256"/>
      <c r="CZ101" s="256"/>
      <c r="DA101" s="256"/>
      <c r="DB101" s="256"/>
      <c r="DC101" s="257"/>
    </row>
    <row r="102" spans="1:107" ht="67.5" customHeight="1" x14ac:dyDescent="0.15">
      <c r="A102" s="258">
        <f t="shared" si="2"/>
        <v>86</v>
      </c>
      <c r="B102" s="242"/>
      <c r="C102" s="42"/>
      <c r="D102" s="64"/>
      <c r="E102" s="58"/>
      <c r="F102" s="58"/>
      <c r="G102" s="67" t="s">
        <v>91</v>
      </c>
      <c r="H102" s="30"/>
      <c r="I102" s="30"/>
      <c r="J102" s="30"/>
      <c r="K102" s="30"/>
      <c r="L102" s="30"/>
      <c r="M102" s="30"/>
      <c r="N102" s="30"/>
      <c r="O102" s="30"/>
      <c r="P102" s="31"/>
      <c r="Q102" s="55"/>
      <c r="R102" s="58"/>
      <c r="S102" s="59"/>
      <c r="T102" s="58"/>
      <c r="U102" s="30" t="s">
        <v>347</v>
      </c>
      <c r="V102" s="30"/>
      <c r="W102" s="30"/>
      <c r="X102" s="30"/>
      <c r="Y102" s="30"/>
      <c r="Z102" s="30"/>
      <c r="AA102" s="30"/>
      <c r="AB102" s="30"/>
      <c r="AC102" s="30"/>
      <c r="AD102" s="31"/>
      <c r="AE102" s="259"/>
      <c r="AF102" s="260"/>
      <c r="AG102" s="261"/>
      <c r="AH102" s="259" t="s">
        <v>82</v>
      </c>
      <c r="AI102" s="260"/>
      <c r="AJ102" s="261"/>
      <c r="AK102" s="240">
        <v>2</v>
      </c>
      <c r="AL102" s="241"/>
      <c r="AM102" s="242"/>
      <c r="AN102" s="240">
        <v>2</v>
      </c>
      <c r="AO102" s="241"/>
      <c r="AP102" s="242"/>
      <c r="AQ102" s="240" t="s">
        <v>38</v>
      </c>
      <c r="AR102" s="241"/>
      <c r="AS102" s="242"/>
      <c r="AT102" s="243" t="s">
        <v>126</v>
      </c>
      <c r="AU102" s="244"/>
      <c r="AV102" s="244"/>
      <c r="AW102" s="244"/>
      <c r="AX102" s="244"/>
      <c r="AY102" s="244"/>
      <c r="AZ102" s="244"/>
      <c r="BA102" s="244"/>
      <c r="BB102" s="244"/>
      <c r="BC102" s="244"/>
      <c r="BD102" s="244"/>
      <c r="BE102" s="244"/>
      <c r="BF102" s="244"/>
      <c r="BG102" s="244"/>
      <c r="BH102" s="244"/>
      <c r="BI102" s="244"/>
      <c r="BJ102" s="244"/>
      <c r="BK102" s="244"/>
      <c r="BL102" s="244"/>
      <c r="BM102" s="245"/>
      <c r="BN102" s="246"/>
      <c r="BO102" s="247"/>
      <c r="BP102" s="247"/>
      <c r="BQ102" s="248"/>
      <c r="BR102" s="249"/>
      <c r="BS102" s="250"/>
      <c r="BT102" s="250"/>
      <c r="BU102" s="250"/>
      <c r="BV102" s="250"/>
      <c r="BW102" s="250"/>
      <c r="BX102" s="250"/>
      <c r="BY102" s="250"/>
      <c r="BZ102" s="250"/>
      <c r="CA102" s="250"/>
      <c r="CB102" s="250"/>
      <c r="CC102" s="250"/>
      <c r="CD102" s="250"/>
      <c r="CE102" s="251"/>
      <c r="CF102" s="252"/>
      <c r="CG102" s="253"/>
      <c r="CH102" s="253"/>
      <c r="CI102" s="253"/>
      <c r="CJ102" s="253"/>
      <c r="CK102" s="253"/>
      <c r="CL102" s="253"/>
      <c r="CM102" s="253"/>
      <c r="CN102" s="253"/>
      <c r="CO102" s="253"/>
      <c r="CP102" s="253"/>
      <c r="CQ102" s="253"/>
      <c r="CR102" s="253"/>
      <c r="CS102" s="254"/>
      <c r="CT102" s="255"/>
      <c r="CU102" s="256"/>
      <c r="CV102" s="256"/>
      <c r="CW102" s="256"/>
      <c r="CX102" s="256"/>
      <c r="CY102" s="256"/>
      <c r="CZ102" s="256"/>
      <c r="DA102" s="256"/>
      <c r="DB102" s="256"/>
      <c r="DC102" s="257"/>
    </row>
    <row r="103" spans="1:107" ht="67.5" customHeight="1" x14ac:dyDescent="0.15">
      <c r="A103" s="258">
        <f t="shared" si="2"/>
        <v>87</v>
      </c>
      <c r="B103" s="242"/>
      <c r="C103" s="42"/>
      <c r="D103" s="64"/>
      <c r="E103" s="58"/>
      <c r="F103" s="57"/>
      <c r="G103" s="67" t="s">
        <v>92</v>
      </c>
      <c r="H103" s="30"/>
      <c r="I103" s="30"/>
      <c r="J103" s="30"/>
      <c r="K103" s="30"/>
      <c r="L103" s="30"/>
      <c r="M103" s="30"/>
      <c r="N103" s="30"/>
      <c r="O103" s="30"/>
      <c r="P103" s="31"/>
      <c r="Q103" s="55"/>
      <c r="R103" s="58"/>
      <c r="S103" s="60"/>
      <c r="T103" s="57"/>
      <c r="U103" s="30" t="s">
        <v>278</v>
      </c>
      <c r="V103" s="30"/>
      <c r="W103" s="30"/>
      <c r="X103" s="30"/>
      <c r="Y103" s="30"/>
      <c r="Z103" s="30"/>
      <c r="AA103" s="30"/>
      <c r="AB103" s="30"/>
      <c r="AC103" s="30"/>
      <c r="AD103" s="31"/>
      <c r="AE103" s="259"/>
      <c r="AF103" s="260"/>
      <c r="AG103" s="261"/>
      <c r="AH103" s="259" t="s">
        <v>167</v>
      </c>
      <c r="AI103" s="260"/>
      <c r="AJ103" s="261"/>
      <c r="AK103" s="240">
        <v>6</v>
      </c>
      <c r="AL103" s="241"/>
      <c r="AM103" s="242"/>
      <c r="AN103" s="240">
        <v>6</v>
      </c>
      <c r="AO103" s="241"/>
      <c r="AP103" s="242"/>
      <c r="AQ103" s="240" t="s">
        <v>38</v>
      </c>
      <c r="AR103" s="241"/>
      <c r="AS103" s="242"/>
      <c r="AT103" s="243" t="s">
        <v>127</v>
      </c>
      <c r="AU103" s="244"/>
      <c r="AV103" s="244"/>
      <c r="AW103" s="244"/>
      <c r="AX103" s="244"/>
      <c r="AY103" s="244"/>
      <c r="AZ103" s="244"/>
      <c r="BA103" s="244"/>
      <c r="BB103" s="244"/>
      <c r="BC103" s="244"/>
      <c r="BD103" s="244"/>
      <c r="BE103" s="244"/>
      <c r="BF103" s="244"/>
      <c r="BG103" s="244"/>
      <c r="BH103" s="244"/>
      <c r="BI103" s="244"/>
      <c r="BJ103" s="244"/>
      <c r="BK103" s="244"/>
      <c r="BL103" s="244"/>
      <c r="BM103" s="245"/>
      <c r="BN103" s="246"/>
      <c r="BO103" s="247"/>
      <c r="BP103" s="247"/>
      <c r="BQ103" s="248"/>
      <c r="BR103" s="249"/>
      <c r="BS103" s="250"/>
      <c r="BT103" s="250"/>
      <c r="BU103" s="250"/>
      <c r="BV103" s="250"/>
      <c r="BW103" s="250"/>
      <c r="BX103" s="250"/>
      <c r="BY103" s="250"/>
      <c r="BZ103" s="250"/>
      <c r="CA103" s="250"/>
      <c r="CB103" s="250"/>
      <c r="CC103" s="250"/>
      <c r="CD103" s="250"/>
      <c r="CE103" s="251"/>
      <c r="CF103" s="252"/>
      <c r="CG103" s="253"/>
      <c r="CH103" s="253"/>
      <c r="CI103" s="253"/>
      <c r="CJ103" s="253"/>
      <c r="CK103" s="253"/>
      <c r="CL103" s="253"/>
      <c r="CM103" s="253"/>
      <c r="CN103" s="253"/>
      <c r="CO103" s="253"/>
      <c r="CP103" s="253"/>
      <c r="CQ103" s="253"/>
      <c r="CR103" s="253"/>
      <c r="CS103" s="254"/>
      <c r="CT103" s="255"/>
      <c r="CU103" s="256"/>
      <c r="CV103" s="256"/>
      <c r="CW103" s="256"/>
      <c r="CX103" s="256"/>
      <c r="CY103" s="256"/>
      <c r="CZ103" s="256"/>
      <c r="DA103" s="256"/>
      <c r="DB103" s="256"/>
      <c r="DC103" s="257"/>
    </row>
    <row r="104" spans="1:107" ht="13.5" customHeight="1" x14ac:dyDescent="0.15">
      <c r="A104" s="258">
        <f t="shared" si="2"/>
        <v>88</v>
      </c>
      <c r="B104" s="242"/>
      <c r="C104" s="42"/>
      <c r="D104" s="64"/>
      <c r="E104" s="68" t="s">
        <v>94</v>
      </c>
      <c r="F104" s="30"/>
      <c r="G104" s="30"/>
      <c r="H104" s="30"/>
      <c r="I104" s="30"/>
      <c r="J104" s="30"/>
      <c r="K104" s="30"/>
      <c r="L104" s="30"/>
      <c r="M104" s="30"/>
      <c r="N104" s="30"/>
      <c r="O104" s="30"/>
      <c r="P104" s="31"/>
      <c r="Q104" s="55"/>
      <c r="R104" s="58"/>
      <c r="S104" s="56" t="s">
        <v>93</v>
      </c>
      <c r="T104" s="30"/>
      <c r="U104" s="30"/>
      <c r="V104" s="30"/>
      <c r="W104" s="30"/>
      <c r="X104" s="30"/>
      <c r="Y104" s="30"/>
      <c r="Z104" s="30"/>
      <c r="AA104" s="30"/>
      <c r="AB104" s="30"/>
      <c r="AC104" s="30"/>
      <c r="AD104" s="31"/>
      <c r="AE104" s="259"/>
      <c r="AF104" s="260"/>
      <c r="AG104" s="261"/>
      <c r="AH104" s="259"/>
      <c r="AI104" s="260"/>
      <c r="AJ104" s="261"/>
      <c r="AK104" s="240"/>
      <c r="AL104" s="241"/>
      <c r="AM104" s="242"/>
      <c r="AN104" s="240"/>
      <c r="AO104" s="241"/>
      <c r="AP104" s="242"/>
      <c r="AQ104" s="240" t="s">
        <v>38</v>
      </c>
      <c r="AR104" s="241"/>
      <c r="AS104" s="242"/>
      <c r="AT104" s="290"/>
      <c r="AU104" s="244"/>
      <c r="AV104" s="244"/>
      <c r="AW104" s="244"/>
      <c r="AX104" s="244"/>
      <c r="AY104" s="244"/>
      <c r="AZ104" s="244"/>
      <c r="BA104" s="244"/>
      <c r="BB104" s="244"/>
      <c r="BC104" s="244"/>
      <c r="BD104" s="244"/>
      <c r="BE104" s="244"/>
      <c r="BF104" s="244"/>
      <c r="BG104" s="244"/>
      <c r="BH104" s="244"/>
      <c r="BI104" s="244"/>
      <c r="BJ104" s="244"/>
      <c r="BK104" s="244"/>
      <c r="BL104" s="244"/>
      <c r="BM104" s="245"/>
      <c r="BN104" s="246"/>
      <c r="BO104" s="247"/>
      <c r="BP104" s="247"/>
      <c r="BQ104" s="248"/>
      <c r="BR104" s="249"/>
      <c r="BS104" s="250"/>
      <c r="BT104" s="250"/>
      <c r="BU104" s="250"/>
      <c r="BV104" s="250"/>
      <c r="BW104" s="250"/>
      <c r="BX104" s="250"/>
      <c r="BY104" s="250"/>
      <c r="BZ104" s="250"/>
      <c r="CA104" s="250"/>
      <c r="CB104" s="250"/>
      <c r="CC104" s="250"/>
      <c r="CD104" s="250"/>
      <c r="CE104" s="251"/>
      <c r="CF104" s="252"/>
      <c r="CG104" s="253"/>
      <c r="CH104" s="253"/>
      <c r="CI104" s="253"/>
      <c r="CJ104" s="253"/>
      <c r="CK104" s="253"/>
      <c r="CL104" s="253"/>
      <c r="CM104" s="253"/>
      <c r="CN104" s="253"/>
      <c r="CO104" s="253"/>
      <c r="CP104" s="253"/>
      <c r="CQ104" s="253"/>
      <c r="CR104" s="253"/>
      <c r="CS104" s="254"/>
      <c r="CT104" s="255"/>
      <c r="CU104" s="256"/>
      <c r="CV104" s="256"/>
      <c r="CW104" s="256"/>
      <c r="CX104" s="256"/>
      <c r="CY104" s="256"/>
      <c r="CZ104" s="256"/>
      <c r="DA104" s="256"/>
      <c r="DB104" s="256"/>
      <c r="DC104" s="257"/>
    </row>
    <row r="105" spans="1:107" ht="13.5" customHeight="1" x14ac:dyDescent="0.15">
      <c r="A105" s="258">
        <f>ROW()-16</f>
        <v>89</v>
      </c>
      <c r="B105" s="242"/>
      <c r="C105" s="42"/>
      <c r="D105" s="64"/>
      <c r="E105" s="58"/>
      <c r="F105" s="30" t="s">
        <v>84</v>
      </c>
      <c r="G105" s="30"/>
      <c r="H105" s="30"/>
      <c r="I105" s="30"/>
      <c r="J105" s="30"/>
      <c r="K105" s="30"/>
      <c r="L105" s="30"/>
      <c r="M105" s="30"/>
      <c r="N105" s="30"/>
      <c r="O105" s="30"/>
      <c r="P105" s="31"/>
      <c r="Q105" s="55"/>
      <c r="R105" s="58"/>
      <c r="S105" s="59"/>
      <c r="T105" s="30" t="s">
        <v>275</v>
      </c>
      <c r="U105" s="30"/>
      <c r="V105" s="30"/>
      <c r="W105" s="30"/>
      <c r="X105" s="30"/>
      <c r="Y105" s="30"/>
      <c r="Z105" s="30"/>
      <c r="AA105" s="30"/>
      <c r="AB105" s="30"/>
      <c r="AC105" s="30"/>
      <c r="AD105" s="31"/>
      <c r="AE105" s="259"/>
      <c r="AF105" s="260"/>
      <c r="AG105" s="261"/>
      <c r="AH105" s="259" t="s">
        <v>81</v>
      </c>
      <c r="AI105" s="260"/>
      <c r="AJ105" s="261"/>
      <c r="AK105" s="240">
        <v>0</v>
      </c>
      <c r="AL105" s="241"/>
      <c r="AM105" s="242"/>
      <c r="AN105" s="240">
        <v>0</v>
      </c>
      <c r="AO105" s="241"/>
      <c r="AP105" s="242"/>
      <c r="AQ105" s="240"/>
      <c r="AR105" s="241"/>
      <c r="AS105" s="242"/>
      <c r="AT105" s="243" t="s">
        <v>378</v>
      </c>
      <c r="AU105" s="244"/>
      <c r="AV105" s="244"/>
      <c r="AW105" s="244"/>
      <c r="AX105" s="244"/>
      <c r="AY105" s="244"/>
      <c r="AZ105" s="244"/>
      <c r="BA105" s="244"/>
      <c r="BB105" s="244"/>
      <c r="BC105" s="244"/>
      <c r="BD105" s="244"/>
      <c r="BE105" s="244"/>
      <c r="BF105" s="244"/>
      <c r="BG105" s="244"/>
      <c r="BH105" s="244"/>
      <c r="BI105" s="244"/>
      <c r="BJ105" s="244"/>
      <c r="BK105" s="244"/>
      <c r="BL105" s="244"/>
      <c r="BM105" s="245"/>
      <c r="BN105" s="246"/>
      <c r="BO105" s="247"/>
      <c r="BP105" s="247"/>
      <c r="BQ105" s="248"/>
      <c r="BR105" s="249"/>
      <c r="BS105" s="250"/>
      <c r="BT105" s="250"/>
      <c r="BU105" s="250"/>
      <c r="BV105" s="250"/>
      <c r="BW105" s="250"/>
      <c r="BX105" s="250"/>
      <c r="BY105" s="250"/>
      <c r="BZ105" s="250"/>
      <c r="CA105" s="250"/>
      <c r="CB105" s="250"/>
      <c r="CC105" s="250"/>
      <c r="CD105" s="250"/>
      <c r="CE105" s="251"/>
      <c r="CF105" s="252"/>
      <c r="CG105" s="253"/>
      <c r="CH105" s="253"/>
      <c r="CI105" s="253"/>
      <c r="CJ105" s="253"/>
      <c r="CK105" s="253"/>
      <c r="CL105" s="253"/>
      <c r="CM105" s="253"/>
      <c r="CN105" s="253"/>
      <c r="CO105" s="253"/>
      <c r="CP105" s="253"/>
      <c r="CQ105" s="253"/>
      <c r="CR105" s="253"/>
      <c r="CS105" s="254"/>
      <c r="CT105" s="255"/>
      <c r="CU105" s="256"/>
      <c r="CV105" s="256"/>
      <c r="CW105" s="256"/>
      <c r="CX105" s="256"/>
      <c r="CY105" s="256"/>
      <c r="CZ105" s="256"/>
      <c r="DA105" s="256"/>
      <c r="DB105" s="256"/>
      <c r="DC105" s="257"/>
    </row>
    <row r="106" spans="1:107" ht="13.5" customHeight="1" x14ac:dyDescent="0.15">
      <c r="A106" s="258">
        <f>ROW()-16</f>
        <v>90</v>
      </c>
      <c r="B106" s="242"/>
      <c r="C106" s="42"/>
      <c r="D106" s="64"/>
      <c r="E106" s="58"/>
      <c r="F106" s="30" t="s">
        <v>85</v>
      </c>
      <c r="G106" s="30"/>
      <c r="H106" s="30"/>
      <c r="I106" s="30"/>
      <c r="J106" s="30"/>
      <c r="K106" s="30"/>
      <c r="L106" s="30"/>
      <c r="M106" s="30"/>
      <c r="N106" s="30"/>
      <c r="O106" s="30"/>
      <c r="P106" s="31"/>
      <c r="Q106" s="55"/>
      <c r="R106" s="58"/>
      <c r="S106" s="59"/>
      <c r="T106" s="30" t="s">
        <v>276</v>
      </c>
      <c r="U106" s="30"/>
      <c r="V106" s="30"/>
      <c r="W106" s="30"/>
      <c r="X106" s="30"/>
      <c r="Y106" s="30"/>
      <c r="Z106" s="30"/>
      <c r="AA106" s="30"/>
      <c r="AB106" s="30"/>
      <c r="AC106" s="30"/>
      <c r="AD106" s="31"/>
      <c r="AE106" s="259"/>
      <c r="AF106" s="260"/>
      <c r="AG106" s="261"/>
      <c r="AH106" s="259" t="s">
        <v>81</v>
      </c>
      <c r="AI106" s="260"/>
      <c r="AJ106" s="261"/>
      <c r="AK106" s="240">
        <v>0</v>
      </c>
      <c r="AL106" s="241"/>
      <c r="AM106" s="242"/>
      <c r="AN106" s="240">
        <v>0</v>
      </c>
      <c r="AO106" s="241"/>
      <c r="AP106" s="242"/>
      <c r="AQ106" s="240"/>
      <c r="AR106" s="241"/>
      <c r="AS106" s="242"/>
      <c r="AT106" s="243" t="s">
        <v>102</v>
      </c>
      <c r="AU106" s="244"/>
      <c r="AV106" s="244"/>
      <c r="AW106" s="244"/>
      <c r="AX106" s="244"/>
      <c r="AY106" s="244"/>
      <c r="AZ106" s="244"/>
      <c r="BA106" s="244"/>
      <c r="BB106" s="244"/>
      <c r="BC106" s="244"/>
      <c r="BD106" s="244"/>
      <c r="BE106" s="244"/>
      <c r="BF106" s="244"/>
      <c r="BG106" s="244"/>
      <c r="BH106" s="244"/>
      <c r="BI106" s="244"/>
      <c r="BJ106" s="244"/>
      <c r="BK106" s="244"/>
      <c r="BL106" s="244"/>
      <c r="BM106" s="245"/>
      <c r="BN106" s="246"/>
      <c r="BO106" s="247"/>
      <c r="BP106" s="247"/>
      <c r="BQ106" s="248"/>
      <c r="BR106" s="249"/>
      <c r="BS106" s="250"/>
      <c r="BT106" s="250"/>
      <c r="BU106" s="250"/>
      <c r="BV106" s="250"/>
      <c r="BW106" s="250"/>
      <c r="BX106" s="250"/>
      <c r="BY106" s="250"/>
      <c r="BZ106" s="250"/>
      <c r="CA106" s="250"/>
      <c r="CB106" s="250"/>
      <c r="CC106" s="250"/>
      <c r="CD106" s="250"/>
      <c r="CE106" s="251"/>
      <c r="CF106" s="252"/>
      <c r="CG106" s="253"/>
      <c r="CH106" s="253"/>
      <c r="CI106" s="253"/>
      <c r="CJ106" s="253"/>
      <c r="CK106" s="253"/>
      <c r="CL106" s="253"/>
      <c r="CM106" s="253"/>
      <c r="CN106" s="253"/>
      <c r="CO106" s="253"/>
      <c r="CP106" s="253"/>
      <c r="CQ106" s="253"/>
      <c r="CR106" s="253"/>
      <c r="CS106" s="254"/>
      <c r="CT106" s="255"/>
      <c r="CU106" s="256"/>
      <c r="CV106" s="256"/>
      <c r="CW106" s="256"/>
      <c r="CX106" s="256"/>
      <c r="CY106" s="256"/>
      <c r="CZ106" s="256"/>
      <c r="DA106" s="256"/>
      <c r="DB106" s="256"/>
      <c r="DC106" s="257"/>
    </row>
    <row r="107" spans="1:107" ht="13.5" customHeight="1" x14ac:dyDescent="0.15">
      <c r="A107" s="258">
        <f>ROW()-16</f>
        <v>91</v>
      </c>
      <c r="B107" s="242"/>
      <c r="C107" s="42"/>
      <c r="D107" s="64"/>
      <c r="E107" s="58"/>
      <c r="F107" s="30" t="s">
        <v>86</v>
      </c>
      <c r="G107" s="30"/>
      <c r="H107" s="30"/>
      <c r="I107" s="30"/>
      <c r="J107" s="30"/>
      <c r="K107" s="30"/>
      <c r="L107" s="30"/>
      <c r="M107" s="30"/>
      <c r="N107" s="30"/>
      <c r="O107" s="30"/>
      <c r="P107" s="31"/>
      <c r="Q107" s="55"/>
      <c r="R107" s="58"/>
      <c r="S107" s="59"/>
      <c r="T107" s="30" t="s">
        <v>277</v>
      </c>
      <c r="U107" s="30"/>
      <c r="V107" s="30"/>
      <c r="W107" s="30"/>
      <c r="X107" s="30"/>
      <c r="Y107" s="30"/>
      <c r="Z107" s="30"/>
      <c r="AA107" s="30"/>
      <c r="AB107" s="30"/>
      <c r="AC107" s="30"/>
      <c r="AD107" s="31"/>
      <c r="AE107" s="259"/>
      <c r="AF107" s="260"/>
      <c r="AG107" s="261"/>
      <c r="AH107" s="259" t="s">
        <v>82</v>
      </c>
      <c r="AI107" s="260"/>
      <c r="AJ107" s="261"/>
      <c r="AK107" s="240">
        <v>0</v>
      </c>
      <c r="AL107" s="241"/>
      <c r="AM107" s="242"/>
      <c r="AN107" s="240">
        <v>0</v>
      </c>
      <c r="AO107" s="241"/>
      <c r="AP107" s="242"/>
      <c r="AQ107" s="240"/>
      <c r="AR107" s="241"/>
      <c r="AS107" s="242"/>
      <c r="AT107" s="243" t="s">
        <v>378</v>
      </c>
      <c r="AU107" s="244"/>
      <c r="AV107" s="244"/>
      <c r="AW107" s="244"/>
      <c r="AX107" s="244"/>
      <c r="AY107" s="244"/>
      <c r="AZ107" s="244"/>
      <c r="BA107" s="244"/>
      <c r="BB107" s="244"/>
      <c r="BC107" s="244"/>
      <c r="BD107" s="244"/>
      <c r="BE107" s="244"/>
      <c r="BF107" s="244"/>
      <c r="BG107" s="244"/>
      <c r="BH107" s="244"/>
      <c r="BI107" s="244"/>
      <c r="BJ107" s="244"/>
      <c r="BK107" s="244"/>
      <c r="BL107" s="244"/>
      <c r="BM107" s="245"/>
      <c r="BN107" s="246"/>
      <c r="BO107" s="247"/>
      <c r="BP107" s="247"/>
      <c r="BQ107" s="248"/>
      <c r="BR107" s="249"/>
      <c r="BS107" s="250"/>
      <c r="BT107" s="250"/>
      <c r="BU107" s="250"/>
      <c r="BV107" s="250"/>
      <c r="BW107" s="250"/>
      <c r="BX107" s="250"/>
      <c r="BY107" s="250"/>
      <c r="BZ107" s="250"/>
      <c r="CA107" s="250"/>
      <c r="CB107" s="250"/>
      <c r="CC107" s="250"/>
      <c r="CD107" s="250"/>
      <c r="CE107" s="251"/>
      <c r="CF107" s="252"/>
      <c r="CG107" s="253"/>
      <c r="CH107" s="253"/>
      <c r="CI107" s="253"/>
      <c r="CJ107" s="253"/>
      <c r="CK107" s="253"/>
      <c r="CL107" s="253"/>
      <c r="CM107" s="253"/>
      <c r="CN107" s="253"/>
      <c r="CO107" s="253"/>
      <c r="CP107" s="253"/>
      <c r="CQ107" s="253"/>
      <c r="CR107" s="253"/>
      <c r="CS107" s="254"/>
      <c r="CT107" s="255"/>
      <c r="CU107" s="256"/>
      <c r="CV107" s="256"/>
      <c r="CW107" s="256"/>
      <c r="CX107" s="256"/>
      <c r="CY107" s="256"/>
      <c r="CZ107" s="256"/>
      <c r="DA107" s="256"/>
      <c r="DB107" s="256"/>
      <c r="DC107" s="257"/>
    </row>
    <row r="108" spans="1:107" ht="13.5" customHeight="1" x14ac:dyDescent="0.15">
      <c r="A108" s="258">
        <f t="shared" si="2"/>
        <v>92</v>
      </c>
      <c r="B108" s="242"/>
      <c r="C108" s="42"/>
      <c r="D108" s="64"/>
      <c r="E108" s="58"/>
      <c r="F108" s="69" t="s">
        <v>87</v>
      </c>
      <c r="G108" s="30"/>
      <c r="H108" s="30"/>
      <c r="I108" s="30"/>
      <c r="J108" s="30"/>
      <c r="K108" s="30"/>
      <c r="L108" s="30"/>
      <c r="M108" s="30"/>
      <c r="N108" s="30"/>
      <c r="O108" s="30"/>
      <c r="P108" s="31"/>
      <c r="Q108" s="55"/>
      <c r="R108" s="58"/>
      <c r="S108" s="59"/>
      <c r="T108" s="56" t="s">
        <v>274</v>
      </c>
      <c r="U108" s="30"/>
      <c r="V108" s="30"/>
      <c r="W108" s="30"/>
      <c r="X108" s="30"/>
      <c r="Y108" s="30"/>
      <c r="Z108" s="30"/>
      <c r="AA108" s="30"/>
      <c r="AB108" s="30"/>
      <c r="AC108" s="30"/>
      <c r="AD108" s="31"/>
      <c r="AE108" s="259" t="s">
        <v>38</v>
      </c>
      <c r="AF108" s="260"/>
      <c r="AG108" s="261"/>
      <c r="AH108" s="259" t="s">
        <v>90</v>
      </c>
      <c r="AI108" s="260"/>
      <c r="AJ108" s="261"/>
      <c r="AK108" s="240"/>
      <c r="AL108" s="241"/>
      <c r="AM108" s="242"/>
      <c r="AN108" s="240"/>
      <c r="AO108" s="241"/>
      <c r="AP108" s="242"/>
      <c r="AQ108" s="240" t="s">
        <v>38</v>
      </c>
      <c r="AR108" s="241"/>
      <c r="AS108" s="242"/>
      <c r="AT108" s="243" t="s">
        <v>341</v>
      </c>
      <c r="AU108" s="244"/>
      <c r="AV108" s="244"/>
      <c r="AW108" s="244"/>
      <c r="AX108" s="244"/>
      <c r="AY108" s="244"/>
      <c r="AZ108" s="244"/>
      <c r="BA108" s="244"/>
      <c r="BB108" s="244"/>
      <c r="BC108" s="244"/>
      <c r="BD108" s="244"/>
      <c r="BE108" s="244"/>
      <c r="BF108" s="244"/>
      <c r="BG108" s="244"/>
      <c r="BH108" s="244"/>
      <c r="BI108" s="244"/>
      <c r="BJ108" s="244"/>
      <c r="BK108" s="244"/>
      <c r="BL108" s="244"/>
      <c r="BM108" s="245"/>
      <c r="BN108" s="246"/>
      <c r="BO108" s="247"/>
      <c r="BP108" s="247"/>
      <c r="BQ108" s="248"/>
      <c r="BR108" s="249"/>
      <c r="BS108" s="250"/>
      <c r="BT108" s="250"/>
      <c r="BU108" s="250"/>
      <c r="BV108" s="250"/>
      <c r="BW108" s="250"/>
      <c r="BX108" s="250"/>
      <c r="BY108" s="250"/>
      <c r="BZ108" s="250"/>
      <c r="CA108" s="250"/>
      <c r="CB108" s="250"/>
      <c r="CC108" s="250"/>
      <c r="CD108" s="250"/>
      <c r="CE108" s="251"/>
      <c r="CF108" s="252"/>
      <c r="CG108" s="253"/>
      <c r="CH108" s="253"/>
      <c r="CI108" s="253"/>
      <c r="CJ108" s="253"/>
      <c r="CK108" s="253"/>
      <c r="CL108" s="253"/>
      <c r="CM108" s="253"/>
      <c r="CN108" s="253"/>
      <c r="CO108" s="253"/>
      <c r="CP108" s="253"/>
      <c r="CQ108" s="253"/>
      <c r="CR108" s="253"/>
      <c r="CS108" s="254"/>
      <c r="CT108" s="255"/>
      <c r="CU108" s="256"/>
      <c r="CV108" s="256"/>
      <c r="CW108" s="256"/>
      <c r="CX108" s="256"/>
      <c r="CY108" s="256"/>
      <c r="CZ108" s="256"/>
      <c r="DA108" s="256"/>
      <c r="DB108" s="256"/>
      <c r="DC108" s="257"/>
    </row>
    <row r="109" spans="1:107" ht="13.5" customHeight="1" x14ac:dyDescent="0.15">
      <c r="A109" s="258">
        <f t="shared" si="2"/>
        <v>93</v>
      </c>
      <c r="B109" s="242"/>
      <c r="C109" s="42"/>
      <c r="D109" s="64"/>
      <c r="E109" s="58"/>
      <c r="F109" s="70"/>
      <c r="G109" s="67" t="s">
        <v>91</v>
      </c>
      <c r="H109" s="30"/>
      <c r="I109" s="30"/>
      <c r="J109" s="30"/>
      <c r="K109" s="30"/>
      <c r="L109" s="30"/>
      <c r="M109" s="30"/>
      <c r="N109" s="30"/>
      <c r="O109" s="30"/>
      <c r="P109" s="31"/>
      <c r="Q109" s="55"/>
      <c r="R109" s="58"/>
      <c r="S109" s="59"/>
      <c r="T109" s="58"/>
      <c r="U109" s="30" t="s">
        <v>347</v>
      </c>
      <c r="V109" s="30"/>
      <c r="W109" s="30"/>
      <c r="X109" s="30"/>
      <c r="Y109" s="30"/>
      <c r="Z109" s="30"/>
      <c r="AA109" s="30"/>
      <c r="AB109" s="30"/>
      <c r="AC109" s="30"/>
      <c r="AD109" s="31"/>
      <c r="AE109" s="259"/>
      <c r="AF109" s="260"/>
      <c r="AG109" s="261"/>
      <c r="AH109" s="259" t="s">
        <v>81</v>
      </c>
      <c r="AI109" s="260"/>
      <c r="AJ109" s="261"/>
      <c r="AK109" s="240">
        <v>2</v>
      </c>
      <c r="AL109" s="241"/>
      <c r="AM109" s="242"/>
      <c r="AN109" s="240">
        <v>4</v>
      </c>
      <c r="AO109" s="241"/>
      <c r="AP109" s="242"/>
      <c r="AQ109" s="240" t="s">
        <v>38</v>
      </c>
      <c r="AR109" s="241"/>
      <c r="AS109" s="242"/>
      <c r="AT109" s="243" t="s">
        <v>95</v>
      </c>
      <c r="AU109" s="244"/>
      <c r="AV109" s="244"/>
      <c r="AW109" s="244"/>
      <c r="AX109" s="244"/>
      <c r="AY109" s="244"/>
      <c r="AZ109" s="244"/>
      <c r="BA109" s="244"/>
      <c r="BB109" s="244"/>
      <c r="BC109" s="244"/>
      <c r="BD109" s="244"/>
      <c r="BE109" s="244"/>
      <c r="BF109" s="244"/>
      <c r="BG109" s="244"/>
      <c r="BH109" s="244"/>
      <c r="BI109" s="244"/>
      <c r="BJ109" s="244"/>
      <c r="BK109" s="244"/>
      <c r="BL109" s="244"/>
      <c r="BM109" s="245"/>
      <c r="BN109" s="246"/>
      <c r="BO109" s="247"/>
      <c r="BP109" s="247"/>
      <c r="BQ109" s="248"/>
      <c r="BR109" s="249"/>
      <c r="BS109" s="250"/>
      <c r="BT109" s="250"/>
      <c r="BU109" s="250"/>
      <c r="BV109" s="250"/>
      <c r="BW109" s="250"/>
      <c r="BX109" s="250"/>
      <c r="BY109" s="250"/>
      <c r="BZ109" s="250"/>
      <c r="CA109" s="250"/>
      <c r="CB109" s="250"/>
      <c r="CC109" s="250"/>
      <c r="CD109" s="250"/>
      <c r="CE109" s="251"/>
      <c r="CF109" s="252"/>
      <c r="CG109" s="253"/>
      <c r="CH109" s="253"/>
      <c r="CI109" s="253"/>
      <c r="CJ109" s="253"/>
      <c r="CK109" s="253"/>
      <c r="CL109" s="253"/>
      <c r="CM109" s="253"/>
      <c r="CN109" s="253"/>
      <c r="CO109" s="253"/>
      <c r="CP109" s="253"/>
      <c r="CQ109" s="253"/>
      <c r="CR109" s="253"/>
      <c r="CS109" s="254"/>
      <c r="CT109" s="255"/>
      <c r="CU109" s="256"/>
      <c r="CV109" s="256"/>
      <c r="CW109" s="256"/>
      <c r="CX109" s="256"/>
      <c r="CY109" s="256"/>
      <c r="CZ109" s="256"/>
      <c r="DA109" s="256"/>
      <c r="DB109" s="256"/>
      <c r="DC109" s="257"/>
    </row>
    <row r="110" spans="1:107" ht="27" customHeight="1" x14ac:dyDescent="0.15">
      <c r="A110" s="258">
        <f>ROW()-16</f>
        <v>94</v>
      </c>
      <c r="B110" s="242"/>
      <c r="C110" s="42"/>
      <c r="D110" s="64"/>
      <c r="E110" s="58"/>
      <c r="F110" s="71"/>
      <c r="G110" s="67" t="s">
        <v>92</v>
      </c>
      <c r="H110" s="30"/>
      <c r="I110" s="30"/>
      <c r="J110" s="30"/>
      <c r="K110" s="30"/>
      <c r="L110" s="30"/>
      <c r="M110" s="30"/>
      <c r="N110" s="30"/>
      <c r="O110" s="30"/>
      <c r="P110" s="31"/>
      <c r="Q110" s="55"/>
      <c r="R110" s="58"/>
      <c r="S110" s="60"/>
      <c r="T110" s="57"/>
      <c r="U110" s="30" t="s">
        <v>278</v>
      </c>
      <c r="V110" s="30"/>
      <c r="W110" s="30"/>
      <c r="X110" s="30"/>
      <c r="Y110" s="30"/>
      <c r="Z110" s="30"/>
      <c r="AA110" s="30"/>
      <c r="AB110" s="30"/>
      <c r="AC110" s="30"/>
      <c r="AD110" s="31"/>
      <c r="AE110" s="259"/>
      <c r="AF110" s="260"/>
      <c r="AG110" s="261"/>
      <c r="AH110" s="259" t="s">
        <v>167</v>
      </c>
      <c r="AI110" s="260"/>
      <c r="AJ110" s="261"/>
      <c r="AK110" s="240">
        <v>4</v>
      </c>
      <c r="AL110" s="241"/>
      <c r="AM110" s="242"/>
      <c r="AN110" s="240">
        <v>4</v>
      </c>
      <c r="AO110" s="241"/>
      <c r="AP110" s="242"/>
      <c r="AQ110" s="240" t="s">
        <v>38</v>
      </c>
      <c r="AR110" s="241"/>
      <c r="AS110" s="242"/>
      <c r="AT110" s="243" t="s">
        <v>300</v>
      </c>
      <c r="AU110" s="244"/>
      <c r="AV110" s="244"/>
      <c r="AW110" s="244"/>
      <c r="AX110" s="244"/>
      <c r="AY110" s="244"/>
      <c r="AZ110" s="244"/>
      <c r="BA110" s="244"/>
      <c r="BB110" s="244"/>
      <c r="BC110" s="244"/>
      <c r="BD110" s="244"/>
      <c r="BE110" s="244"/>
      <c r="BF110" s="244"/>
      <c r="BG110" s="244"/>
      <c r="BH110" s="244"/>
      <c r="BI110" s="244"/>
      <c r="BJ110" s="244"/>
      <c r="BK110" s="244"/>
      <c r="BL110" s="244"/>
      <c r="BM110" s="245"/>
      <c r="BN110" s="246"/>
      <c r="BO110" s="247"/>
      <c r="BP110" s="247"/>
      <c r="BQ110" s="248"/>
      <c r="BR110" s="249"/>
      <c r="BS110" s="250"/>
      <c r="BT110" s="250"/>
      <c r="BU110" s="250"/>
      <c r="BV110" s="250"/>
      <c r="BW110" s="250"/>
      <c r="BX110" s="250"/>
      <c r="BY110" s="250"/>
      <c r="BZ110" s="250"/>
      <c r="CA110" s="250"/>
      <c r="CB110" s="250"/>
      <c r="CC110" s="250"/>
      <c r="CD110" s="250"/>
      <c r="CE110" s="251"/>
      <c r="CF110" s="252"/>
      <c r="CG110" s="253"/>
      <c r="CH110" s="253"/>
      <c r="CI110" s="253"/>
      <c r="CJ110" s="253"/>
      <c r="CK110" s="253"/>
      <c r="CL110" s="253"/>
      <c r="CM110" s="253"/>
      <c r="CN110" s="253"/>
      <c r="CO110" s="253"/>
      <c r="CP110" s="253"/>
      <c r="CQ110" s="253"/>
      <c r="CR110" s="253"/>
      <c r="CS110" s="254"/>
      <c r="CT110" s="255"/>
      <c r="CU110" s="256"/>
      <c r="CV110" s="256"/>
      <c r="CW110" s="256"/>
      <c r="CX110" s="256"/>
      <c r="CY110" s="256"/>
      <c r="CZ110" s="256"/>
      <c r="DA110" s="256"/>
      <c r="DB110" s="256"/>
      <c r="DC110" s="257"/>
    </row>
    <row r="111" spans="1:107" ht="13.5" customHeight="1" x14ac:dyDescent="0.15">
      <c r="A111" s="258">
        <f t="shared" si="2"/>
        <v>95</v>
      </c>
      <c r="B111" s="242"/>
      <c r="C111" s="42"/>
      <c r="D111" s="64"/>
      <c r="E111" s="68" t="s">
        <v>106</v>
      </c>
      <c r="F111" s="30"/>
      <c r="G111" s="30"/>
      <c r="H111" s="30"/>
      <c r="I111" s="30"/>
      <c r="J111" s="30"/>
      <c r="K111" s="30"/>
      <c r="L111" s="30"/>
      <c r="M111" s="30"/>
      <c r="N111" s="30"/>
      <c r="O111" s="30"/>
      <c r="P111" s="31"/>
      <c r="Q111" s="55"/>
      <c r="R111" s="58"/>
      <c r="S111" s="56" t="s">
        <v>104</v>
      </c>
      <c r="T111" s="30"/>
      <c r="U111" s="30"/>
      <c r="V111" s="30"/>
      <c r="W111" s="30"/>
      <c r="X111" s="30"/>
      <c r="Y111" s="30"/>
      <c r="Z111" s="30"/>
      <c r="AA111" s="30"/>
      <c r="AB111" s="30"/>
      <c r="AC111" s="30"/>
      <c r="AD111" s="31"/>
      <c r="AE111" s="259"/>
      <c r="AF111" s="260"/>
      <c r="AG111" s="261"/>
      <c r="AH111" s="259"/>
      <c r="AI111" s="260"/>
      <c r="AJ111" s="261"/>
      <c r="AK111" s="240"/>
      <c r="AL111" s="241"/>
      <c r="AM111" s="242"/>
      <c r="AN111" s="240"/>
      <c r="AO111" s="241"/>
      <c r="AP111" s="242"/>
      <c r="AQ111" s="240" t="s">
        <v>38</v>
      </c>
      <c r="AR111" s="241"/>
      <c r="AS111" s="242"/>
      <c r="AT111" s="290"/>
      <c r="AU111" s="244"/>
      <c r="AV111" s="244"/>
      <c r="AW111" s="244"/>
      <c r="AX111" s="244"/>
      <c r="AY111" s="244"/>
      <c r="AZ111" s="244"/>
      <c r="BA111" s="244"/>
      <c r="BB111" s="244"/>
      <c r="BC111" s="244"/>
      <c r="BD111" s="244"/>
      <c r="BE111" s="244"/>
      <c r="BF111" s="244"/>
      <c r="BG111" s="244"/>
      <c r="BH111" s="244"/>
      <c r="BI111" s="244"/>
      <c r="BJ111" s="244"/>
      <c r="BK111" s="244"/>
      <c r="BL111" s="244"/>
      <c r="BM111" s="245"/>
      <c r="BN111" s="246"/>
      <c r="BO111" s="247"/>
      <c r="BP111" s="247"/>
      <c r="BQ111" s="248"/>
      <c r="BR111" s="249"/>
      <c r="BS111" s="250"/>
      <c r="BT111" s="250"/>
      <c r="BU111" s="250"/>
      <c r="BV111" s="250"/>
      <c r="BW111" s="250"/>
      <c r="BX111" s="250"/>
      <c r="BY111" s="250"/>
      <c r="BZ111" s="250"/>
      <c r="CA111" s="250"/>
      <c r="CB111" s="250"/>
      <c r="CC111" s="250"/>
      <c r="CD111" s="250"/>
      <c r="CE111" s="251"/>
      <c r="CF111" s="252"/>
      <c r="CG111" s="253"/>
      <c r="CH111" s="253"/>
      <c r="CI111" s="253"/>
      <c r="CJ111" s="253"/>
      <c r="CK111" s="253"/>
      <c r="CL111" s="253"/>
      <c r="CM111" s="253"/>
      <c r="CN111" s="253"/>
      <c r="CO111" s="253"/>
      <c r="CP111" s="253"/>
      <c r="CQ111" s="253"/>
      <c r="CR111" s="253"/>
      <c r="CS111" s="254"/>
      <c r="CT111" s="255"/>
      <c r="CU111" s="256"/>
      <c r="CV111" s="256"/>
      <c r="CW111" s="256"/>
      <c r="CX111" s="256"/>
      <c r="CY111" s="256"/>
      <c r="CZ111" s="256"/>
      <c r="DA111" s="256"/>
      <c r="DB111" s="256"/>
      <c r="DC111" s="257"/>
    </row>
    <row r="112" spans="1:107" ht="13.5" customHeight="1" x14ac:dyDescent="0.15">
      <c r="A112" s="258">
        <f>ROW()-16</f>
        <v>96</v>
      </c>
      <c r="B112" s="242"/>
      <c r="C112" s="42"/>
      <c r="D112" s="64"/>
      <c r="E112" s="58"/>
      <c r="F112" s="30" t="s">
        <v>84</v>
      </c>
      <c r="G112" s="30"/>
      <c r="H112" s="30"/>
      <c r="I112" s="30"/>
      <c r="J112" s="30"/>
      <c r="K112" s="30"/>
      <c r="L112" s="30"/>
      <c r="M112" s="30"/>
      <c r="N112" s="30"/>
      <c r="O112" s="30"/>
      <c r="P112" s="31"/>
      <c r="Q112" s="55"/>
      <c r="R112" s="58"/>
      <c r="S112" s="59"/>
      <c r="T112" s="30" t="s">
        <v>275</v>
      </c>
      <c r="U112" s="30"/>
      <c r="V112" s="30"/>
      <c r="W112" s="30"/>
      <c r="X112" s="30"/>
      <c r="Y112" s="30"/>
      <c r="Z112" s="30"/>
      <c r="AA112" s="30"/>
      <c r="AB112" s="30"/>
      <c r="AC112" s="30"/>
      <c r="AD112" s="31"/>
      <c r="AE112" s="259"/>
      <c r="AF112" s="260"/>
      <c r="AG112" s="261"/>
      <c r="AH112" s="259" t="s">
        <v>81</v>
      </c>
      <c r="AI112" s="260"/>
      <c r="AJ112" s="261"/>
      <c r="AK112" s="240">
        <v>0</v>
      </c>
      <c r="AL112" s="241"/>
      <c r="AM112" s="242"/>
      <c r="AN112" s="240">
        <v>0</v>
      </c>
      <c r="AO112" s="241"/>
      <c r="AP112" s="242"/>
      <c r="AQ112" s="240"/>
      <c r="AR112" s="241"/>
      <c r="AS112" s="242"/>
      <c r="AT112" s="243" t="s">
        <v>378</v>
      </c>
      <c r="AU112" s="244"/>
      <c r="AV112" s="244"/>
      <c r="AW112" s="244"/>
      <c r="AX112" s="244"/>
      <c r="AY112" s="244"/>
      <c r="AZ112" s="244"/>
      <c r="BA112" s="244"/>
      <c r="BB112" s="244"/>
      <c r="BC112" s="244"/>
      <c r="BD112" s="244"/>
      <c r="BE112" s="244"/>
      <c r="BF112" s="244"/>
      <c r="BG112" s="244"/>
      <c r="BH112" s="244"/>
      <c r="BI112" s="244"/>
      <c r="BJ112" s="244"/>
      <c r="BK112" s="244"/>
      <c r="BL112" s="244"/>
      <c r="BM112" s="245"/>
      <c r="BN112" s="246"/>
      <c r="BO112" s="247"/>
      <c r="BP112" s="247"/>
      <c r="BQ112" s="248"/>
      <c r="BR112" s="249"/>
      <c r="BS112" s="250"/>
      <c r="BT112" s="250"/>
      <c r="BU112" s="250"/>
      <c r="BV112" s="250"/>
      <c r="BW112" s="250"/>
      <c r="BX112" s="250"/>
      <c r="BY112" s="250"/>
      <c r="BZ112" s="250"/>
      <c r="CA112" s="250"/>
      <c r="CB112" s="250"/>
      <c r="CC112" s="250"/>
      <c r="CD112" s="250"/>
      <c r="CE112" s="251"/>
      <c r="CF112" s="252"/>
      <c r="CG112" s="253"/>
      <c r="CH112" s="253"/>
      <c r="CI112" s="253"/>
      <c r="CJ112" s="253"/>
      <c r="CK112" s="253"/>
      <c r="CL112" s="253"/>
      <c r="CM112" s="253"/>
      <c r="CN112" s="253"/>
      <c r="CO112" s="253"/>
      <c r="CP112" s="253"/>
      <c r="CQ112" s="253"/>
      <c r="CR112" s="253"/>
      <c r="CS112" s="254"/>
      <c r="CT112" s="255"/>
      <c r="CU112" s="256"/>
      <c r="CV112" s="256"/>
      <c r="CW112" s="256"/>
      <c r="CX112" s="256"/>
      <c r="CY112" s="256"/>
      <c r="CZ112" s="256"/>
      <c r="DA112" s="256"/>
      <c r="DB112" s="256"/>
      <c r="DC112" s="257"/>
    </row>
    <row r="113" spans="1:107" ht="13.5" customHeight="1" x14ac:dyDescent="0.15">
      <c r="A113" s="258">
        <f>ROW()-16</f>
        <v>97</v>
      </c>
      <c r="B113" s="242"/>
      <c r="C113" s="42"/>
      <c r="D113" s="64"/>
      <c r="E113" s="58"/>
      <c r="F113" s="30" t="s">
        <v>85</v>
      </c>
      <c r="G113" s="30"/>
      <c r="H113" s="30"/>
      <c r="I113" s="30"/>
      <c r="J113" s="30"/>
      <c r="K113" s="30"/>
      <c r="L113" s="30"/>
      <c r="M113" s="30"/>
      <c r="N113" s="30"/>
      <c r="O113" s="30"/>
      <c r="P113" s="31"/>
      <c r="Q113" s="55"/>
      <c r="R113" s="58"/>
      <c r="S113" s="59"/>
      <c r="T113" s="30" t="s">
        <v>276</v>
      </c>
      <c r="U113" s="30"/>
      <c r="V113" s="30"/>
      <c r="W113" s="30"/>
      <c r="X113" s="30"/>
      <c r="Y113" s="30"/>
      <c r="Z113" s="30"/>
      <c r="AA113" s="30"/>
      <c r="AB113" s="30"/>
      <c r="AC113" s="30"/>
      <c r="AD113" s="31"/>
      <c r="AE113" s="259"/>
      <c r="AF113" s="260"/>
      <c r="AG113" s="261"/>
      <c r="AH113" s="259" t="s">
        <v>81</v>
      </c>
      <c r="AI113" s="260"/>
      <c r="AJ113" s="261"/>
      <c r="AK113" s="240">
        <v>0</v>
      </c>
      <c r="AL113" s="241"/>
      <c r="AM113" s="242"/>
      <c r="AN113" s="240">
        <v>0</v>
      </c>
      <c r="AO113" s="241"/>
      <c r="AP113" s="242"/>
      <c r="AQ113" s="240"/>
      <c r="AR113" s="241"/>
      <c r="AS113" s="242"/>
      <c r="AT113" s="243" t="s">
        <v>102</v>
      </c>
      <c r="AU113" s="244"/>
      <c r="AV113" s="244"/>
      <c r="AW113" s="244"/>
      <c r="AX113" s="244"/>
      <c r="AY113" s="244"/>
      <c r="AZ113" s="244"/>
      <c r="BA113" s="244"/>
      <c r="BB113" s="244"/>
      <c r="BC113" s="244"/>
      <c r="BD113" s="244"/>
      <c r="BE113" s="244"/>
      <c r="BF113" s="244"/>
      <c r="BG113" s="244"/>
      <c r="BH113" s="244"/>
      <c r="BI113" s="244"/>
      <c r="BJ113" s="244"/>
      <c r="BK113" s="244"/>
      <c r="BL113" s="244"/>
      <c r="BM113" s="245"/>
      <c r="BN113" s="246"/>
      <c r="BO113" s="247"/>
      <c r="BP113" s="247"/>
      <c r="BQ113" s="248"/>
      <c r="BR113" s="249"/>
      <c r="BS113" s="250"/>
      <c r="BT113" s="250"/>
      <c r="BU113" s="250"/>
      <c r="BV113" s="250"/>
      <c r="BW113" s="250"/>
      <c r="BX113" s="250"/>
      <c r="BY113" s="250"/>
      <c r="BZ113" s="250"/>
      <c r="CA113" s="250"/>
      <c r="CB113" s="250"/>
      <c r="CC113" s="250"/>
      <c r="CD113" s="250"/>
      <c r="CE113" s="251"/>
      <c r="CF113" s="252"/>
      <c r="CG113" s="253"/>
      <c r="CH113" s="253"/>
      <c r="CI113" s="253"/>
      <c r="CJ113" s="253"/>
      <c r="CK113" s="253"/>
      <c r="CL113" s="253"/>
      <c r="CM113" s="253"/>
      <c r="CN113" s="253"/>
      <c r="CO113" s="253"/>
      <c r="CP113" s="253"/>
      <c r="CQ113" s="253"/>
      <c r="CR113" s="253"/>
      <c r="CS113" s="254"/>
      <c r="CT113" s="255"/>
      <c r="CU113" s="256"/>
      <c r="CV113" s="256"/>
      <c r="CW113" s="256"/>
      <c r="CX113" s="256"/>
      <c r="CY113" s="256"/>
      <c r="CZ113" s="256"/>
      <c r="DA113" s="256"/>
      <c r="DB113" s="256"/>
      <c r="DC113" s="257"/>
    </row>
    <row r="114" spans="1:107" ht="13.5" customHeight="1" x14ac:dyDescent="0.15">
      <c r="A114" s="258">
        <f>ROW()-16</f>
        <v>98</v>
      </c>
      <c r="B114" s="242"/>
      <c r="C114" s="42"/>
      <c r="D114" s="64"/>
      <c r="E114" s="58"/>
      <c r="F114" s="30" t="s">
        <v>86</v>
      </c>
      <c r="G114" s="30"/>
      <c r="H114" s="30"/>
      <c r="I114" s="30"/>
      <c r="J114" s="30"/>
      <c r="K114" s="30"/>
      <c r="L114" s="30"/>
      <c r="M114" s="30"/>
      <c r="N114" s="30"/>
      <c r="O114" s="30"/>
      <c r="P114" s="31"/>
      <c r="Q114" s="55"/>
      <c r="R114" s="58"/>
      <c r="S114" s="59"/>
      <c r="T114" s="30" t="s">
        <v>277</v>
      </c>
      <c r="U114" s="30"/>
      <c r="V114" s="30"/>
      <c r="W114" s="30"/>
      <c r="X114" s="30"/>
      <c r="Y114" s="30"/>
      <c r="Z114" s="30"/>
      <c r="AA114" s="30"/>
      <c r="AB114" s="30"/>
      <c r="AC114" s="30"/>
      <c r="AD114" s="31"/>
      <c r="AE114" s="259"/>
      <c r="AF114" s="260"/>
      <c r="AG114" s="261"/>
      <c r="AH114" s="259" t="s">
        <v>82</v>
      </c>
      <c r="AI114" s="260"/>
      <c r="AJ114" s="261"/>
      <c r="AK114" s="240">
        <v>0</v>
      </c>
      <c r="AL114" s="241"/>
      <c r="AM114" s="242"/>
      <c r="AN114" s="240">
        <v>0</v>
      </c>
      <c r="AO114" s="241"/>
      <c r="AP114" s="242"/>
      <c r="AQ114" s="240"/>
      <c r="AR114" s="241"/>
      <c r="AS114" s="242"/>
      <c r="AT114" s="243" t="s">
        <v>378</v>
      </c>
      <c r="AU114" s="244"/>
      <c r="AV114" s="244"/>
      <c r="AW114" s="244"/>
      <c r="AX114" s="244"/>
      <c r="AY114" s="244"/>
      <c r="AZ114" s="244"/>
      <c r="BA114" s="244"/>
      <c r="BB114" s="244"/>
      <c r="BC114" s="244"/>
      <c r="BD114" s="244"/>
      <c r="BE114" s="244"/>
      <c r="BF114" s="244"/>
      <c r="BG114" s="244"/>
      <c r="BH114" s="244"/>
      <c r="BI114" s="244"/>
      <c r="BJ114" s="244"/>
      <c r="BK114" s="244"/>
      <c r="BL114" s="244"/>
      <c r="BM114" s="245"/>
      <c r="BN114" s="246"/>
      <c r="BO114" s="247"/>
      <c r="BP114" s="247"/>
      <c r="BQ114" s="248"/>
      <c r="BR114" s="249"/>
      <c r="BS114" s="250"/>
      <c r="BT114" s="250"/>
      <c r="BU114" s="250"/>
      <c r="BV114" s="250"/>
      <c r="BW114" s="250"/>
      <c r="BX114" s="250"/>
      <c r="BY114" s="250"/>
      <c r="BZ114" s="250"/>
      <c r="CA114" s="250"/>
      <c r="CB114" s="250"/>
      <c r="CC114" s="250"/>
      <c r="CD114" s="250"/>
      <c r="CE114" s="251"/>
      <c r="CF114" s="252"/>
      <c r="CG114" s="253"/>
      <c r="CH114" s="253"/>
      <c r="CI114" s="253"/>
      <c r="CJ114" s="253"/>
      <c r="CK114" s="253"/>
      <c r="CL114" s="253"/>
      <c r="CM114" s="253"/>
      <c r="CN114" s="253"/>
      <c r="CO114" s="253"/>
      <c r="CP114" s="253"/>
      <c r="CQ114" s="253"/>
      <c r="CR114" s="253"/>
      <c r="CS114" s="254"/>
      <c r="CT114" s="255"/>
      <c r="CU114" s="256"/>
      <c r="CV114" s="256"/>
      <c r="CW114" s="256"/>
      <c r="CX114" s="256"/>
      <c r="CY114" s="256"/>
      <c r="CZ114" s="256"/>
      <c r="DA114" s="256"/>
      <c r="DB114" s="256"/>
      <c r="DC114" s="257"/>
    </row>
    <row r="115" spans="1:107" ht="40.5" customHeight="1" x14ac:dyDescent="0.15">
      <c r="A115" s="258">
        <f t="shared" si="2"/>
        <v>99</v>
      </c>
      <c r="B115" s="242"/>
      <c r="C115" s="42"/>
      <c r="D115" s="64"/>
      <c r="E115" s="58"/>
      <c r="F115" s="56" t="s">
        <v>87</v>
      </c>
      <c r="G115" s="30"/>
      <c r="H115" s="30"/>
      <c r="I115" s="30"/>
      <c r="J115" s="30"/>
      <c r="K115" s="30"/>
      <c r="L115" s="30"/>
      <c r="M115" s="30"/>
      <c r="N115" s="30"/>
      <c r="O115" s="30"/>
      <c r="P115" s="31"/>
      <c r="Q115" s="55"/>
      <c r="R115" s="58"/>
      <c r="S115" s="59"/>
      <c r="T115" s="56" t="s">
        <v>274</v>
      </c>
      <c r="U115" s="30"/>
      <c r="V115" s="30"/>
      <c r="W115" s="30"/>
      <c r="X115" s="30"/>
      <c r="Y115" s="30"/>
      <c r="Z115" s="30"/>
      <c r="AA115" s="30"/>
      <c r="AB115" s="30"/>
      <c r="AC115" s="30"/>
      <c r="AD115" s="31"/>
      <c r="AE115" s="259" t="s">
        <v>38</v>
      </c>
      <c r="AF115" s="260"/>
      <c r="AG115" s="261"/>
      <c r="AH115" s="259" t="s">
        <v>90</v>
      </c>
      <c r="AI115" s="260"/>
      <c r="AJ115" s="261"/>
      <c r="AK115" s="240"/>
      <c r="AL115" s="241"/>
      <c r="AM115" s="242"/>
      <c r="AN115" s="240"/>
      <c r="AO115" s="241"/>
      <c r="AP115" s="242"/>
      <c r="AQ115" s="240" t="s">
        <v>38</v>
      </c>
      <c r="AR115" s="241"/>
      <c r="AS115" s="242"/>
      <c r="AT115" s="243" t="s">
        <v>345</v>
      </c>
      <c r="AU115" s="244"/>
      <c r="AV115" s="244"/>
      <c r="AW115" s="244"/>
      <c r="AX115" s="244"/>
      <c r="AY115" s="244"/>
      <c r="AZ115" s="244"/>
      <c r="BA115" s="244"/>
      <c r="BB115" s="244"/>
      <c r="BC115" s="244"/>
      <c r="BD115" s="244"/>
      <c r="BE115" s="244"/>
      <c r="BF115" s="244"/>
      <c r="BG115" s="244"/>
      <c r="BH115" s="244"/>
      <c r="BI115" s="244"/>
      <c r="BJ115" s="244"/>
      <c r="BK115" s="244"/>
      <c r="BL115" s="244"/>
      <c r="BM115" s="245"/>
      <c r="BN115" s="246"/>
      <c r="BO115" s="247"/>
      <c r="BP115" s="247"/>
      <c r="BQ115" s="248"/>
      <c r="BR115" s="249"/>
      <c r="BS115" s="250"/>
      <c r="BT115" s="250"/>
      <c r="BU115" s="250"/>
      <c r="BV115" s="250"/>
      <c r="BW115" s="250"/>
      <c r="BX115" s="250"/>
      <c r="BY115" s="250"/>
      <c r="BZ115" s="250"/>
      <c r="CA115" s="250"/>
      <c r="CB115" s="250"/>
      <c r="CC115" s="250"/>
      <c r="CD115" s="250"/>
      <c r="CE115" s="251"/>
      <c r="CF115" s="252"/>
      <c r="CG115" s="253"/>
      <c r="CH115" s="253"/>
      <c r="CI115" s="253"/>
      <c r="CJ115" s="253"/>
      <c r="CK115" s="253"/>
      <c r="CL115" s="253"/>
      <c r="CM115" s="253"/>
      <c r="CN115" s="253"/>
      <c r="CO115" s="253"/>
      <c r="CP115" s="253"/>
      <c r="CQ115" s="253"/>
      <c r="CR115" s="253"/>
      <c r="CS115" s="254"/>
      <c r="CT115" s="255"/>
      <c r="CU115" s="256"/>
      <c r="CV115" s="256"/>
      <c r="CW115" s="256"/>
      <c r="CX115" s="256"/>
      <c r="CY115" s="256"/>
      <c r="CZ115" s="256"/>
      <c r="DA115" s="256"/>
      <c r="DB115" s="256"/>
      <c r="DC115" s="257"/>
    </row>
    <row r="116" spans="1:107" ht="54" customHeight="1" x14ac:dyDescent="0.15">
      <c r="A116" s="258">
        <f t="shared" si="2"/>
        <v>100</v>
      </c>
      <c r="B116" s="242"/>
      <c r="C116" s="42"/>
      <c r="D116" s="64"/>
      <c r="E116" s="58"/>
      <c r="F116" s="58"/>
      <c r="G116" s="30" t="s">
        <v>91</v>
      </c>
      <c r="H116" s="30"/>
      <c r="I116" s="30"/>
      <c r="J116" s="30"/>
      <c r="K116" s="30"/>
      <c r="L116" s="30"/>
      <c r="M116" s="30"/>
      <c r="N116" s="30"/>
      <c r="O116" s="30"/>
      <c r="P116" s="31"/>
      <c r="Q116" s="55"/>
      <c r="R116" s="58"/>
      <c r="S116" s="59"/>
      <c r="T116" s="58"/>
      <c r="U116" s="30" t="s">
        <v>347</v>
      </c>
      <c r="V116" s="30"/>
      <c r="W116" s="30"/>
      <c r="X116" s="30"/>
      <c r="Y116" s="30"/>
      <c r="Z116" s="30"/>
      <c r="AA116" s="30"/>
      <c r="AB116" s="30"/>
      <c r="AC116" s="30"/>
      <c r="AD116" s="31"/>
      <c r="AE116" s="259"/>
      <c r="AF116" s="260"/>
      <c r="AG116" s="261"/>
      <c r="AH116" s="259" t="s">
        <v>80</v>
      </c>
      <c r="AI116" s="260"/>
      <c r="AJ116" s="261"/>
      <c r="AK116" s="240">
        <v>3</v>
      </c>
      <c r="AL116" s="241"/>
      <c r="AM116" s="242"/>
      <c r="AN116" s="240">
        <v>4</v>
      </c>
      <c r="AO116" s="241"/>
      <c r="AP116" s="242"/>
      <c r="AQ116" s="240" t="s">
        <v>38</v>
      </c>
      <c r="AR116" s="241"/>
      <c r="AS116" s="242"/>
      <c r="AT116" s="243" t="s">
        <v>320</v>
      </c>
      <c r="AU116" s="244"/>
      <c r="AV116" s="244"/>
      <c r="AW116" s="244"/>
      <c r="AX116" s="244"/>
      <c r="AY116" s="244"/>
      <c r="AZ116" s="244"/>
      <c r="BA116" s="244"/>
      <c r="BB116" s="244"/>
      <c r="BC116" s="244"/>
      <c r="BD116" s="244"/>
      <c r="BE116" s="244"/>
      <c r="BF116" s="244"/>
      <c r="BG116" s="244"/>
      <c r="BH116" s="244"/>
      <c r="BI116" s="244"/>
      <c r="BJ116" s="244"/>
      <c r="BK116" s="244"/>
      <c r="BL116" s="244"/>
      <c r="BM116" s="245"/>
      <c r="BN116" s="246"/>
      <c r="BO116" s="247"/>
      <c r="BP116" s="247"/>
      <c r="BQ116" s="248"/>
      <c r="BR116" s="249"/>
      <c r="BS116" s="250"/>
      <c r="BT116" s="250"/>
      <c r="BU116" s="250"/>
      <c r="BV116" s="250"/>
      <c r="BW116" s="250"/>
      <c r="BX116" s="250"/>
      <c r="BY116" s="250"/>
      <c r="BZ116" s="250"/>
      <c r="CA116" s="250"/>
      <c r="CB116" s="250"/>
      <c r="CC116" s="250"/>
      <c r="CD116" s="250"/>
      <c r="CE116" s="251"/>
      <c r="CF116" s="252"/>
      <c r="CG116" s="253"/>
      <c r="CH116" s="253"/>
      <c r="CI116" s="253"/>
      <c r="CJ116" s="253"/>
      <c r="CK116" s="253"/>
      <c r="CL116" s="253"/>
      <c r="CM116" s="253"/>
      <c r="CN116" s="253"/>
      <c r="CO116" s="253"/>
      <c r="CP116" s="253"/>
      <c r="CQ116" s="253"/>
      <c r="CR116" s="253"/>
      <c r="CS116" s="254"/>
      <c r="CT116" s="255"/>
      <c r="CU116" s="256"/>
      <c r="CV116" s="256"/>
      <c r="CW116" s="256"/>
      <c r="CX116" s="256"/>
      <c r="CY116" s="256"/>
      <c r="CZ116" s="256"/>
      <c r="DA116" s="256"/>
      <c r="DB116" s="256"/>
      <c r="DC116" s="257"/>
    </row>
    <row r="117" spans="1:107" ht="81" customHeight="1" x14ac:dyDescent="0.15">
      <c r="A117" s="258">
        <f t="shared" si="2"/>
        <v>101</v>
      </c>
      <c r="B117" s="242"/>
      <c r="C117" s="42"/>
      <c r="D117" s="63"/>
      <c r="E117" s="57"/>
      <c r="F117" s="57"/>
      <c r="G117" s="30" t="s">
        <v>92</v>
      </c>
      <c r="H117" s="30"/>
      <c r="I117" s="30"/>
      <c r="J117" s="30"/>
      <c r="K117" s="30"/>
      <c r="L117" s="30"/>
      <c r="M117" s="30"/>
      <c r="N117" s="30"/>
      <c r="O117" s="30"/>
      <c r="P117" s="31"/>
      <c r="Q117" s="55"/>
      <c r="R117" s="57"/>
      <c r="S117" s="60"/>
      <c r="T117" s="57"/>
      <c r="U117" s="30" t="s">
        <v>278</v>
      </c>
      <c r="V117" s="30"/>
      <c r="W117" s="30"/>
      <c r="X117" s="30"/>
      <c r="Y117" s="30"/>
      <c r="Z117" s="30"/>
      <c r="AA117" s="30"/>
      <c r="AB117" s="30"/>
      <c r="AC117" s="30"/>
      <c r="AD117" s="31"/>
      <c r="AE117" s="259"/>
      <c r="AF117" s="260"/>
      <c r="AG117" s="261"/>
      <c r="AH117" s="259" t="s">
        <v>82</v>
      </c>
      <c r="AI117" s="260"/>
      <c r="AJ117" s="261"/>
      <c r="AK117" s="240">
        <v>4</v>
      </c>
      <c r="AL117" s="241"/>
      <c r="AM117" s="242"/>
      <c r="AN117" s="240">
        <v>4</v>
      </c>
      <c r="AO117" s="241"/>
      <c r="AP117" s="242"/>
      <c r="AQ117" s="240" t="s">
        <v>38</v>
      </c>
      <c r="AR117" s="241"/>
      <c r="AS117" s="242"/>
      <c r="AT117" s="243" t="s">
        <v>301</v>
      </c>
      <c r="AU117" s="244"/>
      <c r="AV117" s="244"/>
      <c r="AW117" s="244"/>
      <c r="AX117" s="244"/>
      <c r="AY117" s="244"/>
      <c r="AZ117" s="244"/>
      <c r="BA117" s="244"/>
      <c r="BB117" s="244"/>
      <c r="BC117" s="244"/>
      <c r="BD117" s="244"/>
      <c r="BE117" s="244"/>
      <c r="BF117" s="244"/>
      <c r="BG117" s="244"/>
      <c r="BH117" s="244"/>
      <c r="BI117" s="244"/>
      <c r="BJ117" s="244"/>
      <c r="BK117" s="244"/>
      <c r="BL117" s="244"/>
      <c r="BM117" s="245"/>
      <c r="BN117" s="246"/>
      <c r="BO117" s="247"/>
      <c r="BP117" s="247"/>
      <c r="BQ117" s="248"/>
      <c r="BR117" s="249"/>
      <c r="BS117" s="250"/>
      <c r="BT117" s="250"/>
      <c r="BU117" s="250"/>
      <c r="BV117" s="250"/>
      <c r="BW117" s="250"/>
      <c r="BX117" s="250"/>
      <c r="BY117" s="250"/>
      <c r="BZ117" s="250"/>
      <c r="CA117" s="250"/>
      <c r="CB117" s="250"/>
      <c r="CC117" s="250"/>
      <c r="CD117" s="250"/>
      <c r="CE117" s="251"/>
      <c r="CF117" s="252"/>
      <c r="CG117" s="253"/>
      <c r="CH117" s="253"/>
      <c r="CI117" s="253"/>
      <c r="CJ117" s="253"/>
      <c r="CK117" s="253"/>
      <c r="CL117" s="253"/>
      <c r="CM117" s="253"/>
      <c r="CN117" s="253"/>
      <c r="CO117" s="253"/>
      <c r="CP117" s="253"/>
      <c r="CQ117" s="253"/>
      <c r="CR117" s="253"/>
      <c r="CS117" s="254"/>
      <c r="CT117" s="255"/>
      <c r="CU117" s="256"/>
      <c r="CV117" s="256"/>
      <c r="CW117" s="256"/>
      <c r="CX117" s="256"/>
      <c r="CY117" s="256"/>
      <c r="CZ117" s="256"/>
      <c r="DA117" s="256"/>
      <c r="DB117" s="256"/>
      <c r="DC117" s="257"/>
    </row>
    <row r="118" spans="1:107" ht="13.5" customHeight="1" x14ac:dyDescent="0.15">
      <c r="A118" s="258">
        <f t="shared" si="2"/>
        <v>102</v>
      </c>
      <c r="B118" s="242"/>
      <c r="C118" s="42"/>
      <c r="D118" s="29" t="s">
        <v>312</v>
      </c>
      <c r="E118" s="30"/>
      <c r="F118" s="30"/>
      <c r="G118" s="30"/>
      <c r="H118" s="30"/>
      <c r="I118" s="30"/>
      <c r="J118" s="30"/>
      <c r="K118" s="30"/>
      <c r="L118" s="30"/>
      <c r="M118" s="30"/>
      <c r="N118" s="30"/>
      <c r="O118" s="30"/>
      <c r="P118" s="31"/>
      <c r="Q118" s="55"/>
      <c r="R118" s="56" t="s">
        <v>285</v>
      </c>
      <c r="S118" s="30"/>
      <c r="T118" s="30"/>
      <c r="U118" s="30"/>
      <c r="V118" s="30"/>
      <c r="W118" s="30"/>
      <c r="X118" s="30"/>
      <c r="Y118" s="30"/>
      <c r="Z118" s="30"/>
      <c r="AA118" s="30"/>
      <c r="AB118" s="30"/>
      <c r="AC118" s="30"/>
      <c r="AD118" s="31"/>
      <c r="AE118" s="259"/>
      <c r="AF118" s="260"/>
      <c r="AG118" s="261"/>
      <c r="AH118" s="259"/>
      <c r="AI118" s="260"/>
      <c r="AJ118" s="261"/>
      <c r="AK118" s="240"/>
      <c r="AL118" s="241"/>
      <c r="AM118" s="242"/>
      <c r="AN118" s="240"/>
      <c r="AO118" s="241"/>
      <c r="AP118" s="242"/>
      <c r="AQ118" s="240" t="s">
        <v>38</v>
      </c>
      <c r="AR118" s="241"/>
      <c r="AS118" s="242"/>
      <c r="AT118" s="290"/>
      <c r="AU118" s="291"/>
      <c r="AV118" s="291"/>
      <c r="AW118" s="291"/>
      <c r="AX118" s="291"/>
      <c r="AY118" s="291"/>
      <c r="AZ118" s="291"/>
      <c r="BA118" s="291"/>
      <c r="BB118" s="291"/>
      <c r="BC118" s="291"/>
      <c r="BD118" s="291"/>
      <c r="BE118" s="291"/>
      <c r="BF118" s="291"/>
      <c r="BG118" s="291"/>
      <c r="BH118" s="291"/>
      <c r="BI118" s="291"/>
      <c r="BJ118" s="291"/>
      <c r="BK118" s="291"/>
      <c r="BL118" s="291"/>
      <c r="BM118" s="292"/>
      <c r="BN118" s="246"/>
      <c r="BO118" s="247"/>
      <c r="BP118" s="247"/>
      <c r="BQ118" s="248"/>
      <c r="BR118" s="249"/>
      <c r="BS118" s="250"/>
      <c r="BT118" s="250"/>
      <c r="BU118" s="250"/>
      <c r="BV118" s="250"/>
      <c r="BW118" s="250"/>
      <c r="BX118" s="250"/>
      <c r="BY118" s="250"/>
      <c r="BZ118" s="250"/>
      <c r="CA118" s="250"/>
      <c r="CB118" s="250"/>
      <c r="CC118" s="250"/>
      <c r="CD118" s="250"/>
      <c r="CE118" s="251"/>
      <c r="CF118" s="252"/>
      <c r="CG118" s="253"/>
      <c r="CH118" s="253"/>
      <c r="CI118" s="253"/>
      <c r="CJ118" s="253"/>
      <c r="CK118" s="253"/>
      <c r="CL118" s="253"/>
      <c r="CM118" s="253"/>
      <c r="CN118" s="253"/>
      <c r="CO118" s="253"/>
      <c r="CP118" s="253"/>
      <c r="CQ118" s="253"/>
      <c r="CR118" s="253"/>
      <c r="CS118" s="254"/>
      <c r="CT118" s="255"/>
      <c r="CU118" s="256"/>
      <c r="CV118" s="256"/>
      <c r="CW118" s="256"/>
      <c r="CX118" s="256"/>
      <c r="CY118" s="256"/>
      <c r="CZ118" s="256"/>
      <c r="DA118" s="256"/>
      <c r="DB118" s="256"/>
      <c r="DC118" s="257"/>
    </row>
    <row r="119" spans="1:107" ht="54" customHeight="1" x14ac:dyDescent="0.15">
      <c r="A119" s="258">
        <f t="shared" si="2"/>
        <v>103</v>
      </c>
      <c r="B119" s="242"/>
      <c r="C119" s="42"/>
      <c r="D119" s="64"/>
      <c r="E119" s="54" t="s">
        <v>73</v>
      </c>
      <c r="F119" s="30"/>
      <c r="G119" s="30"/>
      <c r="H119" s="30"/>
      <c r="I119" s="30"/>
      <c r="J119" s="30"/>
      <c r="K119" s="30"/>
      <c r="L119" s="30"/>
      <c r="M119" s="30"/>
      <c r="N119" s="30"/>
      <c r="O119" s="30"/>
      <c r="P119" s="31"/>
      <c r="Q119" s="55"/>
      <c r="R119" s="58"/>
      <c r="S119" s="30" t="s">
        <v>67</v>
      </c>
      <c r="T119" s="30"/>
      <c r="U119" s="30"/>
      <c r="V119" s="30"/>
      <c r="W119" s="30"/>
      <c r="X119" s="30"/>
      <c r="Y119" s="30"/>
      <c r="Z119" s="30"/>
      <c r="AA119" s="30"/>
      <c r="AB119" s="30"/>
      <c r="AC119" s="30"/>
      <c r="AD119" s="31"/>
      <c r="AE119" s="259"/>
      <c r="AF119" s="260"/>
      <c r="AG119" s="261"/>
      <c r="AH119" s="259" t="s">
        <v>79</v>
      </c>
      <c r="AI119" s="260"/>
      <c r="AJ119" s="261"/>
      <c r="AK119" s="240"/>
      <c r="AL119" s="241"/>
      <c r="AM119" s="242"/>
      <c r="AN119" s="240"/>
      <c r="AO119" s="241"/>
      <c r="AP119" s="242"/>
      <c r="AQ119" s="240" t="s">
        <v>38</v>
      </c>
      <c r="AR119" s="241"/>
      <c r="AS119" s="242"/>
      <c r="AT119" s="243" t="s">
        <v>164</v>
      </c>
      <c r="AU119" s="244"/>
      <c r="AV119" s="244"/>
      <c r="AW119" s="244"/>
      <c r="AX119" s="244"/>
      <c r="AY119" s="244"/>
      <c r="AZ119" s="244"/>
      <c r="BA119" s="244"/>
      <c r="BB119" s="244"/>
      <c r="BC119" s="244"/>
      <c r="BD119" s="244"/>
      <c r="BE119" s="244"/>
      <c r="BF119" s="244"/>
      <c r="BG119" s="244"/>
      <c r="BH119" s="244"/>
      <c r="BI119" s="244"/>
      <c r="BJ119" s="244"/>
      <c r="BK119" s="244"/>
      <c r="BL119" s="244"/>
      <c r="BM119" s="245"/>
      <c r="BN119" s="246"/>
      <c r="BO119" s="247"/>
      <c r="BP119" s="247"/>
      <c r="BQ119" s="248"/>
      <c r="BR119" s="249"/>
      <c r="BS119" s="250"/>
      <c r="BT119" s="250"/>
      <c r="BU119" s="250"/>
      <c r="BV119" s="250"/>
      <c r="BW119" s="250"/>
      <c r="BX119" s="250"/>
      <c r="BY119" s="250"/>
      <c r="BZ119" s="250"/>
      <c r="CA119" s="250"/>
      <c r="CB119" s="250"/>
      <c r="CC119" s="250"/>
      <c r="CD119" s="250"/>
      <c r="CE119" s="251"/>
      <c r="CF119" s="252"/>
      <c r="CG119" s="253"/>
      <c r="CH119" s="253"/>
      <c r="CI119" s="253"/>
      <c r="CJ119" s="253"/>
      <c r="CK119" s="253"/>
      <c r="CL119" s="253"/>
      <c r="CM119" s="253"/>
      <c r="CN119" s="253"/>
      <c r="CO119" s="253"/>
      <c r="CP119" s="253"/>
      <c r="CQ119" s="253"/>
      <c r="CR119" s="253"/>
      <c r="CS119" s="254"/>
      <c r="CT119" s="255"/>
      <c r="CU119" s="256"/>
      <c r="CV119" s="256"/>
      <c r="CW119" s="256"/>
      <c r="CX119" s="256"/>
      <c r="CY119" s="256"/>
      <c r="CZ119" s="256"/>
      <c r="DA119" s="256"/>
      <c r="DB119" s="256"/>
      <c r="DC119" s="257"/>
    </row>
    <row r="120" spans="1:107" ht="13.5" customHeight="1" x14ac:dyDescent="0.15">
      <c r="A120" s="258">
        <f t="shared" si="2"/>
        <v>104</v>
      </c>
      <c r="B120" s="242"/>
      <c r="C120" s="42"/>
      <c r="D120" s="64"/>
      <c r="E120" s="66" t="s">
        <v>74</v>
      </c>
      <c r="F120" s="30"/>
      <c r="G120" s="30"/>
      <c r="H120" s="30"/>
      <c r="I120" s="30"/>
      <c r="J120" s="30"/>
      <c r="K120" s="30"/>
      <c r="L120" s="30"/>
      <c r="M120" s="30"/>
      <c r="N120" s="30"/>
      <c r="O120" s="30"/>
      <c r="P120" s="31"/>
      <c r="Q120" s="55"/>
      <c r="R120" s="58"/>
      <c r="S120" s="30" t="s">
        <v>68</v>
      </c>
      <c r="T120" s="30"/>
      <c r="U120" s="30"/>
      <c r="V120" s="30"/>
      <c r="W120" s="30"/>
      <c r="X120" s="30"/>
      <c r="Y120" s="30"/>
      <c r="Z120" s="30"/>
      <c r="AA120" s="30"/>
      <c r="AB120" s="30"/>
      <c r="AC120" s="30"/>
      <c r="AD120" s="31"/>
      <c r="AE120" s="259"/>
      <c r="AF120" s="260"/>
      <c r="AG120" s="261"/>
      <c r="AH120" s="259" t="s">
        <v>26</v>
      </c>
      <c r="AI120" s="260"/>
      <c r="AJ120" s="261"/>
      <c r="AK120" s="240">
        <v>3</v>
      </c>
      <c r="AL120" s="241"/>
      <c r="AM120" s="242"/>
      <c r="AN120" s="240">
        <v>3</v>
      </c>
      <c r="AO120" s="241"/>
      <c r="AP120" s="242"/>
      <c r="AQ120" s="240" t="s">
        <v>38</v>
      </c>
      <c r="AR120" s="241"/>
      <c r="AS120" s="242"/>
      <c r="AT120" s="243" t="s">
        <v>129</v>
      </c>
      <c r="AU120" s="244"/>
      <c r="AV120" s="244"/>
      <c r="AW120" s="244"/>
      <c r="AX120" s="244"/>
      <c r="AY120" s="244"/>
      <c r="AZ120" s="244"/>
      <c r="BA120" s="244"/>
      <c r="BB120" s="244"/>
      <c r="BC120" s="244"/>
      <c r="BD120" s="244"/>
      <c r="BE120" s="244"/>
      <c r="BF120" s="244"/>
      <c r="BG120" s="244"/>
      <c r="BH120" s="244"/>
      <c r="BI120" s="244"/>
      <c r="BJ120" s="244"/>
      <c r="BK120" s="244"/>
      <c r="BL120" s="244"/>
      <c r="BM120" s="245"/>
      <c r="BN120" s="246"/>
      <c r="BO120" s="247"/>
      <c r="BP120" s="247"/>
      <c r="BQ120" s="248"/>
      <c r="BR120" s="249"/>
      <c r="BS120" s="250"/>
      <c r="BT120" s="250"/>
      <c r="BU120" s="250"/>
      <c r="BV120" s="250"/>
      <c r="BW120" s="250"/>
      <c r="BX120" s="250"/>
      <c r="BY120" s="250"/>
      <c r="BZ120" s="250"/>
      <c r="CA120" s="250"/>
      <c r="CB120" s="250"/>
      <c r="CC120" s="250"/>
      <c r="CD120" s="250"/>
      <c r="CE120" s="251"/>
      <c r="CF120" s="252"/>
      <c r="CG120" s="253"/>
      <c r="CH120" s="253"/>
      <c r="CI120" s="253"/>
      <c r="CJ120" s="253"/>
      <c r="CK120" s="253"/>
      <c r="CL120" s="253"/>
      <c r="CM120" s="253"/>
      <c r="CN120" s="253"/>
      <c r="CO120" s="253"/>
      <c r="CP120" s="253"/>
      <c r="CQ120" s="253"/>
      <c r="CR120" s="253"/>
      <c r="CS120" s="254"/>
      <c r="CT120" s="255"/>
      <c r="CU120" s="256"/>
      <c r="CV120" s="256"/>
      <c r="CW120" s="256"/>
      <c r="CX120" s="256"/>
      <c r="CY120" s="256"/>
      <c r="CZ120" s="256"/>
      <c r="DA120" s="256"/>
      <c r="DB120" s="256"/>
      <c r="DC120" s="257"/>
    </row>
    <row r="121" spans="1:107" ht="13.5" customHeight="1" x14ac:dyDescent="0.15">
      <c r="A121" s="258">
        <f t="shared" si="2"/>
        <v>105</v>
      </c>
      <c r="B121" s="242"/>
      <c r="C121" s="42"/>
      <c r="D121" s="64"/>
      <c r="E121" s="66" t="s">
        <v>75</v>
      </c>
      <c r="F121" s="30"/>
      <c r="G121" s="30"/>
      <c r="H121" s="30"/>
      <c r="I121" s="30"/>
      <c r="J121" s="30"/>
      <c r="K121" s="30"/>
      <c r="L121" s="30"/>
      <c r="M121" s="30"/>
      <c r="N121" s="30"/>
      <c r="O121" s="30"/>
      <c r="P121" s="31"/>
      <c r="Q121" s="55"/>
      <c r="R121" s="58"/>
      <c r="S121" s="30" t="s">
        <v>69</v>
      </c>
      <c r="T121" s="30"/>
      <c r="U121" s="30"/>
      <c r="V121" s="30"/>
      <c r="W121" s="30"/>
      <c r="X121" s="30"/>
      <c r="Y121" s="30"/>
      <c r="Z121" s="30"/>
      <c r="AA121" s="30"/>
      <c r="AB121" s="30"/>
      <c r="AC121" s="30"/>
      <c r="AD121" s="31"/>
      <c r="AE121" s="259"/>
      <c r="AF121" s="260"/>
      <c r="AG121" s="261"/>
      <c r="AH121" s="259" t="s">
        <v>26</v>
      </c>
      <c r="AI121" s="260"/>
      <c r="AJ121" s="261"/>
      <c r="AK121" s="240">
        <v>3</v>
      </c>
      <c r="AL121" s="241"/>
      <c r="AM121" s="242"/>
      <c r="AN121" s="240">
        <v>3</v>
      </c>
      <c r="AO121" s="241"/>
      <c r="AP121" s="242"/>
      <c r="AQ121" s="240" t="s">
        <v>38</v>
      </c>
      <c r="AR121" s="241"/>
      <c r="AS121" s="242"/>
      <c r="AT121" s="243" t="s">
        <v>158</v>
      </c>
      <c r="AU121" s="244"/>
      <c r="AV121" s="244"/>
      <c r="AW121" s="244"/>
      <c r="AX121" s="244"/>
      <c r="AY121" s="244"/>
      <c r="AZ121" s="244"/>
      <c r="BA121" s="244"/>
      <c r="BB121" s="244"/>
      <c r="BC121" s="244"/>
      <c r="BD121" s="244"/>
      <c r="BE121" s="244"/>
      <c r="BF121" s="244"/>
      <c r="BG121" s="244"/>
      <c r="BH121" s="244"/>
      <c r="BI121" s="244"/>
      <c r="BJ121" s="244"/>
      <c r="BK121" s="244"/>
      <c r="BL121" s="244"/>
      <c r="BM121" s="245"/>
      <c r="BN121" s="246"/>
      <c r="BO121" s="247"/>
      <c r="BP121" s="247"/>
      <c r="BQ121" s="248"/>
      <c r="BR121" s="249"/>
      <c r="BS121" s="250"/>
      <c r="BT121" s="250"/>
      <c r="BU121" s="250"/>
      <c r="BV121" s="250"/>
      <c r="BW121" s="250"/>
      <c r="BX121" s="250"/>
      <c r="BY121" s="250"/>
      <c r="BZ121" s="250"/>
      <c r="CA121" s="250"/>
      <c r="CB121" s="250"/>
      <c r="CC121" s="250"/>
      <c r="CD121" s="250"/>
      <c r="CE121" s="251"/>
      <c r="CF121" s="252"/>
      <c r="CG121" s="253"/>
      <c r="CH121" s="253"/>
      <c r="CI121" s="253"/>
      <c r="CJ121" s="253"/>
      <c r="CK121" s="253"/>
      <c r="CL121" s="253"/>
      <c r="CM121" s="253"/>
      <c r="CN121" s="253"/>
      <c r="CO121" s="253"/>
      <c r="CP121" s="253"/>
      <c r="CQ121" s="253"/>
      <c r="CR121" s="253"/>
      <c r="CS121" s="254"/>
      <c r="CT121" s="255"/>
      <c r="CU121" s="256"/>
      <c r="CV121" s="256"/>
      <c r="CW121" s="256"/>
      <c r="CX121" s="256"/>
      <c r="CY121" s="256"/>
      <c r="CZ121" s="256"/>
      <c r="DA121" s="256"/>
      <c r="DB121" s="256"/>
      <c r="DC121" s="257"/>
    </row>
    <row r="122" spans="1:107" ht="13.5" customHeight="1" x14ac:dyDescent="0.15">
      <c r="A122" s="258">
        <f t="shared" si="2"/>
        <v>106</v>
      </c>
      <c r="B122" s="242"/>
      <c r="C122" s="42"/>
      <c r="D122" s="64"/>
      <c r="E122" s="66" t="s">
        <v>76</v>
      </c>
      <c r="F122" s="30"/>
      <c r="G122" s="30"/>
      <c r="H122" s="30"/>
      <c r="I122" s="30"/>
      <c r="J122" s="30"/>
      <c r="K122" s="30"/>
      <c r="L122" s="30"/>
      <c r="M122" s="30"/>
      <c r="N122" s="30"/>
      <c r="O122" s="30"/>
      <c r="P122" s="31"/>
      <c r="Q122" s="55"/>
      <c r="R122" s="58"/>
      <c r="S122" s="30" t="s">
        <v>70</v>
      </c>
      <c r="T122" s="30"/>
      <c r="U122" s="30"/>
      <c r="V122" s="30"/>
      <c r="W122" s="30"/>
      <c r="X122" s="30"/>
      <c r="Y122" s="30"/>
      <c r="Z122" s="30"/>
      <c r="AA122" s="30"/>
      <c r="AB122" s="30"/>
      <c r="AC122" s="30"/>
      <c r="AD122" s="31"/>
      <c r="AE122" s="259"/>
      <c r="AF122" s="260"/>
      <c r="AG122" s="261"/>
      <c r="AH122" s="259" t="s">
        <v>26</v>
      </c>
      <c r="AI122" s="260"/>
      <c r="AJ122" s="261"/>
      <c r="AK122" s="240">
        <v>3</v>
      </c>
      <c r="AL122" s="241"/>
      <c r="AM122" s="242"/>
      <c r="AN122" s="240">
        <v>3</v>
      </c>
      <c r="AO122" s="241"/>
      <c r="AP122" s="242"/>
      <c r="AQ122" s="240" t="s">
        <v>38</v>
      </c>
      <c r="AR122" s="241"/>
      <c r="AS122" s="242"/>
      <c r="AT122" s="243" t="s">
        <v>123</v>
      </c>
      <c r="AU122" s="244"/>
      <c r="AV122" s="244"/>
      <c r="AW122" s="244"/>
      <c r="AX122" s="244"/>
      <c r="AY122" s="244"/>
      <c r="AZ122" s="244"/>
      <c r="BA122" s="244"/>
      <c r="BB122" s="244"/>
      <c r="BC122" s="244"/>
      <c r="BD122" s="244"/>
      <c r="BE122" s="244"/>
      <c r="BF122" s="244"/>
      <c r="BG122" s="244"/>
      <c r="BH122" s="244"/>
      <c r="BI122" s="244"/>
      <c r="BJ122" s="244"/>
      <c r="BK122" s="244"/>
      <c r="BL122" s="244"/>
      <c r="BM122" s="245"/>
      <c r="BN122" s="246"/>
      <c r="BO122" s="247"/>
      <c r="BP122" s="247"/>
      <c r="BQ122" s="248"/>
      <c r="BR122" s="249"/>
      <c r="BS122" s="250"/>
      <c r="BT122" s="250"/>
      <c r="BU122" s="250"/>
      <c r="BV122" s="250"/>
      <c r="BW122" s="250"/>
      <c r="BX122" s="250"/>
      <c r="BY122" s="250"/>
      <c r="BZ122" s="250"/>
      <c r="CA122" s="250"/>
      <c r="CB122" s="250"/>
      <c r="CC122" s="250"/>
      <c r="CD122" s="250"/>
      <c r="CE122" s="251"/>
      <c r="CF122" s="252"/>
      <c r="CG122" s="253"/>
      <c r="CH122" s="253"/>
      <c r="CI122" s="253"/>
      <c r="CJ122" s="253"/>
      <c r="CK122" s="253"/>
      <c r="CL122" s="253"/>
      <c r="CM122" s="253"/>
      <c r="CN122" s="253"/>
      <c r="CO122" s="253"/>
      <c r="CP122" s="253"/>
      <c r="CQ122" s="253"/>
      <c r="CR122" s="253"/>
      <c r="CS122" s="254"/>
      <c r="CT122" s="255"/>
      <c r="CU122" s="256"/>
      <c r="CV122" s="256"/>
      <c r="CW122" s="256"/>
      <c r="CX122" s="256"/>
      <c r="CY122" s="256"/>
      <c r="CZ122" s="256"/>
      <c r="DA122" s="256"/>
      <c r="DB122" s="256"/>
      <c r="DC122" s="257"/>
    </row>
    <row r="123" spans="1:107" ht="13.5" customHeight="1" x14ac:dyDescent="0.15">
      <c r="A123" s="258">
        <f t="shared" si="2"/>
        <v>107</v>
      </c>
      <c r="B123" s="242"/>
      <c r="C123" s="42"/>
      <c r="D123" s="64"/>
      <c r="E123" s="66" t="s">
        <v>77</v>
      </c>
      <c r="F123" s="30"/>
      <c r="G123" s="30"/>
      <c r="H123" s="30"/>
      <c r="I123" s="30"/>
      <c r="J123" s="30"/>
      <c r="K123" s="30"/>
      <c r="L123" s="30"/>
      <c r="M123" s="30"/>
      <c r="N123" s="30"/>
      <c r="O123" s="30"/>
      <c r="P123" s="31"/>
      <c r="Q123" s="55"/>
      <c r="R123" s="58"/>
      <c r="S123" s="30" t="s">
        <v>71</v>
      </c>
      <c r="T123" s="30"/>
      <c r="U123" s="30"/>
      <c r="V123" s="30"/>
      <c r="W123" s="30"/>
      <c r="X123" s="30"/>
      <c r="Y123" s="30"/>
      <c r="Z123" s="30"/>
      <c r="AA123" s="30"/>
      <c r="AB123" s="30"/>
      <c r="AC123" s="30"/>
      <c r="AD123" s="31"/>
      <c r="AE123" s="259"/>
      <c r="AF123" s="260"/>
      <c r="AG123" s="261"/>
      <c r="AH123" s="259" t="s">
        <v>62</v>
      </c>
      <c r="AI123" s="260"/>
      <c r="AJ123" s="261"/>
      <c r="AK123" s="240">
        <v>8</v>
      </c>
      <c r="AL123" s="241"/>
      <c r="AM123" s="242"/>
      <c r="AN123" s="240">
        <v>16</v>
      </c>
      <c r="AO123" s="241"/>
      <c r="AP123" s="242"/>
      <c r="AQ123" s="240" t="s">
        <v>38</v>
      </c>
      <c r="AR123" s="241"/>
      <c r="AS123" s="242"/>
      <c r="AT123" s="243" t="s">
        <v>157</v>
      </c>
      <c r="AU123" s="244"/>
      <c r="AV123" s="244"/>
      <c r="AW123" s="244"/>
      <c r="AX123" s="244"/>
      <c r="AY123" s="244"/>
      <c r="AZ123" s="244"/>
      <c r="BA123" s="244"/>
      <c r="BB123" s="244"/>
      <c r="BC123" s="244"/>
      <c r="BD123" s="244"/>
      <c r="BE123" s="244"/>
      <c r="BF123" s="244"/>
      <c r="BG123" s="244"/>
      <c r="BH123" s="244"/>
      <c r="BI123" s="244"/>
      <c r="BJ123" s="244"/>
      <c r="BK123" s="244"/>
      <c r="BL123" s="244"/>
      <c r="BM123" s="245"/>
      <c r="BN123" s="246"/>
      <c r="BO123" s="247"/>
      <c r="BP123" s="247"/>
      <c r="BQ123" s="248"/>
      <c r="BR123" s="249"/>
      <c r="BS123" s="250"/>
      <c r="BT123" s="250"/>
      <c r="BU123" s="250"/>
      <c r="BV123" s="250"/>
      <c r="BW123" s="250"/>
      <c r="BX123" s="250"/>
      <c r="BY123" s="250"/>
      <c r="BZ123" s="250"/>
      <c r="CA123" s="250"/>
      <c r="CB123" s="250"/>
      <c r="CC123" s="250"/>
      <c r="CD123" s="250"/>
      <c r="CE123" s="251"/>
      <c r="CF123" s="252"/>
      <c r="CG123" s="253"/>
      <c r="CH123" s="253"/>
      <c r="CI123" s="253"/>
      <c r="CJ123" s="253"/>
      <c r="CK123" s="253"/>
      <c r="CL123" s="253"/>
      <c r="CM123" s="253"/>
      <c r="CN123" s="253"/>
      <c r="CO123" s="253"/>
      <c r="CP123" s="253"/>
      <c r="CQ123" s="253"/>
      <c r="CR123" s="253"/>
      <c r="CS123" s="254"/>
      <c r="CT123" s="255"/>
      <c r="CU123" s="256"/>
      <c r="CV123" s="256"/>
      <c r="CW123" s="256"/>
      <c r="CX123" s="256"/>
      <c r="CY123" s="256"/>
      <c r="CZ123" s="256"/>
      <c r="DA123" s="256"/>
      <c r="DB123" s="256"/>
      <c r="DC123" s="257"/>
    </row>
    <row r="124" spans="1:107" ht="13.5" customHeight="1" x14ac:dyDescent="0.15">
      <c r="A124" s="258">
        <f t="shared" si="2"/>
        <v>108</v>
      </c>
      <c r="B124" s="242"/>
      <c r="C124" s="42"/>
      <c r="D124" s="64"/>
      <c r="E124" s="66" t="s">
        <v>83</v>
      </c>
      <c r="F124" s="30"/>
      <c r="G124" s="30"/>
      <c r="H124" s="30"/>
      <c r="I124" s="30"/>
      <c r="J124" s="30"/>
      <c r="K124" s="30"/>
      <c r="L124" s="30"/>
      <c r="M124" s="30"/>
      <c r="N124" s="30"/>
      <c r="O124" s="30"/>
      <c r="P124" s="31"/>
      <c r="Q124" s="55"/>
      <c r="R124" s="58"/>
      <c r="S124" s="56" t="s">
        <v>78</v>
      </c>
      <c r="T124" s="30"/>
      <c r="U124" s="30"/>
      <c r="V124" s="30"/>
      <c r="W124" s="30"/>
      <c r="X124" s="30"/>
      <c r="Y124" s="30"/>
      <c r="Z124" s="30"/>
      <c r="AA124" s="30"/>
      <c r="AB124" s="30"/>
      <c r="AC124" s="30"/>
      <c r="AD124" s="31"/>
      <c r="AE124" s="259"/>
      <c r="AF124" s="260"/>
      <c r="AG124" s="261"/>
      <c r="AH124" s="259"/>
      <c r="AI124" s="260"/>
      <c r="AJ124" s="261"/>
      <c r="AK124" s="240"/>
      <c r="AL124" s="241"/>
      <c r="AM124" s="242"/>
      <c r="AN124" s="240"/>
      <c r="AO124" s="241"/>
      <c r="AP124" s="242"/>
      <c r="AQ124" s="240" t="s">
        <v>38</v>
      </c>
      <c r="AR124" s="241"/>
      <c r="AS124" s="242"/>
      <c r="AT124" s="290"/>
      <c r="AU124" s="291"/>
      <c r="AV124" s="291"/>
      <c r="AW124" s="291"/>
      <c r="AX124" s="291"/>
      <c r="AY124" s="291"/>
      <c r="AZ124" s="291"/>
      <c r="BA124" s="291"/>
      <c r="BB124" s="291"/>
      <c r="BC124" s="291"/>
      <c r="BD124" s="291"/>
      <c r="BE124" s="291"/>
      <c r="BF124" s="291"/>
      <c r="BG124" s="291"/>
      <c r="BH124" s="291"/>
      <c r="BI124" s="291"/>
      <c r="BJ124" s="291"/>
      <c r="BK124" s="291"/>
      <c r="BL124" s="291"/>
      <c r="BM124" s="292"/>
      <c r="BN124" s="246"/>
      <c r="BO124" s="247"/>
      <c r="BP124" s="247"/>
      <c r="BQ124" s="248"/>
      <c r="BR124" s="249"/>
      <c r="BS124" s="250"/>
      <c r="BT124" s="250"/>
      <c r="BU124" s="250"/>
      <c r="BV124" s="250"/>
      <c r="BW124" s="250"/>
      <c r="BX124" s="250"/>
      <c r="BY124" s="250"/>
      <c r="BZ124" s="250"/>
      <c r="CA124" s="250"/>
      <c r="CB124" s="250"/>
      <c r="CC124" s="250"/>
      <c r="CD124" s="250"/>
      <c r="CE124" s="251"/>
      <c r="CF124" s="252"/>
      <c r="CG124" s="253"/>
      <c r="CH124" s="253"/>
      <c r="CI124" s="253"/>
      <c r="CJ124" s="253"/>
      <c r="CK124" s="253"/>
      <c r="CL124" s="253"/>
      <c r="CM124" s="253"/>
      <c r="CN124" s="253"/>
      <c r="CO124" s="253"/>
      <c r="CP124" s="253"/>
      <c r="CQ124" s="253"/>
      <c r="CR124" s="253"/>
      <c r="CS124" s="254"/>
      <c r="CT124" s="255"/>
      <c r="CU124" s="256"/>
      <c r="CV124" s="256"/>
      <c r="CW124" s="256"/>
      <c r="CX124" s="256"/>
      <c r="CY124" s="256"/>
      <c r="CZ124" s="256"/>
      <c r="DA124" s="256"/>
      <c r="DB124" s="256"/>
      <c r="DC124" s="257"/>
    </row>
    <row r="125" spans="1:107" ht="13.5" customHeight="1" x14ac:dyDescent="0.15">
      <c r="A125" s="258">
        <f t="shared" si="2"/>
        <v>109</v>
      </c>
      <c r="B125" s="242"/>
      <c r="C125" s="42"/>
      <c r="D125" s="64"/>
      <c r="E125" s="58"/>
      <c r="F125" s="30" t="s">
        <v>84</v>
      </c>
      <c r="G125" s="30"/>
      <c r="H125" s="30"/>
      <c r="I125" s="30"/>
      <c r="J125" s="30"/>
      <c r="K125" s="30"/>
      <c r="L125" s="30"/>
      <c r="M125" s="30"/>
      <c r="N125" s="30"/>
      <c r="O125" s="30"/>
      <c r="P125" s="31"/>
      <c r="Q125" s="55"/>
      <c r="R125" s="58"/>
      <c r="S125" s="59"/>
      <c r="T125" s="30" t="s">
        <v>275</v>
      </c>
      <c r="U125" s="30"/>
      <c r="V125" s="30"/>
      <c r="W125" s="30"/>
      <c r="X125" s="30"/>
      <c r="Y125" s="30"/>
      <c r="Z125" s="30"/>
      <c r="AA125" s="30"/>
      <c r="AB125" s="30"/>
      <c r="AC125" s="30"/>
      <c r="AD125" s="31"/>
      <c r="AE125" s="259"/>
      <c r="AF125" s="260"/>
      <c r="AG125" s="261"/>
      <c r="AH125" s="259" t="s">
        <v>80</v>
      </c>
      <c r="AI125" s="260"/>
      <c r="AJ125" s="261"/>
      <c r="AK125" s="240">
        <v>5</v>
      </c>
      <c r="AL125" s="241"/>
      <c r="AM125" s="242"/>
      <c r="AN125" s="240">
        <v>9</v>
      </c>
      <c r="AO125" s="241"/>
      <c r="AP125" s="242"/>
      <c r="AQ125" s="240" t="s">
        <v>38</v>
      </c>
      <c r="AR125" s="241"/>
      <c r="AS125" s="242"/>
      <c r="AT125" s="243" t="s">
        <v>176</v>
      </c>
      <c r="AU125" s="244"/>
      <c r="AV125" s="244"/>
      <c r="AW125" s="244"/>
      <c r="AX125" s="244"/>
      <c r="AY125" s="244"/>
      <c r="AZ125" s="244"/>
      <c r="BA125" s="244"/>
      <c r="BB125" s="244"/>
      <c r="BC125" s="244"/>
      <c r="BD125" s="244"/>
      <c r="BE125" s="244"/>
      <c r="BF125" s="244"/>
      <c r="BG125" s="244"/>
      <c r="BH125" s="244"/>
      <c r="BI125" s="244"/>
      <c r="BJ125" s="244"/>
      <c r="BK125" s="244"/>
      <c r="BL125" s="244"/>
      <c r="BM125" s="245"/>
      <c r="BN125" s="246"/>
      <c r="BO125" s="247"/>
      <c r="BP125" s="247"/>
      <c r="BQ125" s="248"/>
      <c r="BR125" s="249"/>
      <c r="BS125" s="250"/>
      <c r="BT125" s="250"/>
      <c r="BU125" s="250"/>
      <c r="BV125" s="250"/>
      <c r="BW125" s="250"/>
      <c r="BX125" s="250"/>
      <c r="BY125" s="250"/>
      <c r="BZ125" s="250"/>
      <c r="CA125" s="250"/>
      <c r="CB125" s="250"/>
      <c r="CC125" s="250"/>
      <c r="CD125" s="250"/>
      <c r="CE125" s="251"/>
      <c r="CF125" s="252"/>
      <c r="CG125" s="253"/>
      <c r="CH125" s="253"/>
      <c r="CI125" s="253"/>
      <c r="CJ125" s="253"/>
      <c r="CK125" s="253"/>
      <c r="CL125" s="253"/>
      <c r="CM125" s="253"/>
      <c r="CN125" s="253"/>
      <c r="CO125" s="253"/>
      <c r="CP125" s="253"/>
      <c r="CQ125" s="253"/>
      <c r="CR125" s="253"/>
      <c r="CS125" s="254"/>
      <c r="CT125" s="255"/>
      <c r="CU125" s="256"/>
      <c r="CV125" s="256"/>
      <c r="CW125" s="256"/>
      <c r="CX125" s="256"/>
      <c r="CY125" s="256"/>
      <c r="CZ125" s="256"/>
      <c r="DA125" s="256"/>
      <c r="DB125" s="256"/>
      <c r="DC125" s="257"/>
    </row>
    <row r="126" spans="1:107" ht="13.5" customHeight="1" x14ac:dyDescent="0.15">
      <c r="A126" s="258">
        <f t="shared" si="2"/>
        <v>110</v>
      </c>
      <c r="B126" s="242"/>
      <c r="C126" s="42"/>
      <c r="D126" s="64"/>
      <c r="E126" s="58"/>
      <c r="F126" s="30" t="s">
        <v>85</v>
      </c>
      <c r="G126" s="30"/>
      <c r="H126" s="30"/>
      <c r="I126" s="30"/>
      <c r="J126" s="30"/>
      <c r="K126" s="30"/>
      <c r="L126" s="30"/>
      <c r="M126" s="30"/>
      <c r="N126" s="30"/>
      <c r="O126" s="30"/>
      <c r="P126" s="31"/>
      <c r="Q126" s="55"/>
      <c r="R126" s="58"/>
      <c r="S126" s="59"/>
      <c r="T126" s="30" t="s">
        <v>276</v>
      </c>
      <c r="U126" s="30"/>
      <c r="V126" s="30"/>
      <c r="W126" s="30"/>
      <c r="X126" s="30"/>
      <c r="Y126" s="30"/>
      <c r="Z126" s="30"/>
      <c r="AA126" s="30"/>
      <c r="AB126" s="30"/>
      <c r="AC126" s="30"/>
      <c r="AD126" s="31"/>
      <c r="AE126" s="259"/>
      <c r="AF126" s="260"/>
      <c r="AG126" s="261"/>
      <c r="AH126" s="259" t="s">
        <v>81</v>
      </c>
      <c r="AI126" s="260"/>
      <c r="AJ126" s="261"/>
      <c r="AK126" s="240">
        <v>2</v>
      </c>
      <c r="AL126" s="241"/>
      <c r="AM126" s="242"/>
      <c r="AN126" s="240">
        <v>4</v>
      </c>
      <c r="AO126" s="241"/>
      <c r="AP126" s="242"/>
      <c r="AQ126" s="240" t="s">
        <v>38</v>
      </c>
      <c r="AR126" s="241"/>
      <c r="AS126" s="242"/>
      <c r="AT126" s="243" t="s">
        <v>128</v>
      </c>
      <c r="AU126" s="244"/>
      <c r="AV126" s="244"/>
      <c r="AW126" s="244"/>
      <c r="AX126" s="244"/>
      <c r="AY126" s="244"/>
      <c r="AZ126" s="244"/>
      <c r="BA126" s="244"/>
      <c r="BB126" s="244"/>
      <c r="BC126" s="244"/>
      <c r="BD126" s="244"/>
      <c r="BE126" s="244"/>
      <c r="BF126" s="244"/>
      <c r="BG126" s="244"/>
      <c r="BH126" s="244"/>
      <c r="BI126" s="244"/>
      <c r="BJ126" s="244"/>
      <c r="BK126" s="244"/>
      <c r="BL126" s="244"/>
      <c r="BM126" s="245"/>
      <c r="BN126" s="246"/>
      <c r="BO126" s="247"/>
      <c r="BP126" s="247"/>
      <c r="BQ126" s="248"/>
      <c r="BR126" s="249"/>
      <c r="BS126" s="250"/>
      <c r="BT126" s="250"/>
      <c r="BU126" s="250"/>
      <c r="BV126" s="250"/>
      <c r="BW126" s="250"/>
      <c r="BX126" s="250"/>
      <c r="BY126" s="250"/>
      <c r="BZ126" s="250"/>
      <c r="CA126" s="250"/>
      <c r="CB126" s="250"/>
      <c r="CC126" s="250"/>
      <c r="CD126" s="250"/>
      <c r="CE126" s="251"/>
      <c r="CF126" s="252"/>
      <c r="CG126" s="253"/>
      <c r="CH126" s="253"/>
      <c r="CI126" s="253"/>
      <c r="CJ126" s="253"/>
      <c r="CK126" s="253"/>
      <c r="CL126" s="253"/>
      <c r="CM126" s="253"/>
      <c r="CN126" s="253"/>
      <c r="CO126" s="253"/>
      <c r="CP126" s="253"/>
      <c r="CQ126" s="253"/>
      <c r="CR126" s="253"/>
      <c r="CS126" s="254"/>
      <c r="CT126" s="255"/>
      <c r="CU126" s="256"/>
      <c r="CV126" s="256"/>
      <c r="CW126" s="256"/>
      <c r="CX126" s="256"/>
      <c r="CY126" s="256"/>
      <c r="CZ126" s="256"/>
      <c r="DA126" s="256"/>
      <c r="DB126" s="256"/>
      <c r="DC126" s="257"/>
    </row>
    <row r="127" spans="1:107" ht="13.5" customHeight="1" x14ac:dyDescent="0.15">
      <c r="A127" s="258">
        <f t="shared" si="2"/>
        <v>111</v>
      </c>
      <c r="B127" s="242"/>
      <c r="C127" s="42"/>
      <c r="D127" s="64"/>
      <c r="E127" s="58"/>
      <c r="F127" s="30" t="s">
        <v>86</v>
      </c>
      <c r="G127" s="30"/>
      <c r="H127" s="30"/>
      <c r="I127" s="30"/>
      <c r="J127" s="30"/>
      <c r="K127" s="30"/>
      <c r="L127" s="30"/>
      <c r="M127" s="30"/>
      <c r="N127" s="30"/>
      <c r="O127" s="30"/>
      <c r="P127" s="31"/>
      <c r="Q127" s="55"/>
      <c r="R127" s="58"/>
      <c r="S127" s="59"/>
      <c r="T127" s="30" t="s">
        <v>277</v>
      </c>
      <c r="U127" s="30"/>
      <c r="V127" s="30"/>
      <c r="W127" s="30"/>
      <c r="X127" s="30"/>
      <c r="Y127" s="30"/>
      <c r="Z127" s="30"/>
      <c r="AA127" s="30"/>
      <c r="AB127" s="30"/>
      <c r="AC127" s="30"/>
      <c r="AD127" s="31"/>
      <c r="AE127" s="259"/>
      <c r="AF127" s="260"/>
      <c r="AG127" s="261"/>
      <c r="AH127" s="259" t="s">
        <v>82</v>
      </c>
      <c r="AI127" s="260"/>
      <c r="AJ127" s="261"/>
      <c r="AK127" s="240">
        <v>4</v>
      </c>
      <c r="AL127" s="241"/>
      <c r="AM127" s="242"/>
      <c r="AN127" s="240">
        <v>4</v>
      </c>
      <c r="AO127" s="241"/>
      <c r="AP127" s="242"/>
      <c r="AQ127" s="240" t="s">
        <v>38</v>
      </c>
      <c r="AR127" s="241"/>
      <c r="AS127" s="242"/>
      <c r="AT127" s="243" t="s">
        <v>101</v>
      </c>
      <c r="AU127" s="244"/>
      <c r="AV127" s="244"/>
      <c r="AW127" s="244"/>
      <c r="AX127" s="244"/>
      <c r="AY127" s="244"/>
      <c r="AZ127" s="244"/>
      <c r="BA127" s="244"/>
      <c r="BB127" s="244"/>
      <c r="BC127" s="244"/>
      <c r="BD127" s="244"/>
      <c r="BE127" s="244"/>
      <c r="BF127" s="244"/>
      <c r="BG127" s="244"/>
      <c r="BH127" s="244"/>
      <c r="BI127" s="244"/>
      <c r="BJ127" s="244"/>
      <c r="BK127" s="244"/>
      <c r="BL127" s="244"/>
      <c r="BM127" s="245"/>
      <c r="BN127" s="246"/>
      <c r="BO127" s="247"/>
      <c r="BP127" s="247"/>
      <c r="BQ127" s="248"/>
      <c r="BR127" s="249"/>
      <c r="BS127" s="250"/>
      <c r="BT127" s="250"/>
      <c r="BU127" s="250"/>
      <c r="BV127" s="250"/>
      <c r="BW127" s="250"/>
      <c r="BX127" s="250"/>
      <c r="BY127" s="250"/>
      <c r="BZ127" s="250"/>
      <c r="CA127" s="250"/>
      <c r="CB127" s="250"/>
      <c r="CC127" s="250"/>
      <c r="CD127" s="250"/>
      <c r="CE127" s="251"/>
      <c r="CF127" s="252"/>
      <c r="CG127" s="253"/>
      <c r="CH127" s="253"/>
      <c r="CI127" s="253"/>
      <c r="CJ127" s="253"/>
      <c r="CK127" s="253"/>
      <c r="CL127" s="253"/>
      <c r="CM127" s="253"/>
      <c r="CN127" s="253"/>
      <c r="CO127" s="253"/>
      <c r="CP127" s="253"/>
      <c r="CQ127" s="253"/>
      <c r="CR127" s="253"/>
      <c r="CS127" s="254"/>
      <c r="CT127" s="255"/>
      <c r="CU127" s="256"/>
      <c r="CV127" s="256"/>
      <c r="CW127" s="256"/>
      <c r="CX127" s="256"/>
      <c r="CY127" s="256"/>
      <c r="CZ127" s="256"/>
      <c r="DA127" s="256"/>
      <c r="DB127" s="256"/>
      <c r="DC127" s="257"/>
    </row>
    <row r="128" spans="1:107" ht="27" customHeight="1" x14ac:dyDescent="0.15">
      <c r="A128" s="258">
        <f t="shared" si="2"/>
        <v>112</v>
      </c>
      <c r="B128" s="242"/>
      <c r="C128" s="42"/>
      <c r="D128" s="64"/>
      <c r="E128" s="58"/>
      <c r="F128" s="56" t="s">
        <v>87</v>
      </c>
      <c r="G128" s="30"/>
      <c r="H128" s="30"/>
      <c r="I128" s="30"/>
      <c r="J128" s="30"/>
      <c r="K128" s="30"/>
      <c r="L128" s="30"/>
      <c r="M128" s="30"/>
      <c r="N128" s="30"/>
      <c r="O128" s="30"/>
      <c r="P128" s="31"/>
      <c r="Q128" s="55"/>
      <c r="R128" s="58"/>
      <c r="S128" s="59"/>
      <c r="T128" s="56" t="s">
        <v>274</v>
      </c>
      <c r="U128" s="30"/>
      <c r="V128" s="30"/>
      <c r="W128" s="30"/>
      <c r="X128" s="30"/>
      <c r="Y128" s="30"/>
      <c r="Z128" s="30"/>
      <c r="AA128" s="30"/>
      <c r="AB128" s="30"/>
      <c r="AC128" s="30"/>
      <c r="AD128" s="31"/>
      <c r="AE128" s="259" t="s">
        <v>38</v>
      </c>
      <c r="AF128" s="260"/>
      <c r="AG128" s="261"/>
      <c r="AH128" s="259" t="s">
        <v>90</v>
      </c>
      <c r="AI128" s="260"/>
      <c r="AJ128" s="261"/>
      <c r="AK128" s="240"/>
      <c r="AL128" s="241"/>
      <c r="AM128" s="242"/>
      <c r="AN128" s="240"/>
      <c r="AO128" s="241"/>
      <c r="AP128" s="242"/>
      <c r="AQ128" s="240" t="s">
        <v>38</v>
      </c>
      <c r="AR128" s="241"/>
      <c r="AS128" s="242"/>
      <c r="AT128" s="243" t="s">
        <v>357</v>
      </c>
      <c r="AU128" s="244"/>
      <c r="AV128" s="244"/>
      <c r="AW128" s="244"/>
      <c r="AX128" s="244"/>
      <c r="AY128" s="244"/>
      <c r="AZ128" s="244"/>
      <c r="BA128" s="244"/>
      <c r="BB128" s="244"/>
      <c r="BC128" s="244"/>
      <c r="BD128" s="244"/>
      <c r="BE128" s="244"/>
      <c r="BF128" s="244"/>
      <c r="BG128" s="244"/>
      <c r="BH128" s="244"/>
      <c r="BI128" s="244"/>
      <c r="BJ128" s="244"/>
      <c r="BK128" s="244"/>
      <c r="BL128" s="244"/>
      <c r="BM128" s="245"/>
      <c r="BN128" s="246"/>
      <c r="BO128" s="247"/>
      <c r="BP128" s="247"/>
      <c r="BQ128" s="248"/>
      <c r="BR128" s="249"/>
      <c r="BS128" s="250"/>
      <c r="BT128" s="250"/>
      <c r="BU128" s="250"/>
      <c r="BV128" s="250"/>
      <c r="BW128" s="250"/>
      <c r="BX128" s="250"/>
      <c r="BY128" s="250"/>
      <c r="BZ128" s="250"/>
      <c r="CA128" s="250"/>
      <c r="CB128" s="250"/>
      <c r="CC128" s="250"/>
      <c r="CD128" s="250"/>
      <c r="CE128" s="251"/>
      <c r="CF128" s="252"/>
      <c r="CG128" s="253"/>
      <c r="CH128" s="253"/>
      <c r="CI128" s="253"/>
      <c r="CJ128" s="253"/>
      <c r="CK128" s="253"/>
      <c r="CL128" s="253"/>
      <c r="CM128" s="253"/>
      <c r="CN128" s="253"/>
      <c r="CO128" s="253"/>
      <c r="CP128" s="253"/>
      <c r="CQ128" s="253"/>
      <c r="CR128" s="253"/>
      <c r="CS128" s="254"/>
      <c r="CT128" s="255"/>
      <c r="CU128" s="256"/>
      <c r="CV128" s="256"/>
      <c r="CW128" s="256"/>
      <c r="CX128" s="256"/>
      <c r="CY128" s="256"/>
      <c r="CZ128" s="256"/>
      <c r="DA128" s="256"/>
      <c r="DB128" s="256"/>
      <c r="DC128" s="257"/>
    </row>
    <row r="129" spans="1:107" ht="67.5" customHeight="1" x14ac:dyDescent="0.15">
      <c r="A129" s="258">
        <f t="shared" si="2"/>
        <v>113</v>
      </c>
      <c r="B129" s="242"/>
      <c r="C129" s="42"/>
      <c r="D129" s="64"/>
      <c r="E129" s="58"/>
      <c r="F129" s="58"/>
      <c r="G129" s="67" t="s">
        <v>91</v>
      </c>
      <c r="H129" s="30"/>
      <c r="I129" s="30"/>
      <c r="J129" s="30"/>
      <c r="K129" s="30"/>
      <c r="L129" s="30"/>
      <c r="M129" s="30"/>
      <c r="N129" s="30"/>
      <c r="O129" s="30"/>
      <c r="P129" s="31"/>
      <c r="Q129" s="55"/>
      <c r="R129" s="58"/>
      <c r="S129" s="59"/>
      <c r="T129" s="58"/>
      <c r="U129" s="30" t="s">
        <v>347</v>
      </c>
      <c r="V129" s="30"/>
      <c r="W129" s="30"/>
      <c r="X129" s="30"/>
      <c r="Y129" s="30"/>
      <c r="Z129" s="30"/>
      <c r="AA129" s="30"/>
      <c r="AB129" s="30"/>
      <c r="AC129" s="30"/>
      <c r="AD129" s="31"/>
      <c r="AE129" s="259"/>
      <c r="AF129" s="260"/>
      <c r="AG129" s="261"/>
      <c r="AH129" s="259" t="s">
        <v>82</v>
      </c>
      <c r="AI129" s="260"/>
      <c r="AJ129" s="261"/>
      <c r="AK129" s="240">
        <v>3</v>
      </c>
      <c r="AL129" s="241"/>
      <c r="AM129" s="242"/>
      <c r="AN129" s="240">
        <v>3</v>
      </c>
      <c r="AO129" s="241"/>
      <c r="AP129" s="242"/>
      <c r="AQ129" s="240" t="s">
        <v>38</v>
      </c>
      <c r="AR129" s="241"/>
      <c r="AS129" s="242"/>
      <c r="AT129" s="243" t="s">
        <v>142</v>
      </c>
      <c r="AU129" s="244"/>
      <c r="AV129" s="244"/>
      <c r="AW129" s="244"/>
      <c r="AX129" s="244"/>
      <c r="AY129" s="244"/>
      <c r="AZ129" s="244"/>
      <c r="BA129" s="244"/>
      <c r="BB129" s="244"/>
      <c r="BC129" s="244"/>
      <c r="BD129" s="244"/>
      <c r="BE129" s="244"/>
      <c r="BF129" s="244"/>
      <c r="BG129" s="244"/>
      <c r="BH129" s="244"/>
      <c r="BI129" s="244"/>
      <c r="BJ129" s="244"/>
      <c r="BK129" s="244"/>
      <c r="BL129" s="244"/>
      <c r="BM129" s="245"/>
      <c r="BN129" s="246"/>
      <c r="BO129" s="247"/>
      <c r="BP129" s="247"/>
      <c r="BQ129" s="248"/>
      <c r="BR129" s="249"/>
      <c r="BS129" s="250"/>
      <c r="BT129" s="250"/>
      <c r="BU129" s="250"/>
      <c r="BV129" s="250"/>
      <c r="BW129" s="250"/>
      <c r="BX129" s="250"/>
      <c r="BY129" s="250"/>
      <c r="BZ129" s="250"/>
      <c r="CA129" s="250"/>
      <c r="CB129" s="250"/>
      <c r="CC129" s="250"/>
      <c r="CD129" s="250"/>
      <c r="CE129" s="251"/>
      <c r="CF129" s="252"/>
      <c r="CG129" s="253"/>
      <c r="CH129" s="253"/>
      <c r="CI129" s="253"/>
      <c r="CJ129" s="253"/>
      <c r="CK129" s="253"/>
      <c r="CL129" s="253"/>
      <c r="CM129" s="253"/>
      <c r="CN129" s="253"/>
      <c r="CO129" s="253"/>
      <c r="CP129" s="253"/>
      <c r="CQ129" s="253"/>
      <c r="CR129" s="253"/>
      <c r="CS129" s="254"/>
      <c r="CT129" s="255"/>
      <c r="CU129" s="256"/>
      <c r="CV129" s="256"/>
      <c r="CW129" s="256"/>
      <c r="CX129" s="256"/>
      <c r="CY129" s="256"/>
      <c r="CZ129" s="256"/>
      <c r="DA129" s="256"/>
      <c r="DB129" s="256"/>
      <c r="DC129" s="257"/>
    </row>
    <row r="130" spans="1:107" ht="67.5" customHeight="1" x14ac:dyDescent="0.15">
      <c r="A130" s="258">
        <f t="shared" si="2"/>
        <v>114</v>
      </c>
      <c r="B130" s="242"/>
      <c r="C130" s="42"/>
      <c r="D130" s="64"/>
      <c r="E130" s="58"/>
      <c r="F130" s="57"/>
      <c r="G130" s="67" t="s">
        <v>92</v>
      </c>
      <c r="H130" s="30"/>
      <c r="I130" s="30"/>
      <c r="J130" s="30"/>
      <c r="K130" s="30"/>
      <c r="L130" s="30"/>
      <c r="M130" s="30"/>
      <c r="N130" s="30"/>
      <c r="O130" s="30"/>
      <c r="P130" s="31"/>
      <c r="Q130" s="55"/>
      <c r="R130" s="58"/>
      <c r="S130" s="60"/>
      <c r="T130" s="57"/>
      <c r="U130" s="30" t="s">
        <v>278</v>
      </c>
      <c r="V130" s="30"/>
      <c r="W130" s="30"/>
      <c r="X130" s="30"/>
      <c r="Y130" s="30"/>
      <c r="Z130" s="30"/>
      <c r="AA130" s="30"/>
      <c r="AB130" s="30"/>
      <c r="AC130" s="30"/>
      <c r="AD130" s="31"/>
      <c r="AE130" s="259"/>
      <c r="AF130" s="260"/>
      <c r="AG130" s="261"/>
      <c r="AH130" s="259" t="s">
        <v>167</v>
      </c>
      <c r="AI130" s="260"/>
      <c r="AJ130" s="261"/>
      <c r="AK130" s="240">
        <v>7</v>
      </c>
      <c r="AL130" s="241"/>
      <c r="AM130" s="242"/>
      <c r="AN130" s="240">
        <v>7</v>
      </c>
      <c r="AO130" s="241"/>
      <c r="AP130" s="242"/>
      <c r="AQ130" s="240" t="s">
        <v>38</v>
      </c>
      <c r="AR130" s="241"/>
      <c r="AS130" s="242"/>
      <c r="AT130" s="243" t="s">
        <v>143</v>
      </c>
      <c r="AU130" s="244"/>
      <c r="AV130" s="244"/>
      <c r="AW130" s="244"/>
      <c r="AX130" s="244"/>
      <c r="AY130" s="244"/>
      <c r="AZ130" s="244"/>
      <c r="BA130" s="244"/>
      <c r="BB130" s="244"/>
      <c r="BC130" s="244"/>
      <c r="BD130" s="244"/>
      <c r="BE130" s="244"/>
      <c r="BF130" s="244"/>
      <c r="BG130" s="244"/>
      <c r="BH130" s="244"/>
      <c r="BI130" s="244"/>
      <c r="BJ130" s="244"/>
      <c r="BK130" s="244"/>
      <c r="BL130" s="244"/>
      <c r="BM130" s="245"/>
      <c r="BN130" s="246"/>
      <c r="BO130" s="247"/>
      <c r="BP130" s="247"/>
      <c r="BQ130" s="248"/>
      <c r="BR130" s="249"/>
      <c r="BS130" s="250"/>
      <c r="BT130" s="250"/>
      <c r="BU130" s="250"/>
      <c r="BV130" s="250"/>
      <c r="BW130" s="250"/>
      <c r="BX130" s="250"/>
      <c r="BY130" s="250"/>
      <c r="BZ130" s="250"/>
      <c r="CA130" s="250"/>
      <c r="CB130" s="250"/>
      <c r="CC130" s="250"/>
      <c r="CD130" s="250"/>
      <c r="CE130" s="251"/>
      <c r="CF130" s="252"/>
      <c r="CG130" s="253"/>
      <c r="CH130" s="253"/>
      <c r="CI130" s="253"/>
      <c r="CJ130" s="253"/>
      <c r="CK130" s="253"/>
      <c r="CL130" s="253"/>
      <c r="CM130" s="253"/>
      <c r="CN130" s="253"/>
      <c r="CO130" s="253"/>
      <c r="CP130" s="253"/>
      <c r="CQ130" s="253"/>
      <c r="CR130" s="253"/>
      <c r="CS130" s="254"/>
      <c r="CT130" s="255"/>
      <c r="CU130" s="256"/>
      <c r="CV130" s="256"/>
      <c r="CW130" s="256"/>
      <c r="CX130" s="256"/>
      <c r="CY130" s="256"/>
      <c r="CZ130" s="256"/>
      <c r="DA130" s="256"/>
      <c r="DB130" s="256"/>
      <c r="DC130" s="257"/>
    </row>
    <row r="131" spans="1:107" ht="13.5" customHeight="1" x14ac:dyDescent="0.15">
      <c r="A131" s="258">
        <f t="shared" si="2"/>
        <v>115</v>
      </c>
      <c r="B131" s="242"/>
      <c r="C131" s="42"/>
      <c r="D131" s="64"/>
      <c r="E131" s="68" t="s">
        <v>94</v>
      </c>
      <c r="F131" s="30"/>
      <c r="G131" s="30"/>
      <c r="H131" s="30"/>
      <c r="I131" s="30"/>
      <c r="J131" s="30"/>
      <c r="K131" s="30"/>
      <c r="L131" s="30"/>
      <c r="M131" s="30"/>
      <c r="N131" s="30"/>
      <c r="O131" s="30"/>
      <c r="P131" s="31"/>
      <c r="Q131" s="55"/>
      <c r="R131" s="58"/>
      <c r="S131" s="56" t="s">
        <v>93</v>
      </c>
      <c r="T131" s="30"/>
      <c r="U131" s="30"/>
      <c r="V131" s="30"/>
      <c r="W131" s="30"/>
      <c r="X131" s="30"/>
      <c r="Y131" s="30"/>
      <c r="Z131" s="30"/>
      <c r="AA131" s="30"/>
      <c r="AB131" s="30"/>
      <c r="AC131" s="30"/>
      <c r="AD131" s="31"/>
      <c r="AE131" s="259"/>
      <c r="AF131" s="260"/>
      <c r="AG131" s="261"/>
      <c r="AH131" s="259"/>
      <c r="AI131" s="260"/>
      <c r="AJ131" s="261"/>
      <c r="AK131" s="240"/>
      <c r="AL131" s="241"/>
      <c r="AM131" s="242"/>
      <c r="AN131" s="240"/>
      <c r="AO131" s="241"/>
      <c r="AP131" s="242"/>
      <c r="AQ131" s="240" t="s">
        <v>38</v>
      </c>
      <c r="AR131" s="241"/>
      <c r="AS131" s="242"/>
      <c r="AT131" s="290"/>
      <c r="AU131" s="244"/>
      <c r="AV131" s="244"/>
      <c r="AW131" s="244"/>
      <c r="AX131" s="244"/>
      <c r="AY131" s="244"/>
      <c r="AZ131" s="244"/>
      <c r="BA131" s="244"/>
      <c r="BB131" s="244"/>
      <c r="BC131" s="244"/>
      <c r="BD131" s="244"/>
      <c r="BE131" s="244"/>
      <c r="BF131" s="244"/>
      <c r="BG131" s="244"/>
      <c r="BH131" s="244"/>
      <c r="BI131" s="244"/>
      <c r="BJ131" s="244"/>
      <c r="BK131" s="244"/>
      <c r="BL131" s="244"/>
      <c r="BM131" s="245"/>
      <c r="BN131" s="246"/>
      <c r="BO131" s="247"/>
      <c r="BP131" s="247"/>
      <c r="BQ131" s="248"/>
      <c r="BR131" s="249"/>
      <c r="BS131" s="250"/>
      <c r="BT131" s="250"/>
      <c r="BU131" s="250"/>
      <c r="BV131" s="250"/>
      <c r="BW131" s="250"/>
      <c r="BX131" s="250"/>
      <c r="BY131" s="250"/>
      <c r="BZ131" s="250"/>
      <c r="CA131" s="250"/>
      <c r="CB131" s="250"/>
      <c r="CC131" s="250"/>
      <c r="CD131" s="250"/>
      <c r="CE131" s="251"/>
      <c r="CF131" s="252"/>
      <c r="CG131" s="253"/>
      <c r="CH131" s="253"/>
      <c r="CI131" s="253"/>
      <c r="CJ131" s="253"/>
      <c r="CK131" s="253"/>
      <c r="CL131" s="253"/>
      <c r="CM131" s="253"/>
      <c r="CN131" s="253"/>
      <c r="CO131" s="253"/>
      <c r="CP131" s="253"/>
      <c r="CQ131" s="253"/>
      <c r="CR131" s="253"/>
      <c r="CS131" s="254"/>
      <c r="CT131" s="255"/>
      <c r="CU131" s="256"/>
      <c r="CV131" s="256"/>
      <c r="CW131" s="256"/>
      <c r="CX131" s="256"/>
      <c r="CY131" s="256"/>
      <c r="CZ131" s="256"/>
      <c r="DA131" s="256"/>
      <c r="DB131" s="256"/>
      <c r="DC131" s="257"/>
    </row>
    <row r="132" spans="1:107" ht="13.5" customHeight="1" x14ac:dyDescent="0.15">
      <c r="A132" s="258">
        <f>ROW()-16</f>
        <v>116</v>
      </c>
      <c r="B132" s="242"/>
      <c r="C132" s="42"/>
      <c r="D132" s="64"/>
      <c r="E132" s="58"/>
      <c r="F132" s="30" t="s">
        <v>84</v>
      </c>
      <c r="G132" s="30"/>
      <c r="H132" s="30"/>
      <c r="I132" s="30"/>
      <c r="J132" s="30"/>
      <c r="K132" s="30"/>
      <c r="L132" s="30"/>
      <c r="M132" s="30"/>
      <c r="N132" s="30"/>
      <c r="O132" s="30"/>
      <c r="P132" s="31"/>
      <c r="Q132" s="55"/>
      <c r="R132" s="58"/>
      <c r="S132" s="59"/>
      <c r="T132" s="30" t="s">
        <v>275</v>
      </c>
      <c r="U132" s="30"/>
      <c r="V132" s="30"/>
      <c r="W132" s="30"/>
      <c r="X132" s="30"/>
      <c r="Y132" s="30"/>
      <c r="Z132" s="30"/>
      <c r="AA132" s="30"/>
      <c r="AB132" s="30"/>
      <c r="AC132" s="30"/>
      <c r="AD132" s="31"/>
      <c r="AE132" s="259"/>
      <c r="AF132" s="260"/>
      <c r="AG132" s="261"/>
      <c r="AH132" s="259" t="s">
        <v>81</v>
      </c>
      <c r="AI132" s="260"/>
      <c r="AJ132" s="261"/>
      <c r="AK132" s="240">
        <v>0</v>
      </c>
      <c r="AL132" s="241"/>
      <c r="AM132" s="242"/>
      <c r="AN132" s="240">
        <v>0</v>
      </c>
      <c r="AO132" s="241"/>
      <c r="AP132" s="242"/>
      <c r="AQ132" s="240"/>
      <c r="AR132" s="241"/>
      <c r="AS132" s="242"/>
      <c r="AT132" s="243" t="s">
        <v>378</v>
      </c>
      <c r="AU132" s="244"/>
      <c r="AV132" s="244"/>
      <c r="AW132" s="244"/>
      <c r="AX132" s="244"/>
      <c r="AY132" s="244"/>
      <c r="AZ132" s="244"/>
      <c r="BA132" s="244"/>
      <c r="BB132" s="244"/>
      <c r="BC132" s="244"/>
      <c r="BD132" s="244"/>
      <c r="BE132" s="244"/>
      <c r="BF132" s="244"/>
      <c r="BG132" s="244"/>
      <c r="BH132" s="244"/>
      <c r="BI132" s="244"/>
      <c r="BJ132" s="244"/>
      <c r="BK132" s="244"/>
      <c r="BL132" s="244"/>
      <c r="BM132" s="245"/>
      <c r="BN132" s="246"/>
      <c r="BO132" s="247"/>
      <c r="BP132" s="247"/>
      <c r="BQ132" s="248"/>
      <c r="BR132" s="249"/>
      <c r="BS132" s="250"/>
      <c r="BT132" s="250"/>
      <c r="BU132" s="250"/>
      <c r="BV132" s="250"/>
      <c r="BW132" s="250"/>
      <c r="BX132" s="250"/>
      <c r="BY132" s="250"/>
      <c r="BZ132" s="250"/>
      <c r="CA132" s="250"/>
      <c r="CB132" s="250"/>
      <c r="CC132" s="250"/>
      <c r="CD132" s="250"/>
      <c r="CE132" s="251"/>
      <c r="CF132" s="252"/>
      <c r="CG132" s="253"/>
      <c r="CH132" s="253"/>
      <c r="CI132" s="253"/>
      <c r="CJ132" s="253"/>
      <c r="CK132" s="253"/>
      <c r="CL132" s="253"/>
      <c r="CM132" s="253"/>
      <c r="CN132" s="253"/>
      <c r="CO132" s="253"/>
      <c r="CP132" s="253"/>
      <c r="CQ132" s="253"/>
      <c r="CR132" s="253"/>
      <c r="CS132" s="254"/>
      <c r="CT132" s="255"/>
      <c r="CU132" s="256"/>
      <c r="CV132" s="256"/>
      <c r="CW132" s="256"/>
      <c r="CX132" s="256"/>
      <c r="CY132" s="256"/>
      <c r="CZ132" s="256"/>
      <c r="DA132" s="256"/>
      <c r="DB132" s="256"/>
      <c r="DC132" s="257"/>
    </row>
    <row r="133" spans="1:107" ht="13.5" customHeight="1" x14ac:dyDescent="0.15">
      <c r="A133" s="258">
        <f>ROW()-16</f>
        <v>117</v>
      </c>
      <c r="B133" s="242"/>
      <c r="C133" s="42"/>
      <c r="D133" s="64"/>
      <c r="E133" s="58"/>
      <c r="F133" s="30" t="s">
        <v>85</v>
      </c>
      <c r="G133" s="30"/>
      <c r="H133" s="30"/>
      <c r="I133" s="30"/>
      <c r="J133" s="30"/>
      <c r="K133" s="30"/>
      <c r="L133" s="30"/>
      <c r="M133" s="30"/>
      <c r="N133" s="30"/>
      <c r="O133" s="30"/>
      <c r="P133" s="31"/>
      <c r="Q133" s="55"/>
      <c r="R133" s="58"/>
      <c r="S133" s="59"/>
      <c r="T133" s="30" t="s">
        <v>276</v>
      </c>
      <c r="U133" s="30"/>
      <c r="V133" s="30"/>
      <c r="W133" s="30"/>
      <c r="X133" s="30"/>
      <c r="Y133" s="30"/>
      <c r="Z133" s="30"/>
      <c r="AA133" s="30"/>
      <c r="AB133" s="30"/>
      <c r="AC133" s="30"/>
      <c r="AD133" s="31"/>
      <c r="AE133" s="259"/>
      <c r="AF133" s="260"/>
      <c r="AG133" s="261"/>
      <c r="AH133" s="259" t="s">
        <v>81</v>
      </c>
      <c r="AI133" s="260"/>
      <c r="AJ133" s="261"/>
      <c r="AK133" s="240">
        <v>0</v>
      </c>
      <c r="AL133" s="241"/>
      <c r="AM133" s="242"/>
      <c r="AN133" s="240">
        <v>0</v>
      </c>
      <c r="AO133" s="241"/>
      <c r="AP133" s="242"/>
      <c r="AQ133" s="240"/>
      <c r="AR133" s="241"/>
      <c r="AS133" s="242"/>
      <c r="AT133" s="243" t="s">
        <v>102</v>
      </c>
      <c r="AU133" s="244"/>
      <c r="AV133" s="244"/>
      <c r="AW133" s="244"/>
      <c r="AX133" s="244"/>
      <c r="AY133" s="244"/>
      <c r="AZ133" s="244"/>
      <c r="BA133" s="244"/>
      <c r="BB133" s="244"/>
      <c r="BC133" s="244"/>
      <c r="BD133" s="244"/>
      <c r="BE133" s="244"/>
      <c r="BF133" s="244"/>
      <c r="BG133" s="244"/>
      <c r="BH133" s="244"/>
      <c r="BI133" s="244"/>
      <c r="BJ133" s="244"/>
      <c r="BK133" s="244"/>
      <c r="BL133" s="244"/>
      <c r="BM133" s="245"/>
      <c r="BN133" s="246"/>
      <c r="BO133" s="247"/>
      <c r="BP133" s="247"/>
      <c r="BQ133" s="248"/>
      <c r="BR133" s="249"/>
      <c r="BS133" s="250"/>
      <c r="BT133" s="250"/>
      <c r="BU133" s="250"/>
      <c r="BV133" s="250"/>
      <c r="BW133" s="250"/>
      <c r="BX133" s="250"/>
      <c r="BY133" s="250"/>
      <c r="BZ133" s="250"/>
      <c r="CA133" s="250"/>
      <c r="CB133" s="250"/>
      <c r="CC133" s="250"/>
      <c r="CD133" s="250"/>
      <c r="CE133" s="251"/>
      <c r="CF133" s="252"/>
      <c r="CG133" s="253"/>
      <c r="CH133" s="253"/>
      <c r="CI133" s="253"/>
      <c r="CJ133" s="253"/>
      <c r="CK133" s="253"/>
      <c r="CL133" s="253"/>
      <c r="CM133" s="253"/>
      <c r="CN133" s="253"/>
      <c r="CO133" s="253"/>
      <c r="CP133" s="253"/>
      <c r="CQ133" s="253"/>
      <c r="CR133" s="253"/>
      <c r="CS133" s="254"/>
      <c r="CT133" s="255"/>
      <c r="CU133" s="256"/>
      <c r="CV133" s="256"/>
      <c r="CW133" s="256"/>
      <c r="CX133" s="256"/>
      <c r="CY133" s="256"/>
      <c r="CZ133" s="256"/>
      <c r="DA133" s="256"/>
      <c r="DB133" s="256"/>
      <c r="DC133" s="257"/>
    </row>
    <row r="134" spans="1:107" ht="13.5" customHeight="1" x14ac:dyDescent="0.15">
      <c r="A134" s="258">
        <f>ROW()-16</f>
        <v>118</v>
      </c>
      <c r="B134" s="242"/>
      <c r="C134" s="42"/>
      <c r="D134" s="64"/>
      <c r="E134" s="58"/>
      <c r="F134" s="30" t="s">
        <v>86</v>
      </c>
      <c r="G134" s="30"/>
      <c r="H134" s="30"/>
      <c r="I134" s="30"/>
      <c r="J134" s="30"/>
      <c r="K134" s="30"/>
      <c r="L134" s="30"/>
      <c r="M134" s="30"/>
      <c r="N134" s="30"/>
      <c r="O134" s="30"/>
      <c r="P134" s="31"/>
      <c r="Q134" s="55"/>
      <c r="R134" s="58"/>
      <c r="S134" s="59"/>
      <c r="T134" s="30" t="s">
        <v>277</v>
      </c>
      <c r="U134" s="30"/>
      <c r="V134" s="30"/>
      <c r="W134" s="30"/>
      <c r="X134" s="30"/>
      <c r="Y134" s="30"/>
      <c r="Z134" s="30"/>
      <c r="AA134" s="30"/>
      <c r="AB134" s="30"/>
      <c r="AC134" s="30"/>
      <c r="AD134" s="31"/>
      <c r="AE134" s="259"/>
      <c r="AF134" s="260"/>
      <c r="AG134" s="261"/>
      <c r="AH134" s="259" t="s">
        <v>82</v>
      </c>
      <c r="AI134" s="260"/>
      <c r="AJ134" s="261"/>
      <c r="AK134" s="240">
        <v>0</v>
      </c>
      <c r="AL134" s="241"/>
      <c r="AM134" s="242"/>
      <c r="AN134" s="240">
        <v>0</v>
      </c>
      <c r="AO134" s="241"/>
      <c r="AP134" s="242"/>
      <c r="AQ134" s="240"/>
      <c r="AR134" s="241"/>
      <c r="AS134" s="242"/>
      <c r="AT134" s="243" t="s">
        <v>378</v>
      </c>
      <c r="AU134" s="244"/>
      <c r="AV134" s="244"/>
      <c r="AW134" s="244"/>
      <c r="AX134" s="244"/>
      <c r="AY134" s="244"/>
      <c r="AZ134" s="244"/>
      <c r="BA134" s="244"/>
      <c r="BB134" s="244"/>
      <c r="BC134" s="244"/>
      <c r="BD134" s="244"/>
      <c r="BE134" s="244"/>
      <c r="BF134" s="244"/>
      <c r="BG134" s="244"/>
      <c r="BH134" s="244"/>
      <c r="BI134" s="244"/>
      <c r="BJ134" s="244"/>
      <c r="BK134" s="244"/>
      <c r="BL134" s="244"/>
      <c r="BM134" s="245"/>
      <c r="BN134" s="246"/>
      <c r="BO134" s="247"/>
      <c r="BP134" s="247"/>
      <c r="BQ134" s="248"/>
      <c r="BR134" s="249"/>
      <c r="BS134" s="250"/>
      <c r="BT134" s="250"/>
      <c r="BU134" s="250"/>
      <c r="BV134" s="250"/>
      <c r="BW134" s="250"/>
      <c r="BX134" s="250"/>
      <c r="BY134" s="250"/>
      <c r="BZ134" s="250"/>
      <c r="CA134" s="250"/>
      <c r="CB134" s="250"/>
      <c r="CC134" s="250"/>
      <c r="CD134" s="250"/>
      <c r="CE134" s="251"/>
      <c r="CF134" s="252"/>
      <c r="CG134" s="253"/>
      <c r="CH134" s="253"/>
      <c r="CI134" s="253"/>
      <c r="CJ134" s="253"/>
      <c r="CK134" s="253"/>
      <c r="CL134" s="253"/>
      <c r="CM134" s="253"/>
      <c r="CN134" s="253"/>
      <c r="CO134" s="253"/>
      <c r="CP134" s="253"/>
      <c r="CQ134" s="253"/>
      <c r="CR134" s="253"/>
      <c r="CS134" s="254"/>
      <c r="CT134" s="255"/>
      <c r="CU134" s="256"/>
      <c r="CV134" s="256"/>
      <c r="CW134" s="256"/>
      <c r="CX134" s="256"/>
      <c r="CY134" s="256"/>
      <c r="CZ134" s="256"/>
      <c r="DA134" s="256"/>
      <c r="DB134" s="256"/>
      <c r="DC134" s="257"/>
    </row>
    <row r="135" spans="1:107" ht="13.5" customHeight="1" x14ac:dyDescent="0.15">
      <c r="A135" s="258">
        <f t="shared" si="2"/>
        <v>119</v>
      </c>
      <c r="B135" s="242"/>
      <c r="C135" s="42"/>
      <c r="D135" s="64"/>
      <c r="E135" s="58"/>
      <c r="F135" s="69" t="s">
        <v>87</v>
      </c>
      <c r="G135" s="30"/>
      <c r="H135" s="30"/>
      <c r="I135" s="30"/>
      <c r="J135" s="30"/>
      <c r="K135" s="30"/>
      <c r="L135" s="30"/>
      <c r="M135" s="30"/>
      <c r="N135" s="30"/>
      <c r="O135" s="30"/>
      <c r="P135" s="31"/>
      <c r="Q135" s="55"/>
      <c r="R135" s="58"/>
      <c r="S135" s="59"/>
      <c r="T135" s="56" t="s">
        <v>274</v>
      </c>
      <c r="U135" s="30"/>
      <c r="V135" s="30"/>
      <c r="W135" s="30"/>
      <c r="X135" s="30"/>
      <c r="Y135" s="30"/>
      <c r="Z135" s="30"/>
      <c r="AA135" s="30"/>
      <c r="AB135" s="30"/>
      <c r="AC135" s="30"/>
      <c r="AD135" s="31"/>
      <c r="AE135" s="259" t="s">
        <v>38</v>
      </c>
      <c r="AF135" s="260"/>
      <c r="AG135" s="261"/>
      <c r="AH135" s="259" t="s">
        <v>90</v>
      </c>
      <c r="AI135" s="260"/>
      <c r="AJ135" s="261"/>
      <c r="AK135" s="240"/>
      <c r="AL135" s="241"/>
      <c r="AM135" s="242"/>
      <c r="AN135" s="240"/>
      <c r="AO135" s="241"/>
      <c r="AP135" s="242"/>
      <c r="AQ135" s="240" t="s">
        <v>38</v>
      </c>
      <c r="AR135" s="241"/>
      <c r="AS135" s="242"/>
      <c r="AT135" s="243" t="s">
        <v>341</v>
      </c>
      <c r="AU135" s="244"/>
      <c r="AV135" s="244"/>
      <c r="AW135" s="244"/>
      <c r="AX135" s="244"/>
      <c r="AY135" s="244"/>
      <c r="AZ135" s="244"/>
      <c r="BA135" s="244"/>
      <c r="BB135" s="244"/>
      <c r="BC135" s="244"/>
      <c r="BD135" s="244"/>
      <c r="BE135" s="244"/>
      <c r="BF135" s="244"/>
      <c r="BG135" s="244"/>
      <c r="BH135" s="244"/>
      <c r="BI135" s="244"/>
      <c r="BJ135" s="244"/>
      <c r="BK135" s="244"/>
      <c r="BL135" s="244"/>
      <c r="BM135" s="245"/>
      <c r="BN135" s="246"/>
      <c r="BO135" s="247"/>
      <c r="BP135" s="247"/>
      <c r="BQ135" s="248"/>
      <c r="BR135" s="249"/>
      <c r="BS135" s="250"/>
      <c r="BT135" s="250"/>
      <c r="BU135" s="250"/>
      <c r="BV135" s="250"/>
      <c r="BW135" s="250"/>
      <c r="BX135" s="250"/>
      <c r="BY135" s="250"/>
      <c r="BZ135" s="250"/>
      <c r="CA135" s="250"/>
      <c r="CB135" s="250"/>
      <c r="CC135" s="250"/>
      <c r="CD135" s="250"/>
      <c r="CE135" s="251"/>
      <c r="CF135" s="252"/>
      <c r="CG135" s="253"/>
      <c r="CH135" s="253"/>
      <c r="CI135" s="253"/>
      <c r="CJ135" s="253"/>
      <c r="CK135" s="253"/>
      <c r="CL135" s="253"/>
      <c r="CM135" s="253"/>
      <c r="CN135" s="253"/>
      <c r="CO135" s="253"/>
      <c r="CP135" s="253"/>
      <c r="CQ135" s="253"/>
      <c r="CR135" s="253"/>
      <c r="CS135" s="254"/>
      <c r="CT135" s="255"/>
      <c r="CU135" s="256"/>
      <c r="CV135" s="256"/>
      <c r="CW135" s="256"/>
      <c r="CX135" s="256"/>
      <c r="CY135" s="256"/>
      <c r="CZ135" s="256"/>
      <c r="DA135" s="256"/>
      <c r="DB135" s="256"/>
      <c r="DC135" s="257"/>
    </row>
    <row r="136" spans="1:107" ht="13.5" customHeight="1" x14ac:dyDescent="0.15">
      <c r="A136" s="258">
        <f t="shared" si="2"/>
        <v>120</v>
      </c>
      <c r="B136" s="242"/>
      <c r="C136" s="42"/>
      <c r="D136" s="64"/>
      <c r="E136" s="58"/>
      <c r="F136" s="70"/>
      <c r="G136" s="67" t="s">
        <v>91</v>
      </c>
      <c r="H136" s="30"/>
      <c r="I136" s="30"/>
      <c r="J136" s="30"/>
      <c r="K136" s="30"/>
      <c r="L136" s="30"/>
      <c r="M136" s="30"/>
      <c r="N136" s="30"/>
      <c r="O136" s="30"/>
      <c r="P136" s="31"/>
      <c r="Q136" s="55"/>
      <c r="R136" s="58"/>
      <c r="S136" s="59"/>
      <c r="T136" s="58"/>
      <c r="U136" s="30" t="s">
        <v>347</v>
      </c>
      <c r="V136" s="30"/>
      <c r="W136" s="30"/>
      <c r="X136" s="30"/>
      <c r="Y136" s="30"/>
      <c r="Z136" s="30"/>
      <c r="AA136" s="30"/>
      <c r="AB136" s="30"/>
      <c r="AC136" s="30"/>
      <c r="AD136" s="31"/>
      <c r="AE136" s="259"/>
      <c r="AF136" s="260"/>
      <c r="AG136" s="261"/>
      <c r="AH136" s="259" t="s">
        <v>81</v>
      </c>
      <c r="AI136" s="260"/>
      <c r="AJ136" s="261"/>
      <c r="AK136" s="240">
        <v>2</v>
      </c>
      <c r="AL136" s="241"/>
      <c r="AM136" s="242"/>
      <c r="AN136" s="240">
        <v>4</v>
      </c>
      <c r="AO136" s="241"/>
      <c r="AP136" s="242"/>
      <c r="AQ136" s="240" t="s">
        <v>38</v>
      </c>
      <c r="AR136" s="241"/>
      <c r="AS136" s="242"/>
      <c r="AT136" s="243" t="s">
        <v>95</v>
      </c>
      <c r="AU136" s="244"/>
      <c r="AV136" s="244"/>
      <c r="AW136" s="244"/>
      <c r="AX136" s="244"/>
      <c r="AY136" s="244"/>
      <c r="AZ136" s="244"/>
      <c r="BA136" s="244"/>
      <c r="BB136" s="244"/>
      <c r="BC136" s="244"/>
      <c r="BD136" s="244"/>
      <c r="BE136" s="244"/>
      <c r="BF136" s="244"/>
      <c r="BG136" s="244"/>
      <c r="BH136" s="244"/>
      <c r="BI136" s="244"/>
      <c r="BJ136" s="244"/>
      <c r="BK136" s="244"/>
      <c r="BL136" s="244"/>
      <c r="BM136" s="245"/>
      <c r="BN136" s="246"/>
      <c r="BO136" s="247"/>
      <c r="BP136" s="247"/>
      <c r="BQ136" s="248"/>
      <c r="BR136" s="249"/>
      <c r="BS136" s="250"/>
      <c r="BT136" s="250"/>
      <c r="BU136" s="250"/>
      <c r="BV136" s="250"/>
      <c r="BW136" s="250"/>
      <c r="BX136" s="250"/>
      <c r="BY136" s="250"/>
      <c r="BZ136" s="250"/>
      <c r="CA136" s="250"/>
      <c r="CB136" s="250"/>
      <c r="CC136" s="250"/>
      <c r="CD136" s="250"/>
      <c r="CE136" s="251"/>
      <c r="CF136" s="252"/>
      <c r="CG136" s="253"/>
      <c r="CH136" s="253"/>
      <c r="CI136" s="253"/>
      <c r="CJ136" s="253"/>
      <c r="CK136" s="253"/>
      <c r="CL136" s="253"/>
      <c r="CM136" s="253"/>
      <c r="CN136" s="253"/>
      <c r="CO136" s="253"/>
      <c r="CP136" s="253"/>
      <c r="CQ136" s="253"/>
      <c r="CR136" s="253"/>
      <c r="CS136" s="254"/>
      <c r="CT136" s="255"/>
      <c r="CU136" s="256"/>
      <c r="CV136" s="256"/>
      <c r="CW136" s="256"/>
      <c r="CX136" s="256"/>
      <c r="CY136" s="256"/>
      <c r="CZ136" s="256"/>
      <c r="DA136" s="256"/>
      <c r="DB136" s="256"/>
      <c r="DC136" s="257"/>
    </row>
    <row r="137" spans="1:107" ht="27" customHeight="1" x14ac:dyDescent="0.15">
      <c r="A137" s="258">
        <f>ROW()-16</f>
        <v>121</v>
      </c>
      <c r="B137" s="242"/>
      <c r="C137" s="42"/>
      <c r="D137" s="64"/>
      <c r="E137" s="58"/>
      <c r="F137" s="71"/>
      <c r="G137" s="67" t="s">
        <v>92</v>
      </c>
      <c r="H137" s="30"/>
      <c r="I137" s="30"/>
      <c r="J137" s="30"/>
      <c r="K137" s="30"/>
      <c r="L137" s="30"/>
      <c r="M137" s="30"/>
      <c r="N137" s="30"/>
      <c r="O137" s="30"/>
      <c r="P137" s="31"/>
      <c r="Q137" s="55"/>
      <c r="R137" s="58"/>
      <c r="S137" s="60"/>
      <c r="T137" s="57"/>
      <c r="U137" s="30" t="s">
        <v>278</v>
      </c>
      <c r="V137" s="30"/>
      <c r="W137" s="30"/>
      <c r="X137" s="30"/>
      <c r="Y137" s="30"/>
      <c r="Z137" s="30"/>
      <c r="AA137" s="30"/>
      <c r="AB137" s="30"/>
      <c r="AC137" s="30"/>
      <c r="AD137" s="31"/>
      <c r="AE137" s="259"/>
      <c r="AF137" s="260"/>
      <c r="AG137" s="261"/>
      <c r="AH137" s="259" t="s">
        <v>167</v>
      </c>
      <c r="AI137" s="260"/>
      <c r="AJ137" s="261"/>
      <c r="AK137" s="240">
        <v>4</v>
      </c>
      <c r="AL137" s="241"/>
      <c r="AM137" s="242"/>
      <c r="AN137" s="240">
        <v>4</v>
      </c>
      <c r="AO137" s="241"/>
      <c r="AP137" s="242"/>
      <c r="AQ137" s="240" t="s">
        <v>38</v>
      </c>
      <c r="AR137" s="241"/>
      <c r="AS137" s="242"/>
      <c r="AT137" s="243" t="s">
        <v>300</v>
      </c>
      <c r="AU137" s="244"/>
      <c r="AV137" s="244"/>
      <c r="AW137" s="244"/>
      <c r="AX137" s="244"/>
      <c r="AY137" s="244"/>
      <c r="AZ137" s="244"/>
      <c r="BA137" s="244"/>
      <c r="BB137" s="244"/>
      <c r="BC137" s="244"/>
      <c r="BD137" s="244"/>
      <c r="BE137" s="244"/>
      <c r="BF137" s="244"/>
      <c r="BG137" s="244"/>
      <c r="BH137" s="244"/>
      <c r="BI137" s="244"/>
      <c r="BJ137" s="244"/>
      <c r="BK137" s="244"/>
      <c r="BL137" s="244"/>
      <c r="BM137" s="245"/>
      <c r="BN137" s="246"/>
      <c r="BO137" s="247"/>
      <c r="BP137" s="247"/>
      <c r="BQ137" s="248"/>
      <c r="BR137" s="249"/>
      <c r="BS137" s="250"/>
      <c r="BT137" s="250"/>
      <c r="BU137" s="250"/>
      <c r="BV137" s="250"/>
      <c r="BW137" s="250"/>
      <c r="BX137" s="250"/>
      <c r="BY137" s="250"/>
      <c r="BZ137" s="250"/>
      <c r="CA137" s="250"/>
      <c r="CB137" s="250"/>
      <c r="CC137" s="250"/>
      <c r="CD137" s="250"/>
      <c r="CE137" s="251"/>
      <c r="CF137" s="252"/>
      <c r="CG137" s="253"/>
      <c r="CH137" s="253"/>
      <c r="CI137" s="253"/>
      <c r="CJ137" s="253"/>
      <c r="CK137" s="253"/>
      <c r="CL137" s="253"/>
      <c r="CM137" s="253"/>
      <c r="CN137" s="253"/>
      <c r="CO137" s="253"/>
      <c r="CP137" s="253"/>
      <c r="CQ137" s="253"/>
      <c r="CR137" s="253"/>
      <c r="CS137" s="254"/>
      <c r="CT137" s="255"/>
      <c r="CU137" s="256"/>
      <c r="CV137" s="256"/>
      <c r="CW137" s="256"/>
      <c r="CX137" s="256"/>
      <c r="CY137" s="256"/>
      <c r="CZ137" s="256"/>
      <c r="DA137" s="256"/>
      <c r="DB137" s="256"/>
      <c r="DC137" s="257"/>
    </row>
    <row r="138" spans="1:107" ht="13.5" customHeight="1" x14ac:dyDescent="0.15">
      <c r="A138" s="258">
        <f t="shared" si="2"/>
        <v>122</v>
      </c>
      <c r="B138" s="242"/>
      <c r="C138" s="42"/>
      <c r="D138" s="64"/>
      <c r="E138" s="68" t="s">
        <v>106</v>
      </c>
      <c r="F138" s="30"/>
      <c r="G138" s="30"/>
      <c r="H138" s="30"/>
      <c r="I138" s="30"/>
      <c r="J138" s="30"/>
      <c r="K138" s="30"/>
      <c r="L138" s="30"/>
      <c r="M138" s="30"/>
      <c r="N138" s="30"/>
      <c r="O138" s="30"/>
      <c r="P138" s="31"/>
      <c r="Q138" s="55"/>
      <c r="R138" s="58"/>
      <c r="S138" s="56" t="s">
        <v>104</v>
      </c>
      <c r="T138" s="30"/>
      <c r="U138" s="30"/>
      <c r="V138" s="30"/>
      <c r="W138" s="30"/>
      <c r="X138" s="30"/>
      <c r="Y138" s="30"/>
      <c r="Z138" s="30"/>
      <c r="AA138" s="30"/>
      <c r="AB138" s="30"/>
      <c r="AC138" s="30"/>
      <c r="AD138" s="31"/>
      <c r="AE138" s="259"/>
      <c r="AF138" s="260"/>
      <c r="AG138" s="261"/>
      <c r="AH138" s="259"/>
      <c r="AI138" s="260"/>
      <c r="AJ138" s="261"/>
      <c r="AK138" s="240"/>
      <c r="AL138" s="241"/>
      <c r="AM138" s="242"/>
      <c r="AN138" s="240"/>
      <c r="AO138" s="241"/>
      <c r="AP138" s="242"/>
      <c r="AQ138" s="240" t="s">
        <v>38</v>
      </c>
      <c r="AR138" s="241"/>
      <c r="AS138" s="242"/>
      <c r="AT138" s="290"/>
      <c r="AU138" s="244"/>
      <c r="AV138" s="244"/>
      <c r="AW138" s="244"/>
      <c r="AX138" s="244"/>
      <c r="AY138" s="244"/>
      <c r="AZ138" s="244"/>
      <c r="BA138" s="244"/>
      <c r="BB138" s="244"/>
      <c r="BC138" s="244"/>
      <c r="BD138" s="244"/>
      <c r="BE138" s="244"/>
      <c r="BF138" s="244"/>
      <c r="BG138" s="244"/>
      <c r="BH138" s="244"/>
      <c r="BI138" s="244"/>
      <c r="BJ138" s="244"/>
      <c r="BK138" s="244"/>
      <c r="BL138" s="244"/>
      <c r="BM138" s="245"/>
      <c r="BN138" s="246"/>
      <c r="BO138" s="247"/>
      <c r="BP138" s="247"/>
      <c r="BQ138" s="248"/>
      <c r="BR138" s="249"/>
      <c r="BS138" s="250"/>
      <c r="BT138" s="250"/>
      <c r="BU138" s="250"/>
      <c r="BV138" s="250"/>
      <c r="BW138" s="250"/>
      <c r="BX138" s="250"/>
      <c r="BY138" s="250"/>
      <c r="BZ138" s="250"/>
      <c r="CA138" s="250"/>
      <c r="CB138" s="250"/>
      <c r="CC138" s="250"/>
      <c r="CD138" s="250"/>
      <c r="CE138" s="251"/>
      <c r="CF138" s="252"/>
      <c r="CG138" s="253"/>
      <c r="CH138" s="253"/>
      <c r="CI138" s="253"/>
      <c r="CJ138" s="253"/>
      <c r="CK138" s="253"/>
      <c r="CL138" s="253"/>
      <c r="CM138" s="253"/>
      <c r="CN138" s="253"/>
      <c r="CO138" s="253"/>
      <c r="CP138" s="253"/>
      <c r="CQ138" s="253"/>
      <c r="CR138" s="253"/>
      <c r="CS138" s="254"/>
      <c r="CT138" s="255"/>
      <c r="CU138" s="256"/>
      <c r="CV138" s="256"/>
      <c r="CW138" s="256"/>
      <c r="CX138" s="256"/>
      <c r="CY138" s="256"/>
      <c r="CZ138" s="256"/>
      <c r="DA138" s="256"/>
      <c r="DB138" s="256"/>
      <c r="DC138" s="257"/>
    </row>
    <row r="139" spans="1:107" ht="13.5" customHeight="1" x14ac:dyDescent="0.15">
      <c r="A139" s="258">
        <f>ROW()-16</f>
        <v>123</v>
      </c>
      <c r="B139" s="242"/>
      <c r="C139" s="42"/>
      <c r="D139" s="64"/>
      <c r="E139" s="58"/>
      <c r="F139" s="30" t="s">
        <v>84</v>
      </c>
      <c r="G139" s="30"/>
      <c r="H139" s="30"/>
      <c r="I139" s="30"/>
      <c r="J139" s="30"/>
      <c r="K139" s="30"/>
      <c r="L139" s="30"/>
      <c r="M139" s="30"/>
      <c r="N139" s="30"/>
      <c r="O139" s="30"/>
      <c r="P139" s="31"/>
      <c r="Q139" s="55"/>
      <c r="R139" s="58"/>
      <c r="S139" s="59"/>
      <c r="T139" s="30" t="s">
        <v>275</v>
      </c>
      <c r="U139" s="30"/>
      <c r="V139" s="30"/>
      <c r="W139" s="30"/>
      <c r="X139" s="30"/>
      <c r="Y139" s="30"/>
      <c r="Z139" s="30"/>
      <c r="AA139" s="30"/>
      <c r="AB139" s="30"/>
      <c r="AC139" s="30"/>
      <c r="AD139" s="31"/>
      <c r="AE139" s="259"/>
      <c r="AF139" s="260"/>
      <c r="AG139" s="261"/>
      <c r="AH139" s="259" t="s">
        <v>81</v>
      </c>
      <c r="AI139" s="260"/>
      <c r="AJ139" s="261"/>
      <c r="AK139" s="240">
        <v>0</v>
      </c>
      <c r="AL139" s="241"/>
      <c r="AM139" s="242"/>
      <c r="AN139" s="240">
        <v>0</v>
      </c>
      <c r="AO139" s="241"/>
      <c r="AP139" s="242"/>
      <c r="AQ139" s="240"/>
      <c r="AR139" s="241"/>
      <c r="AS139" s="242"/>
      <c r="AT139" s="243" t="s">
        <v>378</v>
      </c>
      <c r="AU139" s="244"/>
      <c r="AV139" s="244"/>
      <c r="AW139" s="244"/>
      <c r="AX139" s="244"/>
      <c r="AY139" s="244"/>
      <c r="AZ139" s="244"/>
      <c r="BA139" s="244"/>
      <c r="BB139" s="244"/>
      <c r="BC139" s="244"/>
      <c r="BD139" s="244"/>
      <c r="BE139" s="244"/>
      <c r="BF139" s="244"/>
      <c r="BG139" s="244"/>
      <c r="BH139" s="244"/>
      <c r="BI139" s="244"/>
      <c r="BJ139" s="244"/>
      <c r="BK139" s="244"/>
      <c r="BL139" s="244"/>
      <c r="BM139" s="245"/>
      <c r="BN139" s="246"/>
      <c r="BO139" s="247"/>
      <c r="BP139" s="247"/>
      <c r="BQ139" s="248"/>
      <c r="BR139" s="249"/>
      <c r="BS139" s="250"/>
      <c r="BT139" s="250"/>
      <c r="BU139" s="250"/>
      <c r="BV139" s="250"/>
      <c r="BW139" s="250"/>
      <c r="BX139" s="250"/>
      <c r="BY139" s="250"/>
      <c r="BZ139" s="250"/>
      <c r="CA139" s="250"/>
      <c r="CB139" s="250"/>
      <c r="CC139" s="250"/>
      <c r="CD139" s="250"/>
      <c r="CE139" s="251"/>
      <c r="CF139" s="252"/>
      <c r="CG139" s="253"/>
      <c r="CH139" s="253"/>
      <c r="CI139" s="253"/>
      <c r="CJ139" s="253"/>
      <c r="CK139" s="253"/>
      <c r="CL139" s="253"/>
      <c r="CM139" s="253"/>
      <c r="CN139" s="253"/>
      <c r="CO139" s="253"/>
      <c r="CP139" s="253"/>
      <c r="CQ139" s="253"/>
      <c r="CR139" s="253"/>
      <c r="CS139" s="254"/>
      <c r="CT139" s="255"/>
      <c r="CU139" s="256"/>
      <c r="CV139" s="256"/>
      <c r="CW139" s="256"/>
      <c r="CX139" s="256"/>
      <c r="CY139" s="256"/>
      <c r="CZ139" s="256"/>
      <c r="DA139" s="256"/>
      <c r="DB139" s="256"/>
      <c r="DC139" s="257"/>
    </row>
    <row r="140" spans="1:107" ht="13.5" customHeight="1" x14ac:dyDescent="0.15">
      <c r="A140" s="258">
        <f>ROW()-16</f>
        <v>124</v>
      </c>
      <c r="B140" s="242"/>
      <c r="C140" s="42"/>
      <c r="D140" s="64"/>
      <c r="E140" s="58"/>
      <c r="F140" s="30" t="s">
        <v>85</v>
      </c>
      <c r="G140" s="30"/>
      <c r="H140" s="30"/>
      <c r="I140" s="30"/>
      <c r="J140" s="30"/>
      <c r="K140" s="30"/>
      <c r="L140" s="30"/>
      <c r="M140" s="30"/>
      <c r="N140" s="30"/>
      <c r="O140" s="30"/>
      <c r="P140" s="31"/>
      <c r="Q140" s="55"/>
      <c r="R140" s="58"/>
      <c r="S140" s="59"/>
      <c r="T140" s="30" t="s">
        <v>276</v>
      </c>
      <c r="U140" s="30"/>
      <c r="V140" s="30"/>
      <c r="W140" s="30"/>
      <c r="X140" s="30"/>
      <c r="Y140" s="30"/>
      <c r="Z140" s="30"/>
      <c r="AA140" s="30"/>
      <c r="AB140" s="30"/>
      <c r="AC140" s="30"/>
      <c r="AD140" s="31"/>
      <c r="AE140" s="259"/>
      <c r="AF140" s="260"/>
      <c r="AG140" s="261"/>
      <c r="AH140" s="259" t="s">
        <v>81</v>
      </c>
      <c r="AI140" s="260"/>
      <c r="AJ140" s="261"/>
      <c r="AK140" s="240">
        <v>0</v>
      </c>
      <c r="AL140" s="241"/>
      <c r="AM140" s="242"/>
      <c r="AN140" s="240">
        <v>0</v>
      </c>
      <c r="AO140" s="241"/>
      <c r="AP140" s="242"/>
      <c r="AQ140" s="240"/>
      <c r="AR140" s="241"/>
      <c r="AS140" s="242"/>
      <c r="AT140" s="243" t="s">
        <v>102</v>
      </c>
      <c r="AU140" s="244"/>
      <c r="AV140" s="244"/>
      <c r="AW140" s="244"/>
      <c r="AX140" s="244"/>
      <c r="AY140" s="244"/>
      <c r="AZ140" s="244"/>
      <c r="BA140" s="244"/>
      <c r="BB140" s="244"/>
      <c r="BC140" s="244"/>
      <c r="BD140" s="244"/>
      <c r="BE140" s="244"/>
      <c r="BF140" s="244"/>
      <c r="BG140" s="244"/>
      <c r="BH140" s="244"/>
      <c r="BI140" s="244"/>
      <c r="BJ140" s="244"/>
      <c r="BK140" s="244"/>
      <c r="BL140" s="244"/>
      <c r="BM140" s="245"/>
      <c r="BN140" s="246"/>
      <c r="BO140" s="247"/>
      <c r="BP140" s="247"/>
      <c r="BQ140" s="248"/>
      <c r="BR140" s="249"/>
      <c r="BS140" s="250"/>
      <c r="BT140" s="250"/>
      <c r="BU140" s="250"/>
      <c r="BV140" s="250"/>
      <c r="BW140" s="250"/>
      <c r="BX140" s="250"/>
      <c r="BY140" s="250"/>
      <c r="BZ140" s="250"/>
      <c r="CA140" s="250"/>
      <c r="CB140" s="250"/>
      <c r="CC140" s="250"/>
      <c r="CD140" s="250"/>
      <c r="CE140" s="251"/>
      <c r="CF140" s="252"/>
      <c r="CG140" s="253"/>
      <c r="CH140" s="253"/>
      <c r="CI140" s="253"/>
      <c r="CJ140" s="253"/>
      <c r="CK140" s="253"/>
      <c r="CL140" s="253"/>
      <c r="CM140" s="253"/>
      <c r="CN140" s="253"/>
      <c r="CO140" s="253"/>
      <c r="CP140" s="253"/>
      <c r="CQ140" s="253"/>
      <c r="CR140" s="253"/>
      <c r="CS140" s="254"/>
      <c r="CT140" s="255"/>
      <c r="CU140" s="256"/>
      <c r="CV140" s="256"/>
      <c r="CW140" s="256"/>
      <c r="CX140" s="256"/>
      <c r="CY140" s="256"/>
      <c r="CZ140" s="256"/>
      <c r="DA140" s="256"/>
      <c r="DB140" s="256"/>
      <c r="DC140" s="257"/>
    </row>
    <row r="141" spans="1:107" ht="13.5" customHeight="1" x14ac:dyDescent="0.15">
      <c r="A141" s="258">
        <f>ROW()-16</f>
        <v>125</v>
      </c>
      <c r="B141" s="242"/>
      <c r="C141" s="42"/>
      <c r="D141" s="64"/>
      <c r="E141" s="58"/>
      <c r="F141" s="30" t="s">
        <v>86</v>
      </c>
      <c r="G141" s="30"/>
      <c r="H141" s="30"/>
      <c r="I141" s="30"/>
      <c r="J141" s="30"/>
      <c r="K141" s="30"/>
      <c r="L141" s="30"/>
      <c r="M141" s="30"/>
      <c r="N141" s="30"/>
      <c r="O141" s="30"/>
      <c r="P141" s="31"/>
      <c r="Q141" s="55"/>
      <c r="R141" s="58"/>
      <c r="S141" s="59"/>
      <c r="T141" s="30" t="s">
        <v>277</v>
      </c>
      <c r="U141" s="30"/>
      <c r="V141" s="30"/>
      <c r="W141" s="30"/>
      <c r="X141" s="30"/>
      <c r="Y141" s="30"/>
      <c r="Z141" s="30"/>
      <c r="AA141" s="30"/>
      <c r="AB141" s="30"/>
      <c r="AC141" s="30"/>
      <c r="AD141" s="31"/>
      <c r="AE141" s="259"/>
      <c r="AF141" s="260"/>
      <c r="AG141" s="261"/>
      <c r="AH141" s="259" t="s">
        <v>82</v>
      </c>
      <c r="AI141" s="260"/>
      <c r="AJ141" s="261"/>
      <c r="AK141" s="240">
        <v>0</v>
      </c>
      <c r="AL141" s="241"/>
      <c r="AM141" s="242"/>
      <c r="AN141" s="240">
        <v>0</v>
      </c>
      <c r="AO141" s="241"/>
      <c r="AP141" s="242"/>
      <c r="AQ141" s="240"/>
      <c r="AR141" s="241"/>
      <c r="AS141" s="242"/>
      <c r="AT141" s="243" t="s">
        <v>378</v>
      </c>
      <c r="AU141" s="244"/>
      <c r="AV141" s="244"/>
      <c r="AW141" s="244"/>
      <c r="AX141" s="244"/>
      <c r="AY141" s="244"/>
      <c r="AZ141" s="244"/>
      <c r="BA141" s="244"/>
      <c r="BB141" s="244"/>
      <c r="BC141" s="244"/>
      <c r="BD141" s="244"/>
      <c r="BE141" s="244"/>
      <c r="BF141" s="244"/>
      <c r="BG141" s="244"/>
      <c r="BH141" s="244"/>
      <c r="BI141" s="244"/>
      <c r="BJ141" s="244"/>
      <c r="BK141" s="244"/>
      <c r="BL141" s="244"/>
      <c r="BM141" s="245"/>
      <c r="BN141" s="246"/>
      <c r="BO141" s="247"/>
      <c r="BP141" s="247"/>
      <c r="BQ141" s="248"/>
      <c r="BR141" s="249"/>
      <c r="BS141" s="250"/>
      <c r="BT141" s="250"/>
      <c r="BU141" s="250"/>
      <c r="BV141" s="250"/>
      <c r="BW141" s="250"/>
      <c r="BX141" s="250"/>
      <c r="BY141" s="250"/>
      <c r="BZ141" s="250"/>
      <c r="CA141" s="250"/>
      <c r="CB141" s="250"/>
      <c r="CC141" s="250"/>
      <c r="CD141" s="250"/>
      <c r="CE141" s="251"/>
      <c r="CF141" s="252"/>
      <c r="CG141" s="253"/>
      <c r="CH141" s="253"/>
      <c r="CI141" s="253"/>
      <c r="CJ141" s="253"/>
      <c r="CK141" s="253"/>
      <c r="CL141" s="253"/>
      <c r="CM141" s="253"/>
      <c r="CN141" s="253"/>
      <c r="CO141" s="253"/>
      <c r="CP141" s="253"/>
      <c r="CQ141" s="253"/>
      <c r="CR141" s="253"/>
      <c r="CS141" s="254"/>
      <c r="CT141" s="255"/>
      <c r="CU141" s="256"/>
      <c r="CV141" s="256"/>
      <c r="CW141" s="256"/>
      <c r="CX141" s="256"/>
      <c r="CY141" s="256"/>
      <c r="CZ141" s="256"/>
      <c r="DA141" s="256"/>
      <c r="DB141" s="256"/>
      <c r="DC141" s="257"/>
    </row>
    <row r="142" spans="1:107" ht="40.5" customHeight="1" x14ac:dyDescent="0.15">
      <c r="A142" s="258">
        <f t="shared" si="2"/>
        <v>126</v>
      </c>
      <c r="B142" s="242"/>
      <c r="C142" s="42"/>
      <c r="D142" s="64"/>
      <c r="E142" s="58"/>
      <c r="F142" s="56" t="s">
        <v>87</v>
      </c>
      <c r="G142" s="30"/>
      <c r="H142" s="30"/>
      <c r="I142" s="30"/>
      <c r="J142" s="30"/>
      <c r="K142" s="30"/>
      <c r="L142" s="30"/>
      <c r="M142" s="30"/>
      <c r="N142" s="30"/>
      <c r="O142" s="30"/>
      <c r="P142" s="31"/>
      <c r="Q142" s="55"/>
      <c r="R142" s="58"/>
      <c r="S142" s="59"/>
      <c r="T142" s="56" t="s">
        <v>274</v>
      </c>
      <c r="U142" s="30"/>
      <c r="V142" s="30"/>
      <c r="W142" s="30"/>
      <c r="X142" s="30"/>
      <c r="Y142" s="30"/>
      <c r="Z142" s="30"/>
      <c r="AA142" s="30"/>
      <c r="AB142" s="30"/>
      <c r="AC142" s="30"/>
      <c r="AD142" s="31"/>
      <c r="AE142" s="259" t="s">
        <v>38</v>
      </c>
      <c r="AF142" s="260"/>
      <c r="AG142" s="261"/>
      <c r="AH142" s="259" t="s">
        <v>90</v>
      </c>
      <c r="AI142" s="260"/>
      <c r="AJ142" s="261"/>
      <c r="AK142" s="240"/>
      <c r="AL142" s="241"/>
      <c r="AM142" s="242"/>
      <c r="AN142" s="240"/>
      <c r="AO142" s="241"/>
      <c r="AP142" s="242"/>
      <c r="AQ142" s="240" t="s">
        <v>38</v>
      </c>
      <c r="AR142" s="241"/>
      <c r="AS142" s="242"/>
      <c r="AT142" s="243" t="s">
        <v>345</v>
      </c>
      <c r="AU142" s="244"/>
      <c r="AV142" s="244"/>
      <c r="AW142" s="244"/>
      <c r="AX142" s="244"/>
      <c r="AY142" s="244"/>
      <c r="AZ142" s="244"/>
      <c r="BA142" s="244"/>
      <c r="BB142" s="244"/>
      <c r="BC142" s="244"/>
      <c r="BD142" s="244"/>
      <c r="BE142" s="244"/>
      <c r="BF142" s="244"/>
      <c r="BG142" s="244"/>
      <c r="BH142" s="244"/>
      <c r="BI142" s="244"/>
      <c r="BJ142" s="244"/>
      <c r="BK142" s="244"/>
      <c r="BL142" s="244"/>
      <c r="BM142" s="245"/>
      <c r="BN142" s="246"/>
      <c r="BO142" s="247"/>
      <c r="BP142" s="247"/>
      <c r="BQ142" s="248"/>
      <c r="BR142" s="249"/>
      <c r="BS142" s="250"/>
      <c r="BT142" s="250"/>
      <c r="BU142" s="250"/>
      <c r="BV142" s="250"/>
      <c r="BW142" s="250"/>
      <c r="BX142" s="250"/>
      <c r="BY142" s="250"/>
      <c r="BZ142" s="250"/>
      <c r="CA142" s="250"/>
      <c r="CB142" s="250"/>
      <c r="CC142" s="250"/>
      <c r="CD142" s="250"/>
      <c r="CE142" s="251"/>
      <c r="CF142" s="252"/>
      <c r="CG142" s="253"/>
      <c r="CH142" s="253"/>
      <c r="CI142" s="253"/>
      <c r="CJ142" s="253"/>
      <c r="CK142" s="253"/>
      <c r="CL142" s="253"/>
      <c r="CM142" s="253"/>
      <c r="CN142" s="253"/>
      <c r="CO142" s="253"/>
      <c r="CP142" s="253"/>
      <c r="CQ142" s="253"/>
      <c r="CR142" s="253"/>
      <c r="CS142" s="254"/>
      <c r="CT142" s="255"/>
      <c r="CU142" s="256"/>
      <c r="CV142" s="256"/>
      <c r="CW142" s="256"/>
      <c r="CX142" s="256"/>
      <c r="CY142" s="256"/>
      <c r="CZ142" s="256"/>
      <c r="DA142" s="256"/>
      <c r="DB142" s="256"/>
      <c r="DC142" s="257"/>
    </row>
    <row r="143" spans="1:107" ht="54" customHeight="1" x14ac:dyDescent="0.15">
      <c r="A143" s="258">
        <f t="shared" si="2"/>
        <v>127</v>
      </c>
      <c r="B143" s="242"/>
      <c r="C143" s="42"/>
      <c r="D143" s="64"/>
      <c r="E143" s="58"/>
      <c r="F143" s="58"/>
      <c r="G143" s="30" t="s">
        <v>91</v>
      </c>
      <c r="H143" s="30"/>
      <c r="I143" s="30"/>
      <c r="J143" s="30"/>
      <c r="K143" s="30"/>
      <c r="L143" s="30"/>
      <c r="M143" s="30"/>
      <c r="N143" s="30"/>
      <c r="O143" s="30"/>
      <c r="P143" s="31"/>
      <c r="Q143" s="55"/>
      <c r="R143" s="58"/>
      <c r="S143" s="59"/>
      <c r="T143" s="58"/>
      <c r="U143" s="30" t="s">
        <v>347</v>
      </c>
      <c r="V143" s="30"/>
      <c r="W143" s="30"/>
      <c r="X143" s="30"/>
      <c r="Y143" s="30"/>
      <c r="Z143" s="30"/>
      <c r="AA143" s="30"/>
      <c r="AB143" s="30"/>
      <c r="AC143" s="30"/>
      <c r="AD143" s="31"/>
      <c r="AE143" s="259"/>
      <c r="AF143" s="260"/>
      <c r="AG143" s="261"/>
      <c r="AH143" s="259" t="s">
        <v>80</v>
      </c>
      <c r="AI143" s="260"/>
      <c r="AJ143" s="261"/>
      <c r="AK143" s="240">
        <v>3</v>
      </c>
      <c r="AL143" s="241"/>
      <c r="AM143" s="242"/>
      <c r="AN143" s="240">
        <v>4</v>
      </c>
      <c r="AO143" s="241"/>
      <c r="AP143" s="242"/>
      <c r="AQ143" s="240" t="s">
        <v>38</v>
      </c>
      <c r="AR143" s="241"/>
      <c r="AS143" s="242"/>
      <c r="AT143" s="243" t="s">
        <v>320</v>
      </c>
      <c r="AU143" s="244"/>
      <c r="AV143" s="244"/>
      <c r="AW143" s="244"/>
      <c r="AX143" s="244"/>
      <c r="AY143" s="244"/>
      <c r="AZ143" s="244"/>
      <c r="BA143" s="244"/>
      <c r="BB143" s="244"/>
      <c r="BC143" s="244"/>
      <c r="BD143" s="244"/>
      <c r="BE143" s="244"/>
      <c r="BF143" s="244"/>
      <c r="BG143" s="244"/>
      <c r="BH143" s="244"/>
      <c r="BI143" s="244"/>
      <c r="BJ143" s="244"/>
      <c r="BK143" s="244"/>
      <c r="BL143" s="244"/>
      <c r="BM143" s="245"/>
      <c r="BN143" s="246"/>
      <c r="BO143" s="247"/>
      <c r="BP143" s="247"/>
      <c r="BQ143" s="248"/>
      <c r="BR143" s="249"/>
      <c r="BS143" s="250"/>
      <c r="BT143" s="250"/>
      <c r="BU143" s="250"/>
      <c r="BV143" s="250"/>
      <c r="BW143" s="250"/>
      <c r="BX143" s="250"/>
      <c r="BY143" s="250"/>
      <c r="BZ143" s="250"/>
      <c r="CA143" s="250"/>
      <c r="CB143" s="250"/>
      <c r="CC143" s="250"/>
      <c r="CD143" s="250"/>
      <c r="CE143" s="251"/>
      <c r="CF143" s="252"/>
      <c r="CG143" s="253"/>
      <c r="CH143" s="253"/>
      <c r="CI143" s="253"/>
      <c r="CJ143" s="253"/>
      <c r="CK143" s="253"/>
      <c r="CL143" s="253"/>
      <c r="CM143" s="253"/>
      <c r="CN143" s="253"/>
      <c r="CO143" s="253"/>
      <c r="CP143" s="253"/>
      <c r="CQ143" s="253"/>
      <c r="CR143" s="253"/>
      <c r="CS143" s="254"/>
      <c r="CT143" s="255"/>
      <c r="CU143" s="256"/>
      <c r="CV143" s="256"/>
      <c r="CW143" s="256"/>
      <c r="CX143" s="256"/>
      <c r="CY143" s="256"/>
      <c r="CZ143" s="256"/>
      <c r="DA143" s="256"/>
      <c r="DB143" s="256"/>
      <c r="DC143" s="257"/>
    </row>
    <row r="144" spans="1:107" ht="81" customHeight="1" x14ac:dyDescent="0.15">
      <c r="A144" s="258">
        <f t="shared" si="2"/>
        <v>128</v>
      </c>
      <c r="B144" s="242"/>
      <c r="C144" s="42"/>
      <c r="D144" s="63"/>
      <c r="E144" s="57"/>
      <c r="F144" s="57"/>
      <c r="G144" s="30" t="s">
        <v>92</v>
      </c>
      <c r="H144" s="30"/>
      <c r="I144" s="30"/>
      <c r="J144" s="30"/>
      <c r="K144" s="30"/>
      <c r="L144" s="30"/>
      <c r="M144" s="30"/>
      <c r="N144" s="30"/>
      <c r="O144" s="30"/>
      <c r="P144" s="31"/>
      <c r="Q144" s="55"/>
      <c r="R144" s="57"/>
      <c r="S144" s="60"/>
      <c r="T144" s="57"/>
      <c r="U144" s="30" t="s">
        <v>278</v>
      </c>
      <c r="V144" s="30"/>
      <c r="W144" s="30"/>
      <c r="X144" s="30"/>
      <c r="Y144" s="30"/>
      <c r="Z144" s="30"/>
      <c r="AA144" s="30"/>
      <c r="AB144" s="30"/>
      <c r="AC144" s="30"/>
      <c r="AD144" s="31"/>
      <c r="AE144" s="259"/>
      <c r="AF144" s="260"/>
      <c r="AG144" s="261"/>
      <c r="AH144" s="259" t="s">
        <v>82</v>
      </c>
      <c r="AI144" s="260"/>
      <c r="AJ144" s="261"/>
      <c r="AK144" s="240">
        <v>4</v>
      </c>
      <c r="AL144" s="241"/>
      <c r="AM144" s="242"/>
      <c r="AN144" s="240">
        <v>4</v>
      </c>
      <c r="AO144" s="241"/>
      <c r="AP144" s="242"/>
      <c r="AQ144" s="240" t="s">
        <v>38</v>
      </c>
      <c r="AR144" s="241"/>
      <c r="AS144" s="242"/>
      <c r="AT144" s="243" t="s">
        <v>301</v>
      </c>
      <c r="AU144" s="244"/>
      <c r="AV144" s="244"/>
      <c r="AW144" s="244"/>
      <c r="AX144" s="244"/>
      <c r="AY144" s="244"/>
      <c r="AZ144" s="244"/>
      <c r="BA144" s="244"/>
      <c r="BB144" s="244"/>
      <c r="BC144" s="244"/>
      <c r="BD144" s="244"/>
      <c r="BE144" s="244"/>
      <c r="BF144" s="244"/>
      <c r="BG144" s="244"/>
      <c r="BH144" s="244"/>
      <c r="BI144" s="244"/>
      <c r="BJ144" s="244"/>
      <c r="BK144" s="244"/>
      <c r="BL144" s="244"/>
      <c r="BM144" s="245"/>
      <c r="BN144" s="246"/>
      <c r="BO144" s="247"/>
      <c r="BP144" s="247"/>
      <c r="BQ144" s="248"/>
      <c r="BR144" s="249"/>
      <c r="BS144" s="250"/>
      <c r="BT144" s="250"/>
      <c r="BU144" s="250"/>
      <c r="BV144" s="250"/>
      <c r="BW144" s="250"/>
      <c r="BX144" s="250"/>
      <c r="BY144" s="250"/>
      <c r="BZ144" s="250"/>
      <c r="CA144" s="250"/>
      <c r="CB144" s="250"/>
      <c r="CC144" s="250"/>
      <c r="CD144" s="250"/>
      <c r="CE144" s="251"/>
      <c r="CF144" s="252"/>
      <c r="CG144" s="253"/>
      <c r="CH144" s="253"/>
      <c r="CI144" s="253"/>
      <c r="CJ144" s="253"/>
      <c r="CK144" s="253"/>
      <c r="CL144" s="253"/>
      <c r="CM144" s="253"/>
      <c r="CN144" s="253"/>
      <c r="CO144" s="253"/>
      <c r="CP144" s="253"/>
      <c r="CQ144" s="253"/>
      <c r="CR144" s="253"/>
      <c r="CS144" s="254"/>
      <c r="CT144" s="255"/>
      <c r="CU144" s="256"/>
      <c r="CV144" s="256"/>
      <c r="CW144" s="256"/>
      <c r="CX144" s="256"/>
      <c r="CY144" s="256"/>
      <c r="CZ144" s="256"/>
      <c r="DA144" s="256"/>
      <c r="DB144" s="256"/>
      <c r="DC144" s="257"/>
    </row>
    <row r="145" spans="1:107" ht="13.5" customHeight="1" x14ac:dyDescent="0.15">
      <c r="A145" s="258">
        <f t="shared" si="2"/>
        <v>129</v>
      </c>
      <c r="B145" s="242"/>
      <c r="C145" s="42"/>
      <c r="D145" s="29" t="s">
        <v>313</v>
      </c>
      <c r="E145" s="30"/>
      <c r="F145" s="30"/>
      <c r="G145" s="30"/>
      <c r="H145" s="30"/>
      <c r="I145" s="30"/>
      <c r="J145" s="30"/>
      <c r="K145" s="30"/>
      <c r="L145" s="30"/>
      <c r="M145" s="30"/>
      <c r="N145" s="30"/>
      <c r="O145" s="30"/>
      <c r="P145" s="31"/>
      <c r="Q145" s="55"/>
      <c r="R145" s="69" t="s">
        <v>285</v>
      </c>
      <c r="S145" s="30"/>
      <c r="T145" s="30"/>
      <c r="U145" s="30"/>
      <c r="V145" s="30"/>
      <c r="W145" s="30"/>
      <c r="X145" s="30"/>
      <c r="Y145" s="30"/>
      <c r="Z145" s="30"/>
      <c r="AA145" s="30"/>
      <c r="AB145" s="30"/>
      <c r="AC145" s="30"/>
      <c r="AD145" s="31"/>
      <c r="AE145" s="259"/>
      <c r="AF145" s="260"/>
      <c r="AG145" s="261"/>
      <c r="AH145" s="259"/>
      <c r="AI145" s="260"/>
      <c r="AJ145" s="261"/>
      <c r="AK145" s="240"/>
      <c r="AL145" s="241"/>
      <c r="AM145" s="242"/>
      <c r="AN145" s="240"/>
      <c r="AO145" s="241"/>
      <c r="AP145" s="242"/>
      <c r="AQ145" s="240" t="s">
        <v>38</v>
      </c>
      <c r="AR145" s="241"/>
      <c r="AS145" s="242"/>
      <c r="AT145" s="290"/>
      <c r="AU145" s="291"/>
      <c r="AV145" s="291"/>
      <c r="AW145" s="291"/>
      <c r="AX145" s="291"/>
      <c r="AY145" s="291"/>
      <c r="AZ145" s="291"/>
      <c r="BA145" s="291"/>
      <c r="BB145" s="291"/>
      <c r="BC145" s="291"/>
      <c r="BD145" s="291"/>
      <c r="BE145" s="291"/>
      <c r="BF145" s="291"/>
      <c r="BG145" s="291"/>
      <c r="BH145" s="291"/>
      <c r="BI145" s="291"/>
      <c r="BJ145" s="291"/>
      <c r="BK145" s="291"/>
      <c r="BL145" s="291"/>
      <c r="BM145" s="292"/>
      <c r="BN145" s="246"/>
      <c r="BO145" s="247"/>
      <c r="BP145" s="247"/>
      <c r="BQ145" s="248"/>
      <c r="BR145" s="249"/>
      <c r="BS145" s="250"/>
      <c r="BT145" s="250"/>
      <c r="BU145" s="250"/>
      <c r="BV145" s="250"/>
      <c r="BW145" s="250"/>
      <c r="BX145" s="250"/>
      <c r="BY145" s="250"/>
      <c r="BZ145" s="250"/>
      <c r="CA145" s="250"/>
      <c r="CB145" s="250"/>
      <c r="CC145" s="250"/>
      <c r="CD145" s="250"/>
      <c r="CE145" s="251"/>
      <c r="CF145" s="252"/>
      <c r="CG145" s="253"/>
      <c r="CH145" s="253"/>
      <c r="CI145" s="253"/>
      <c r="CJ145" s="253"/>
      <c r="CK145" s="253"/>
      <c r="CL145" s="253"/>
      <c r="CM145" s="253"/>
      <c r="CN145" s="253"/>
      <c r="CO145" s="253"/>
      <c r="CP145" s="253"/>
      <c r="CQ145" s="253"/>
      <c r="CR145" s="253"/>
      <c r="CS145" s="254"/>
      <c r="CT145" s="255"/>
      <c r="CU145" s="256"/>
      <c r="CV145" s="256"/>
      <c r="CW145" s="256"/>
      <c r="CX145" s="256"/>
      <c r="CY145" s="256"/>
      <c r="CZ145" s="256"/>
      <c r="DA145" s="256"/>
      <c r="DB145" s="256"/>
      <c r="DC145" s="257"/>
    </row>
    <row r="146" spans="1:107" ht="54" customHeight="1" x14ac:dyDescent="0.15">
      <c r="A146" s="258">
        <f t="shared" si="2"/>
        <v>130</v>
      </c>
      <c r="B146" s="242"/>
      <c r="C146" s="42"/>
      <c r="D146" s="64"/>
      <c r="E146" s="54" t="s">
        <v>73</v>
      </c>
      <c r="F146" s="30"/>
      <c r="G146" s="30"/>
      <c r="H146" s="30"/>
      <c r="I146" s="30"/>
      <c r="J146" s="30"/>
      <c r="K146" s="30"/>
      <c r="L146" s="30"/>
      <c r="M146" s="30"/>
      <c r="N146" s="30"/>
      <c r="O146" s="30"/>
      <c r="P146" s="31"/>
      <c r="Q146" s="55"/>
      <c r="R146" s="58"/>
      <c r="S146" s="30" t="s">
        <v>67</v>
      </c>
      <c r="T146" s="30"/>
      <c r="U146" s="30"/>
      <c r="V146" s="30"/>
      <c r="W146" s="30"/>
      <c r="X146" s="30"/>
      <c r="Y146" s="30"/>
      <c r="Z146" s="30"/>
      <c r="AA146" s="30"/>
      <c r="AB146" s="30"/>
      <c r="AC146" s="30"/>
      <c r="AD146" s="31"/>
      <c r="AE146" s="259"/>
      <c r="AF146" s="260"/>
      <c r="AG146" s="261"/>
      <c r="AH146" s="259" t="s">
        <v>79</v>
      </c>
      <c r="AI146" s="260"/>
      <c r="AJ146" s="261"/>
      <c r="AK146" s="240"/>
      <c r="AL146" s="241"/>
      <c r="AM146" s="242"/>
      <c r="AN146" s="240"/>
      <c r="AO146" s="241"/>
      <c r="AP146" s="242"/>
      <c r="AQ146" s="240" t="s">
        <v>38</v>
      </c>
      <c r="AR146" s="241"/>
      <c r="AS146" s="242"/>
      <c r="AT146" s="243" t="s">
        <v>164</v>
      </c>
      <c r="AU146" s="244"/>
      <c r="AV146" s="244"/>
      <c r="AW146" s="244"/>
      <c r="AX146" s="244"/>
      <c r="AY146" s="244"/>
      <c r="AZ146" s="244"/>
      <c r="BA146" s="244"/>
      <c r="BB146" s="244"/>
      <c r="BC146" s="244"/>
      <c r="BD146" s="244"/>
      <c r="BE146" s="244"/>
      <c r="BF146" s="244"/>
      <c r="BG146" s="244"/>
      <c r="BH146" s="244"/>
      <c r="BI146" s="244"/>
      <c r="BJ146" s="244"/>
      <c r="BK146" s="244"/>
      <c r="BL146" s="244"/>
      <c r="BM146" s="245"/>
      <c r="BN146" s="246"/>
      <c r="BO146" s="247"/>
      <c r="BP146" s="247"/>
      <c r="BQ146" s="248"/>
      <c r="BR146" s="249"/>
      <c r="BS146" s="250"/>
      <c r="BT146" s="250"/>
      <c r="BU146" s="250"/>
      <c r="BV146" s="250"/>
      <c r="BW146" s="250"/>
      <c r="BX146" s="250"/>
      <c r="BY146" s="250"/>
      <c r="BZ146" s="250"/>
      <c r="CA146" s="250"/>
      <c r="CB146" s="250"/>
      <c r="CC146" s="250"/>
      <c r="CD146" s="250"/>
      <c r="CE146" s="251"/>
      <c r="CF146" s="252"/>
      <c r="CG146" s="253"/>
      <c r="CH146" s="253"/>
      <c r="CI146" s="253"/>
      <c r="CJ146" s="253"/>
      <c r="CK146" s="253"/>
      <c r="CL146" s="253"/>
      <c r="CM146" s="253"/>
      <c r="CN146" s="253"/>
      <c r="CO146" s="253"/>
      <c r="CP146" s="253"/>
      <c r="CQ146" s="253"/>
      <c r="CR146" s="253"/>
      <c r="CS146" s="254"/>
      <c r="CT146" s="255"/>
      <c r="CU146" s="256"/>
      <c r="CV146" s="256"/>
      <c r="CW146" s="256"/>
      <c r="CX146" s="256"/>
      <c r="CY146" s="256"/>
      <c r="CZ146" s="256"/>
      <c r="DA146" s="256"/>
      <c r="DB146" s="256"/>
      <c r="DC146" s="257"/>
    </row>
    <row r="147" spans="1:107" ht="13.5" customHeight="1" x14ac:dyDescent="0.15">
      <c r="A147" s="258">
        <f t="shared" si="2"/>
        <v>131</v>
      </c>
      <c r="B147" s="242"/>
      <c r="C147" s="42"/>
      <c r="D147" s="64"/>
      <c r="E147" s="66" t="s">
        <v>74</v>
      </c>
      <c r="F147" s="30"/>
      <c r="G147" s="30"/>
      <c r="H147" s="30"/>
      <c r="I147" s="30"/>
      <c r="J147" s="30"/>
      <c r="K147" s="30"/>
      <c r="L147" s="30"/>
      <c r="M147" s="30"/>
      <c r="N147" s="30"/>
      <c r="O147" s="30"/>
      <c r="P147" s="31"/>
      <c r="Q147" s="55"/>
      <c r="R147" s="58"/>
      <c r="S147" s="30" t="s">
        <v>68</v>
      </c>
      <c r="T147" s="30"/>
      <c r="U147" s="30"/>
      <c r="V147" s="30"/>
      <c r="W147" s="30"/>
      <c r="X147" s="30"/>
      <c r="Y147" s="30"/>
      <c r="Z147" s="30"/>
      <c r="AA147" s="30"/>
      <c r="AB147" s="30"/>
      <c r="AC147" s="30"/>
      <c r="AD147" s="31"/>
      <c r="AE147" s="259"/>
      <c r="AF147" s="260"/>
      <c r="AG147" s="261"/>
      <c r="AH147" s="259" t="s">
        <v>26</v>
      </c>
      <c r="AI147" s="260"/>
      <c r="AJ147" s="261"/>
      <c r="AK147" s="240">
        <v>3</v>
      </c>
      <c r="AL147" s="241"/>
      <c r="AM147" s="242"/>
      <c r="AN147" s="240">
        <v>3</v>
      </c>
      <c r="AO147" s="241"/>
      <c r="AP147" s="242"/>
      <c r="AQ147" s="240" t="s">
        <v>38</v>
      </c>
      <c r="AR147" s="241"/>
      <c r="AS147" s="242"/>
      <c r="AT147" s="243" t="s">
        <v>121</v>
      </c>
      <c r="AU147" s="244"/>
      <c r="AV147" s="244"/>
      <c r="AW147" s="244"/>
      <c r="AX147" s="244"/>
      <c r="AY147" s="244"/>
      <c r="AZ147" s="244"/>
      <c r="BA147" s="244"/>
      <c r="BB147" s="244"/>
      <c r="BC147" s="244"/>
      <c r="BD147" s="244"/>
      <c r="BE147" s="244"/>
      <c r="BF147" s="244"/>
      <c r="BG147" s="244"/>
      <c r="BH147" s="244"/>
      <c r="BI147" s="244"/>
      <c r="BJ147" s="244"/>
      <c r="BK147" s="244"/>
      <c r="BL147" s="244"/>
      <c r="BM147" s="245"/>
      <c r="BN147" s="246"/>
      <c r="BO147" s="247"/>
      <c r="BP147" s="247"/>
      <c r="BQ147" s="248"/>
      <c r="BR147" s="249"/>
      <c r="BS147" s="250"/>
      <c r="BT147" s="250"/>
      <c r="BU147" s="250"/>
      <c r="BV147" s="250"/>
      <c r="BW147" s="250"/>
      <c r="BX147" s="250"/>
      <c r="BY147" s="250"/>
      <c r="BZ147" s="250"/>
      <c r="CA147" s="250"/>
      <c r="CB147" s="250"/>
      <c r="CC147" s="250"/>
      <c r="CD147" s="250"/>
      <c r="CE147" s="251"/>
      <c r="CF147" s="252"/>
      <c r="CG147" s="253"/>
      <c r="CH147" s="253"/>
      <c r="CI147" s="253"/>
      <c r="CJ147" s="253"/>
      <c r="CK147" s="253"/>
      <c r="CL147" s="253"/>
      <c r="CM147" s="253"/>
      <c r="CN147" s="253"/>
      <c r="CO147" s="253"/>
      <c r="CP147" s="253"/>
      <c r="CQ147" s="253"/>
      <c r="CR147" s="253"/>
      <c r="CS147" s="254"/>
      <c r="CT147" s="255"/>
      <c r="CU147" s="256"/>
      <c r="CV147" s="256"/>
      <c r="CW147" s="256"/>
      <c r="CX147" s="256"/>
      <c r="CY147" s="256"/>
      <c r="CZ147" s="256"/>
      <c r="DA147" s="256"/>
      <c r="DB147" s="256"/>
      <c r="DC147" s="257"/>
    </row>
    <row r="148" spans="1:107" ht="13.5" customHeight="1" x14ac:dyDescent="0.15">
      <c r="A148" s="258">
        <f t="shared" si="2"/>
        <v>132</v>
      </c>
      <c r="B148" s="242"/>
      <c r="C148" s="42"/>
      <c r="D148" s="64"/>
      <c r="E148" s="66" t="s">
        <v>75</v>
      </c>
      <c r="F148" s="30"/>
      <c r="G148" s="30"/>
      <c r="H148" s="30"/>
      <c r="I148" s="30"/>
      <c r="J148" s="30"/>
      <c r="K148" s="30"/>
      <c r="L148" s="30"/>
      <c r="M148" s="30"/>
      <c r="N148" s="30"/>
      <c r="O148" s="30"/>
      <c r="P148" s="31"/>
      <c r="Q148" s="55"/>
      <c r="R148" s="58"/>
      <c r="S148" s="30" t="s">
        <v>69</v>
      </c>
      <c r="T148" s="30"/>
      <c r="U148" s="30"/>
      <c r="V148" s="30"/>
      <c r="W148" s="30"/>
      <c r="X148" s="30"/>
      <c r="Y148" s="30"/>
      <c r="Z148" s="30"/>
      <c r="AA148" s="30"/>
      <c r="AB148" s="30"/>
      <c r="AC148" s="30"/>
      <c r="AD148" s="31"/>
      <c r="AE148" s="259"/>
      <c r="AF148" s="260"/>
      <c r="AG148" s="261"/>
      <c r="AH148" s="259" t="s">
        <v>26</v>
      </c>
      <c r="AI148" s="260"/>
      <c r="AJ148" s="261"/>
      <c r="AK148" s="240">
        <v>3</v>
      </c>
      <c r="AL148" s="241"/>
      <c r="AM148" s="242"/>
      <c r="AN148" s="240">
        <v>3</v>
      </c>
      <c r="AO148" s="241"/>
      <c r="AP148" s="242"/>
      <c r="AQ148" s="240" t="s">
        <v>38</v>
      </c>
      <c r="AR148" s="241"/>
      <c r="AS148" s="242"/>
      <c r="AT148" s="243" t="s">
        <v>236</v>
      </c>
      <c r="AU148" s="244"/>
      <c r="AV148" s="244"/>
      <c r="AW148" s="244"/>
      <c r="AX148" s="244"/>
      <c r="AY148" s="244"/>
      <c r="AZ148" s="244"/>
      <c r="BA148" s="244"/>
      <c r="BB148" s="244"/>
      <c r="BC148" s="244"/>
      <c r="BD148" s="244"/>
      <c r="BE148" s="244"/>
      <c r="BF148" s="244"/>
      <c r="BG148" s="244"/>
      <c r="BH148" s="244"/>
      <c r="BI148" s="244"/>
      <c r="BJ148" s="244"/>
      <c r="BK148" s="244"/>
      <c r="BL148" s="244"/>
      <c r="BM148" s="245"/>
      <c r="BN148" s="246"/>
      <c r="BO148" s="247"/>
      <c r="BP148" s="247"/>
      <c r="BQ148" s="248"/>
      <c r="BR148" s="249"/>
      <c r="BS148" s="250"/>
      <c r="BT148" s="250"/>
      <c r="BU148" s="250"/>
      <c r="BV148" s="250"/>
      <c r="BW148" s="250"/>
      <c r="BX148" s="250"/>
      <c r="BY148" s="250"/>
      <c r="BZ148" s="250"/>
      <c r="CA148" s="250"/>
      <c r="CB148" s="250"/>
      <c r="CC148" s="250"/>
      <c r="CD148" s="250"/>
      <c r="CE148" s="251"/>
      <c r="CF148" s="252"/>
      <c r="CG148" s="253"/>
      <c r="CH148" s="253"/>
      <c r="CI148" s="253"/>
      <c r="CJ148" s="253"/>
      <c r="CK148" s="253"/>
      <c r="CL148" s="253"/>
      <c r="CM148" s="253"/>
      <c r="CN148" s="253"/>
      <c r="CO148" s="253"/>
      <c r="CP148" s="253"/>
      <c r="CQ148" s="253"/>
      <c r="CR148" s="253"/>
      <c r="CS148" s="254"/>
      <c r="CT148" s="255"/>
      <c r="CU148" s="256"/>
      <c r="CV148" s="256"/>
      <c r="CW148" s="256"/>
      <c r="CX148" s="256"/>
      <c r="CY148" s="256"/>
      <c r="CZ148" s="256"/>
      <c r="DA148" s="256"/>
      <c r="DB148" s="256"/>
      <c r="DC148" s="257"/>
    </row>
    <row r="149" spans="1:107" ht="13.5" customHeight="1" x14ac:dyDescent="0.15">
      <c r="A149" s="258">
        <f t="shared" si="2"/>
        <v>133</v>
      </c>
      <c r="B149" s="242"/>
      <c r="C149" s="42"/>
      <c r="D149" s="64"/>
      <c r="E149" s="66" t="s">
        <v>76</v>
      </c>
      <c r="F149" s="30"/>
      <c r="G149" s="30"/>
      <c r="H149" s="30"/>
      <c r="I149" s="30"/>
      <c r="J149" s="30"/>
      <c r="K149" s="30"/>
      <c r="L149" s="30"/>
      <c r="M149" s="30"/>
      <c r="N149" s="30"/>
      <c r="O149" s="30"/>
      <c r="P149" s="31"/>
      <c r="Q149" s="55"/>
      <c r="R149" s="58"/>
      <c r="S149" s="30" t="s">
        <v>70</v>
      </c>
      <c r="T149" s="30"/>
      <c r="U149" s="30"/>
      <c r="V149" s="30"/>
      <c r="W149" s="30"/>
      <c r="X149" s="30"/>
      <c r="Y149" s="30"/>
      <c r="Z149" s="30"/>
      <c r="AA149" s="30"/>
      <c r="AB149" s="30"/>
      <c r="AC149" s="30"/>
      <c r="AD149" s="31"/>
      <c r="AE149" s="259"/>
      <c r="AF149" s="260"/>
      <c r="AG149" s="261"/>
      <c r="AH149" s="259" t="s">
        <v>26</v>
      </c>
      <c r="AI149" s="260"/>
      <c r="AJ149" s="261"/>
      <c r="AK149" s="240">
        <v>3</v>
      </c>
      <c r="AL149" s="241"/>
      <c r="AM149" s="242"/>
      <c r="AN149" s="240">
        <v>3</v>
      </c>
      <c r="AO149" s="241"/>
      <c r="AP149" s="242"/>
      <c r="AQ149" s="240" t="s">
        <v>38</v>
      </c>
      <c r="AR149" s="241"/>
      <c r="AS149" s="242"/>
      <c r="AT149" s="243" t="s">
        <v>123</v>
      </c>
      <c r="AU149" s="244"/>
      <c r="AV149" s="244"/>
      <c r="AW149" s="244"/>
      <c r="AX149" s="244"/>
      <c r="AY149" s="244"/>
      <c r="AZ149" s="244"/>
      <c r="BA149" s="244"/>
      <c r="BB149" s="244"/>
      <c r="BC149" s="244"/>
      <c r="BD149" s="244"/>
      <c r="BE149" s="244"/>
      <c r="BF149" s="244"/>
      <c r="BG149" s="244"/>
      <c r="BH149" s="244"/>
      <c r="BI149" s="244"/>
      <c r="BJ149" s="244"/>
      <c r="BK149" s="244"/>
      <c r="BL149" s="244"/>
      <c r="BM149" s="245"/>
      <c r="BN149" s="246"/>
      <c r="BO149" s="247"/>
      <c r="BP149" s="247"/>
      <c r="BQ149" s="248"/>
      <c r="BR149" s="249"/>
      <c r="BS149" s="250"/>
      <c r="BT149" s="250"/>
      <c r="BU149" s="250"/>
      <c r="BV149" s="250"/>
      <c r="BW149" s="250"/>
      <c r="BX149" s="250"/>
      <c r="BY149" s="250"/>
      <c r="BZ149" s="250"/>
      <c r="CA149" s="250"/>
      <c r="CB149" s="250"/>
      <c r="CC149" s="250"/>
      <c r="CD149" s="250"/>
      <c r="CE149" s="251"/>
      <c r="CF149" s="252"/>
      <c r="CG149" s="253"/>
      <c r="CH149" s="253"/>
      <c r="CI149" s="253"/>
      <c r="CJ149" s="253"/>
      <c r="CK149" s="253"/>
      <c r="CL149" s="253"/>
      <c r="CM149" s="253"/>
      <c r="CN149" s="253"/>
      <c r="CO149" s="253"/>
      <c r="CP149" s="253"/>
      <c r="CQ149" s="253"/>
      <c r="CR149" s="253"/>
      <c r="CS149" s="254"/>
      <c r="CT149" s="255"/>
      <c r="CU149" s="256"/>
      <c r="CV149" s="256"/>
      <c r="CW149" s="256"/>
      <c r="CX149" s="256"/>
      <c r="CY149" s="256"/>
      <c r="CZ149" s="256"/>
      <c r="DA149" s="256"/>
      <c r="DB149" s="256"/>
      <c r="DC149" s="257"/>
    </row>
    <row r="150" spans="1:107" ht="13.5" customHeight="1" x14ac:dyDescent="0.15">
      <c r="A150" s="258">
        <f t="shared" si="2"/>
        <v>134</v>
      </c>
      <c r="B150" s="242"/>
      <c r="C150" s="42"/>
      <c r="D150" s="64"/>
      <c r="E150" s="66" t="s">
        <v>77</v>
      </c>
      <c r="F150" s="30"/>
      <c r="G150" s="30"/>
      <c r="H150" s="30"/>
      <c r="I150" s="30"/>
      <c r="J150" s="30"/>
      <c r="K150" s="30"/>
      <c r="L150" s="30"/>
      <c r="M150" s="30"/>
      <c r="N150" s="30"/>
      <c r="O150" s="30"/>
      <c r="P150" s="31"/>
      <c r="Q150" s="55"/>
      <c r="R150" s="58"/>
      <c r="S150" s="30" t="s">
        <v>71</v>
      </c>
      <c r="T150" s="30"/>
      <c r="U150" s="30"/>
      <c r="V150" s="30"/>
      <c r="W150" s="30"/>
      <c r="X150" s="30"/>
      <c r="Y150" s="30"/>
      <c r="Z150" s="30"/>
      <c r="AA150" s="30"/>
      <c r="AB150" s="30"/>
      <c r="AC150" s="30"/>
      <c r="AD150" s="31"/>
      <c r="AE150" s="259"/>
      <c r="AF150" s="260"/>
      <c r="AG150" s="261"/>
      <c r="AH150" s="259" t="s">
        <v>62</v>
      </c>
      <c r="AI150" s="260"/>
      <c r="AJ150" s="261"/>
      <c r="AK150" s="240">
        <v>13</v>
      </c>
      <c r="AL150" s="241"/>
      <c r="AM150" s="242"/>
      <c r="AN150" s="240">
        <v>26</v>
      </c>
      <c r="AO150" s="241"/>
      <c r="AP150" s="242"/>
      <c r="AQ150" s="240" t="s">
        <v>38</v>
      </c>
      <c r="AR150" s="241"/>
      <c r="AS150" s="242"/>
      <c r="AT150" s="243" t="s">
        <v>162</v>
      </c>
      <c r="AU150" s="244"/>
      <c r="AV150" s="244"/>
      <c r="AW150" s="244"/>
      <c r="AX150" s="244"/>
      <c r="AY150" s="244"/>
      <c r="AZ150" s="244"/>
      <c r="BA150" s="244"/>
      <c r="BB150" s="244"/>
      <c r="BC150" s="244"/>
      <c r="BD150" s="244"/>
      <c r="BE150" s="244"/>
      <c r="BF150" s="244"/>
      <c r="BG150" s="244"/>
      <c r="BH150" s="244"/>
      <c r="BI150" s="244"/>
      <c r="BJ150" s="244"/>
      <c r="BK150" s="244"/>
      <c r="BL150" s="244"/>
      <c r="BM150" s="245"/>
      <c r="BN150" s="246"/>
      <c r="BO150" s="247"/>
      <c r="BP150" s="247"/>
      <c r="BQ150" s="248"/>
      <c r="BR150" s="249"/>
      <c r="BS150" s="250"/>
      <c r="BT150" s="250"/>
      <c r="BU150" s="250"/>
      <c r="BV150" s="250"/>
      <c r="BW150" s="250"/>
      <c r="BX150" s="250"/>
      <c r="BY150" s="250"/>
      <c r="BZ150" s="250"/>
      <c r="CA150" s="250"/>
      <c r="CB150" s="250"/>
      <c r="CC150" s="250"/>
      <c r="CD150" s="250"/>
      <c r="CE150" s="251"/>
      <c r="CF150" s="252"/>
      <c r="CG150" s="253"/>
      <c r="CH150" s="253"/>
      <c r="CI150" s="253"/>
      <c r="CJ150" s="253"/>
      <c r="CK150" s="253"/>
      <c r="CL150" s="253"/>
      <c r="CM150" s="253"/>
      <c r="CN150" s="253"/>
      <c r="CO150" s="253"/>
      <c r="CP150" s="253"/>
      <c r="CQ150" s="253"/>
      <c r="CR150" s="253"/>
      <c r="CS150" s="254"/>
      <c r="CT150" s="255"/>
      <c r="CU150" s="256"/>
      <c r="CV150" s="256"/>
      <c r="CW150" s="256"/>
      <c r="CX150" s="256"/>
      <c r="CY150" s="256"/>
      <c r="CZ150" s="256"/>
      <c r="DA150" s="256"/>
      <c r="DB150" s="256"/>
      <c r="DC150" s="257"/>
    </row>
    <row r="151" spans="1:107" ht="13.5" customHeight="1" x14ac:dyDescent="0.15">
      <c r="A151" s="258">
        <f t="shared" si="2"/>
        <v>135</v>
      </c>
      <c r="B151" s="242"/>
      <c r="C151" s="42"/>
      <c r="D151" s="64"/>
      <c r="E151" s="66" t="s">
        <v>160</v>
      </c>
      <c r="F151" s="30"/>
      <c r="G151" s="30"/>
      <c r="H151" s="30"/>
      <c r="I151" s="30"/>
      <c r="J151" s="30"/>
      <c r="K151" s="30"/>
      <c r="L151" s="30"/>
      <c r="M151" s="30"/>
      <c r="N151" s="30"/>
      <c r="O151" s="30"/>
      <c r="P151" s="31"/>
      <c r="Q151" s="55"/>
      <c r="R151" s="58"/>
      <c r="S151" s="56" t="s">
        <v>159</v>
      </c>
      <c r="T151" s="30"/>
      <c r="U151" s="30"/>
      <c r="V151" s="30"/>
      <c r="W151" s="30"/>
      <c r="X151" s="30"/>
      <c r="Y151" s="30"/>
      <c r="Z151" s="30"/>
      <c r="AA151" s="30"/>
      <c r="AB151" s="30"/>
      <c r="AC151" s="30"/>
      <c r="AD151" s="31"/>
      <c r="AE151" s="259"/>
      <c r="AF151" s="260"/>
      <c r="AG151" s="261"/>
      <c r="AH151" s="259"/>
      <c r="AI151" s="260"/>
      <c r="AJ151" s="261"/>
      <c r="AK151" s="240"/>
      <c r="AL151" s="241"/>
      <c r="AM151" s="242"/>
      <c r="AN151" s="240"/>
      <c r="AO151" s="241"/>
      <c r="AP151" s="242"/>
      <c r="AQ151" s="240" t="s">
        <v>38</v>
      </c>
      <c r="AR151" s="241"/>
      <c r="AS151" s="242"/>
      <c r="AT151" s="243"/>
      <c r="AU151" s="244"/>
      <c r="AV151" s="244"/>
      <c r="AW151" s="244"/>
      <c r="AX151" s="244"/>
      <c r="AY151" s="244"/>
      <c r="AZ151" s="244"/>
      <c r="BA151" s="244"/>
      <c r="BB151" s="244"/>
      <c r="BC151" s="244"/>
      <c r="BD151" s="244"/>
      <c r="BE151" s="244"/>
      <c r="BF151" s="244"/>
      <c r="BG151" s="244"/>
      <c r="BH151" s="244"/>
      <c r="BI151" s="244"/>
      <c r="BJ151" s="244"/>
      <c r="BK151" s="244"/>
      <c r="BL151" s="244"/>
      <c r="BM151" s="245"/>
      <c r="BN151" s="246"/>
      <c r="BO151" s="247"/>
      <c r="BP151" s="247"/>
      <c r="BQ151" s="248"/>
      <c r="BR151" s="249"/>
      <c r="BS151" s="250"/>
      <c r="BT151" s="250"/>
      <c r="BU151" s="250"/>
      <c r="BV151" s="250"/>
      <c r="BW151" s="250"/>
      <c r="BX151" s="250"/>
      <c r="BY151" s="250"/>
      <c r="BZ151" s="250"/>
      <c r="CA151" s="250"/>
      <c r="CB151" s="250"/>
      <c r="CC151" s="250"/>
      <c r="CD151" s="250"/>
      <c r="CE151" s="251"/>
      <c r="CF151" s="252"/>
      <c r="CG151" s="253"/>
      <c r="CH151" s="253"/>
      <c r="CI151" s="253"/>
      <c r="CJ151" s="253"/>
      <c r="CK151" s="253"/>
      <c r="CL151" s="253"/>
      <c r="CM151" s="253"/>
      <c r="CN151" s="253"/>
      <c r="CO151" s="253"/>
      <c r="CP151" s="253"/>
      <c r="CQ151" s="253"/>
      <c r="CR151" s="253"/>
      <c r="CS151" s="254"/>
      <c r="CT151" s="255"/>
      <c r="CU151" s="256"/>
      <c r="CV151" s="256"/>
      <c r="CW151" s="256"/>
      <c r="CX151" s="256"/>
      <c r="CY151" s="256"/>
      <c r="CZ151" s="256"/>
      <c r="DA151" s="256"/>
      <c r="DB151" s="256"/>
      <c r="DC151" s="257"/>
    </row>
    <row r="152" spans="1:107" ht="13.5" customHeight="1" x14ac:dyDescent="0.15">
      <c r="A152" s="258">
        <f>ROW()-16</f>
        <v>136</v>
      </c>
      <c r="B152" s="242"/>
      <c r="C152" s="42"/>
      <c r="D152" s="64"/>
      <c r="E152" s="58"/>
      <c r="F152" s="30" t="s">
        <v>84</v>
      </c>
      <c r="G152" s="30"/>
      <c r="H152" s="30"/>
      <c r="I152" s="30"/>
      <c r="J152" s="30"/>
      <c r="K152" s="30"/>
      <c r="L152" s="30"/>
      <c r="M152" s="30"/>
      <c r="N152" s="30"/>
      <c r="O152" s="30"/>
      <c r="P152" s="31"/>
      <c r="Q152" s="55"/>
      <c r="R152" s="58"/>
      <c r="S152" s="59"/>
      <c r="T152" s="30" t="s">
        <v>275</v>
      </c>
      <c r="U152" s="30"/>
      <c r="V152" s="30"/>
      <c r="W152" s="30"/>
      <c r="X152" s="30"/>
      <c r="Y152" s="30"/>
      <c r="Z152" s="30"/>
      <c r="AA152" s="30"/>
      <c r="AB152" s="30"/>
      <c r="AC152" s="30"/>
      <c r="AD152" s="31"/>
      <c r="AE152" s="259"/>
      <c r="AF152" s="260"/>
      <c r="AG152" s="261"/>
      <c r="AH152" s="259" t="s">
        <v>81</v>
      </c>
      <c r="AI152" s="260"/>
      <c r="AJ152" s="261"/>
      <c r="AK152" s="240">
        <v>0</v>
      </c>
      <c r="AL152" s="241"/>
      <c r="AM152" s="242"/>
      <c r="AN152" s="240">
        <v>0</v>
      </c>
      <c r="AO152" s="241"/>
      <c r="AP152" s="242"/>
      <c r="AQ152" s="240"/>
      <c r="AR152" s="241"/>
      <c r="AS152" s="242"/>
      <c r="AT152" s="243" t="s">
        <v>378</v>
      </c>
      <c r="AU152" s="244"/>
      <c r="AV152" s="244"/>
      <c r="AW152" s="244"/>
      <c r="AX152" s="244"/>
      <c r="AY152" s="244"/>
      <c r="AZ152" s="244"/>
      <c r="BA152" s="244"/>
      <c r="BB152" s="244"/>
      <c r="BC152" s="244"/>
      <c r="BD152" s="244"/>
      <c r="BE152" s="244"/>
      <c r="BF152" s="244"/>
      <c r="BG152" s="244"/>
      <c r="BH152" s="244"/>
      <c r="BI152" s="244"/>
      <c r="BJ152" s="244"/>
      <c r="BK152" s="244"/>
      <c r="BL152" s="244"/>
      <c r="BM152" s="245"/>
      <c r="BN152" s="246"/>
      <c r="BO152" s="247"/>
      <c r="BP152" s="247"/>
      <c r="BQ152" s="248"/>
      <c r="BR152" s="249"/>
      <c r="BS152" s="250"/>
      <c r="BT152" s="250"/>
      <c r="BU152" s="250"/>
      <c r="BV152" s="250"/>
      <c r="BW152" s="250"/>
      <c r="BX152" s="250"/>
      <c r="BY152" s="250"/>
      <c r="BZ152" s="250"/>
      <c r="CA152" s="250"/>
      <c r="CB152" s="250"/>
      <c r="CC152" s="250"/>
      <c r="CD152" s="250"/>
      <c r="CE152" s="251"/>
      <c r="CF152" s="252"/>
      <c r="CG152" s="253"/>
      <c r="CH152" s="253"/>
      <c r="CI152" s="253"/>
      <c r="CJ152" s="253"/>
      <c r="CK152" s="253"/>
      <c r="CL152" s="253"/>
      <c r="CM152" s="253"/>
      <c r="CN152" s="253"/>
      <c r="CO152" s="253"/>
      <c r="CP152" s="253"/>
      <c r="CQ152" s="253"/>
      <c r="CR152" s="253"/>
      <c r="CS152" s="254"/>
      <c r="CT152" s="255"/>
      <c r="CU152" s="256"/>
      <c r="CV152" s="256"/>
      <c r="CW152" s="256"/>
      <c r="CX152" s="256"/>
      <c r="CY152" s="256"/>
      <c r="CZ152" s="256"/>
      <c r="DA152" s="256"/>
      <c r="DB152" s="256"/>
      <c r="DC152" s="257"/>
    </row>
    <row r="153" spans="1:107" ht="13.5" customHeight="1" x14ac:dyDescent="0.15">
      <c r="A153" s="258">
        <f>ROW()-16</f>
        <v>137</v>
      </c>
      <c r="B153" s="242"/>
      <c r="C153" s="42"/>
      <c r="D153" s="64"/>
      <c r="E153" s="58"/>
      <c r="F153" s="30" t="s">
        <v>85</v>
      </c>
      <c r="G153" s="30"/>
      <c r="H153" s="30"/>
      <c r="I153" s="30"/>
      <c r="J153" s="30"/>
      <c r="K153" s="30"/>
      <c r="L153" s="30"/>
      <c r="M153" s="30"/>
      <c r="N153" s="30"/>
      <c r="O153" s="30"/>
      <c r="P153" s="31"/>
      <c r="Q153" s="55"/>
      <c r="R153" s="58"/>
      <c r="S153" s="59"/>
      <c r="T153" s="30" t="s">
        <v>276</v>
      </c>
      <c r="U153" s="30"/>
      <c r="V153" s="30"/>
      <c r="W153" s="30"/>
      <c r="X153" s="30"/>
      <c r="Y153" s="30"/>
      <c r="Z153" s="30"/>
      <c r="AA153" s="30"/>
      <c r="AB153" s="30"/>
      <c r="AC153" s="30"/>
      <c r="AD153" s="31"/>
      <c r="AE153" s="259"/>
      <c r="AF153" s="260"/>
      <c r="AG153" s="261"/>
      <c r="AH153" s="259" t="s">
        <v>81</v>
      </c>
      <c r="AI153" s="260"/>
      <c r="AJ153" s="261"/>
      <c r="AK153" s="240">
        <v>0</v>
      </c>
      <c r="AL153" s="241"/>
      <c r="AM153" s="242"/>
      <c r="AN153" s="240">
        <v>0</v>
      </c>
      <c r="AO153" s="241"/>
      <c r="AP153" s="242"/>
      <c r="AQ153" s="240"/>
      <c r="AR153" s="241"/>
      <c r="AS153" s="242"/>
      <c r="AT153" s="243" t="s">
        <v>102</v>
      </c>
      <c r="AU153" s="244"/>
      <c r="AV153" s="244"/>
      <c r="AW153" s="244"/>
      <c r="AX153" s="244"/>
      <c r="AY153" s="244"/>
      <c r="AZ153" s="244"/>
      <c r="BA153" s="244"/>
      <c r="BB153" s="244"/>
      <c r="BC153" s="244"/>
      <c r="BD153" s="244"/>
      <c r="BE153" s="244"/>
      <c r="BF153" s="244"/>
      <c r="BG153" s="244"/>
      <c r="BH153" s="244"/>
      <c r="BI153" s="244"/>
      <c r="BJ153" s="244"/>
      <c r="BK153" s="244"/>
      <c r="BL153" s="244"/>
      <c r="BM153" s="245"/>
      <c r="BN153" s="246"/>
      <c r="BO153" s="247"/>
      <c r="BP153" s="247"/>
      <c r="BQ153" s="248"/>
      <c r="BR153" s="249"/>
      <c r="BS153" s="250"/>
      <c r="BT153" s="250"/>
      <c r="BU153" s="250"/>
      <c r="BV153" s="250"/>
      <c r="BW153" s="250"/>
      <c r="BX153" s="250"/>
      <c r="BY153" s="250"/>
      <c r="BZ153" s="250"/>
      <c r="CA153" s="250"/>
      <c r="CB153" s="250"/>
      <c r="CC153" s="250"/>
      <c r="CD153" s="250"/>
      <c r="CE153" s="251"/>
      <c r="CF153" s="252"/>
      <c r="CG153" s="253"/>
      <c r="CH153" s="253"/>
      <c r="CI153" s="253"/>
      <c r="CJ153" s="253"/>
      <c r="CK153" s="253"/>
      <c r="CL153" s="253"/>
      <c r="CM153" s="253"/>
      <c r="CN153" s="253"/>
      <c r="CO153" s="253"/>
      <c r="CP153" s="253"/>
      <c r="CQ153" s="253"/>
      <c r="CR153" s="253"/>
      <c r="CS153" s="254"/>
      <c r="CT153" s="255"/>
      <c r="CU153" s="256"/>
      <c r="CV153" s="256"/>
      <c r="CW153" s="256"/>
      <c r="CX153" s="256"/>
      <c r="CY153" s="256"/>
      <c r="CZ153" s="256"/>
      <c r="DA153" s="256"/>
      <c r="DB153" s="256"/>
      <c r="DC153" s="257"/>
    </row>
    <row r="154" spans="1:107" ht="13.5" customHeight="1" x14ac:dyDescent="0.15">
      <c r="A154" s="258">
        <f>ROW()-16</f>
        <v>138</v>
      </c>
      <c r="B154" s="242"/>
      <c r="C154" s="42"/>
      <c r="D154" s="64"/>
      <c r="E154" s="58"/>
      <c r="F154" s="30" t="s">
        <v>86</v>
      </c>
      <c r="G154" s="30"/>
      <c r="H154" s="30"/>
      <c r="I154" s="30"/>
      <c r="J154" s="30"/>
      <c r="K154" s="30"/>
      <c r="L154" s="30"/>
      <c r="M154" s="30"/>
      <c r="N154" s="30"/>
      <c r="O154" s="30"/>
      <c r="P154" s="31"/>
      <c r="Q154" s="55"/>
      <c r="R154" s="58"/>
      <c r="S154" s="59"/>
      <c r="T154" s="30" t="s">
        <v>277</v>
      </c>
      <c r="U154" s="30"/>
      <c r="V154" s="30"/>
      <c r="W154" s="30"/>
      <c r="X154" s="30"/>
      <c r="Y154" s="30"/>
      <c r="Z154" s="30"/>
      <c r="AA154" s="30"/>
      <c r="AB154" s="30"/>
      <c r="AC154" s="30"/>
      <c r="AD154" s="31"/>
      <c r="AE154" s="259"/>
      <c r="AF154" s="260"/>
      <c r="AG154" s="261"/>
      <c r="AH154" s="259" t="s">
        <v>82</v>
      </c>
      <c r="AI154" s="260"/>
      <c r="AJ154" s="261"/>
      <c r="AK154" s="240">
        <v>0</v>
      </c>
      <c r="AL154" s="241"/>
      <c r="AM154" s="242"/>
      <c r="AN154" s="240">
        <v>0</v>
      </c>
      <c r="AO154" s="241"/>
      <c r="AP154" s="242"/>
      <c r="AQ154" s="240"/>
      <c r="AR154" s="241"/>
      <c r="AS154" s="242"/>
      <c r="AT154" s="243" t="s">
        <v>378</v>
      </c>
      <c r="AU154" s="244"/>
      <c r="AV154" s="244"/>
      <c r="AW154" s="244"/>
      <c r="AX154" s="244"/>
      <c r="AY154" s="244"/>
      <c r="AZ154" s="244"/>
      <c r="BA154" s="244"/>
      <c r="BB154" s="244"/>
      <c r="BC154" s="244"/>
      <c r="BD154" s="244"/>
      <c r="BE154" s="244"/>
      <c r="BF154" s="244"/>
      <c r="BG154" s="244"/>
      <c r="BH154" s="244"/>
      <c r="BI154" s="244"/>
      <c r="BJ154" s="244"/>
      <c r="BK154" s="244"/>
      <c r="BL154" s="244"/>
      <c r="BM154" s="245"/>
      <c r="BN154" s="246"/>
      <c r="BO154" s="247"/>
      <c r="BP154" s="247"/>
      <c r="BQ154" s="248"/>
      <c r="BR154" s="249"/>
      <c r="BS154" s="250"/>
      <c r="BT154" s="250"/>
      <c r="BU154" s="250"/>
      <c r="BV154" s="250"/>
      <c r="BW154" s="250"/>
      <c r="BX154" s="250"/>
      <c r="BY154" s="250"/>
      <c r="BZ154" s="250"/>
      <c r="CA154" s="250"/>
      <c r="CB154" s="250"/>
      <c r="CC154" s="250"/>
      <c r="CD154" s="250"/>
      <c r="CE154" s="251"/>
      <c r="CF154" s="252"/>
      <c r="CG154" s="253"/>
      <c r="CH154" s="253"/>
      <c r="CI154" s="253"/>
      <c r="CJ154" s="253"/>
      <c r="CK154" s="253"/>
      <c r="CL154" s="253"/>
      <c r="CM154" s="253"/>
      <c r="CN154" s="253"/>
      <c r="CO154" s="253"/>
      <c r="CP154" s="253"/>
      <c r="CQ154" s="253"/>
      <c r="CR154" s="253"/>
      <c r="CS154" s="254"/>
      <c r="CT154" s="255"/>
      <c r="CU154" s="256"/>
      <c r="CV154" s="256"/>
      <c r="CW154" s="256"/>
      <c r="CX154" s="256"/>
      <c r="CY154" s="256"/>
      <c r="CZ154" s="256"/>
      <c r="DA154" s="256"/>
      <c r="DB154" s="256"/>
      <c r="DC154" s="257"/>
    </row>
    <row r="155" spans="1:107" ht="27" customHeight="1" x14ac:dyDescent="0.15">
      <c r="A155" s="258">
        <f t="shared" ref="A155" si="3">ROW()-16</f>
        <v>139</v>
      </c>
      <c r="B155" s="242"/>
      <c r="C155" s="42"/>
      <c r="D155" s="64"/>
      <c r="E155" s="58"/>
      <c r="F155" s="56" t="s">
        <v>87</v>
      </c>
      <c r="G155" s="30"/>
      <c r="H155" s="30"/>
      <c r="I155" s="30"/>
      <c r="J155" s="30"/>
      <c r="K155" s="30"/>
      <c r="L155" s="30"/>
      <c r="M155" s="30"/>
      <c r="N155" s="30"/>
      <c r="O155" s="30"/>
      <c r="P155" s="31"/>
      <c r="Q155" s="55"/>
      <c r="R155" s="58"/>
      <c r="S155" s="59"/>
      <c r="T155" s="56" t="s">
        <v>274</v>
      </c>
      <c r="U155" s="30"/>
      <c r="V155" s="30"/>
      <c r="W155" s="30"/>
      <c r="X155" s="30"/>
      <c r="Y155" s="30"/>
      <c r="Z155" s="30"/>
      <c r="AA155" s="30"/>
      <c r="AB155" s="30"/>
      <c r="AC155" s="30"/>
      <c r="AD155" s="31"/>
      <c r="AE155" s="259" t="s">
        <v>38</v>
      </c>
      <c r="AF155" s="260"/>
      <c r="AG155" s="261"/>
      <c r="AH155" s="259" t="s">
        <v>90</v>
      </c>
      <c r="AI155" s="260"/>
      <c r="AJ155" s="261"/>
      <c r="AK155" s="240"/>
      <c r="AL155" s="241"/>
      <c r="AM155" s="242"/>
      <c r="AN155" s="240"/>
      <c r="AO155" s="241"/>
      <c r="AP155" s="242"/>
      <c r="AQ155" s="240" t="s">
        <v>38</v>
      </c>
      <c r="AR155" s="241"/>
      <c r="AS155" s="242"/>
      <c r="AT155" s="243" t="s">
        <v>352</v>
      </c>
      <c r="AU155" s="244"/>
      <c r="AV155" s="244"/>
      <c r="AW155" s="244"/>
      <c r="AX155" s="244"/>
      <c r="AY155" s="244"/>
      <c r="AZ155" s="244"/>
      <c r="BA155" s="244"/>
      <c r="BB155" s="244"/>
      <c r="BC155" s="244"/>
      <c r="BD155" s="244"/>
      <c r="BE155" s="244"/>
      <c r="BF155" s="244"/>
      <c r="BG155" s="244"/>
      <c r="BH155" s="244"/>
      <c r="BI155" s="244"/>
      <c r="BJ155" s="244"/>
      <c r="BK155" s="244"/>
      <c r="BL155" s="244"/>
      <c r="BM155" s="245"/>
      <c r="BN155" s="246"/>
      <c r="BO155" s="247"/>
      <c r="BP155" s="247"/>
      <c r="BQ155" s="248"/>
      <c r="BR155" s="249"/>
      <c r="BS155" s="250"/>
      <c r="BT155" s="250"/>
      <c r="BU155" s="250"/>
      <c r="BV155" s="250"/>
      <c r="BW155" s="250"/>
      <c r="BX155" s="250"/>
      <c r="BY155" s="250"/>
      <c r="BZ155" s="250"/>
      <c r="CA155" s="250"/>
      <c r="CB155" s="250"/>
      <c r="CC155" s="250"/>
      <c r="CD155" s="250"/>
      <c r="CE155" s="251"/>
      <c r="CF155" s="252"/>
      <c r="CG155" s="253"/>
      <c r="CH155" s="253"/>
      <c r="CI155" s="253"/>
      <c r="CJ155" s="253"/>
      <c r="CK155" s="253"/>
      <c r="CL155" s="253"/>
      <c r="CM155" s="253"/>
      <c r="CN155" s="253"/>
      <c r="CO155" s="253"/>
      <c r="CP155" s="253"/>
      <c r="CQ155" s="253"/>
      <c r="CR155" s="253"/>
      <c r="CS155" s="254"/>
      <c r="CT155" s="255"/>
      <c r="CU155" s="256"/>
      <c r="CV155" s="256"/>
      <c r="CW155" s="256"/>
      <c r="CX155" s="256"/>
      <c r="CY155" s="256"/>
      <c r="CZ155" s="256"/>
      <c r="DA155" s="256"/>
      <c r="DB155" s="256"/>
      <c r="DC155" s="257"/>
    </row>
    <row r="156" spans="1:107" ht="13.5" customHeight="1" x14ac:dyDescent="0.15">
      <c r="A156" s="258">
        <f t="shared" si="2"/>
        <v>140</v>
      </c>
      <c r="B156" s="242"/>
      <c r="C156" s="42"/>
      <c r="D156" s="64"/>
      <c r="E156" s="58"/>
      <c r="F156" s="58"/>
      <c r="G156" s="67" t="s">
        <v>91</v>
      </c>
      <c r="H156" s="30"/>
      <c r="I156" s="30"/>
      <c r="J156" s="30"/>
      <c r="K156" s="30"/>
      <c r="L156" s="30"/>
      <c r="M156" s="30"/>
      <c r="N156" s="30"/>
      <c r="O156" s="30"/>
      <c r="P156" s="31"/>
      <c r="Q156" s="55"/>
      <c r="R156" s="58"/>
      <c r="S156" s="59"/>
      <c r="T156" s="58"/>
      <c r="U156" s="30" t="s">
        <v>347</v>
      </c>
      <c r="V156" s="30"/>
      <c r="W156" s="30"/>
      <c r="X156" s="30"/>
      <c r="Y156" s="30"/>
      <c r="Z156" s="30"/>
      <c r="AA156" s="30"/>
      <c r="AB156" s="30"/>
      <c r="AC156" s="30"/>
      <c r="AD156" s="31"/>
      <c r="AE156" s="259"/>
      <c r="AF156" s="260"/>
      <c r="AG156" s="261"/>
      <c r="AH156" s="259" t="s">
        <v>81</v>
      </c>
      <c r="AI156" s="260"/>
      <c r="AJ156" s="261"/>
      <c r="AK156" s="240">
        <v>5</v>
      </c>
      <c r="AL156" s="241"/>
      <c r="AM156" s="242"/>
      <c r="AN156" s="240">
        <v>10</v>
      </c>
      <c r="AO156" s="241"/>
      <c r="AP156" s="242"/>
      <c r="AQ156" s="240" t="s">
        <v>38</v>
      </c>
      <c r="AR156" s="241"/>
      <c r="AS156" s="242"/>
      <c r="AT156" s="243" t="s">
        <v>330</v>
      </c>
      <c r="AU156" s="244"/>
      <c r="AV156" s="244"/>
      <c r="AW156" s="244"/>
      <c r="AX156" s="244"/>
      <c r="AY156" s="244"/>
      <c r="AZ156" s="244"/>
      <c r="BA156" s="244"/>
      <c r="BB156" s="244"/>
      <c r="BC156" s="244"/>
      <c r="BD156" s="244"/>
      <c r="BE156" s="244"/>
      <c r="BF156" s="244"/>
      <c r="BG156" s="244"/>
      <c r="BH156" s="244"/>
      <c r="BI156" s="244"/>
      <c r="BJ156" s="244"/>
      <c r="BK156" s="244"/>
      <c r="BL156" s="244"/>
      <c r="BM156" s="245"/>
      <c r="BN156" s="246"/>
      <c r="BO156" s="247"/>
      <c r="BP156" s="247"/>
      <c r="BQ156" s="248"/>
      <c r="BR156" s="249"/>
      <c r="BS156" s="250"/>
      <c r="BT156" s="250"/>
      <c r="BU156" s="250"/>
      <c r="BV156" s="250"/>
      <c r="BW156" s="250"/>
      <c r="BX156" s="250"/>
      <c r="BY156" s="250"/>
      <c r="BZ156" s="250"/>
      <c r="CA156" s="250"/>
      <c r="CB156" s="250"/>
      <c r="CC156" s="250"/>
      <c r="CD156" s="250"/>
      <c r="CE156" s="251"/>
      <c r="CF156" s="252"/>
      <c r="CG156" s="253"/>
      <c r="CH156" s="253"/>
      <c r="CI156" s="253"/>
      <c r="CJ156" s="253"/>
      <c r="CK156" s="253"/>
      <c r="CL156" s="253"/>
      <c r="CM156" s="253"/>
      <c r="CN156" s="253"/>
      <c r="CO156" s="253"/>
      <c r="CP156" s="253"/>
      <c r="CQ156" s="253"/>
      <c r="CR156" s="253"/>
      <c r="CS156" s="254"/>
      <c r="CT156" s="255"/>
      <c r="CU156" s="256"/>
      <c r="CV156" s="256"/>
      <c r="CW156" s="256"/>
      <c r="CX156" s="256"/>
      <c r="CY156" s="256"/>
      <c r="CZ156" s="256"/>
      <c r="DA156" s="256"/>
      <c r="DB156" s="256"/>
      <c r="DC156" s="257"/>
    </row>
    <row r="157" spans="1:107" ht="13.5" customHeight="1" x14ac:dyDescent="0.15">
      <c r="A157" s="258">
        <f t="shared" si="2"/>
        <v>141</v>
      </c>
      <c r="B157" s="242"/>
      <c r="C157" s="42"/>
      <c r="D157" s="64"/>
      <c r="E157" s="58"/>
      <c r="F157" s="57"/>
      <c r="G157" s="67" t="s">
        <v>92</v>
      </c>
      <c r="H157" s="30"/>
      <c r="I157" s="30"/>
      <c r="J157" s="30"/>
      <c r="K157" s="30"/>
      <c r="L157" s="30"/>
      <c r="M157" s="30"/>
      <c r="N157" s="30"/>
      <c r="O157" s="30"/>
      <c r="P157" s="31"/>
      <c r="Q157" s="55"/>
      <c r="R157" s="58"/>
      <c r="S157" s="60"/>
      <c r="T157" s="57"/>
      <c r="U157" s="30" t="s">
        <v>278</v>
      </c>
      <c r="V157" s="30"/>
      <c r="W157" s="30"/>
      <c r="X157" s="30"/>
      <c r="Y157" s="30"/>
      <c r="Z157" s="30"/>
      <c r="AA157" s="30"/>
      <c r="AB157" s="30"/>
      <c r="AC157" s="30"/>
      <c r="AD157" s="31"/>
      <c r="AE157" s="259"/>
      <c r="AF157" s="260"/>
      <c r="AG157" s="261"/>
      <c r="AH157" s="259" t="s">
        <v>82</v>
      </c>
      <c r="AI157" s="260"/>
      <c r="AJ157" s="261"/>
      <c r="AK157" s="240">
        <v>1</v>
      </c>
      <c r="AL157" s="241"/>
      <c r="AM157" s="242"/>
      <c r="AN157" s="240">
        <v>1</v>
      </c>
      <c r="AO157" s="241"/>
      <c r="AP157" s="242"/>
      <c r="AQ157" s="240" t="s">
        <v>38</v>
      </c>
      <c r="AR157" s="241"/>
      <c r="AS157" s="242"/>
      <c r="AT157" s="243" t="s">
        <v>331</v>
      </c>
      <c r="AU157" s="244"/>
      <c r="AV157" s="244"/>
      <c r="AW157" s="244"/>
      <c r="AX157" s="244"/>
      <c r="AY157" s="244"/>
      <c r="AZ157" s="244"/>
      <c r="BA157" s="244"/>
      <c r="BB157" s="244"/>
      <c r="BC157" s="244"/>
      <c r="BD157" s="244"/>
      <c r="BE157" s="244"/>
      <c r="BF157" s="244"/>
      <c r="BG157" s="244"/>
      <c r="BH157" s="244"/>
      <c r="BI157" s="244"/>
      <c r="BJ157" s="244"/>
      <c r="BK157" s="244"/>
      <c r="BL157" s="244"/>
      <c r="BM157" s="245"/>
      <c r="BN157" s="246"/>
      <c r="BO157" s="247"/>
      <c r="BP157" s="247"/>
      <c r="BQ157" s="248"/>
      <c r="BR157" s="249"/>
      <c r="BS157" s="250"/>
      <c r="BT157" s="250"/>
      <c r="BU157" s="250"/>
      <c r="BV157" s="250"/>
      <c r="BW157" s="250"/>
      <c r="BX157" s="250"/>
      <c r="BY157" s="250"/>
      <c r="BZ157" s="250"/>
      <c r="CA157" s="250"/>
      <c r="CB157" s="250"/>
      <c r="CC157" s="250"/>
      <c r="CD157" s="250"/>
      <c r="CE157" s="251"/>
      <c r="CF157" s="252"/>
      <c r="CG157" s="253"/>
      <c r="CH157" s="253"/>
      <c r="CI157" s="253"/>
      <c r="CJ157" s="253"/>
      <c r="CK157" s="253"/>
      <c r="CL157" s="253"/>
      <c r="CM157" s="253"/>
      <c r="CN157" s="253"/>
      <c r="CO157" s="253"/>
      <c r="CP157" s="253"/>
      <c r="CQ157" s="253"/>
      <c r="CR157" s="253"/>
      <c r="CS157" s="254"/>
      <c r="CT157" s="255"/>
      <c r="CU157" s="256"/>
      <c r="CV157" s="256"/>
      <c r="CW157" s="256"/>
      <c r="CX157" s="256"/>
      <c r="CY157" s="256"/>
      <c r="CZ157" s="256"/>
      <c r="DA157" s="256"/>
      <c r="DB157" s="256"/>
      <c r="DC157" s="257"/>
    </row>
    <row r="158" spans="1:107" ht="27" customHeight="1" x14ac:dyDescent="0.15">
      <c r="A158" s="258">
        <f t="shared" si="2"/>
        <v>142</v>
      </c>
      <c r="B158" s="242"/>
      <c r="C158" s="42"/>
      <c r="D158" s="64"/>
      <c r="E158" s="66" t="s">
        <v>115</v>
      </c>
      <c r="F158" s="30"/>
      <c r="G158" s="30"/>
      <c r="H158" s="30"/>
      <c r="I158" s="30"/>
      <c r="J158" s="30"/>
      <c r="K158" s="30"/>
      <c r="L158" s="30"/>
      <c r="M158" s="30"/>
      <c r="N158" s="30"/>
      <c r="O158" s="30"/>
      <c r="P158" s="31"/>
      <c r="Q158" s="55"/>
      <c r="R158" s="58"/>
      <c r="S158" s="56" t="s">
        <v>161</v>
      </c>
      <c r="T158" s="30"/>
      <c r="U158" s="30"/>
      <c r="V158" s="30"/>
      <c r="W158" s="30"/>
      <c r="X158" s="30"/>
      <c r="Y158" s="30"/>
      <c r="Z158" s="30"/>
      <c r="AA158" s="30"/>
      <c r="AB158" s="30"/>
      <c r="AC158" s="30"/>
      <c r="AD158" s="31"/>
      <c r="AE158" s="259"/>
      <c r="AF158" s="260"/>
      <c r="AG158" s="261"/>
      <c r="AH158" s="259" t="s">
        <v>90</v>
      </c>
      <c r="AI158" s="260"/>
      <c r="AJ158" s="261"/>
      <c r="AK158" s="240"/>
      <c r="AL158" s="241"/>
      <c r="AM158" s="242"/>
      <c r="AN158" s="240"/>
      <c r="AO158" s="241"/>
      <c r="AP158" s="242"/>
      <c r="AQ158" s="240" t="s">
        <v>38</v>
      </c>
      <c r="AR158" s="241"/>
      <c r="AS158" s="242"/>
      <c r="AT158" s="243"/>
      <c r="AU158" s="244"/>
      <c r="AV158" s="244"/>
      <c r="AW158" s="244"/>
      <c r="AX158" s="244"/>
      <c r="AY158" s="244"/>
      <c r="AZ158" s="244"/>
      <c r="BA158" s="244"/>
      <c r="BB158" s="244"/>
      <c r="BC158" s="244"/>
      <c r="BD158" s="244"/>
      <c r="BE158" s="244"/>
      <c r="BF158" s="244"/>
      <c r="BG158" s="244"/>
      <c r="BH158" s="244"/>
      <c r="BI158" s="244"/>
      <c r="BJ158" s="244"/>
      <c r="BK158" s="244"/>
      <c r="BL158" s="244"/>
      <c r="BM158" s="245"/>
      <c r="BN158" s="246"/>
      <c r="BO158" s="247"/>
      <c r="BP158" s="247"/>
      <c r="BQ158" s="248"/>
      <c r="BR158" s="249"/>
      <c r="BS158" s="250"/>
      <c r="BT158" s="250"/>
      <c r="BU158" s="250"/>
      <c r="BV158" s="250"/>
      <c r="BW158" s="250"/>
      <c r="BX158" s="250"/>
      <c r="BY158" s="250"/>
      <c r="BZ158" s="250"/>
      <c r="CA158" s="250"/>
      <c r="CB158" s="250"/>
      <c r="CC158" s="250"/>
      <c r="CD158" s="250"/>
      <c r="CE158" s="251"/>
      <c r="CF158" s="252"/>
      <c r="CG158" s="253"/>
      <c r="CH158" s="253"/>
      <c r="CI158" s="253"/>
      <c r="CJ158" s="253"/>
      <c r="CK158" s="253"/>
      <c r="CL158" s="253"/>
      <c r="CM158" s="253"/>
      <c r="CN158" s="253"/>
      <c r="CO158" s="253"/>
      <c r="CP158" s="253"/>
      <c r="CQ158" s="253"/>
      <c r="CR158" s="253"/>
      <c r="CS158" s="254"/>
      <c r="CT158" s="255"/>
      <c r="CU158" s="256"/>
      <c r="CV158" s="256"/>
      <c r="CW158" s="256"/>
      <c r="CX158" s="256"/>
      <c r="CY158" s="256"/>
      <c r="CZ158" s="256"/>
      <c r="DA158" s="256"/>
      <c r="DB158" s="256"/>
      <c r="DC158" s="257"/>
    </row>
    <row r="159" spans="1:107" ht="13.5" customHeight="1" x14ac:dyDescent="0.15">
      <c r="A159" s="258">
        <f t="shared" si="2"/>
        <v>143</v>
      </c>
      <c r="B159" s="242"/>
      <c r="C159" s="42"/>
      <c r="D159" s="64"/>
      <c r="E159" s="58"/>
      <c r="F159" s="30" t="s">
        <v>84</v>
      </c>
      <c r="G159" s="30"/>
      <c r="H159" s="30"/>
      <c r="I159" s="30"/>
      <c r="J159" s="30"/>
      <c r="K159" s="30"/>
      <c r="L159" s="30"/>
      <c r="M159" s="30"/>
      <c r="N159" s="30"/>
      <c r="O159" s="30"/>
      <c r="P159" s="31"/>
      <c r="Q159" s="55"/>
      <c r="R159" s="58"/>
      <c r="S159" s="59"/>
      <c r="T159" s="30" t="s">
        <v>275</v>
      </c>
      <c r="U159" s="30"/>
      <c r="V159" s="30"/>
      <c r="W159" s="30"/>
      <c r="X159" s="30"/>
      <c r="Y159" s="30"/>
      <c r="Z159" s="30"/>
      <c r="AA159" s="30"/>
      <c r="AB159" s="30"/>
      <c r="AC159" s="30"/>
      <c r="AD159" s="31"/>
      <c r="AE159" s="259"/>
      <c r="AF159" s="260"/>
      <c r="AG159" s="261"/>
      <c r="AH159" s="259" t="s">
        <v>165</v>
      </c>
      <c r="AI159" s="260"/>
      <c r="AJ159" s="261"/>
      <c r="AK159" s="240">
        <v>6</v>
      </c>
      <c r="AL159" s="241"/>
      <c r="AM159" s="242"/>
      <c r="AN159" s="240">
        <v>12</v>
      </c>
      <c r="AO159" s="241"/>
      <c r="AP159" s="242"/>
      <c r="AQ159" s="240" t="s">
        <v>38</v>
      </c>
      <c r="AR159" s="241"/>
      <c r="AS159" s="242"/>
      <c r="AT159" s="243" t="s">
        <v>224</v>
      </c>
      <c r="AU159" s="244"/>
      <c r="AV159" s="244"/>
      <c r="AW159" s="244"/>
      <c r="AX159" s="244"/>
      <c r="AY159" s="244"/>
      <c r="AZ159" s="244"/>
      <c r="BA159" s="244"/>
      <c r="BB159" s="244"/>
      <c r="BC159" s="244"/>
      <c r="BD159" s="244"/>
      <c r="BE159" s="244"/>
      <c r="BF159" s="244"/>
      <c r="BG159" s="244"/>
      <c r="BH159" s="244"/>
      <c r="BI159" s="244"/>
      <c r="BJ159" s="244"/>
      <c r="BK159" s="244"/>
      <c r="BL159" s="244"/>
      <c r="BM159" s="245"/>
      <c r="BN159" s="246"/>
      <c r="BO159" s="247"/>
      <c r="BP159" s="247"/>
      <c r="BQ159" s="248"/>
      <c r="BR159" s="249"/>
      <c r="BS159" s="250"/>
      <c r="BT159" s="250"/>
      <c r="BU159" s="250"/>
      <c r="BV159" s="250"/>
      <c r="BW159" s="250"/>
      <c r="BX159" s="250"/>
      <c r="BY159" s="250"/>
      <c r="BZ159" s="250"/>
      <c r="CA159" s="250"/>
      <c r="CB159" s="250"/>
      <c r="CC159" s="250"/>
      <c r="CD159" s="250"/>
      <c r="CE159" s="251"/>
      <c r="CF159" s="252"/>
      <c r="CG159" s="253"/>
      <c r="CH159" s="253"/>
      <c r="CI159" s="253"/>
      <c r="CJ159" s="253"/>
      <c r="CK159" s="253"/>
      <c r="CL159" s="253"/>
      <c r="CM159" s="253"/>
      <c r="CN159" s="253"/>
      <c r="CO159" s="253"/>
      <c r="CP159" s="253"/>
      <c r="CQ159" s="253"/>
      <c r="CR159" s="253"/>
      <c r="CS159" s="254"/>
      <c r="CT159" s="255"/>
      <c r="CU159" s="256"/>
      <c r="CV159" s="256"/>
      <c r="CW159" s="256"/>
      <c r="CX159" s="256"/>
      <c r="CY159" s="256"/>
      <c r="CZ159" s="256"/>
      <c r="DA159" s="256"/>
      <c r="DB159" s="256"/>
      <c r="DC159" s="257"/>
    </row>
    <row r="160" spans="1:107" ht="13.5" customHeight="1" x14ac:dyDescent="0.15">
      <c r="A160" s="258">
        <f t="shared" si="2"/>
        <v>144</v>
      </c>
      <c r="B160" s="242"/>
      <c r="C160" s="42"/>
      <c r="D160" s="64"/>
      <c r="E160" s="58"/>
      <c r="F160" s="30" t="s">
        <v>85</v>
      </c>
      <c r="G160" s="30"/>
      <c r="H160" s="30"/>
      <c r="I160" s="30"/>
      <c r="J160" s="30"/>
      <c r="K160" s="30"/>
      <c r="L160" s="30"/>
      <c r="M160" s="30"/>
      <c r="N160" s="30"/>
      <c r="O160" s="30"/>
      <c r="P160" s="31"/>
      <c r="Q160" s="55"/>
      <c r="R160" s="58"/>
      <c r="S160" s="59"/>
      <c r="T160" s="30" t="s">
        <v>276</v>
      </c>
      <c r="U160" s="30"/>
      <c r="V160" s="30"/>
      <c r="W160" s="30"/>
      <c r="X160" s="30"/>
      <c r="Y160" s="30"/>
      <c r="Z160" s="30"/>
      <c r="AA160" s="30"/>
      <c r="AB160" s="30"/>
      <c r="AC160" s="30"/>
      <c r="AD160" s="31"/>
      <c r="AE160" s="259"/>
      <c r="AF160" s="260"/>
      <c r="AG160" s="261"/>
      <c r="AH160" s="259" t="s">
        <v>81</v>
      </c>
      <c r="AI160" s="260"/>
      <c r="AJ160" s="261"/>
      <c r="AK160" s="240">
        <v>0</v>
      </c>
      <c r="AL160" s="241"/>
      <c r="AM160" s="242"/>
      <c r="AN160" s="240">
        <v>0</v>
      </c>
      <c r="AO160" s="241"/>
      <c r="AP160" s="242"/>
      <c r="AQ160" s="240"/>
      <c r="AR160" s="241"/>
      <c r="AS160" s="242"/>
      <c r="AT160" s="243" t="s">
        <v>109</v>
      </c>
      <c r="AU160" s="244"/>
      <c r="AV160" s="244"/>
      <c r="AW160" s="244"/>
      <c r="AX160" s="244"/>
      <c r="AY160" s="244"/>
      <c r="AZ160" s="244"/>
      <c r="BA160" s="244"/>
      <c r="BB160" s="244"/>
      <c r="BC160" s="244"/>
      <c r="BD160" s="244"/>
      <c r="BE160" s="244"/>
      <c r="BF160" s="244"/>
      <c r="BG160" s="244"/>
      <c r="BH160" s="244"/>
      <c r="BI160" s="244"/>
      <c r="BJ160" s="244"/>
      <c r="BK160" s="244"/>
      <c r="BL160" s="244"/>
      <c r="BM160" s="245"/>
      <c r="BN160" s="246"/>
      <c r="BO160" s="247"/>
      <c r="BP160" s="247"/>
      <c r="BQ160" s="248"/>
      <c r="BR160" s="249"/>
      <c r="BS160" s="250"/>
      <c r="BT160" s="250"/>
      <c r="BU160" s="250"/>
      <c r="BV160" s="250"/>
      <c r="BW160" s="250"/>
      <c r="BX160" s="250"/>
      <c r="BY160" s="250"/>
      <c r="BZ160" s="250"/>
      <c r="CA160" s="250"/>
      <c r="CB160" s="250"/>
      <c r="CC160" s="250"/>
      <c r="CD160" s="250"/>
      <c r="CE160" s="251"/>
      <c r="CF160" s="252"/>
      <c r="CG160" s="253"/>
      <c r="CH160" s="253"/>
      <c r="CI160" s="253"/>
      <c r="CJ160" s="253"/>
      <c r="CK160" s="253"/>
      <c r="CL160" s="253"/>
      <c r="CM160" s="253"/>
      <c r="CN160" s="253"/>
      <c r="CO160" s="253"/>
      <c r="CP160" s="253"/>
      <c r="CQ160" s="253"/>
      <c r="CR160" s="253"/>
      <c r="CS160" s="254"/>
      <c r="CT160" s="255"/>
      <c r="CU160" s="256"/>
      <c r="CV160" s="256"/>
      <c r="CW160" s="256"/>
      <c r="CX160" s="256"/>
      <c r="CY160" s="256"/>
      <c r="CZ160" s="256"/>
      <c r="DA160" s="256"/>
      <c r="DB160" s="256"/>
      <c r="DC160" s="257"/>
    </row>
    <row r="161" spans="1:107" ht="13.5" customHeight="1" x14ac:dyDescent="0.15">
      <c r="A161" s="258">
        <f t="shared" si="2"/>
        <v>145</v>
      </c>
      <c r="B161" s="242"/>
      <c r="C161" s="42"/>
      <c r="D161" s="64"/>
      <c r="E161" s="58"/>
      <c r="F161" s="30" t="s">
        <v>86</v>
      </c>
      <c r="G161" s="30"/>
      <c r="H161" s="30"/>
      <c r="I161" s="30"/>
      <c r="J161" s="30"/>
      <c r="K161" s="30"/>
      <c r="L161" s="30"/>
      <c r="M161" s="30"/>
      <c r="N161" s="30"/>
      <c r="O161" s="30"/>
      <c r="P161" s="31"/>
      <c r="Q161" s="55"/>
      <c r="R161" s="58"/>
      <c r="S161" s="59"/>
      <c r="T161" s="30" t="s">
        <v>277</v>
      </c>
      <c r="U161" s="30"/>
      <c r="V161" s="30"/>
      <c r="W161" s="30"/>
      <c r="X161" s="30"/>
      <c r="Y161" s="30"/>
      <c r="Z161" s="30"/>
      <c r="AA161" s="30"/>
      <c r="AB161" s="30"/>
      <c r="AC161" s="30"/>
      <c r="AD161" s="31"/>
      <c r="AE161" s="259"/>
      <c r="AF161" s="260"/>
      <c r="AG161" s="261"/>
      <c r="AH161" s="259" t="s">
        <v>82</v>
      </c>
      <c r="AI161" s="260"/>
      <c r="AJ161" s="261"/>
      <c r="AK161" s="240">
        <v>4</v>
      </c>
      <c r="AL161" s="241"/>
      <c r="AM161" s="242"/>
      <c r="AN161" s="240">
        <v>4</v>
      </c>
      <c r="AO161" s="241"/>
      <c r="AP161" s="242"/>
      <c r="AQ161" s="240" t="s">
        <v>38</v>
      </c>
      <c r="AR161" s="241"/>
      <c r="AS161" s="242"/>
      <c r="AT161" s="243" t="s">
        <v>101</v>
      </c>
      <c r="AU161" s="244"/>
      <c r="AV161" s="244"/>
      <c r="AW161" s="244"/>
      <c r="AX161" s="244"/>
      <c r="AY161" s="244"/>
      <c r="AZ161" s="244"/>
      <c r="BA161" s="244"/>
      <c r="BB161" s="244"/>
      <c r="BC161" s="244"/>
      <c r="BD161" s="244"/>
      <c r="BE161" s="244"/>
      <c r="BF161" s="244"/>
      <c r="BG161" s="244"/>
      <c r="BH161" s="244"/>
      <c r="BI161" s="244"/>
      <c r="BJ161" s="244"/>
      <c r="BK161" s="244"/>
      <c r="BL161" s="244"/>
      <c r="BM161" s="245"/>
      <c r="BN161" s="246"/>
      <c r="BO161" s="247"/>
      <c r="BP161" s="247"/>
      <c r="BQ161" s="248"/>
      <c r="BR161" s="249"/>
      <c r="BS161" s="250"/>
      <c r="BT161" s="250"/>
      <c r="BU161" s="250"/>
      <c r="BV161" s="250"/>
      <c r="BW161" s="250"/>
      <c r="BX161" s="250"/>
      <c r="BY161" s="250"/>
      <c r="BZ161" s="250"/>
      <c r="CA161" s="250"/>
      <c r="CB161" s="250"/>
      <c r="CC161" s="250"/>
      <c r="CD161" s="250"/>
      <c r="CE161" s="251"/>
      <c r="CF161" s="252"/>
      <c r="CG161" s="253"/>
      <c r="CH161" s="253"/>
      <c r="CI161" s="253"/>
      <c r="CJ161" s="253"/>
      <c r="CK161" s="253"/>
      <c r="CL161" s="253"/>
      <c r="CM161" s="253"/>
      <c r="CN161" s="253"/>
      <c r="CO161" s="253"/>
      <c r="CP161" s="253"/>
      <c r="CQ161" s="253"/>
      <c r="CR161" s="253"/>
      <c r="CS161" s="254"/>
      <c r="CT161" s="255"/>
      <c r="CU161" s="256"/>
      <c r="CV161" s="256"/>
      <c r="CW161" s="256"/>
      <c r="CX161" s="256"/>
      <c r="CY161" s="256"/>
      <c r="CZ161" s="256"/>
      <c r="DA161" s="256"/>
      <c r="DB161" s="256"/>
      <c r="DC161" s="257"/>
    </row>
    <row r="162" spans="1:107" ht="40.5" customHeight="1" x14ac:dyDescent="0.15">
      <c r="A162" s="258">
        <f t="shared" si="2"/>
        <v>146</v>
      </c>
      <c r="B162" s="242"/>
      <c r="C162" s="42"/>
      <c r="D162" s="64"/>
      <c r="E162" s="58"/>
      <c r="F162" s="56" t="s">
        <v>87</v>
      </c>
      <c r="G162" s="30"/>
      <c r="H162" s="30"/>
      <c r="I162" s="30"/>
      <c r="J162" s="30"/>
      <c r="K162" s="30"/>
      <c r="L162" s="30"/>
      <c r="M162" s="30"/>
      <c r="N162" s="30"/>
      <c r="O162" s="30"/>
      <c r="P162" s="31"/>
      <c r="Q162" s="55"/>
      <c r="R162" s="58"/>
      <c r="S162" s="59"/>
      <c r="T162" s="56" t="s">
        <v>274</v>
      </c>
      <c r="U162" s="30"/>
      <c r="V162" s="30"/>
      <c r="W162" s="30"/>
      <c r="X162" s="30"/>
      <c r="Y162" s="30"/>
      <c r="Z162" s="30"/>
      <c r="AA162" s="30"/>
      <c r="AB162" s="30"/>
      <c r="AC162" s="30"/>
      <c r="AD162" s="31"/>
      <c r="AE162" s="259" t="s">
        <v>38</v>
      </c>
      <c r="AF162" s="260"/>
      <c r="AG162" s="261"/>
      <c r="AH162" s="259" t="s">
        <v>90</v>
      </c>
      <c r="AI162" s="260"/>
      <c r="AJ162" s="261"/>
      <c r="AK162" s="240"/>
      <c r="AL162" s="241"/>
      <c r="AM162" s="242"/>
      <c r="AN162" s="240"/>
      <c r="AO162" s="241"/>
      <c r="AP162" s="242"/>
      <c r="AQ162" s="240" t="s">
        <v>38</v>
      </c>
      <c r="AR162" s="241"/>
      <c r="AS162" s="242"/>
      <c r="AT162" s="243" t="s">
        <v>361</v>
      </c>
      <c r="AU162" s="244"/>
      <c r="AV162" s="244"/>
      <c r="AW162" s="244"/>
      <c r="AX162" s="244"/>
      <c r="AY162" s="244"/>
      <c r="AZ162" s="244"/>
      <c r="BA162" s="244"/>
      <c r="BB162" s="244"/>
      <c r="BC162" s="244"/>
      <c r="BD162" s="244"/>
      <c r="BE162" s="244"/>
      <c r="BF162" s="244"/>
      <c r="BG162" s="244"/>
      <c r="BH162" s="244"/>
      <c r="BI162" s="244"/>
      <c r="BJ162" s="244"/>
      <c r="BK162" s="244"/>
      <c r="BL162" s="244"/>
      <c r="BM162" s="245"/>
      <c r="BN162" s="246"/>
      <c r="BO162" s="247"/>
      <c r="BP162" s="247"/>
      <c r="BQ162" s="248"/>
      <c r="BR162" s="249"/>
      <c r="BS162" s="250"/>
      <c r="BT162" s="250"/>
      <c r="BU162" s="250"/>
      <c r="BV162" s="250"/>
      <c r="BW162" s="250"/>
      <c r="BX162" s="250"/>
      <c r="BY162" s="250"/>
      <c r="BZ162" s="250"/>
      <c r="CA162" s="250"/>
      <c r="CB162" s="250"/>
      <c r="CC162" s="250"/>
      <c r="CD162" s="250"/>
      <c r="CE162" s="251"/>
      <c r="CF162" s="252"/>
      <c r="CG162" s="253"/>
      <c r="CH162" s="253"/>
      <c r="CI162" s="253"/>
      <c r="CJ162" s="253"/>
      <c r="CK162" s="253"/>
      <c r="CL162" s="253"/>
      <c r="CM162" s="253"/>
      <c r="CN162" s="253"/>
      <c r="CO162" s="253"/>
      <c r="CP162" s="253"/>
      <c r="CQ162" s="253"/>
      <c r="CR162" s="253"/>
      <c r="CS162" s="254"/>
      <c r="CT162" s="255"/>
      <c r="CU162" s="256"/>
      <c r="CV162" s="256"/>
      <c r="CW162" s="256"/>
      <c r="CX162" s="256"/>
      <c r="CY162" s="256"/>
      <c r="CZ162" s="256"/>
      <c r="DA162" s="256"/>
      <c r="DB162" s="256"/>
      <c r="DC162" s="257"/>
    </row>
    <row r="163" spans="1:107" ht="13.5" customHeight="1" x14ac:dyDescent="0.15">
      <c r="A163" s="258">
        <f t="shared" si="2"/>
        <v>147</v>
      </c>
      <c r="B163" s="242"/>
      <c r="C163" s="42"/>
      <c r="D163" s="64"/>
      <c r="E163" s="58"/>
      <c r="F163" s="58"/>
      <c r="G163" s="67" t="s">
        <v>91</v>
      </c>
      <c r="H163" s="30"/>
      <c r="I163" s="30"/>
      <c r="J163" s="30"/>
      <c r="K163" s="30"/>
      <c r="L163" s="30"/>
      <c r="M163" s="30"/>
      <c r="N163" s="30"/>
      <c r="O163" s="30"/>
      <c r="P163" s="31"/>
      <c r="Q163" s="55"/>
      <c r="R163" s="58"/>
      <c r="S163" s="59"/>
      <c r="T163" s="58"/>
      <c r="U163" s="30" t="s">
        <v>347</v>
      </c>
      <c r="V163" s="30"/>
      <c r="W163" s="30"/>
      <c r="X163" s="30"/>
      <c r="Y163" s="30"/>
      <c r="Z163" s="30"/>
      <c r="AA163" s="30"/>
      <c r="AB163" s="30"/>
      <c r="AC163" s="30"/>
      <c r="AD163" s="31"/>
      <c r="AE163" s="259"/>
      <c r="AF163" s="260"/>
      <c r="AG163" s="261"/>
      <c r="AH163" s="259" t="s">
        <v>81</v>
      </c>
      <c r="AI163" s="260"/>
      <c r="AJ163" s="261"/>
      <c r="AK163" s="240">
        <v>12</v>
      </c>
      <c r="AL163" s="241"/>
      <c r="AM163" s="242"/>
      <c r="AN163" s="240">
        <v>24</v>
      </c>
      <c r="AO163" s="241"/>
      <c r="AP163" s="242"/>
      <c r="AQ163" s="240" t="s">
        <v>38</v>
      </c>
      <c r="AR163" s="241"/>
      <c r="AS163" s="242"/>
      <c r="AT163" s="243" t="s">
        <v>332</v>
      </c>
      <c r="AU163" s="244"/>
      <c r="AV163" s="244"/>
      <c r="AW163" s="244"/>
      <c r="AX163" s="244"/>
      <c r="AY163" s="244"/>
      <c r="AZ163" s="244"/>
      <c r="BA163" s="244"/>
      <c r="BB163" s="244"/>
      <c r="BC163" s="244"/>
      <c r="BD163" s="244"/>
      <c r="BE163" s="244"/>
      <c r="BF163" s="244"/>
      <c r="BG163" s="244"/>
      <c r="BH163" s="244"/>
      <c r="BI163" s="244"/>
      <c r="BJ163" s="244"/>
      <c r="BK163" s="244"/>
      <c r="BL163" s="244"/>
      <c r="BM163" s="245"/>
      <c r="BN163" s="246"/>
      <c r="BO163" s="247"/>
      <c r="BP163" s="247"/>
      <c r="BQ163" s="248"/>
      <c r="BR163" s="249"/>
      <c r="BS163" s="250"/>
      <c r="BT163" s="250"/>
      <c r="BU163" s="250"/>
      <c r="BV163" s="250"/>
      <c r="BW163" s="250"/>
      <c r="BX163" s="250"/>
      <c r="BY163" s="250"/>
      <c r="BZ163" s="250"/>
      <c r="CA163" s="250"/>
      <c r="CB163" s="250"/>
      <c r="CC163" s="250"/>
      <c r="CD163" s="250"/>
      <c r="CE163" s="251"/>
      <c r="CF163" s="252"/>
      <c r="CG163" s="253"/>
      <c r="CH163" s="253"/>
      <c r="CI163" s="253"/>
      <c r="CJ163" s="253"/>
      <c r="CK163" s="253"/>
      <c r="CL163" s="253"/>
      <c r="CM163" s="253"/>
      <c r="CN163" s="253"/>
      <c r="CO163" s="253"/>
      <c r="CP163" s="253"/>
      <c r="CQ163" s="253"/>
      <c r="CR163" s="253"/>
      <c r="CS163" s="254"/>
      <c r="CT163" s="255"/>
      <c r="CU163" s="256"/>
      <c r="CV163" s="256"/>
      <c r="CW163" s="256"/>
      <c r="CX163" s="256"/>
      <c r="CY163" s="256"/>
      <c r="CZ163" s="256"/>
      <c r="DA163" s="256"/>
      <c r="DB163" s="256"/>
      <c r="DC163" s="257"/>
    </row>
    <row r="164" spans="1:107" ht="27" customHeight="1" x14ac:dyDescent="0.15">
      <c r="A164" s="258">
        <f t="shared" si="2"/>
        <v>148</v>
      </c>
      <c r="B164" s="242"/>
      <c r="C164" s="42"/>
      <c r="D164" s="64"/>
      <c r="E164" s="58"/>
      <c r="F164" s="57"/>
      <c r="G164" s="67" t="s">
        <v>92</v>
      </c>
      <c r="H164" s="30"/>
      <c r="I164" s="30"/>
      <c r="J164" s="30"/>
      <c r="K164" s="30"/>
      <c r="L164" s="30"/>
      <c r="M164" s="30"/>
      <c r="N164" s="30"/>
      <c r="O164" s="30"/>
      <c r="P164" s="31"/>
      <c r="Q164" s="55"/>
      <c r="R164" s="58"/>
      <c r="S164" s="60"/>
      <c r="T164" s="57"/>
      <c r="U164" s="30" t="s">
        <v>278</v>
      </c>
      <c r="V164" s="30"/>
      <c r="W164" s="30"/>
      <c r="X164" s="30"/>
      <c r="Y164" s="30"/>
      <c r="Z164" s="30"/>
      <c r="AA164" s="30"/>
      <c r="AB164" s="30"/>
      <c r="AC164" s="30"/>
      <c r="AD164" s="31"/>
      <c r="AE164" s="259"/>
      <c r="AF164" s="260"/>
      <c r="AG164" s="261"/>
      <c r="AH164" s="259" t="s">
        <v>82</v>
      </c>
      <c r="AI164" s="260"/>
      <c r="AJ164" s="261"/>
      <c r="AK164" s="240">
        <v>3</v>
      </c>
      <c r="AL164" s="241"/>
      <c r="AM164" s="242"/>
      <c r="AN164" s="240">
        <v>3</v>
      </c>
      <c r="AO164" s="241"/>
      <c r="AP164" s="242"/>
      <c r="AQ164" s="240" t="s">
        <v>38</v>
      </c>
      <c r="AR164" s="241"/>
      <c r="AS164" s="242"/>
      <c r="AT164" s="243" t="s">
        <v>314</v>
      </c>
      <c r="AU164" s="244"/>
      <c r="AV164" s="244"/>
      <c r="AW164" s="244"/>
      <c r="AX164" s="244"/>
      <c r="AY164" s="244"/>
      <c r="AZ164" s="244"/>
      <c r="BA164" s="244"/>
      <c r="BB164" s="244"/>
      <c r="BC164" s="244"/>
      <c r="BD164" s="244"/>
      <c r="BE164" s="244"/>
      <c r="BF164" s="244"/>
      <c r="BG164" s="244"/>
      <c r="BH164" s="244"/>
      <c r="BI164" s="244"/>
      <c r="BJ164" s="244"/>
      <c r="BK164" s="244"/>
      <c r="BL164" s="244"/>
      <c r="BM164" s="245"/>
      <c r="BN164" s="246"/>
      <c r="BO164" s="247"/>
      <c r="BP164" s="247"/>
      <c r="BQ164" s="248"/>
      <c r="BR164" s="249"/>
      <c r="BS164" s="250"/>
      <c r="BT164" s="250"/>
      <c r="BU164" s="250"/>
      <c r="BV164" s="250"/>
      <c r="BW164" s="250"/>
      <c r="BX164" s="250"/>
      <c r="BY164" s="250"/>
      <c r="BZ164" s="250"/>
      <c r="CA164" s="250"/>
      <c r="CB164" s="250"/>
      <c r="CC164" s="250"/>
      <c r="CD164" s="250"/>
      <c r="CE164" s="251"/>
      <c r="CF164" s="252"/>
      <c r="CG164" s="253"/>
      <c r="CH164" s="253"/>
      <c r="CI164" s="253"/>
      <c r="CJ164" s="253"/>
      <c r="CK164" s="253"/>
      <c r="CL164" s="253"/>
      <c r="CM164" s="253"/>
      <c r="CN164" s="253"/>
      <c r="CO164" s="253"/>
      <c r="CP164" s="253"/>
      <c r="CQ164" s="253"/>
      <c r="CR164" s="253"/>
      <c r="CS164" s="254"/>
      <c r="CT164" s="255"/>
      <c r="CU164" s="256"/>
      <c r="CV164" s="256"/>
      <c r="CW164" s="256"/>
      <c r="CX164" s="256"/>
      <c r="CY164" s="256"/>
      <c r="CZ164" s="256"/>
      <c r="DA164" s="256"/>
      <c r="DB164" s="256"/>
      <c r="DC164" s="257"/>
    </row>
    <row r="165" spans="1:107" ht="13.5" customHeight="1" x14ac:dyDescent="0.15">
      <c r="A165" s="258">
        <f t="shared" si="2"/>
        <v>149</v>
      </c>
      <c r="B165" s="242"/>
      <c r="C165" s="42"/>
      <c r="D165" s="64"/>
      <c r="E165" s="68" t="s">
        <v>94</v>
      </c>
      <c r="F165" s="30"/>
      <c r="G165" s="30"/>
      <c r="H165" s="30"/>
      <c r="I165" s="30"/>
      <c r="J165" s="30"/>
      <c r="K165" s="30"/>
      <c r="L165" s="30"/>
      <c r="M165" s="30"/>
      <c r="N165" s="30"/>
      <c r="O165" s="30"/>
      <c r="P165" s="31"/>
      <c r="Q165" s="55"/>
      <c r="R165" s="58"/>
      <c r="S165" s="56" t="s">
        <v>93</v>
      </c>
      <c r="T165" s="30"/>
      <c r="U165" s="30"/>
      <c r="V165" s="30"/>
      <c r="W165" s="30"/>
      <c r="X165" s="30"/>
      <c r="Y165" s="30"/>
      <c r="Z165" s="30"/>
      <c r="AA165" s="30"/>
      <c r="AB165" s="30"/>
      <c r="AC165" s="30"/>
      <c r="AD165" s="31"/>
      <c r="AE165" s="259"/>
      <c r="AF165" s="260"/>
      <c r="AG165" s="261"/>
      <c r="AH165" s="259"/>
      <c r="AI165" s="260"/>
      <c r="AJ165" s="261"/>
      <c r="AK165" s="240"/>
      <c r="AL165" s="241"/>
      <c r="AM165" s="242"/>
      <c r="AN165" s="240"/>
      <c r="AO165" s="241"/>
      <c r="AP165" s="242"/>
      <c r="AQ165" s="240" t="s">
        <v>38</v>
      </c>
      <c r="AR165" s="241"/>
      <c r="AS165" s="242"/>
      <c r="AT165" s="290"/>
      <c r="AU165" s="244"/>
      <c r="AV165" s="244"/>
      <c r="AW165" s="244"/>
      <c r="AX165" s="244"/>
      <c r="AY165" s="244"/>
      <c r="AZ165" s="244"/>
      <c r="BA165" s="244"/>
      <c r="BB165" s="244"/>
      <c r="BC165" s="244"/>
      <c r="BD165" s="244"/>
      <c r="BE165" s="244"/>
      <c r="BF165" s="244"/>
      <c r="BG165" s="244"/>
      <c r="BH165" s="244"/>
      <c r="BI165" s="244"/>
      <c r="BJ165" s="244"/>
      <c r="BK165" s="244"/>
      <c r="BL165" s="244"/>
      <c r="BM165" s="245"/>
      <c r="BN165" s="246"/>
      <c r="BO165" s="247"/>
      <c r="BP165" s="247"/>
      <c r="BQ165" s="248"/>
      <c r="BR165" s="249"/>
      <c r="BS165" s="250"/>
      <c r="BT165" s="250"/>
      <c r="BU165" s="250"/>
      <c r="BV165" s="250"/>
      <c r="BW165" s="250"/>
      <c r="BX165" s="250"/>
      <c r="BY165" s="250"/>
      <c r="BZ165" s="250"/>
      <c r="CA165" s="250"/>
      <c r="CB165" s="250"/>
      <c r="CC165" s="250"/>
      <c r="CD165" s="250"/>
      <c r="CE165" s="251"/>
      <c r="CF165" s="252"/>
      <c r="CG165" s="253"/>
      <c r="CH165" s="253"/>
      <c r="CI165" s="253"/>
      <c r="CJ165" s="253"/>
      <c r="CK165" s="253"/>
      <c r="CL165" s="253"/>
      <c r="CM165" s="253"/>
      <c r="CN165" s="253"/>
      <c r="CO165" s="253"/>
      <c r="CP165" s="253"/>
      <c r="CQ165" s="253"/>
      <c r="CR165" s="253"/>
      <c r="CS165" s="254"/>
      <c r="CT165" s="255"/>
      <c r="CU165" s="256"/>
      <c r="CV165" s="256"/>
      <c r="CW165" s="256"/>
      <c r="CX165" s="256"/>
      <c r="CY165" s="256"/>
      <c r="CZ165" s="256"/>
      <c r="DA165" s="256"/>
      <c r="DB165" s="256"/>
      <c r="DC165" s="257"/>
    </row>
    <row r="166" spans="1:107" ht="13.5" customHeight="1" x14ac:dyDescent="0.15">
      <c r="A166" s="258">
        <f>ROW()-16</f>
        <v>150</v>
      </c>
      <c r="B166" s="242"/>
      <c r="C166" s="42"/>
      <c r="D166" s="64"/>
      <c r="E166" s="58"/>
      <c r="F166" s="30" t="s">
        <v>84</v>
      </c>
      <c r="G166" s="30"/>
      <c r="H166" s="30"/>
      <c r="I166" s="30"/>
      <c r="J166" s="30"/>
      <c r="K166" s="30"/>
      <c r="L166" s="30"/>
      <c r="M166" s="30"/>
      <c r="N166" s="30"/>
      <c r="O166" s="30"/>
      <c r="P166" s="31"/>
      <c r="Q166" s="55"/>
      <c r="R166" s="58"/>
      <c r="S166" s="59"/>
      <c r="T166" s="30" t="s">
        <v>275</v>
      </c>
      <c r="U166" s="30"/>
      <c r="V166" s="30"/>
      <c r="W166" s="30"/>
      <c r="X166" s="30"/>
      <c r="Y166" s="30"/>
      <c r="Z166" s="30"/>
      <c r="AA166" s="30"/>
      <c r="AB166" s="30"/>
      <c r="AC166" s="30"/>
      <c r="AD166" s="31"/>
      <c r="AE166" s="259"/>
      <c r="AF166" s="260"/>
      <c r="AG166" s="261"/>
      <c r="AH166" s="259" t="s">
        <v>81</v>
      </c>
      <c r="AI166" s="260"/>
      <c r="AJ166" s="261"/>
      <c r="AK166" s="240">
        <v>0</v>
      </c>
      <c r="AL166" s="241"/>
      <c r="AM166" s="242"/>
      <c r="AN166" s="240">
        <v>0</v>
      </c>
      <c r="AO166" s="241"/>
      <c r="AP166" s="242"/>
      <c r="AQ166" s="240"/>
      <c r="AR166" s="241"/>
      <c r="AS166" s="242"/>
      <c r="AT166" s="243" t="s">
        <v>378</v>
      </c>
      <c r="AU166" s="244"/>
      <c r="AV166" s="244"/>
      <c r="AW166" s="244"/>
      <c r="AX166" s="244"/>
      <c r="AY166" s="244"/>
      <c r="AZ166" s="244"/>
      <c r="BA166" s="244"/>
      <c r="BB166" s="244"/>
      <c r="BC166" s="244"/>
      <c r="BD166" s="244"/>
      <c r="BE166" s="244"/>
      <c r="BF166" s="244"/>
      <c r="BG166" s="244"/>
      <c r="BH166" s="244"/>
      <c r="BI166" s="244"/>
      <c r="BJ166" s="244"/>
      <c r="BK166" s="244"/>
      <c r="BL166" s="244"/>
      <c r="BM166" s="245"/>
      <c r="BN166" s="246"/>
      <c r="BO166" s="247"/>
      <c r="BP166" s="247"/>
      <c r="BQ166" s="248"/>
      <c r="BR166" s="249"/>
      <c r="BS166" s="250"/>
      <c r="BT166" s="250"/>
      <c r="BU166" s="250"/>
      <c r="BV166" s="250"/>
      <c r="BW166" s="250"/>
      <c r="BX166" s="250"/>
      <c r="BY166" s="250"/>
      <c r="BZ166" s="250"/>
      <c r="CA166" s="250"/>
      <c r="CB166" s="250"/>
      <c r="CC166" s="250"/>
      <c r="CD166" s="250"/>
      <c r="CE166" s="251"/>
      <c r="CF166" s="252"/>
      <c r="CG166" s="253"/>
      <c r="CH166" s="253"/>
      <c r="CI166" s="253"/>
      <c r="CJ166" s="253"/>
      <c r="CK166" s="253"/>
      <c r="CL166" s="253"/>
      <c r="CM166" s="253"/>
      <c r="CN166" s="253"/>
      <c r="CO166" s="253"/>
      <c r="CP166" s="253"/>
      <c r="CQ166" s="253"/>
      <c r="CR166" s="253"/>
      <c r="CS166" s="254"/>
      <c r="CT166" s="255"/>
      <c r="CU166" s="256"/>
      <c r="CV166" s="256"/>
      <c r="CW166" s="256"/>
      <c r="CX166" s="256"/>
      <c r="CY166" s="256"/>
      <c r="CZ166" s="256"/>
      <c r="DA166" s="256"/>
      <c r="DB166" s="256"/>
      <c r="DC166" s="257"/>
    </row>
    <row r="167" spans="1:107" ht="13.5" customHeight="1" x14ac:dyDescent="0.15">
      <c r="A167" s="258">
        <f>ROW()-16</f>
        <v>151</v>
      </c>
      <c r="B167" s="242"/>
      <c r="C167" s="42"/>
      <c r="D167" s="64"/>
      <c r="E167" s="58"/>
      <c r="F167" s="30" t="s">
        <v>85</v>
      </c>
      <c r="G167" s="30"/>
      <c r="H167" s="30"/>
      <c r="I167" s="30"/>
      <c r="J167" s="30"/>
      <c r="K167" s="30"/>
      <c r="L167" s="30"/>
      <c r="M167" s="30"/>
      <c r="N167" s="30"/>
      <c r="O167" s="30"/>
      <c r="P167" s="31"/>
      <c r="Q167" s="55"/>
      <c r="R167" s="58"/>
      <c r="S167" s="59"/>
      <c r="T167" s="30" t="s">
        <v>276</v>
      </c>
      <c r="U167" s="30"/>
      <c r="V167" s="30"/>
      <c r="W167" s="30"/>
      <c r="X167" s="30"/>
      <c r="Y167" s="30"/>
      <c r="Z167" s="30"/>
      <c r="AA167" s="30"/>
      <c r="AB167" s="30"/>
      <c r="AC167" s="30"/>
      <c r="AD167" s="31"/>
      <c r="AE167" s="259"/>
      <c r="AF167" s="260"/>
      <c r="AG167" s="261"/>
      <c r="AH167" s="259" t="s">
        <v>81</v>
      </c>
      <c r="AI167" s="260"/>
      <c r="AJ167" s="261"/>
      <c r="AK167" s="240">
        <v>0</v>
      </c>
      <c r="AL167" s="241"/>
      <c r="AM167" s="242"/>
      <c r="AN167" s="240">
        <v>0</v>
      </c>
      <c r="AO167" s="241"/>
      <c r="AP167" s="242"/>
      <c r="AQ167" s="240"/>
      <c r="AR167" s="241"/>
      <c r="AS167" s="242"/>
      <c r="AT167" s="243" t="s">
        <v>102</v>
      </c>
      <c r="AU167" s="244"/>
      <c r="AV167" s="244"/>
      <c r="AW167" s="244"/>
      <c r="AX167" s="244"/>
      <c r="AY167" s="244"/>
      <c r="AZ167" s="244"/>
      <c r="BA167" s="244"/>
      <c r="BB167" s="244"/>
      <c r="BC167" s="244"/>
      <c r="BD167" s="244"/>
      <c r="BE167" s="244"/>
      <c r="BF167" s="244"/>
      <c r="BG167" s="244"/>
      <c r="BH167" s="244"/>
      <c r="BI167" s="244"/>
      <c r="BJ167" s="244"/>
      <c r="BK167" s="244"/>
      <c r="BL167" s="244"/>
      <c r="BM167" s="245"/>
      <c r="BN167" s="246"/>
      <c r="BO167" s="247"/>
      <c r="BP167" s="247"/>
      <c r="BQ167" s="248"/>
      <c r="BR167" s="249"/>
      <c r="BS167" s="250"/>
      <c r="BT167" s="250"/>
      <c r="BU167" s="250"/>
      <c r="BV167" s="250"/>
      <c r="BW167" s="250"/>
      <c r="BX167" s="250"/>
      <c r="BY167" s="250"/>
      <c r="BZ167" s="250"/>
      <c r="CA167" s="250"/>
      <c r="CB167" s="250"/>
      <c r="CC167" s="250"/>
      <c r="CD167" s="250"/>
      <c r="CE167" s="251"/>
      <c r="CF167" s="252"/>
      <c r="CG167" s="253"/>
      <c r="CH167" s="253"/>
      <c r="CI167" s="253"/>
      <c r="CJ167" s="253"/>
      <c r="CK167" s="253"/>
      <c r="CL167" s="253"/>
      <c r="CM167" s="253"/>
      <c r="CN167" s="253"/>
      <c r="CO167" s="253"/>
      <c r="CP167" s="253"/>
      <c r="CQ167" s="253"/>
      <c r="CR167" s="253"/>
      <c r="CS167" s="254"/>
      <c r="CT167" s="255"/>
      <c r="CU167" s="256"/>
      <c r="CV167" s="256"/>
      <c r="CW167" s="256"/>
      <c r="CX167" s="256"/>
      <c r="CY167" s="256"/>
      <c r="CZ167" s="256"/>
      <c r="DA167" s="256"/>
      <c r="DB167" s="256"/>
      <c r="DC167" s="257"/>
    </row>
    <row r="168" spans="1:107" ht="13.5" customHeight="1" x14ac:dyDescent="0.15">
      <c r="A168" s="258">
        <f>ROW()-16</f>
        <v>152</v>
      </c>
      <c r="B168" s="242"/>
      <c r="C168" s="42"/>
      <c r="D168" s="64"/>
      <c r="E168" s="58"/>
      <c r="F168" s="30" t="s">
        <v>86</v>
      </c>
      <c r="G168" s="30"/>
      <c r="H168" s="30"/>
      <c r="I168" s="30"/>
      <c r="J168" s="30"/>
      <c r="K168" s="30"/>
      <c r="L168" s="30"/>
      <c r="M168" s="30"/>
      <c r="N168" s="30"/>
      <c r="O168" s="30"/>
      <c r="P168" s="31"/>
      <c r="Q168" s="55"/>
      <c r="R168" s="58"/>
      <c r="S168" s="59"/>
      <c r="T168" s="30" t="s">
        <v>277</v>
      </c>
      <c r="U168" s="30"/>
      <c r="V168" s="30"/>
      <c r="W168" s="30"/>
      <c r="X168" s="30"/>
      <c r="Y168" s="30"/>
      <c r="Z168" s="30"/>
      <c r="AA168" s="30"/>
      <c r="AB168" s="30"/>
      <c r="AC168" s="30"/>
      <c r="AD168" s="31"/>
      <c r="AE168" s="259"/>
      <c r="AF168" s="260"/>
      <c r="AG168" s="261"/>
      <c r="AH168" s="259" t="s">
        <v>82</v>
      </c>
      <c r="AI168" s="260"/>
      <c r="AJ168" s="261"/>
      <c r="AK168" s="240">
        <v>0</v>
      </c>
      <c r="AL168" s="241"/>
      <c r="AM168" s="242"/>
      <c r="AN168" s="240">
        <v>0</v>
      </c>
      <c r="AO168" s="241"/>
      <c r="AP168" s="242"/>
      <c r="AQ168" s="240"/>
      <c r="AR168" s="241"/>
      <c r="AS168" s="242"/>
      <c r="AT168" s="243" t="s">
        <v>378</v>
      </c>
      <c r="AU168" s="244"/>
      <c r="AV168" s="244"/>
      <c r="AW168" s="244"/>
      <c r="AX168" s="244"/>
      <c r="AY168" s="244"/>
      <c r="AZ168" s="244"/>
      <c r="BA168" s="244"/>
      <c r="BB168" s="244"/>
      <c r="BC168" s="244"/>
      <c r="BD168" s="244"/>
      <c r="BE168" s="244"/>
      <c r="BF168" s="244"/>
      <c r="BG168" s="244"/>
      <c r="BH168" s="244"/>
      <c r="BI168" s="244"/>
      <c r="BJ168" s="244"/>
      <c r="BK168" s="244"/>
      <c r="BL168" s="244"/>
      <c r="BM168" s="245"/>
      <c r="BN168" s="246"/>
      <c r="BO168" s="247"/>
      <c r="BP168" s="247"/>
      <c r="BQ168" s="248"/>
      <c r="BR168" s="249"/>
      <c r="BS168" s="250"/>
      <c r="BT168" s="250"/>
      <c r="BU168" s="250"/>
      <c r="BV168" s="250"/>
      <c r="BW168" s="250"/>
      <c r="BX168" s="250"/>
      <c r="BY168" s="250"/>
      <c r="BZ168" s="250"/>
      <c r="CA168" s="250"/>
      <c r="CB168" s="250"/>
      <c r="CC168" s="250"/>
      <c r="CD168" s="250"/>
      <c r="CE168" s="251"/>
      <c r="CF168" s="252"/>
      <c r="CG168" s="253"/>
      <c r="CH168" s="253"/>
      <c r="CI168" s="253"/>
      <c r="CJ168" s="253"/>
      <c r="CK168" s="253"/>
      <c r="CL168" s="253"/>
      <c r="CM168" s="253"/>
      <c r="CN168" s="253"/>
      <c r="CO168" s="253"/>
      <c r="CP168" s="253"/>
      <c r="CQ168" s="253"/>
      <c r="CR168" s="253"/>
      <c r="CS168" s="254"/>
      <c r="CT168" s="255"/>
      <c r="CU168" s="256"/>
      <c r="CV168" s="256"/>
      <c r="CW168" s="256"/>
      <c r="CX168" s="256"/>
      <c r="CY168" s="256"/>
      <c r="CZ168" s="256"/>
      <c r="DA168" s="256"/>
      <c r="DB168" s="256"/>
      <c r="DC168" s="257"/>
    </row>
    <row r="169" spans="1:107" ht="13.5" customHeight="1" x14ac:dyDescent="0.15">
      <c r="A169" s="258">
        <f t="shared" si="2"/>
        <v>153</v>
      </c>
      <c r="B169" s="242"/>
      <c r="C169" s="42"/>
      <c r="D169" s="64"/>
      <c r="E169" s="58"/>
      <c r="F169" s="69" t="s">
        <v>87</v>
      </c>
      <c r="G169" s="30"/>
      <c r="H169" s="30"/>
      <c r="I169" s="30"/>
      <c r="J169" s="30"/>
      <c r="K169" s="30"/>
      <c r="L169" s="30"/>
      <c r="M169" s="30"/>
      <c r="N169" s="30"/>
      <c r="O169" s="30"/>
      <c r="P169" s="31"/>
      <c r="Q169" s="55"/>
      <c r="R169" s="58"/>
      <c r="S169" s="59"/>
      <c r="T169" s="56" t="s">
        <v>274</v>
      </c>
      <c r="U169" s="30"/>
      <c r="V169" s="30"/>
      <c r="W169" s="30"/>
      <c r="X169" s="30"/>
      <c r="Y169" s="30"/>
      <c r="Z169" s="30"/>
      <c r="AA169" s="30"/>
      <c r="AB169" s="30"/>
      <c r="AC169" s="30"/>
      <c r="AD169" s="31"/>
      <c r="AE169" s="259" t="s">
        <v>38</v>
      </c>
      <c r="AF169" s="260"/>
      <c r="AG169" s="261"/>
      <c r="AH169" s="259" t="s">
        <v>90</v>
      </c>
      <c r="AI169" s="260"/>
      <c r="AJ169" s="261"/>
      <c r="AK169" s="240"/>
      <c r="AL169" s="241"/>
      <c r="AM169" s="242"/>
      <c r="AN169" s="240"/>
      <c r="AO169" s="241"/>
      <c r="AP169" s="242"/>
      <c r="AQ169" s="240" t="s">
        <v>38</v>
      </c>
      <c r="AR169" s="241"/>
      <c r="AS169" s="242"/>
      <c r="AT169" s="243" t="s">
        <v>341</v>
      </c>
      <c r="AU169" s="244"/>
      <c r="AV169" s="244"/>
      <c r="AW169" s="244"/>
      <c r="AX169" s="244"/>
      <c r="AY169" s="244"/>
      <c r="AZ169" s="244"/>
      <c r="BA169" s="244"/>
      <c r="BB169" s="244"/>
      <c r="BC169" s="244"/>
      <c r="BD169" s="244"/>
      <c r="BE169" s="244"/>
      <c r="BF169" s="244"/>
      <c r="BG169" s="244"/>
      <c r="BH169" s="244"/>
      <c r="BI169" s="244"/>
      <c r="BJ169" s="244"/>
      <c r="BK169" s="244"/>
      <c r="BL169" s="244"/>
      <c r="BM169" s="245"/>
      <c r="BN169" s="246"/>
      <c r="BO169" s="247"/>
      <c r="BP169" s="247"/>
      <c r="BQ169" s="248"/>
      <c r="BR169" s="249"/>
      <c r="BS169" s="250"/>
      <c r="BT169" s="250"/>
      <c r="BU169" s="250"/>
      <c r="BV169" s="250"/>
      <c r="BW169" s="250"/>
      <c r="BX169" s="250"/>
      <c r="BY169" s="250"/>
      <c r="BZ169" s="250"/>
      <c r="CA169" s="250"/>
      <c r="CB169" s="250"/>
      <c r="CC169" s="250"/>
      <c r="CD169" s="250"/>
      <c r="CE169" s="251"/>
      <c r="CF169" s="252"/>
      <c r="CG169" s="253"/>
      <c r="CH169" s="253"/>
      <c r="CI169" s="253"/>
      <c r="CJ169" s="253"/>
      <c r="CK169" s="253"/>
      <c r="CL169" s="253"/>
      <c r="CM169" s="253"/>
      <c r="CN169" s="253"/>
      <c r="CO169" s="253"/>
      <c r="CP169" s="253"/>
      <c r="CQ169" s="253"/>
      <c r="CR169" s="253"/>
      <c r="CS169" s="254"/>
      <c r="CT169" s="255"/>
      <c r="CU169" s="256"/>
      <c r="CV169" s="256"/>
      <c r="CW169" s="256"/>
      <c r="CX169" s="256"/>
      <c r="CY169" s="256"/>
      <c r="CZ169" s="256"/>
      <c r="DA169" s="256"/>
      <c r="DB169" s="256"/>
      <c r="DC169" s="257"/>
    </row>
    <row r="170" spans="1:107" ht="13.5" customHeight="1" x14ac:dyDescent="0.15">
      <c r="A170" s="258">
        <f t="shared" si="2"/>
        <v>154</v>
      </c>
      <c r="B170" s="242"/>
      <c r="C170" s="42"/>
      <c r="D170" s="64"/>
      <c r="E170" s="58"/>
      <c r="F170" s="70"/>
      <c r="G170" s="67" t="s">
        <v>91</v>
      </c>
      <c r="H170" s="30"/>
      <c r="I170" s="30"/>
      <c r="J170" s="30"/>
      <c r="K170" s="30"/>
      <c r="L170" s="30"/>
      <c r="M170" s="30"/>
      <c r="N170" s="30"/>
      <c r="O170" s="30"/>
      <c r="P170" s="31"/>
      <c r="Q170" s="55"/>
      <c r="R170" s="58"/>
      <c r="S170" s="59"/>
      <c r="T170" s="58"/>
      <c r="U170" s="30" t="s">
        <v>347</v>
      </c>
      <c r="V170" s="30"/>
      <c r="W170" s="30"/>
      <c r="X170" s="30"/>
      <c r="Y170" s="30"/>
      <c r="Z170" s="30"/>
      <c r="AA170" s="30"/>
      <c r="AB170" s="30"/>
      <c r="AC170" s="30"/>
      <c r="AD170" s="31"/>
      <c r="AE170" s="259"/>
      <c r="AF170" s="260"/>
      <c r="AG170" s="261"/>
      <c r="AH170" s="259" t="s">
        <v>81</v>
      </c>
      <c r="AI170" s="260"/>
      <c r="AJ170" s="261"/>
      <c r="AK170" s="240">
        <v>2</v>
      </c>
      <c r="AL170" s="241"/>
      <c r="AM170" s="242"/>
      <c r="AN170" s="240">
        <v>4</v>
      </c>
      <c r="AO170" s="241"/>
      <c r="AP170" s="242"/>
      <c r="AQ170" s="240" t="s">
        <v>38</v>
      </c>
      <c r="AR170" s="241"/>
      <c r="AS170" s="242"/>
      <c r="AT170" s="243" t="s">
        <v>95</v>
      </c>
      <c r="AU170" s="244"/>
      <c r="AV170" s="244"/>
      <c r="AW170" s="244"/>
      <c r="AX170" s="244"/>
      <c r="AY170" s="244"/>
      <c r="AZ170" s="244"/>
      <c r="BA170" s="244"/>
      <c r="BB170" s="244"/>
      <c r="BC170" s="244"/>
      <c r="BD170" s="244"/>
      <c r="BE170" s="244"/>
      <c r="BF170" s="244"/>
      <c r="BG170" s="244"/>
      <c r="BH170" s="244"/>
      <c r="BI170" s="244"/>
      <c r="BJ170" s="244"/>
      <c r="BK170" s="244"/>
      <c r="BL170" s="244"/>
      <c r="BM170" s="245"/>
      <c r="BN170" s="246"/>
      <c r="BO170" s="247"/>
      <c r="BP170" s="247"/>
      <c r="BQ170" s="248"/>
      <c r="BR170" s="249"/>
      <c r="BS170" s="250"/>
      <c r="BT170" s="250"/>
      <c r="BU170" s="250"/>
      <c r="BV170" s="250"/>
      <c r="BW170" s="250"/>
      <c r="BX170" s="250"/>
      <c r="BY170" s="250"/>
      <c r="BZ170" s="250"/>
      <c r="CA170" s="250"/>
      <c r="CB170" s="250"/>
      <c r="CC170" s="250"/>
      <c r="CD170" s="250"/>
      <c r="CE170" s="251"/>
      <c r="CF170" s="252"/>
      <c r="CG170" s="253"/>
      <c r="CH170" s="253"/>
      <c r="CI170" s="253"/>
      <c r="CJ170" s="253"/>
      <c r="CK170" s="253"/>
      <c r="CL170" s="253"/>
      <c r="CM170" s="253"/>
      <c r="CN170" s="253"/>
      <c r="CO170" s="253"/>
      <c r="CP170" s="253"/>
      <c r="CQ170" s="253"/>
      <c r="CR170" s="253"/>
      <c r="CS170" s="254"/>
      <c r="CT170" s="255"/>
      <c r="CU170" s="256"/>
      <c r="CV170" s="256"/>
      <c r="CW170" s="256"/>
      <c r="CX170" s="256"/>
      <c r="CY170" s="256"/>
      <c r="CZ170" s="256"/>
      <c r="DA170" s="256"/>
      <c r="DB170" s="256"/>
      <c r="DC170" s="257"/>
    </row>
    <row r="171" spans="1:107" ht="27" customHeight="1" x14ac:dyDescent="0.15">
      <c r="A171" s="258">
        <f>ROW()-16</f>
        <v>155</v>
      </c>
      <c r="B171" s="242"/>
      <c r="C171" s="42"/>
      <c r="D171" s="64"/>
      <c r="E171" s="58"/>
      <c r="F171" s="71"/>
      <c r="G171" s="67" t="s">
        <v>92</v>
      </c>
      <c r="H171" s="30"/>
      <c r="I171" s="30"/>
      <c r="J171" s="30"/>
      <c r="K171" s="30"/>
      <c r="L171" s="30"/>
      <c r="M171" s="30"/>
      <c r="N171" s="30"/>
      <c r="O171" s="30"/>
      <c r="P171" s="31"/>
      <c r="Q171" s="55"/>
      <c r="R171" s="58"/>
      <c r="S171" s="60"/>
      <c r="T171" s="57"/>
      <c r="U171" s="30" t="s">
        <v>278</v>
      </c>
      <c r="V171" s="30"/>
      <c r="W171" s="30"/>
      <c r="X171" s="30"/>
      <c r="Y171" s="30"/>
      <c r="Z171" s="30"/>
      <c r="AA171" s="30"/>
      <c r="AB171" s="30"/>
      <c r="AC171" s="30"/>
      <c r="AD171" s="31"/>
      <c r="AE171" s="259"/>
      <c r="AF171" s="260"/>
      <c r="AG171" s="261"/>
      <c r="AH171" s="259" t="s">
        <v>167</v>
      </c>
      <c r="AI171" s="260"/>
      <c r="AJ171" s="261"/>
      <c r="AK171" s="240">
        <v>4</v>
      </c>
      <c r="AL171" s="241"/>
      <c r="AM171" s="242"/>
      <c r="AN171" s="240">
        <v>4</v>
      </c>
      <c r="AO171" s="241"/>
      <c r="AP171" s="242"/>
      <c r="AQ171" s="240" t="s">
        <v>38</v>
      </c>
      <c r="AR171" s="241"/>
      <c r="AS171" s="242"/>
      <c r="AT171" s="243" t="s">
        <v>300</v>
      </c>
      <c r="AU171" s="244"/>
      <c r="AV171" s="244"/>
      <c r="AW171" s="244"/>
      <c r="AX171" s="244"/>
      <c r="AY171" s="244"/>
      <c r="AZ171" s="244"/>
      <c r="BA171" s="244"/>
      <c r="BB171" s="244"/>
      <c r="BC171" s="244"/>
      <c r="BD171" s="244"/>
      <c r="BE171" s="244"/>
      <c r="BF171" s="244"/>
      <c r="BG171" s="244"/>
      <c r="BH171" s="244"/>
      <c r="BI171" s="244"/>
      <c r="BJ171" s="244"/>
      <c r="BK171" s="244"/>
      <c r="BL171" s="244"/>
      <c r="BM171" s="245"/>
      <c r="BN171" s="246"/>
      <c r="BO171" s="247"/>
      <c r="BP171" s="247"/>
      <c r="BQ171" s="248"/>
      <c r="BR171" s="249"/>
      <c r="BS171" s="250"/>
      <c r="BT171" s="250"/>
      <c r="BU171" s="250"/>
      <c r="BV171" s="250"/>
      <c r="BW171" s="250"/>
      <c r="BX171" s="250"/>
      <c r="BY171" s="250"/>
      <c r="BZ171" s="250"/>
      <c r="CA171" s="250"/>
      <c r="CB171" s="250"/>
      <c r="CC171" s="250"/>
      <c r="CD171" s="250"/>
      <c r="CE171" s="251"/>
      <c r="CF171" s="252"/>
      <c r="CG171" s="253"/>
      <c r="CH171" s="253"/>
      <c r="CI171" s="253"/>
      <c r="CJ171" s="253"/>
      <c r="CK171" s="253"/>
      <c r="CL171" s="253"/>
      <c r="CM171" s="253"/>
      <c r="CN171" s="253"/>
      <c r="CO171" s="253"/>
      <c r="CP171" s="253"/>
      <c r="CQ171" s="253"/>
      <c r="CR171" s="253"/>
      <c r="CS171" s="254"/>
      <c r="CT171" s="255"/>
      <c r="CU171" s="256"/>
      <c r="CV171" s="256"/>
      <c r="CW171" s="256"/>
      <c r="CX171" s="256"/>
      <c r="CY171" s="256"/>
      <c r="CZ171" s="256"/>
      <c r="DA171" s="256"/>
      <c r="DB171" s="256"/>
      <c r="DC171" s="257"/>
    </row>
    <row r="172" spans="1:107" ht="13.5" customHeight="1" x14ac:dyDescent="0.15">
      <c r="A172" s="258">
        <f t="shared" si="2"/>
        <v>156</v>
      </c>
      <c r="B172" s="242"/>
      <c r="C172" s="42"/>
      <c r="D172" s="64"/>
      <c r="E172" s="68" t="s">
        <v>106</v>
      </c>
      <c r="F172" s="30"/>
      <c r="G172" s="30"/>
      <c r="H172" s="30"/>
      <c r="I172" s="30"/>
      <c r="J172" s="30"/>
      <c r="K172" s="30"/>
      <c r="L172" s="30"/>
      <c r="M172" s="30"/>
      <c r="N172" s="30"/>
      <c r="O172" s="30"/>
      <c r="P172" s="31"/>
      <c r="Q172" s="55"/>
      <c r="R172" s="58"/>
      <c r="S172" s="56" t="s">
        <v>104</v>
      </c>
      <c r="T172" s="30"/>
      <c r="U172" s="30"/>
      <c r="V172" s="30"/>
      <c r="W172" s="30"/>
      <c r="X172" s="30"/>
      <c r="Y172" s="30"/>
      <c r="Z172" s="30"/>
      <c r="AA172" s="30"/>
      <c r="AB172" s="30"/>
      <c r="AC172" s="30"/>
      <c r="AD172" s="31"/>
      <c r="AE172" s="259"/>
      <c r="AF172" s="260"/>
      <c r="AG172" s="261"/>
      <c r="AH172" s="259"/>
      <c r="AI172" s="260"/>
      <c r="AJ172" s="261"/>
      <c r="AK172" s="240"/>
      <c r="AL172" s="241"/>
      <c r="AM172" s="242"/>
      <c r="AN172" s="240"/>
      <c r="AO172" s="241"/>
      <c r="AP172" s="242"/>
      <c r="AQ172" s="240" t="s">
        <v>38</v>
      </c>
      <c r="AR172" s="241"/>
      <c r="AS172" s="242"/>
      <c r="AT172" s="290"/>
      <c r="AU172" s="244"/>
      <c r="AV172" s="244"/>
      <c r="AW172" s="244"/>
      <c r="AX172" s="244"/>
      <c r="AY172" s="244"/>
      <c r="AZ172" s="244"/>
      <c r="BA172" s="244"/>
      <c r="BB172" s="244"/>
      <c r="BC172" s="244"/>
      <c r="BD172" s="244"/>
      <c r="BE172" s="244"/>
      <c r="BF172" s="244"/>
      <c r="BG172" s="244"/>
      <c r="BH172" s="244"/>
      <c r="BI172" s="244"/>
      <c r="BJ172" s="244"/>
      <c r="BK172" s="244"/>
      <c r="BL172" s="244"/>
      <c r="BM172" s="245"/>
      <c r="BN172" s="246"/>
      <c r="BO172" s="247"/>
      <c r="BP172" s="247"/>
      <c r="BQ172" s="248"/>
      <c r="BR172" s="249"/>
      <c r="BS172" s="250"/>
      <c r="BT172" s="250"/>
      <c r="BU172" s="250"/>
      <c r="BV172" s="250"/>
      <c r="BW172" s="250"/>
      <c r="BX172" s="250"/>
      <c r="BY172" s="250"/>
      <c r="BZ172" s="250"/>
      <c r="CA172" s="250"/>
      <c r="CB172" s="250"/>
      <c r="CC172" s="250"/>
      <c r="CD172" s="250"/>
      <c r="CE172" s="251"/>
      <c r="CF172" s="252"/>
      <c r="CG172" s="253"/>
      <c r="CH172" s="253"/>
      <c r="CI172" s="253"/>
      <c r="CJ172" s="253"/>
      <c r="CK172" s="253"/>
      <c r="CL172" s="253"/>
      <c r="CM172" s="253"/>
      <c r="CN172" s="253"/>
      <c r="CO172" s="253"/>
      <c r="CP172" s="253"/>
      <c r="CQ172" s="253"/>
      <c r="CR172" s="253"/>
      <c r="CS172" s="254"/>
      <c r="CT172" s="255"/>
      <c r="CU172" s="256"/>
      <c r="CV172" s="256"/>
      <c r="CW172" s="256"/>
      <c r="CX172" s="256"/>
      <c r="CY172" s="256"/>
      <c r="CZ172" s="256"/>
      <c r="DA172" s="256"/>
      <c r="DB172" s="256"/>
      <c r="DC172" s="257"/>
    </row>
    <row r="173" spans="1:107" ht="13.5" customHeight="1" x14ac:dyDescent="0.15">
      <c r="A173" s="258">
        <f>ROW()-16</f>
        <v>157</v>
      </c>
      <c r="B173" s="242"/>
      <c r="C173" s="42"/>
      <c r="D173" s="64"/>
      <c r="E173" s="58"/>
      <c r="F173" s="30" t="s">
        <v>84</v>
      </c>
      <c r="G173" s="30"/>
      <c r="H173" s="30"/>
      <c r="I173" s="30"/>
      <c r="J173" s="30"/>
      <c r="K173" s="30"/>
      <c r="L173" s="30"/>
      <c r="M173" s="30"/>
      <c r="N173" s="30"/>
      <c r="O173" s="30"/>
      <c r="P173" s="31"/>
      <c r="Q173" s="55"/>
      <c r="R173" s="58"/>
      <c r="S173" s="59"/>
      <c r="T173" s="30" t="s">
        <v>275</v>
      </c>
      <c r="U173" s="30"/>
      <c r="V173" s="30"/>
      <c r="W173" s="30"/>
      <c r="X173" s="30"/>
      <c r="Y173" s="30"/>
      <c r="Z173" s="30"/>
      <c r="AA173" s="30"/>
      <c r="AB173" s="30"/>
      <c r="AC173" s="30"/>
      <c r="AD173" s="31"/>
      <c r="AE173" s="259"/>
      <c r="AF173" s="260"/>
      <c r="AG173" s="261"/>
      <c r="AH173" s="259" t="s">
        <v>81</v>
      </c>
      <c r="AI173" s="260"/>
      <c r="AJ173" s="261"/>
      <c r="AK173" s="240">
        <v>0</v>
      </c>
      <c r="AL173" s="241"/>
      <c r="AM173" s="242"/>
      <c r="AN173" s="240">
        <v>0</v>
      </c>
      <c r="AO173" s="241"/>
      <c r="AP173" s="242"/>
      <c r="AQ173" s="240"/>
      <c r="AR173" s="241"/>
      <c r="AS173" s="242"/>
      <c r="AT173" s="243" t="s">
        <v>378</v>
      </c>
      <c r="AU173" s="244"/>
      <c r="AV173" s="244"/>
      <c r="AW173" s="244"/>
      <c r="AX173" s="244"/>
      <c r="AY173" s="244"/>
      <c r="AZ173" s="244"/>
      <c r="BA173" s="244"/>
      <c r="BB173" s="244"/>
      <c r="BC173" s="244"/>
      <c r="BD173" s="244"/>
      <c r="BE173" s="244"/>
      <c r="BF173" s="244"/>
      <c r="BG173" s="244"/>
      <c r="BH173" s="244"/>
      <c r="BI173" s="244"/>
      <c r="BJ173" s="244"/>
      <c r="BK173" s="244"/>
      <c r="BL173" s="244"/>
      <c r="BM173" s="245"/>
      <c r="BN173" s="246"/>
      <c r="BO173" s="247"/>
      <c r="BP173" s="247"/>
      <c r="BQ173" s="248"/>
      <c r="BR173" s="249"/>
      <c r="BS173" s="250"/>
      <c r="BT173" s="250"/>
      <c r="BU173" s="250"/>
      <c r="BV173" s="250"/>
      <c r="BW173" s="250"/>
      <c r="BX173" s="250"/>
      <c r="BY173" s="250"/>
      <c r="BZ173" s="250"/>
      <c r="CA173" s="250"/>
      <c r="CB173" s="250"/>
      <c r="CC173" s="250"/>
      <c r="CD173" s="250"/>
      <c r="CE173" s="251"/>
      <c r="CF173" s="252"/>
      <c r="CG173" s="253"/>
      <c r="CH173" s="253"/>
      <c r="CI173" s="253"/>
      <c r="CJ173" s="253"/>
      <c r="CK173" s="253"/>
      <c r="CL173" s="253"/>
      <c r="CM173" s="253"/>
      <c r="CN173" s="253"/>
      <c r="CO173" s="253"/>
      <c r="CP173" s="253"/>
      <c r="CQ173" s="253"/>
      <c r="CR173" s="253"/>
      <c r="CS173" s="254"/>
      <c r="CT173" s="255"/>
      <c r="CU173" s="256"/>
      <c r="CV173" s="256"/>
      <c r="CW173" s="256"/>
      <c r="CX173" s="256"/>
      <c r="CY173" s="256"/>
      <c r="CZ173" s="256"/>
      <c r="DA173" s="256"/>
      <c r="DB173" s="256"/>
      <c r="DC173" s="257"/>
    </row>
    <row r="174" spans="1:107" ht="13.5" customHeight="1" x14ac:dyDescent="0.15">
      <c r="A174" s="258">
        <f>ROW()-16</f>
        <v>158</v>
      </c>
      <c r="B174" s="242"/>
      <c r="C174" s="42"/>
      <c r="D174" s="64"/>
      <c r="E174" s="58"/>
      <c r="F174" s="30" t="s">
        <v>85</v>
      </c>
      <c r="G174" s="30"/>
      <c r="H174" s="30"/>
      <c r="I174" s="30"/>
      <c r="J174" s="30"/>
      <c r="K174" s="30"/>
      <c r="L174" s="30"/>
      <c r="M174" s="30"/>
      <c r="N174" s="30"/>
      <c r="O174" s="30"/>
      <c r="P174" s="31"/>
      <c r="Q174" s="55"/>
      <c r="R174" s="58"/>
      <c r="S174" s="59"/>
      <c r="T174" s="30" t="s">
        <v>276</v>
      </c>
      <c r="U174" s="30"/>
      <c r="V174" s="30"/>
      <c r="W174" s="30"/>
      <c r="X174" s="30"/>
      <c r="Y174" s="30"/>
      <c r="Z174" s="30"/>
      <c r="AA174" s="30"/>
      <c r="AB174" s="30"/>
      <c r="AC174" s="30"/>
      <c r="AD174" s="31"/>
      <c r="AE174" s="259"/>
      <c r="AF174" s="260"/>
      <c r="AG174" s="261"/>
      <c r="AH174" s="259" t="s">
        <v>81</v>
      </c>
      <c r="AI174" s="260"/>
      <c r="AJ174" s="261"/>
      <c r="AK174" s="240">
        <v>0</v>
      </c>
      <c r="AL174" s="241"/>
      <c r="AM174" s="242"/>
      <c r="AN174" s="240">
        <v>0</v>
      </c>
      <c r="AO174" s="241"/>
      <c r="AP174" s="242"/>
      <c r="AQ174" s="240"/>
      <c r="AR174" s="241"/>
      <c r="AS174" s="242"/>
      <c r="AT174" s="243" t="s">
        <v>102</v>
      </c>
      <c r="AU174" s="244"/>
      <c r="AV174" s="244"/>
      <c r="AW174" s="244"/>
      <c r="AX174" s="244"/>
      <c r="AY174" s="244"/>
      <c r="AZ174" s="244"/>
      <c r="BA174" s="244"/>
      <c r="BB174" s="244"/>
      <c r="BC174" s="244"/>
      <c r="BD174" s="244"/>
      <c r="BE174" s="244"/>
      <c r="BF174" s="244"/>
      <c r="BG174" s="244"/>
      <c r="BH174" s="244"/>
      <c r="BI174" s="244"/>
      <c r="BJ174" s="244"/>
      <c r="BK174" s="244"/>
      <c r="BL174" s="244"/>
      <c r="BM174" s="245"/>
      <c r="BN174" s="246"/>
      <c r="BO174" s="247"/>
      <c r="BP174" s="247"/>
      <c r="BQ174" s="248"/>
      <c r="BR174" s="249"/>
      <c r="BS174" s="250"/>
      <c r="BT174" s="250"/>
      <c r="BU174" s="250"/>
      <c r="BV174" s="250"/>
      <c r="BW174" s="250"/>
      <c r="BX174" s="250"/>
      <c r="BY174" s="250"/>
      <c r="BZ174" s="250"/>
      <c r="CA174" s="250"/>
      <c r="CB174" s="250"/>
      <c r="CC174" s="250"/>
      <c r="CD174" s="250"/>
      <c r="CE174" s="251"/>
      <c r="CF174" s="252"/>
      <c r="CG174" s="253"/>
      <c r="CH174" s="253"/>
      <c r="CI174" s="253"/>
      <c r="CJ174" s="253"/>
      <c r="CK174" s="253"/>
      <c r="CL174" s="253"/>
      <c r="CM174" s="253"/>
      <c r="CN174" s="253"/>
      <c r="CO174" s="253"/>
      <c r="CP174" s="253"/>
      <c r="CQ174" s="253"/>
      <c r="CR174" s="253"/>
      <c r="CS174" s="254"/>
      <c r="CT174" s="255"/>
      <c r="CU174" s="256"/>
      <c r="CV174" s="256"/>
      <c r="CW174" s="256"/>
      <c r="CX174" s="256"/>
      <c r="CY174" s="256"/>
      <c r="CZ174" s="256"/>
      <c r="DA174" s="256"/>
      <c r="DB174" s="256"/>
      <c r="DC174" s="257"/>
    </row>
    <row r="175" spans="1:107" ht="13.5" customHeight="1" x14ac:dyDescent="0.15">
      <c r="A175" s="258">
        <f>ROW()-16</f>
        <v>159</v>
      </c>
      <c r="B175" s="242"/>
      <c r="C175" s="42"/>
      <c r="D175" s="64"/>
      <c r="E175" s="58"/>
      <c r="F175" s="30" t="s">
        <v>86</v>
      </c>
      <c r="G175" s="30"/>
      <c r="H175" s="30"/>
      <c r="I175" s="30"/>
      <c r="J175" s="30"/>
      <c r="K175" s="30"/>
      <c r="L175" s="30"/>
      <c r="M175" s="30"/>
      <c r="N175" s="30"/>
      <c r="O175" s="30"/>
      <c r="P175" s="31"/>
      <c r="Q175" s="55"/>
      <c r="R175" s="58"/>
      <c r="S175" s="59"/>
      <c r="T175" s="30" t="s">
        <v>277</v>
      </c>
      <c r="U175" s="30"/>
      <c r="V175" s="30"/>
      <c r="W175" s="30"/>
      <c r="X175" s="30"/>
      <c r="Y175" s="30"/>
      <c r="Z175" s="30"/>
      <c r="AA175" s="30"/>
      <c r="AB175" s="30"/>
      <c r="AC175" s="30"/>
      <c r="AD175" s="31"/>
      <c r="AE175" s="259"/>
      <c r="AF175" s="260"/>
      <c r="AG175" s="261"/>
      <c r="AH175" s="259" t="s">
        <v>82</v>
      </c>
      <c r="AI175" s="260"/>
      <c r="AJ175" s="261"/>
      <c r="AK175" s="240">
        <v>0</v>
      </c>
      <c r="AL175" s="241"/>
      <c r="AM175" s="242"/>
      <c r="AN175" s="240">
        <v>0</v>
      </c>
      <c r="AO175" s="241"/>
      <c r="AP175" s="242"/>
      <c r="AQ175" s="240"/>
      <c r="AR175" s="241"/>
      <c r="AS175" s="242"/>
      <c r="AT175" s="243" t="s">
        <v>378</v>
      </c>
      <c r="AU175" s="244"/>
      <c r="AV175" s="244"/>
      <c r="AW175" s="244"/>
      <c r="AX175" s="244"/>
      <c r="AY175" s="244"/>
      <c r="AZ175" s="244"/>
      <c r="BA175" s="244"/>
      <c r="BB175" s="244"/>
      <c r="BC175" s="244"/>
      <c r="BD175" s="244"/>
      <c r="BE175" s="244"/>
      <c r="BF175" s="244"/>
      <c r="BG175" s="244"/>
      <c r="BH175" s="244"/>
      <c r="BI175" s="244"/>
      <c r="BJ175" s="244"/>
      <c r="BK175" s="244"/>
      <c r="BL175" s="244"/>
      <c r="BM175" s="245"/>
      <c r="BN175" s="246"/>
      <c r="BO175" s="247"/>
      <c r="BP175" s="247"/>
      <c r="BQ175" s="248"/>
      <c r="BR175" s="249"/>
      <c r="BS175" s="250"/>
      <c r="BT175" s="250"/>
      <c r="BU175" s="250"/>
      <c r="BV175" s="250"/>
      <c r="BW175" s="250"/>
      <c r="BX175" s="250"/>
      <c r="BY175" s="250"/>
      <c r="BZ175" s="250"/>
      <c r="CA175" s="250"/>
      <c r="CB175" s="250"/>
      <c r="CC175" s="250"/>
      <c r="CD175" s="250"/>
      <c r="CE175" s="251"/>
      <c r="CF175" s="252"/>
      <c r="CG175" s="253"/>
      <c r="CH175" s="253"/>
      <c r="CI175" s="253"/>
      <c r="CJ175" s="253"/>
      <c r="CK175" s="253"/>
      <c r="CL175" s="253"/>
      <c r="CM175" s="253"/>
      <c r="CN175" s="253"/>
      <c r="CO175" s="253"/>
      <c r="CP175" s="253"/>
      <c r="CQ175" s="253"/>
      <c r="CR175" s="253"/>
      <c r="CS175" s="254"/>
      <c r="CT175" s="255"/>
      <c r="CU175" s="256"/>
      <c r="CV175" s="256"/>
      <c r="CW175" s="256"/>
      <c r="CX175" s="256"/>
      <c r="CY175" s="256"/>
      <c r="CZ175" s="256"/>
      <c r="DA175" s="256"/>
      <c r="DB175" s="256"/>
      <c r="DC175" s="257"/>
    </row>
    <row r="176" spans="1:107" ht="40.5" customHeight="1" x14ac:dyDescent="0.15">
      <c r="A176" s="258">
        <f t="shared" si="2"/>
        <v>160</v>
      </c>
      <c r="B176" s="242"/>
      <c r="C176" s="42"/>
      <c r="D176" s="64"/>
      <c r="E176" s="58"/>
      <c r="F176" s="56" t="s">
        <v>87</v>
      </c>
      <c r="G176" s="30"/>
      <c r="H176" s="30"/>
      <c r="I176" s="30"/>
      <c r="J176" s="30"/>
      <c r="K176" s="30"/>
      <c r="L176" s="30"/>
      <c r="M176" s="30"/>
      <c r="N176" s="30"/>
      <c r="O176" s="30"/>
      <c r="P176" s="31"/>
      <c r="Q176" s="55"/>
      <c r="R176" s="58"/>
      <c r="S176" s="59"/>
      <c r="T176" s="56" t="s">
        <v>274</v>
      </c>
      <c r="U176" s="30"/>
      <c r="V176" s="30"/>
      <c r="W176" s="30"/>
      <c r="X176" s="30"/>
      <c r="Y176" s="30"/>
      <c r="Z176" s="30"/>
      <c r="AA176" s="30"/>
      <c r="AB176" s="30"/>
      <c r="AC176" s="30"/>
      <c r="AD176" s="31"/>
      <c r="AE176" s="259" t="s">
        <v>38</v>
      </c>
      <c r="AF176" s="260"/>
      <c r="AG176" s="261"/>
      <c r="AH176" s="259" t="s">
        <v>90</v>
      </c>
      <c r="AI176" s="260"/>
      <c r="AJ176" s="261"/>
      <c r="AK176" s="240"/>
      <c r="AL176" s="241"/>
      <c r="AM176" s="242"/>
      <c r="AN176" s="240"/>
      <c r="AO176" s="241"/>
      <c r="AP176" s="242"/>
      <c r="AQ176" s="240" t="s">
        <v>38</v>
      </c>
      <c r="AR176" s="241"/>
      <c r="AS176" s="242"/>
      <c r="AT176" s="243" t="s">
        <v>345</v>
      </c>
      <c r="AU176" s="244"/>
      <c r="AV176" s="244"/>
      <c r="AW176" s="244"/>
      <c r="AX176" s="244"/>
      <c r="AY176" s="244"/>
      <c r="AZ176" s="244"/>
      <c r="BA176" s="244"/>
      <c r="BB176" s="244"/>
      <c r="BC176" s="244"/>
      <c r="BD176" s="244"/>
      <c r="BE176" s="244"/>
      <c r="BF176" s="244"/>
      <c r="BG176" s="244"/>
      <c r="BH176" s="244"/>
      <c r="BI176" s="244"/>
      <c r="BJ176" s="244"/>
      <c r="BK176" s="244"/>
      <c r="BL176" s="244"/>
      <c r="BM176" s="245"/>
      <c r="BN176" s="246"/>
      <c r="BO176" s="247"/>
      <c r="BP176" s="247"/>
      <c r="BQ176" s="248"/>
      <c r="BR176" s="249"/>
      <c r="BS176" s="250"/>
      <c r="BT176" s="250"/>
      <c r="BU176" s="250"/>
      <c r="BV176" s="250"/>
      <c r="BW176" s="250"/>
      <c r="BX176" s="250"/>
      <c r="BY176" s="250"/>
      <c r="BZ176" s="250"/>
      <c r="CA176" s="250"/>
      <c r="CB176" s="250"/>
      <c r="CC176" s="250"/>
      <c r="CD176" s="250"/>
      <c r="CE176" s="251"/>
      <c r="CF176" s="252"/>
      <c r="CG176" s="253"/>
      <c r="CH176" s="253"/>
      <c r="CI176" s="253"/>
      <c r="CJ176" s="253"/>
      <c r="CK176" s="253"/>
      <c r="CL176" s="253"/>
      <c r="CM176" s="253"/>
      <c r="CN176" s="253"/>
      <c r="CO176" s="253"/>
      <c r="CP176" s="253"/>
      <c r="CQ176" s="253"/>
      <c r="CR176" s="253"/>
      <c r="CS176" s="254"/>
      <c r="CT176" s="255"/>
      <c r="CU176" s="256"/>
      <c r="CV176" s="256"/>
      <c r="CW176" s="256"/>
      <c r="CX176" s="256"/>
      <c r="CY176" s="256"/>
      <c r="CZ176" s="256"/>
      <c r="DA176" s="256"/>
      <c r="DB176" s="256"/>
      <c r="DC176" s="257"/>
    </row>
    <row r="177" spans="1:108" ht="54" customHeight="1" x14ac:dyDescent="0.15">
      <c r="A177" s="258">
        <f t="shared" si="2"/>
        <v>161</v>
      </c>
      <c r="B177" s="242"/>
      <c r="C177" s="42"/>
      <c r="D177" s="64"/>
      <c r="E177" s="58"/>
      <c r="F177" s="58"/>
      <c r="G177" s="30" t="s">
        <v>91</v>
      </c>
      <c r="H177" s="30"/>
      <c r="I177" s="30"/>
      <c r="J177" s="30"/>
      <c r="K177" s="30"/>
      <c r="L177" s="30"/>
      <c r="M177" s="30"/>
      <c r="N177" s="30"/>
      <c r="O177" s="30"/>
      <c r="P177" s="31"/>
      <c r="Q177" s="55"/>
      <c r="R177" s="58"/>
      <c r="S177" s="59"/>
      <c r="T177" s="58"/>
      <c r="U177" s="30" t="s">
        <v>347</v>
      </c>
      <c r="V177" s="30"/>
      <c r="W177" s="30"/>
      <c r="X177" s="30"/>
      <c r="Y177" s="30"/>
      <c r="Z177" s="30"/>
      <c r="AA177" s="30"/>
      <c r="AB177" s="30"/>
      <c r="AC177" s="30"/>
      <c r="AD177" s="31"/>
      <c r="AE177" s="259"/>
      <c r="AF177" s="260"/>
      <c r="AG177" s="261"/>
      <c r="AH177" s="259" t="s">
        <v>80</v>
      </c>
      <c r="AI177" s="260"/>
      <c r="AJ177" s="261"/>
      <c r="AK177" s="240">
        <v>3</v>
      </c>
      <c r="AL177" s="241"/>
      <c r="AM177" s="242"/>
      <c r="AN177" s="240">
        <v>4</v>
      </c>
      <c r="AO177" s="241"/>
      <c r="AP177" s="242"/>
      <c r="AQ177" s="240" t="s">
        <v>38</v>
      </c>
      <c r="AR177" s="241"/>
      <c r="AS177" s="242"/>
      <c r="AT177" s="243" t="s">
        <v>320</v>
      </c>
      <c r="AU177" s="244"/>
      <c r="AV177" s="244"/>
      <c r="AW177" s="244"/>
      <c r="AX177" s="244"/>
      <c r="AY177" s="244"/>
      <c r="AZ177" s="244"/>
      <c r="BA177" s="244"/>
      <c r="BB177" s="244"/>
      <c r="BC177" s="244"/>
      <c r="BD177" s="244"/>
      <c r="BE177" s="244"/>
      <c r="BF177" s="244"/>
      <c r="BG177" s="244"/>
      <c r="BH177" s="244"/>
      <c r="BI177" s="244"/>
      <c r="BJ177" s="244"/>
      <c r="BK177" s="244"/>
      <c r="BL177" s="244"/>
      <c r="BM177" s="245"/>
      <c r="BN177" s="246"/>
      <c r="BO177" s="247"/>
      <c r="BP177" s="247"/>
      <c r="BQ177" s="248"/>
      <c r="BR177" s="249"/>
      <c r="BS177" s="250"/>
      <c r="BT177" s="250"/>
      <c r="BU177" s="250"/>
      <c r="BV177" s="250"/>
      <c r="BW177" s="250"/>
      <c r="BX177" s="250"/>
      <c r="BY177" s="250"/>
      <c r="BZ177" s="250"/>
      <c r="CA177" s="250"/>
      <c r="CB177" s="250"/>
      <c r="CC177" s="250"/>
      <c r="CD177" s="250"/>
      <c r="CE177" s="251"/>
      <c r="CF177" s="252"/>
      <c r="CG177" s="253"/>
      <c r="CH177" s="253"/>
      <c r="CI177" s="253"/>
      <c r="CJ177" s="253"/>
      <c r="CK177" s="253"/>
      <c r="CL177" s="253"/>
      <c r="CM177" s="253"/>
      <c r="CN177" s="253"/>
      <c r="CO177" s="253"/>
      <c r="CP177" s="253"/>
      <c r="CQ177" s="253"/>
      <c r="CR177" s="253"/>
      <c r="CS177" s="254"/>
      <c r="CT177" s="255"/>
      <c r="CU177" s="256"/>
      <c r="CV177" s="256"/>
      <c r="CW177" s="256"/>
      <c r="CX177" s="256"/>
      <c r="CY177" s="256"/>
      <c r="CZ177" s="256"/>
      <c r="DA177" s="256"/>
      <c r="DB177" s="256"/>
      <c r="DC177" s="257"/>
    </row>
    <row r="178" spans="1:108" ht="81" customHeight="1" x14ac:dyDescent="0.15">
      <c r="A178" s="258">
        <f t="shared" si="2"/>
        <v>162</v>
      </c>
      <c r="B178" s="242"/>
      <c r="C178" s="42"/>
      <c r="D178" s="63"/>
      <c r="E178" s="57"/>
      <c r="F178" s="57"/>
      <c r="G178" s="30" t="s">
        <v>92</v>
      </c>
      <c r="H178" s="30"/>
      <c r="I178" s="30"/>
      <c r="J178" s="30"/>
      <c r="K178" s="30"/>
      <c r="L178" s="30"/>
      <c r="M178" s="30"/>
      <c r="N178" s="30"/>
      <c r="O178" s="30"/>
      <c r="P178" s="31"/>
      <c r="Q178" s="55"/>
      <c r="R178" s="57"/>
      <c r="S178" s="60"/>
      <c r="T178" s="57"/>
      <c r="U178" s="30" t="s">
        <v>278</v>
      </c>
      <c r="V178" s="30"/>
      <c r="W178" s="30"/>
      <c r="X178" s="30"/>
      <c r="Y178" s="30"/>
      <c r="Z178" s="30"/>
      <c r="AA178" s="30"/>
      <c r="AB178" s="30"/>
      <c r="AC178" s="30"/>
      <c r="AD178" s="31"/>
      <c r="AE178" s="259"/>
      <c r="AF178" s="260"/>
      <c r="AG178" s="261"/>
      <c r="AH178" s="259" t="s">
        <v>82</v>
      </c>
      <c r="AI178" s="260"/>
      <c r="AJ178" s="261"/>
      <c r="AK178" s="240">
        <v>4</v>
      </c>
      <c r="AL178" s="241"/>
      <c r="AM178" s="242"/>
      <c r="AN178" s="240">
        <v>4</v>
      </c>
      <c r="AO178" s="241"/>
      <c r="AP178" s="242"/>
      <c r="AQ178" s="240" t="s">
        <v>38</v>
      </c>
      <c r="AR178" s="241"/>
      <c r="AS178" s="242"/>
      <c r="AT178" s="243" t="s">
        <v>301</v>
      </c>
      <c r="AU178" s="244"/>
      <c r="AV178" s="244"/>
      <c r="AW178" s="244"/>
      <c r="AX178" s="244"/>
      <c r="AY178" s="244"/>
      <c r="AZ178" s="244"/>
      <c r="BA178" s="244"/>
      <c r="BB178" s="244"/>
      <c r="BC178" s="244"/>
      <c r="BD178" s="244"/>
      <c r="BE178" s="244"/>
      <c r="BF178" s="244"/>
      <c r="BG178" s="244"/>
      <c r="BH178" s="244"/>
      <c r="BI178" s="244"/>
      <c r="BJ178" s="244"/>
      <c r="BK178" s="244"/>
      <c r="BL178" s="244"/>
      <c r="BM178" s="245"/>
      <c r="BN178" s="246"/>
      <c r="BO178" s="247"/>
      <c r="BP178" s="247"/>
      <c r="BQ178" s="248"/>
      <c r="BR178" s="249"/>
      <c r="BS178" s="250"/>
      <c r="BT178" s="250"/>
      <c r="BU178" s="250"/>
      <c r="BV178" s="250"/>
      <c r="BW178" s="250"/>
      <c r="BX178" s="250"/>
      <c r="BY178" s="250"/>
      <c r="BZ178" s="250"/>
      <c r="CA178" s="250"/>
      <c r="CB178" s="250"/>
      <c r="CC178" s="250"/>
      <c r="CD178" s="250"/>
      <c r="CE178" s="251"/>
      <c r="CF178" s="252"/>
      <c r="CG178" s="253"/>
      <c r="CH178" s="253"/>
      <c r="CI178" s="253"/>
      <c r="CJ178" s="253"/>
      <c r="CK178" s="253"/>
      <c r="CL178" s="253"/>
      <c r="CM178" s="253"/>
      <c r="CN178" s="253"/>
      <c r="CO178" s="253"/>
      <c r="CP178" s="253"/>
      <c r="CQ178" s="253"/>
      <c r="CR178" s="253"/>
      <c r="CS178" s="254"/>
      <c r="CT178" s="255"/>
      <c r="CU178" s="256"/>
      <c r="CV178" s="256"/>
      <c r="CW178" s="256"/>
      <c r="CX178" s="256"/>
      <c r="CY178" s="256"/>
      <c r="CZ178" s="256"/>
      <c r="DA178" s="256"/>
      <c r="DB178" s="256"/>
      <c r="DC178" s="257"/>
    </row>
    <row r="179" spans="1:108" s="6" customFormat="1" ht="13.5" customHeight="1" thickBot="1" x14ac:dyDescent="0.2">
      <c r="A179" s="280"/>
      <c r="B179" s="270"/>
      <c r="C179" s="281"/>
      <c r="D179" s="282"/>
      <c r="E179" s="282"/>
      <c r="F179" s="282"/>
      <c r="G179" s="282"/>
      <c r="H179" s="282"/>
      <c r="I179" s="282"/>
      <c r="J179" s="282"/>
      <c r="K179" s="282"/>
      <c r="L179" s="282"/>
      <c r="M179" s="282"/>
      <c r="N179" s="282"/>
      <c r="O179" s="282"/>
      <c r="P179" s="283"/>
      <c r="Q179" s="284"/>
      <c r="R179" s="285"/>
      <c r="S179" s="285"/>
      <c r="T179" s="285"/>
      <c r="U179" s="285"/>
      <c r="V179" s="285"/>
      <c r="W179" s="285"/>
      <c r="X179" s="285"/>
      <c r="Y179" s="285"/>
      <c r="Z179" s="285"/>
      <c r="AA179" s="285"/>
      <c r="AB179" s="285"/>
      <c r="AC179" s="285"/>
      <c r="AD179" s="286"/>
      <c r="AE179" s="287"/>
      <c r="AF179" s="288"/>
      <c r="AG179" s="289"/>
      <c r="AH179" s="287"/>
      <c r="AI179" s="288"/>
      <c r="AJ179" s="289"/>
      <c r="AK179" s="268"/>
      <c r="AL179" s="269"/>
      <c r="AM179" s="270"/>
      <c r="AN179" s="268"/>
      <c r="AO179" s="269"/>
      <c r="AP179" s="270"/>
      <c r="AQ179" s="268"/>
      <c r="AR179" s="269"/>
      <c r="AS179" s="270"/>
      <c r="AT179" s="271"/>
      <c r="AU179" s="272"/>
      <c r="AV179" s="272"/>
      <c r="AW179" s="272"/>
      <c r="AX179" s="272"/>
      <c r="AY179" s="272"/>
      <c r="AZ179" s="272"/>
      <c r="BA179" s="272"/>
      <c r="BB179" s="272"/>
      <c r="BC179" s="272"/>
      <c r="BD179" s="272"/>
      <c r="BE179" s="272"/>
      <c r="BF179" s="272"/>
      <c r="BG179" s="272"/>
      <c r="BH179" s="272"/>
      <c r="BI179" s="272"/>
      <c r="BJ179" s="272"/>
      <c r="BK179" s="272"/>
      <c r="BL179" s="272"/>
      <c r="BM179" s="273"/>
      <c r="BN179" s="274"/>
      <c r="BO179" s="275"/>
      <c r="BP179" s="275"/>
      <c r="BQ179" s="276"/>
      <c r="BR179" s="277"/>
      <c r="BS179" s="278"/>
      <c r="BT179" s="278"/>
      <c r="BU179" s="278"/>
      <c r="BV179" s="278"/>
      <c r="BW179" s="278"/>
      <c r="BX179" s="278"/>
      <c r="BY179" s="278"/>
      <c r="BZ179" s="278"/>
      <c r="CA179" s="278"/>
      <c r="CB179" s="278"/>
      <c r="CC179" s="278"/>
      <c r="CD179" s="278"/>
      <c r="CE179" s="279"/>
      <c r="CF179" s="262"/>
      <c r="CG179" s="263"/>
      <c r="CH179" s="263"/>
      <c r="CI179" s="263"/>
      <c r="CJ179" s="263"/>
      <c r="CK179" s="263"/>
      <c r="CL179" s="263"/>
      <c r="CM179" s="263"/>
      <c r="CN179" s="263"/>
      <c r="CO179" s="263"/>
      <c r="CP179" s="263"/>
      <c r="CQ179" s="263"/>
      <c r="CR179" s="263"/>
      <c r="CS179" s="264"/>
      <c r="CT179" s="265"/>
      <c r="CU179" s="266"/>
      <c r="CV179" s="266"/>
      <c r="CW179" s="266"/>
      <c r="CX179" s="266"/>
      <c r="CY179" s="266"/>
      <c r="CZ179" s="266"/>
      <c r="DA179" s="266"/>
      <c r="DB179" s="266"/>
      <c r="DC179" s="267"/>
      <c r="DD179" s="135"/>
    </row>
  </sheetData>
  <mergeCells count="1850">
    <mergeCell ref="A155:B155"/>
    <mergeCell ref="AE155:AG155"/>
    <mergeCell ref="AH155:AJ155"/>
    <mergeCell ref="AK155:AM155"/>
    <mergeCell ref="AN155:AP155"/>
    <mergeCell ref="AQ155:AS155"/>
    <mergeCell ref="AT155:BM155"/>
    <mergeCell ref="BN155:BQ155"/>
    <mergeCell ref="BR155:CE155"/>
    <mergeCell ref="CF155:CS155"/>
    <mergeCell ref="CT155:DC155"/>
    <mergeCell ref="A175:B175"/>
    <mergeCell ref="AE175:AG175"/>
    <mergeCell ref="AH175:AJ175"/>
    <mergeCell ref="AK175:AM175"/>
    <mergeCell ref="AN175:AP175"/>
    <mergeCell ref="AQ175:AS175"/>
    <mergeCell ref="AT175:BM175"/>
    <mergeCell ref="BN175:BQ175"/>
    <mergeCell ref="BR175:CE175"/>
    <mergeCell ref="CF175:CS175"/>
    <mergeCell ref="CT175:DC175"/>
    <mergeCell ref="BR173:CE173"/>
    <mergeCell ref="CF173:CS173"/>
    <mergeCell ref="CT173:DC173"/>
    <mergeCell ref="AQ170:AS170"/>
    <mergeCell ref="AT170:BM170"/>
    <mergeCell ref="BN170:BQ170"/>
    <mergeCell ref="BR170:CE170"/>
    <mergeCell ref="CF170:CS170"/>
    <mergeCell ref="CT170:DC170"/>
    <mergeCell ref="AT169:BM169"/>
    <mergeCell ref="AH152:AJ152"/>
    <mergeCell ref="AK152:AM152"/>
    <mergeCell ref="AN152:AP152"/>
    <mergeCell ref="AQ152:AS152"/>
    <mergeCell ref="AT152:BM152"/>
    <mergeCell ref="BN152:BQ152"/>
    <mergeCell ref="BR152:CE152"/>
    <mergeCell ref="CF152:CS152"/>
    <mergeCell ref="CT152:DC152"/>
    <mergeCell ref="A153:B153"/>
    <mergeCell ref="AE153:AG153"/>
    <mergeCell ref="AH153:AJ153"/>
    <mergeCell ref="AK153:AM153"/>
    <mergeCell ref="AN153:AP153"/>
    <mergeCell ref="AQ153:AS153"/>
    <mergeCell ref="AT153:BM153"/>
    <mergeCell ref="BN153:BQ153"/>
    <mergeCell ref="BR153:CE153"/>
    <mergeCell ref="CF153:CS153"/>
    <mergeCell ref="BN169:BQ169"/>
    <mergeCell ref="BR169:CE169"/>
    <mergeCell ref="CF169:CS169"/>
    <mergeCell ref="A174:B174"/>
    <mergeCell ref="AE174:AG174"/>
    <mergeCell ref="AH174:AJ174"/>
    <mergeCell ref="AK174:AM174"/>
    <mergeCell ref="AN174:AP174"/>
    <mergeCell ref="AQ174:AS174"/>
    <mergeCell ref="AT174:BM174"/>
    <mergeCell ref="BN174:BQ174"/>
    <mergeCell ref="BR174:CE174"/>
    <mergeCell ref="CF174:CS174"/>
    <mergeCell ref="CT174:DC174"/>
    <mergeCell ref="A167:B167"/>
    <mergeCell ref="AE167:AG167"/>
    <mergeCell ref="AH167:AJ167"/>
    <mergeCell ref="AK167:AM167"/>
    <mergeCell ref="AN167:AP167"/>
    <mergeCell ref="AQ167:AS167"/>
    <mergeCell ref="AT167:BM167"/>
    <mergeCell ref="BN167:BQ167"/>
    <mergeCell ref="BR167:CE167"/>
    <mergeCell ref="CF167:CS167"/>
    <mergeCell ref="CT167:DC167"/>
    <mergeCell ref="A168:B168"/>
    <mergeCell ref="AE168:AG168"/>
    <mergeCell ref="AH168:AJ168"/>
    <mergeCell ref="AK168:AM168"/>
    <mergeCell ref="AN168:AP168"/>
    <mergeCell ref="AQ168:AS168"/>
    <mergeCell ref="AT168:BM168"/>
    <mergeCell ref="CF168:CS168"/>
    <mergeCell ref="CT168:DC168"/>
    <mergeCell ref="A141:B141"/>
    <mergeCell ref="AE141:AG141"/>
    <mergeCell ref="AH141:AJ141"/>
    <mergeCell ref="AK141:AM141"/>
    <mergeCell ref="AN141:AP141"/>
    <mergeCell ref="AQ141:AS141"/>
    <mergeCell ref="AT141:BM141"/>
    <mergeCell ref="BN141:BQ141"/>
    <mergeCell ref="BR141:CE141"/>
    <mergeCell ref="CF141:CS141"/>
    <mergeCell ref="CT141:DC141"/>
    <mergeCell ref="A166:B166"/>
    <mergeCell ref="AE166:AG166"/>
    <mergeCell ref="AH166:AJ166"/>
    <mergeCell ref="AK166:AM166"/>
    <mergeCell ref="AN166:AP166"/>
    <mergeCell ref="AQ166:AS166"/>
    <mergeCell ref="AT166:BM166"/>
    <mergeCell ref="BN166:BQ166"/>
    <mergeCell ref="BR166:CE166"/>
    <mergeCell ref="CF166:CS166"/>
    <mergeCell ref="CT166:DC166"/>
    <mergeCell ref="CT153:DC153"/>
    <mergeCell ref="A154:B154"/>
    <mergeCell ref="AE154:AG154"/>
    <mergeCell ref="AH154:AJ154"/>
    <mergeCell ref="AK154:AM154"/>
    <mergeCell ref="AN154:AP154"/>
    <mergeCell ref="A152:B152"/>
    <mergeCell ref="AE152:AG152"/>
    <mergeCell ref="BR135:CE135"/>
    <mergeCell ref="CF135:CS135"/>
    <mergeCell ref="CT135:DC135"/>
    <mergeCell ref="AQ137:AS137"/>
    <mergeCell ref="AQ143:AS143"/>
    <mergeCell ref="AT143:BM143"/>
    <mergeCell ref="BN143:BQ143"/>
    <mergeCell ref="BR143:CE143"/>
    <mergeCell ref="CF143:CS143"/>
    <mergeCell ref="CT143:DC143"/>
    <mergeCell ref="AT142:BM142"/>
    <mergeCell ref="BN142:BQ142"/>
    <mergeCell ref="BR142:CE142"/>
    <mergeCell ref="CF142:CS142"/>
    <mergeCell ref="CT142:DC142"/>
    <mergeCell ref="BN138:BQ138"/>
    <mergeCell ref="BR138:CE138"/>
    <mergeCell ref="CF138:CS138"/>
    <mergeCell ref="CT138:DC138"/>
    <mergeCell ref="AT137:BM137"/>
    <mergeCell ref="BN137:BQ137"/>
    <mergeCell ref="BR137:CE137"/>
    <mergeCell ref="CF137:CS137"/>
    <mergeCell ref="CT137:DC137"/>
    <mergeCell ref="AT139:BM139"/>
    <mergeCell ref="BN139:BQ139"/>
    <mergeCell ref="AT140:BM140"/>
    <mergeCell ref="BN140:BQ140"/>
    <mergeCell ref="BR140:CE140"/>
    <mergeCell ref="CF140:CS140"/>
    <mergeCell ref="CT140:DC140"/>
    <mergeCell ref="AT138:BM138"/>
    <mergeCell ref="AQ154:AS154"/>
    <mergeCell ref="AT154:BM154"/>
    <mergeCell ref="BN154:BQ154"/>
    <mergeCell ref="BR154:CE154"/>
    <mergeCell ref="BR139:CE139"/>
    <mergeCell ref="CF139:CS139"/>
    <mergeCell ref="CT139:DC139"/>
    <mergeCell ref="AQ136:AS136"/>
    <mergeCell ref="AT136:BM136"/>
    <mergeCell ref="BN136:BQ136"/>
    <mergeCell ref="BR136:CE136"/>
    <mergeCell ref="CF136:CS136"/>
    <mergeCell ref="CT136:DC136"/>
    <mergeCell ref="CF154:CS154"/>
    <mergeCell ref="CT154:DC154"/>
    <mergeCell ref="A133:B133"/>
    <mergeCell ref="AE133:AG133"/>
    <mergeCell ref="AH133:AJ133"/>
    <mergeCell ref="AK133:AM133"/>
    <mergeCell ref="AN133:AP133"/>
    <mergeCell ref="AQ133:AS133"/>
    <mergeCell ref="AT133:BM133"/>
    <mergeCell ref="BN133:BQ133"/>
    <mergeCell ref="BR133:CE133"/>
    <mergeCell ref="CF133:CS133"/>
    <mergeCell ref="CT133:DC133"/>
    <mergeCell ref="A134:B134"/>
    <mergeCell ref="AE134:AG134"/>
    <mergeCell ref="AH134:AJ134"/>
    <mergeCell ref="AK134:AM134"/>
    <mergeCell ref="AN134:AP134"/>
    <mergeCell ref="AQ134:AS134"/>
    <mergeCell ref="BN134:BQ134"/>
    <mergeCell ref="BR134:CE134"/>
    <mergeCell ref="CF134:CS134"/>
    <mergeCell ref="CT134:DC134"/>
    <mergeCell ref="AT114:BM114"/>
    <mergeCell ref="BN114:BQ114"/>
    <mergeCell ref="BR114:CE114"/>
    <mergeCell ref="CF114:CS114"/>
    <mergeCell ref="CT114:DC114"/>
    <mergeCell ref="A132:B132"/>
    <mergeCell ref="AE132:AG132"/>
    <mergeCell ref="AH132:AJ132"/>
    <mergeCell ref="AK132:AM132"/>
    <mergeCell ref="AN132:AP132"/>
    <mergeCell ref="AQ132:AS132"/>
    <mergeCell ref="AT132:BM132"/>
    <mergeCell ref="BN132:BQ132"/>
    <mergeCell ref="BR132:CE132"/>
    <mergeCell ref="CF132:CS132"/>
    <mergeCell ref="CT132:DC132"/>
    <mergeCell ref="AQ115:AS115"/>
    <mergeCell ref="AT115:BM115"/>
    <mergeCell ref="BN115:BQ115"/>
    <mergeCell ref="BR115:CE115"/>
    <mergeCell ref="CF115:CS115"/>
    <mergeCell ref="CT115:DC115"/>
    <mergeCell ref="AQ117:AS117"/>
    <mergeCell ref="AT117:BM117"/>
    <mergeCell ref="BN117:BQ117"/>
    <mergeCell ref="A115:B115"/>
    <mergeCell ref="AQ119:AS119"/>
    <mergeCell ref="AT119:BM119"/>
    <mergeCell ref="AT107:BM107"/>
    <mergeCell ref="BN107:BQ107"/>
    <mergeCell ref="BR107:CE107"/>
    <mergeCell ref="CF107:CS107"/>
    <mergeCell ref="CT107:DC107"/>
    <mergeCell ref="CT112:DC112"/>
    <mergeCell ref="A113:B113"/>
    <mergeCell ref="AE113:AG113"/>
    <mergeCell ref="AH113:AJ113"/>
    <mergeCell ref="AK113:AM113"/>
    <mergeCell ref="AN113:AP113"/>
    <mergeCell ref="AQ113:AS113"/>
    <mergeCell ref="AT113:BM113"/>
    <mergeCell ref="BN113:BQ113"/>
    <mergeCell ref="BR113:CE113"/>
    <mergeCell ref="CF113:CS113"/>
    <mergeCell ref="CT113:DC113"/>
    <mergeCell ref="AQ108:AS108"/>
    <mergeCell ref="AT108:BM108"/>
    <mergeCell ref="BN108:BQ108"/>
    <mergeCell ref="BR108:CE108"/>
    <mergeCell ref="CF108:CS108"/>
    <mergeCell ref="CT108:DC108"/>
    <mergeCell ref="AQ110:AS110"/>
    <mergeCell ref="AT110:BM110"/>
    <mergeCell ref="BN110:BQ110"/>
    <mergeCell ref="BR110:CE110"/>
    <mergeCell ref="CF110:CS110"/>
    <mergeCell ref="CT110:DC110"/>
    <mergeCell ref="AT109:BM109"/>
    <mergeCell ref="BN109:BQ109"/>
    <mergeCell ref="BR109:CE109"/>
    <mergeCell ref="BR86:CE86"/>
    <mergeCell ref="CF86:CS86"/>
    <mergeCell ref="CT86:DC86"/>
    <mergeCell ref="A87:B87"/>
    <mergeCell ref="AE87:AG87"/>
    <mergeCell ref="AH87:AJ87"/>
    <mergeCell ref="AK87:AM87"/>
    <mergeCell ref="AN87:AP87"/>
    <mergeCell ref="AQ87:AS87"/>
    <mergeCell ref="AT87:BM87"/>
    <mergeCell ref="BN87:BQ87"/>
    <mergeCell ref="BR87:CE87"/>
    <mergeCell ref="CF87:CS87"/>
    <mergeCell ref="CT87:DC87"/>
    <mergeCell ref="CT105:DC105"/>
    <mergeCell ref="A106:B106"/>
    <mergeCell ref="AE106:AG106"/>
    <mergeCell ref="AH106:AJ106"/>
    <mergeCell ref="AK106:AM106"/>
    <mergeCell ref="AN106:AP106"/>
    <mergeCell ref="AQ106:AS106"/>
    <mergeCell ref="AT106:BM106"/>
    <mergeCell ref="BN106:BQ106"/>
    <mergeCell ref="BR106:CE106"/>
    <mergeCell ref="CF106:CS106"/>
    <mergeCell ref="CT106:DC106"/>
    <mergeCell ref="AQ91:AS91"/>
    <mergeCell ref="AT91:BM91"/>
    <mergeCell ref="BN91:BQ91"/>
    <mergeCell ref="BR91:CE91"/>
    <mergeCell ref="CF91:CS91"/>
    <mergeCell ref="CT91:DC91"/>
    <mergeCell ref="A80:B80"/>
    <mergeCell ref="AE80:AG80"/>
    <mergeCell ref="AH80:AJ80"/>
    <mergeCell ref="AK80:AM80"/>
    <mergeCell ref="AN80:AP80"/>
    <mergeCell ref="AQ80:AS80"/>
    <mergeCell ref="AT80:BM80"/>
    <mergeCell ref="BN80:BQ80"/>
    <mergeCell ref="BR80:CE80"/>
    <mergeCell ref="CF80:CS80"/>
    <mergeCell ref="CT80:DC80"/>
    <mergeCell ref="A85:B85"/>
    <mergeCell ref="AE85:AG85"/>
    <mergeCell ref="AH85:AJ85"/>
    <mergeCell ref="AK85:AM85"/>
    <mergeCell ref="AN85:AP85"/>
    <mergeCell ref="AQ85:AS85"/>
    <mergeCell ref="AT85:BM85"/>
    <mergeCell ref="BN85:BQ85"/>
    <mergeCell ref="BR85:CE85"/>
    <mergeCell ref="CF85:CS85"/>
    <mergeCell ref="CT85:DC85"/>
    <mergeCell ref="AQ82:AS82"/>
    <mergeCell ref="AT82:BM82"/>
    <mergeCell ref="BN82:BQ82"/>
    <mergeCell ref="BR82:CE82"/>
    <mergeCell ref="CF82:CS82"/>
    <mergeCell ref="CT82:DC82"/>
    <mergeCell ref="AT81:BM81"/>
    <mergeCell ref="BN81:BQ81"/>
    <mergeCell ref="BR81:CE81"/>
    <mergeCell ref="CF81:CS81"/>
    <mergeCell ref="CT78:DC78"/>
    <mergeCell ref="A79:B79"/>
    <mergeCell ref="AE79:AG79"/>
    <mergeCell ref="AH79:AJ79"/>
    <mergeCell ref="AK79:AM79"/>
    <mergeCell ref="AN79:AP79"/>
    <mergeCell ref="AQ79:AS79"/>
    <mergeCell ref="AT79:BM79"/>
    <mergeCell ref="BN79:BQ79"/>
    <mergeCell ref="BR79:CE79"/>
    <mergeCell ref="CF79:CS79"/>
    <mergeCell ref="CT79:DC79"/>
    <mergeCell ref="BN15:BQ15"/>
    <mergeCell ref="CF15:CS15"/>
    <mergeCell ref="CT15:DC15"/>
    <mergeCell ref="A16:B16"/>
    <mergeCell ref="BN14:BQ14"/>
    <mergeCell ref="CF14:CS14"/>
    <mergeCell ref="CT14:DC14"/>
    <mergeCell ref="A15:B15"/>
    <mergeCell ref="CT16:DC16"/>
    <mergeCell ref="CT18:DC18"/>
    <mergeCell ref="AH19:AJ19"/>
    <mergeCell ref="AK19:AM19"/>
    <mergeCell ref="AN19:AP19"/>
    <mergeCell ref="A18:B18"/>
    <mergeCell ref="AE18:AG18"/>
    <mergeCell ref="AH18:AJ18"/>
    <mergeCell ref="AK18:AM18"/>
    <mergeCell ref="AN18:AP18"/>
    <mergeCell ref="AQ18:AS18"/>
    <mergeCell ref="CF16:CS16"/>
    <mergeCell ref="AZ1:BD1"/>
    <mergeCell ref="BE1:BG1"/>
    <mergeCell ref="BH1:BL1"/>
    <mergeCell ref="C2:J2"/>
    <mergeCell ref="AW2:AY2"/>
    <mergeCell ref="AZ2:BD2"/>
    <mergeCell ref="BE2:BG2"/>
    <mergeCell ref="BH2:BL2"/>
    <mergeCell ref="C1:J1"/>
    <mergeCell ref="V1:Z2"/>
    <mergeCell ref="AA1:AJ2"/>
    <mergeCell ref="AK1:AO2"/>
    <mergeCell ref="AP1:AV2"/>
    <mergeCell ref="AW1:AY1"/>
    <mergeCell ref="CF8:CS8"/>
    <mergeCell ref="A78:B78"/>
    <mergeCell ref="AE78:AG78"/>
    <mergeCell ref="AH78:AJ78"/>
    <mergeCell ref="AK78:AM78"/>
    <mergeCell ref="AN78:AP78"/>
    <mergeCell ref="AQ78:AS78"/>
    <mergeCell ref="AT78:BM78"/>
    <mergeCell ref="BN78:BQ78"/>
    <mergeCell ref="BR78:CE78"/>
    <mergeCell ref="CF78:CS78"/>
    <mergeCell ref="CF9:CS9"/>
    <mergeCell ref="AT18:BM18"/>
    <mergeCell ref="BN18:BQ18"/>
    <mergeCell ref="BR18:CE18"/>
    <mergeCell ref="CF18:CS18"/>
    <mergeCell ref="A19:B19"/>
    <mergeCell ref="AE19:AG19"/>
    <mergeCell ref="CT9:DC9"/>
    <mergeCell ref="A10:B10"/>
    <mergeCell ref="A9:B9"/>
    <mergeCell ref="CT8:DC8"/>
    <mergeCell ref="A8:B8"/>
    <mergeCell ref="BN8:BQ8"/>
    <mergeCell ref="BR4:CE6"/>
    <mergeCell ref="CF4:CS6"/>
    <mergeCell ref="CT4:DC6"/>
    <mergeCell ref="AE5:AG6"/>
    <mergeCell ref="AH5:AJ6"/>
    <mergeCell ref="AK5:AM6"/>
    <mergeCell ref="AN5:AP6"/>
    <mergeCell ref="AQ5:AS6"/>
    <mergeCell ref="A4:B6"/>
    <mergeCell ref="C4:P6"/>
    <mergeCell ref="Q4:AD6"/>
    <mergeCell ref="AE4:AS4"/>
    <mergeCell ref="AT4:BM6"/>
    <mergeCell ref="BN4:BQ6"/>
    <mergeCell ref="A20:B20"/>
    <mergeCell ref="AE20:AG20"/>
    <mergeCell ref="AH20:AJ20"/>
    <mergeCell ref="AK20:AM20"/>
    <mergeCell ref="AN20:AP20"/>
    <mergeCell ref="AQ20:AS20"/>
    <mergeCell ref="AQ19:AS19"/>
    <mergeCell ref="AT19:BM19"/>
    <mergeCell ref="BN19:BQ19"/>
    <mergeCell ref="BR19:CE19"/>
    <mergeCell ref="CF19:CS19"/>
    <mergeCell ref="CT19:DC19"/>
    <mergeCell ref="BN16:BQ16"/>
    <mergeCell ref="AE8:BM16"/>
    <mergeCell ref="BN12:BQ12"/>
    <mergeCell ref="CF12:CS12"/>
    <mergeCell ref="CT12:DC12"/>
    <mergeCell ref="A14:B14"/>
    <mergeCell ref="BN11:BQ11"/>
    <mergeCell ref="CF11:CS11"/>
    <mergeCell ref="CT11:DC11"/>
    <mergeCell ref="A12:B12"/>
    <mergeCell ref="BN10:BQ10"/>
    <mergeCell ref="CF10:CS10"/>
    <mergeCell ref="CT10:DC10"/>
    <mergeCell ref="A11:B11"/>
    <mergeCell ref="BN9:BQ9"/>
    <mergeCell ref="AT20:BM20"/>
    <mergeCell ref="BN20:BQ20"/>
    <mergeCell ref="BR20:CE20"/>
    <mergeCell ref="CF20:CS20"/>
    <mergeCell ref="CT20:DC20"/>
    <mergeCell ref="AQ22:AS22"/>
    <mergeCell ref="AT22:BM22"/>
    <mergeCell ref="BN22:BQ22"/>
    <mergeCell ref="BR22:CE22"/>
    <mergeCell ref="CF22:CS22"/>
    <mergeCell ref="CT22:DC22"/>
    <mergeCell ref="A22:B22"/>
    <mergeCell ref="AE22:AG22"/>
    <mergeCell ref="AH22:AJ22"/>
    <mergeCell ref="AK22:AM22"/>
    <mergeCell ref="AN22:AP22"/>
    <mergeCell ref="AQ21:AS21"/>
    <mergeCell ref="AT21:BM21"/>
    <mergeCell ref="BN21:BQ21"/>
    <mergeCell ref="BR21:CE21"/>
    <mergeCell ref="CF21:CS21"/>
    <mergeCell ref="CT21:DC21"/>
    <mergeCell ref="A21:B21"/>
    <mergeCell ref="AE21:AG21"/>
    <mergeCell ref="AH21:AJ21"/>
    <mergeCell ref="AK21:AM21"/>
    <mergeCell ref="AN21:AP21"/>
    <mergeCell ref="AQ24:AS24"/>
    <mergeCell ref="AT24:BM24"/>
    <mergeCell ref="BN24:BQ24"/>
    <mergeCell ref="BR24:CE24"/>
    <mergeCell ref="CF24:CS24"/>
    <mergeCell ref="CT24:DC24"/>
    <mergeCell ref="AT23:BM23"/>
    <mergeCell ref="BN23:BQ23"/>
    <mergeCell ref="BR23:CE23"/>
    <mergeCell ref="CF23:CS23"/>
    <mergeCell ref="CT23:DC23"/>
    <mergeCell ref="A24:B24"/>
    <mergeCell ref="AE24:AG24"/>
    <mergeCell ref="AH24:AJ24"/>
    <mergeCell ref="AK24:AM24"/>
    <mergeCell ref="AN24:AP24"/>
    <mergeCell ref="A23:B23"/>
    <mergeCell ref="AE23:AG23"/>
    <mergeCell ref="AH23:AJ23"/>
    <mergeCell ref="AK23:AM23"/>
    <mergeCell ref="AN23:AP23"/>
    <mergeCell ref="AQ23:AS23"/>
    <mergeCell ref="AQ26:AS26"/>
    <mergeCell ref="AT26:BM26"/>
    <mergeCell ref="BN26:BQ26"/>
    <mergeCell ref="BR26:CE26"/>
    <mergeCell ref="CF26:CS26"/>
    <mergeCell ref="CT26:DC26"/>
    <mergeCell ref="AT25:BM25"/>
    <mergeCell ref="BN25:BQ25"/>
    <mergeCell ref="BR25:CE25"/>
    <mergeCell ref="CF25:CS25"/>
    <mergeCell ref="CT25:DC25"/>
    <mergeCell ref="A26:B26"/>
    <mergeCell ref="AE26:AG26"/>
    <mergeCell ref="AH26:AJ26"/>
    <mergeCell ref="AK26:AM26"/>
    <mergeCell ref="AN26:AP26"/>
    <mergeCell ref="A25:B25"/>
    <mergeCell ref="AE25:AG25"/>
    <mergeCell ref="AH25:AJ25"/>
    <mergeCell ref="AK25:AM25"/>
    <mergeCell ref="AN25:AP25"/>
    <mergeCell ref="AQ25:AS25"/>
    <mergeCell ref="AQ28:AS28"/>
    <mergeCell ref="AT28:BM28"/>
    <mergeCell ref="BN28:BQ28"/>
    <mergeCell ref="BR28:CE28"/>
    <mergeCell ref="CF28:CS28"/>
    <mergeCell ref="CT28:DC28"/>
    <mergeCell ref="AT27:BM27"/>
    <mergeCell ref="BN27:BQ27"/>
    <mergeCell ref="BR27:CE27"/>
    <mergeCell ref="CF27:CS27"/>
    <mergeCell ref="CT27:DC27"/>
    <mergeCell ref="A28:B28"/>
    <mergeCell ref="AE28:AG28"/>
    <mergeCell ref="AH28:AJ28"/>
    <mergeCell ref="AK28:AM28"/>
    <mergeCell ref="AN28:AP28"/>
    <mergeCell ref="A27:B27"/>
    <mergeCell ref="AE27:AG27"/>
    <mergeCell ref="AH27:AJ27"/>
    <mergeCell ref="AK27:AM27"/>
    <mergeCell ref="AN27:AP27"/>
    <mergeCell ref="AQ27:AS27"/>
    <mergeCell ref="AQ30:AS30"/>
    <mergeCell ref="AT30:BM30"/>
    <mergeCell ref="BN30:BQ30"/>
    <mergeCell ref="BR30:CE30"/>
    <mergeCell ref="CF30:CS30"/>
    <mergeCell ref="CT30:DC30"/>
    <mergeCell ref="AT29:BM29"/>
    <mergeCell ref="BN29:BQ29"/>
    <mergeCell ref="BR29:CE29"/>
    <mergeCell ref="CF29:CS29"/>
    <mergeCell ref="CT29:DC29"/>
    <mergeCell ref="A30:B30"/>
    <mergeCell ref="AE30:AG30"/>
    <mergeCell ref="AH30:AJ30"/>
    <mergeCell ref="AK30:AM30"/>
    <mergeCell ref="AN30:AP30"/>
    <mergeCell ref="A29:B29"/>
    <mergeCell ref="AE29:AG29"/>
    <mergeCell ref="AH29:AJ29"/>
    <mergeCell ref="AK29:AM29"/>
    <mergeCell ref="AN29:AP29"/>
    <mergeCell ref="AQ29:AS29"/>
    <mergeCell ref="AQ32:AS32"/>
    <mergeCell ref="AT32:BM32"/>
    <mergeCell ref="BN32:BQ32"/>
    <mergeCell ref="BR32:CE32"/>
    <mergeCell ref="CF32:CS32"/>
    <mergeCell ref="CT32:DC32"/>
    <mergeCell ref="AT31:BM31"/>
    <mergeCell ref="BN31:BQ31"/>
    <mergeCell ref="BR31:CE31"/>
    <mergeCell ref="CF31:CS31"/>
    <mergeCell ref="CT31:DC31"/>
    <mergeCell ref="A32:B32"/>
    <mergeCell ref="AE32:AG32"/>
    <mergeCell ref="AH32:AJ32"/>
    <mergeCell ref="AK32:AM32"/>
    <mergeCell ref="AN32:AP32"/>
    <mergeCell ref="A31:B31"/>
    <mergeCell ref="AE31:AG31"/>
    <mergeCell ref="AH31:AJ31"/>
    <mergeCell ref="AK31:AM31"/>
    <mergeCell ref="AN31:AP31"/>
    <mergeCell ref="AQ31:AS31"/>
    <mergeCell ref="AQ34:AS34"/>
    <mergeCell ref="AT34:BM34"/>
    <mergeCell ref="BN34:BQ34"/>
    <mergeCell ref="BR34:CE34"/>
    <mergeCell ref="CF34:CS34"/>
    <mergeCell ref="CT34:DC34"/>
    <mergeCell ref="AT33:BM33"/>
    <mergeCell ref="BN33:BQ33"/>
    <mergeCell ref="BR33:CE33"/>
    <mergeCell ref="CF33:CS33"/>
    <mergeCell ref="CT33:DC33"/>
    <mergeCell ref="A34:B34"/>
    <mergeCell ref="AE34:AG34"/>
    <mergeCell ref="AH34:AJ34"/>
    <mergeCell ref="AK34:AM34"/>
    <mergeCell ref="AN34:AP34"/>
    <mergeCell ref="A33:B33"/>
    <mergeCell ref="AE33:AG33"/>
    <mergeCell ref="AH33:AJ33"/>
    <mergeCell ref="AK33:AM33"/>
    <mergeCell ref="AN33:AP33"/>
    <mergeCell ref="AQ33:AS33"/>
    <mergeCell ref="AQ36:AS36"/>
    <mergeCell ref="AT36:BM36"/>
    <mergeCell ref="BN36:BQ36"/>
    <mergeCell ref="BR36:CE36"/>
    <mergeCell ref="CF36:CS36"/>
    <mergeCell ref="CT36:DC36"/>
    <mergeCell ref="AT35:BM35"/>
    <mergeCell ref="BN35:BQ35"/>
    <mergeCell ref="BR35:CE35"/>
    <mergeCell ref="CF35:CS35"/>
    <mergeCell ref="CT35:DC35"/>
    <mergeCell ref="A36:B36"/>
    <mergeCell ref="AE36:AG36"/>
    <mergeCell ref="AH36:AJ36"/>
    <mergeCell ref="AK36:AM36"/>
    <mergeCell ref="AN36:AP36"/>
    <mergeCell ref="A35:B35"/>
    <mergeCell ref="AE35:AG35"/>
    <mergeCell ref="AH35:AJ35"/>
    <mergeCell ref="AK35:AM35"/>
    <mergeCell ref="AN35:AP35"/>
    <mergeCell ref="AQ35:AS35"/>
    <mergeCell ref="AQ38:AS38"/>
    <mergeCell ref="AT38:BM38"/>
    <mergeCell ref="BN38:BQ38"/>
    <mergeCell ref="BR38:CE38"/>
    <mergeCell ref="CF38:CS38"/>
    <mergeCell ref="CT38:DC38"/>
    <mergeCell ref="AT37:BM37"/>
    <mergeCell ref="BN37:BQ37"/>
    <mergeCell ref="BR37:CE37"/>
    <mergeCell ref="CF37:CS37"/>
    <mergeCell ref="CT37:DC37"/>
    <mergeCell ref="A38:B38"/>
    <mergeCell ref="AE38:AG38"/>
    <mergeCell ref="AH38:AJ38"/>
    <mergeCell ref="AK38:AM38"/>
    <mergeCell ref="AN38:AP38"/>
    <mergeCell ref="A37:B37"/>
    <mergeCell ref="AE37:AG37"/>
    <mergeCell ref="AH37:AJ37"/>
    <mergeCell ref="AK37:AM37"/>
    <mergeCell ref="AN37:AP37"/>
    <mergeCell ref="AQ37:AS37"/>
    <mergeCell ref="AQ40:AS40"/>
    <mergeCell ref="AT40:BM40"/>
    <mergeCell ref="BN40:BQ40"/>
    <mergeCell ref="BR40:CE40"/>
    <mergeCell ref="CF40:CS40"/>
    <mergeCell ref="CT40:DC40"/>
    <mergeCell ref="AT39:BM39"/>
    <mergeCell ref="BN39:BQ39"/>
    <mergeCell ref="BR39:CE39"/>
    <mergeCell ref="CF39:CS39"/>
    <mergeCell ref="CT39:DC39"/>
    <mergeCell ref="A40:B40"/>
    <mergeCell ref="AE40:AG40"/>
    <mergeCell ref="AH40:AJ40"/>
    <mergeCell ref="AK40:AM40"/>
    <mergeCell ref="AN40:AP40"/>
    <mergeCell ref="A39:B39"/>
    <mergeCell ref="AE39:AG39"/>
    <mergeCell ref="AH39:AJ39"/>
    <mergeCell ref="AK39:AM39"/>
    <mergeCell ref="AN39:AP39"/>
    <mergeCell ref="AQ39:AS39"/>
    <mergeCell ref="AQ42:AS42"/>
    <mergeCell ref="AT42:BM42"/>
    <mergeCell ref="BN42:BQ42"/>
    <mergeCell ref="BR42:CE42"/>
    <mergeCell ref="CF42:CS42"/>
    <mergeCell ref="CT42:DC42"/>
    <mergeCell ref="AT41:BM41"/>
    <mergeCell ref="BN41:BQ41"/>
    <mergeCell ref="BR41:CE41"/>
    <mergeCell ref="CF41:CS41"/>
    <mergeCell ref="CT41:DC41"/>
    <mergeCell ref="A42:B42"/>
    <mergeCell ref="AE42:AG42"/>
    <mergeCell ref="AH42:AJ42"/>
    <mergeCell ref="AK42:AM42"/>
    <mergeCell ref="AN42:AP42"/>
    <mergeCell ref="A41:B41"/>
    <mergeCell ref="AE41:AG41"/>
    <mergeCell ref="AH41:AJ41"/>
    <mergeCell ref="AK41:AM41"/>
    <mergeCell ref="AN41:AP41"/>
    <mergeCell ref="AQ41:AS41"/>
    <mergeCell ref="AQ44:AS44"/>
    <mergeCell ref="AT44:BM44"/>
    <mergeCell ref="BN44:BQ44"/>
    <mergeCell ref="BR44:CE44"/>
    <mergeCell ref="CF44:CS44"/>
    <mergeCell ref="CT44:DC44"/>
    <mergeCell ref="AT43:BM43"/>
    <mergeCell ref="BN43:BQ43"/>
    <mergeCell ref="BR43:CE43"/>
    <mergeCell ref="CF43:CS43"/>
    <mergeCell ref="CT43:DC43"/>
    <mergeCell ref="A44:B44"/>
    <mergeCell ref="AE44:AG44"/>
    <mergeCell ref="AH44:AJ44"/>
    <mergeCell ref="AK44:AM44"/>
    <mergeCell ref="AN44:AP44"/>
    <mergeCell ref="A43:B43"/>
    <mergeCell ref="AE43:AG43"/>
    <mergeCell ref="AH43:AJ43"/>
    <mergeCell ref="AK43:AM43"/>
    <mergeCell ref="AN43:AP43"/>
    <mergeCell ref="AQ43:AS43"/>
    <mergeCell ref="AQ46:AS46"/>
    <mergeCell ref="AT46:BM46"/>
    <mergeCell ref="BN46:BQ46"/>
    <mergeCell ref="BR46:CE46"/>
    <mergeCell ref="CF46:CS46"/>
    <mergeCell ref="CT46:DC46"/>
    <mergeCell ref="AT45:BM45"/>
    <mergeCell ref="BN45:BQ45"/>
    <mergeCell ref="BR45:CE45"/>
    <mergeCell ref="CF45:CS45"/>
    <mergeCell ref="CT45:DC45"/>
    <mergeCell ref="A46:B46"/>
    <mergeCell ref="AE46:AG46"/>
    <mergeCell ref="AH46:AJ46"/>
    <mergeCell ref="AK46:AM46"/>
    <mergeCell ref="AN46:AP46"/>
    <mergeCell ref="A45:B45"/>
    <mergeCell ref="AE45:AG45"/>
    <mergeCell ref="AH45:AJ45"/>
    <mergeCell ref="AK45:AM45"/>
    <mergeCell ref="AN45:AP45"/>
    <mergeCell ref="AQ45:AS45"/>
    <mergeCell ref="AQ48:AS48"/>
    <mergeCell ref="AT48:BM48"/>
    <mergeCell ref="BN48:BQ48"/>
    <mergeCell ref="BR48:CE48"/>
    <mergeCell ref="CF48:CS48"/>
    <mergeCell ref="CT48:DC48"/>
    <mergeCell ref="AT47:BM47"/>
    <mergeCell ref="BN47:BQ47"/>
    <mergeCell ref="BR47:CE47"/>
    <mergeCell ref="CF47:CS47"/>
    <mergeCell ref="CT47:DC47"/>
    <mergeCell ref="A48:B48"/>
    <mergeCell ref="AE48:AG48"/>
    <mergeCell ref="AH48:AJ48"/>
    <mergeCell ref="AK48:AM48"/>
    <mergeCell ref="AN48:AP48"/>
    <mergeCell ref="A47:B47"/>
    <mergeCell ref="AE47:AG47"/>
    <mergeCell ref="AH47:AJ47"/>
    <mergeCell ref="AK47:AM47"/>
    <mergeCell ref="AN47:AP47"/>
    <mergeCell ref="AQ47:AS47"/>
    <mergeCell ref="AQ50:AS50"/>
    <mergeCell ref="AT50:BM50"/>
    <mergeCell ref="BN50:BQ50"/>
    <mergeCell ref="BR50:CE50"/>
    <mergeCell ref="CF50:CS50"/>
    <mergeCell ref="CT50:DC50"/>
    <mergeCell ref="AT49:BM49"/>
    <mergeCell ref="BN49:BQ49"/>
    <mergeCell ref="BR49:CE49"/>
    <mergeCell ref="CF49:CS49"/>
    <mergeCell ref="CT49:DC49"/>
    <mergeCell ref="A50:B50"/>
    <mergeCell ref="AE50:AG50"/>
    <mergeCell ref="AH50:AJ50"/>
    <mergeCell ref="AK50:AM50"/>
    <mergeCell ref="AN50:AP50"/>
    <mergeCell ref="A49:B49"/>
    <mergeCell ref="AE49:AG49"/>
    <mergeCell ref="AH49:AJ49"/>
    <mergeCell ref="AK49:AM49"/>
    <mergeCell ref="AN49:AP49"/>
    <mergeCell ref="AQ49:AS49"/>
    <mergeCell ref="AQ52:AS52"/>
    <mergeCell ref="AT52:BM52"/>
    <mergeCell ref="BN52:BQ52"/>
    <mergeCell ref="BR52:CE52"/>
    <mergeCell ref="CF52:CS52"/>
    <mergeCell ref="CT52:DC52"/>
    <mergeCell ref="AT51:BM51"/>
    <mergeCell ref="BN51:BQ51"/>
    <mergeCell ref="BR51:CE51"/>
    <mergeCell ref="CF51:CS51"/>
    <mergeCell ref="CT51:DC51"/>
    <mergeCell ref="A52:B52"/>
    <mergeCell ref="AE52:AG52"/>
    <mergeCell ref="AH52:AJ52"/>
    <mergeCell ref="AK52:AM52"/>
    <mergeCell ref="AN52:AP52"/>
    <mergeCell ref="A51:B51"/>
    <mergeCell ref="AE51:AG51"/>
    <mergeCell ref="AH51:AJ51"/>
    <mergeCell ref="AK51:AM51"/>
    <mergeCell ref="AN51:AP51"/>
    <mergeCell ref="AQ51:AS51"/>
    <mergeCell ref="AQ54:AS54"/>
    <mergeCell ref="AT54:BM54"/>
    <mergeCell ref="BN54:BQ54"/>
    <mergeCell ref="BR54:CE54"/>
    <mergeCell ref="CF54:CS54"/>
    <mergeCell ref="CT54:DC54"/>
    <mergeCell ref="AT53:BM53"/>
    <mergeCell ref="BN53:BQ53"/>
    <mergeCell ref="BR53:CE53"/>
    <mergeCell ref="CF53:CS53"/>
    <mergeCell ref="CT53:DC53"/>
    <mergeCell ref="A54:B54"/>
    <mergeCell ref="AE54:AG54"/>
    <mergeCell ref="AH54:AJ54"/>
    <mergeCell ref="AK54:AM54"/>
    <mergeCell ref="AN54:AP54"/>
    <mergeCell ref="A53:B53"/>
    <mergeCell ref="AE53:AG53"/>
    <mergeCell ref="AH53:AJ53"/>
    <mergeCell ref="AK53:AM53"/>
    <mergeCell ref="AN53:AP53"/>
    <mergeCell ref="AQ53:AS53"/>
    <mergeCell ref="CT56:DC56"/>
    <mergeCell ref="A57:B57"/>
    <mergeCell ref="AE57:AG57"/>
    <mergeCell ref="AH57:AJ57"/>
    <mergeCell ref="AK57:AM57"/>
    <mergeCell ref="AN57:AP57"/>
    <mergeCell ref="AQ57:AS57"/>
    <mergeCell ref="AT57:BM57"/>
    <mergeCell ref="BN57:BQ57"/>
    <mergeCell ref="BR57:CE57"/>
    <mergeCell ref="AN56:AP56"/>
    <mergeCell ref="AQ56:AS56"/>
    <mergeCell ref="AT56:BM56"/>
    <mergeCell ref="BN56:BQ56"/>
    <mergeCell ref="BR56:CE56"/>
    <mergeCell ref="CF56:CS56"/>
    <mergeCell ref="AT55:BM55"/>
    <mergeCell ref="BN55:BQ55"/>
    <mergeCell ref="BR55:CE55"/>
    <mergeCell ref="CF55:CS55"/>
    <mergeCell ref="CT55:DC55"/>
    <mergeCell ref="A56:B56"/>
    <mergeCell ref="R56:AD56"/>
    <mergeCell ref="AE56:AG56"/>
    <mergeCell ref="AH56:AJ56"/>
    <mergeCell ref="AK56:AM56"/>
    <mergeCell ref="A55:B55"/>
    <mergeCell ref="AE55:AG55"/>
    <mergeCell ref="AH55:AJ55"/>
    <mergeCell ref="AK55:AM55"/>
    <mergeCell ref="AN55:AP55"/>
    <mergeCell ref="AQ55:AS55"/>
    <mergeCell ref="BR58:CE58"/>
    <mergeCell ref="CF58:CS58"/>
    <mergeCell ref="CT58:DC58"/>
    <mergeCell ref="A59:B59"/>
    <mergeCell ref="AE59:AG59"/>
    <mergeCell ref="AH59:AJ59"/>
    <mergeCell ref="AK59:AM59"/>
    <mergeCell ref="AN59:AP59"/>
    <mergeCell ref="AQ59:AS59"/>
    <mergeCell ref="AT59:BM59"/>
    <mergeCell ref="CF57:CS57"/>
    <mergeCell ref="CT57:DC57"/>
    <mergeCell ref="A58:B58"/>
    <mergeCell ref="AE58:AG58"/>
    <mergeCell ref="AH58:AJ58"/>
    <mergeCell ref="AK58:AM58"/>
    <mergeCell ref="AN58:AP58"/>
    <mergeCell ref="AQ58:AS58"/>
    <mergeCell ref="AT58:BM58"/>
    <mergeCell ref="BN58:BQ58"/>
    <mergeCell ref="AQ61:AS61"/>
    <mergeCell ref="AT61:BM61"/>
    <mergeCell ref="BN61:BQ61"/>
    <mergeCell ref="BR61:CE61"/>
    <mergeCell ref="CF61:CS61"/>
    <mergeCell ref="CT61:DC61"/>
    <mergeCell ref="AT60:BM60"/>
    <mergeCell ref="BN60:BQ60"/>
    <mergeCell ref="BR60:CE60"/>
    <mergeCell ref="CF60:CS60"/>
    <mergeCell ref="CT60:DC60"/>
    <mergeCell ref="A61:B61"/>
    <mergeCell ref="AE61:AG61"/>
    <mergeCell ref="AH61:AJ61"/>
    <mergeCell ref="AK61:AM61"/>
    <mergeCell ref="AN61:AP61"/>
    <mergeCell ref="BN59:BQ59"/>
    <mergeCell ref="BR59:CE59"/>
    <mergeCell ref="CF59:CS59"/>
    <mergeCell ref="CT59:DC59"/>
    <mergeCell ref="A60:B60"/>
    <mergeCell ref="AE60:AG60"/>
    <mergeCell ref="AH60:AJ60"/>
    <mergeCell ref="AK60:AM60"/>
    <mergeCell ref="AN60:AP60"/>
    <mergeCell ref="AQ60:AS60"/>
    <mergeCell ref="AQ63:AS63"/>
    <mergeCell ref="AT63:BM63"/>
    <mergeCell ref="BN63:BQ63"/>
    <mergeCell ref="BR63:CE63"/>
    <mergeCell ref="CF63:CS63"/>
    <mergeCell ref="CT63:DC63"/>
    <mergeCell ref="AT62:BM62"/>
    <mergeCell ref="BN62:BQ62"/>
    <mergeCell ref="BR62:CE62"/>
    <mergeCell ref="CF62:CS62"/>
    <mergeCell ref="CT62:DC62"/>
    <mergeCell ref="A63:B63"/>
    <mergeCell ref="AE63:AG63"/>
    <mergeCell ref="AH63:AJ63"/>
    <mergeCell ref="AK63:AM63"/>
    <mergeCell ref="AN63:AP63"/>
    <mergeCell ref="A62:B62"/>
    <mergeCell ref="AE62:AG62"/>
    <mergeCell ref="AH62:AJ62"/>
    <mergeCell ref="AK62:AM62"/>
    <mergeCell ref="AN62:AP62"/>
    <mergeCell ref="AQ62:AS62"/>
    <mergeCell ref="AQ65:AS65"/>
    <mergeCell ref="AT65:BM65"/>
    <mergeCell ref="BN65:BQ65"/>
    <mergeCell ref="BR65:CE65"/>
    <mergeCell ref="CF65:CS65"/>
    <mergeCell ref="CT65:DC65"/>
    <mergeCell ref="AT64:BM64"/>
    <mergeCell ref="BN64:BQ64"/>
    <mergeCell ref="BR64:CE64"/>
    <mergeCell ref="CF64:CS64"/>
    <mergeCell ref="CT64:DC64"/>
    <mergeCell ref="A65:B65"/>
    <mergeCell ref="AE65:AG65"/>
    <mergeCell ref="AH65:AJ65"/>
    <mergeCell ref="AK65:AM65"/>
    <mergeCell ref="AN65:AP65"/>
    <mergeCell ref="A64:B64"/>
    <mergeCell ref="AE64:AG64"/>
    <mergeCell ref="AH64:AJ64"/>
    <mergeCell ref="AK64:AM64"/>
    <mergeCell ref="AN64:AP64"/>
    <mergeCell ref="AQ64:AS64"/>
    <mergeCell ref="AQ67:AS67"/>
    <mergeCell ref="AT67:BM67"/>
    <mergeCell ref="BN67:BQ67"/>
    <mergeCell ref="BR67:CE67"/>
    <mergeCell ref="CF67:CS67"/>
    <mergeCell ref="CT67:DC67"/>
    <mergeCell ref="AT66:BM66"/>
    <mergeCell ref="BN66:BQ66"/>
    <mergeCell ref="BR66:CE66"/>
    <mergeCell ref="CF66:CS66"/>
    <mergeCell ref="CT66:DC66"/>
    <mergeCell ref="A67:B67"/>
    <mergeCell ref="AE67:AG67"/>
    <mergeCell ref="AH67:AJ67"/>
    <mergeCell ref="AK67:AM67"/>
    <mergeCell ref="AN67:AP67"/>
    <mergeCell ref="A66:B66"/>
    <mergeCell ref="AE66:AG66"/>
    <mergeCell ref="AH66:AJ66"/>
    <mergeCell ref="AK66:AM66"/>
    <mergeCell ref="AN66:AP66"/>
    <mergeCell ref="AQ66:AS66"/>
    <mergeCell ref="AQ69:AS69"/>
    <mergeCell ref="AT69:BM69"/>
    <mergeCell ref="BN69:BQ69"/>
    <mergeCell ref="BR69:CE69"/>
    <mergeCell ref="CF69:CS69"/>
    <mergeCell ref="CT69:DC69"/>
    <mergeCell ref="AT68:BM68"/>
    <mergeCell ref="BN68:BQ68"/>
    <mergeCell ref="BR68:CE68"/>
    <mergeCell ref="CF68:CS68"/>
    <mergeCell ref="CT68:DC68"/>
    <mergeCell ref="A69:B69"/>
    <mergeCell ref="AE69:AG69"/>
    <mergeCell ref="AH69:AJ69"/>
    <mergeCell ref="AK69:AM69"/>
    <mergeCell ref="AN69:AP69"/>
    <mergeCell ref="A68:B68"/>
    <mergeCell ref="AE68:AG68"/>
    <mergeCell ref="AH68:AJ68"/>
    <mergeCell ref="AK68:AM68"/>
    <mergeCell ref="AN68:AP68"/>
    <mergeCell ref="AQ68:AS68"/>
    <mergeCell ref="AQ71:AS71"/>
    <mergeCell ref="AT71:BM71"/>
    <mergeCell ref="BN71:BQ71"/>
    <mergeCell ref="BR71:CE71"/>
    <mergeCell ref="CF71:CS71"/>
    <mergeCell ref="CT71:DC71"/>
    <mergeCell ref="AT70:BM70"/>
    <mergeCell ref="BN70:BQ70"/>
    <mergeCell ref="BR70:CE70"/>
    <mergeCell ref="CF70:CS70"/>
    <mergeCell ref="CT70:DC70"/>
    <mergeCell ref="A71:B71"/>
    <mergeCell ref="AE71:AG71"/>
    <mergeCell ref="AH71:AJ71"/>
    <mergeCell ref="AK71:AM71"/>
    <mergeCell ref="AN71:AP71"/>
    <mergeCell ref="A70:B70"/>
    <mergeCell ref="AE70:AG70"/>
    <mergeCell ref="AH70:AJ70"/>
    <mergeCell ref="AK70:AM70"/>
    <mergeCell ref="AN70:AP70"/>
    <mergeCell ref="AQ70:AS70"/>
    <mergeCell ref="AQ73:AS73"/>
    <mergeCell ref="AT73:BM73"/>
    <mergeCell ref="BN73:BQ73"/>
    <mergeCell ref="BR73:CE73"/>
    <mergeCell ref="CF73:CS73"/>
    <mergeCell ref="CT73:DC73"/>
    <mergeCell ref="AT72:BM72"/>
    <mergeCell ref="BN72:BQ72"/>
    <mergeCell ref="BR72:CE72"/>
    <mergeCell ref="CF72:CS72"/>
    <mergeCell ref="CT72:DC72"/>
    <mergeCell ref="A73:B73"/>
    <mergeCell ref="AE73:AG73"/>
    <mergeCell ref="AH73:AJ73"/>
    <mergeCell ref="AK73:AM73"/>
    <mergeCell ref="AN73:AP73"/>
    <mergeCell ref="A72:B72"/>
    <mergeCell ref="AE72:AG72"/>
    <mergeCell ref="AH72:AJ72"/>
    <mergeCell ref="AK72:AM72"/>
    <mergeCell ref="AN72:AP72"/>
    <mergeCell ref="AQ72:AS72"/>
    <mergeCell ref="AQ75:AS75"/>
    <mergeCell ref="AT75:BM75"/>
    <mergeCell ref="BN75:BQ75"/>
    <mergeCell ref="BR75:CE75"/>
    <mergeCell ref="CF75:CS75"/>
    <mergeCell ref="CT75:DC75"/>
    <mergeCell ref="AT74:BM74"/>
    <mergeCell ref="BN74:BQ74"/>
    <mergeCell ref="BR74:CE74"/>
    <mergeCell ref="CF74:CS74"/>
    <mergeCell ref="CT74:DC74"/>
    <mergeCell ref="A75:B75"/>
    <mergeCell ref="AE75:AG75"/>
    <mergeCell ref="AH75:AJ75"/>
    <mergeCell ref="AK75:AM75"/>
    <mergeCell ref="AN75:AP75"/>
    <mergeCell ref="A74:B74"/>
    <mergeCell ref="AE74:AG74"/>
    <mergeCell ref="AH74:AJ74"/>
    <mergeCell ref="AK74:AM74"/>
    <mergeCell ref="AN74:AP74"/>
    <mergeCell ref="AQ74:AS74"/>
    <mergeCell ref="AQ77:AS77"/>
    <mergeCell ref="AT77:BM77"/>
    <mergeCell ref="BN77:BQ77"/>
    <mergeCell ref="BR77:CE77"/>
    <mergeCell ref="CF77:CS77"/>
    <mergeCell ref="CT77:DC77"/>
    <mergeCell ref="AT76:BM76"/>
    <mergeCell ref="BN76:BQ76"/>
    <mergeCell ref="BR76:CE76"/>
    <mergeCell ref="CF76:CS76"/>
    <mergeCell ref="CT76:DC76"/>
    <mergeCell ref="A77:B77"/>
    <mergeCell ref="AE77:AG77"/>
    <mergeCell ref="AH77:AJ77"/>
    <mergeCell ref="AK77:AM77"/>
    <mergeCell ref="AN77:AP77"/>
    <mergeCell ref="A76:B76"/>
    <mergeCell ref="AE76:AG76"/>
    <mergeCell ref="AH76:AJ76"/>
    <mergeCell ref="AK76:AM76"/>
    <mergeCell ref="AN76:AP76"/>
    <mergeCell ref="AQ76:AS76"/>
    <mergeCell ref="CT81:DC81"/>
    <mergeCell ref="A82:B82"/>
    <mergeCell ref="AE82:AG82"/>
    <mergeCell ref="AH82:AJ82"/>
    <mergeCell ref="AK82:AM82"/>
    <mergeCell ref="AN82:AP82"/>
    <mergeCell ref="A81:B81"/>
    <mergeCell ref="AE81:AG81"/>
    <mergeCell ref="AH81:AJ81"/>
    <mergeCell ref="AK81:AM81"/>
    <mergeCell ref="AN81:AP81"/>
    <mergeCell ref="AQ81:AS81"/>
    <mergeCell ref="AQ84:AS84"/>
    <mergeCell ref="AT84:BM84"/>
    <mergeCell ref="BN84:BQ84"/>
    <mergeCell ref="BR84:CE84"/>
    <mergeCell ref="CF84:CS84"/>
    <mergeCell ref="CT84:DC84"/>
    <mergeCell ref="AT83:BM83"/>
    <mergeCell ref="BN83:BQ83"/>
    <mergeCell ref="BR83:CE83"/>
    <mergeCell ref="CF83:CS83"/>
    <mergeCell ref="CT83:DC83"/>
    <mergeCell ref="A84:B84"/>
    <mergeCell ref="AE84:AG84"/>
    <mergeCell ref="AH84:AJ84"/>
    <mergeCell ref="AK84:AM84"/>
    <mergeCell ref="AN84:AP84"/>
    <mergeCell ref="A83:B83"/>
    <mergeCell ref="AE83:AG83"/>
    <mergeCell ref="AH83:AJ83"/>
    <mergeCell ref="AK83:AM83"/>
    <mergeCell ref="AN83:AP83"/>
    <mergeCell ref="AQ83:AS83"/>
    <mergeCell ref="AQ89:AS89"/>
    <mergeCell ref="AT89:BM89"/>
    <mergeCell ref="BN89:BQ89"/>
    <mergeCell ref="BR89:CE89"/>
    <mergeCell ref="CF89:CS89"/>
    <mergeCell ref="CT89:DC89"/>
    <mergeCell ref="AT88:BM88"/>
    <mergeCell ref="BN88:BQ88"/>
    <mergeCell ref="BR88:CE88"/>
    <mergeCell ref="CF88:CS88"/>
    <mergeCell ref="CT88:DC88"/>
    <mergeCell ref="A89:B89"/>
    <mergeCell ref="AE89:AG89"/>
    <mergeCell ref="AH89:AJ89"/>
    <mergeCell ref="AK89:AM89"/>
    <mergeCell ref="AN89:AP89"/>
    <mergeCell ref="A88:B88"/>
    <mergeCell ref="AE88:AG88"/>
    <mergeCell ref="AH88:AJ88"/>
    <mergeCell ref="AK88:AM88"/>
    <mergeCell ref="AN88:AP88"/>
    <mergeCell ref="AQ88:AS88"/>
    <mergeCell ref="A86:B86"/>
    <mergeCell ref="AE86:AG86"/>
    <mergeCell ref="AH86:AJ86"/>
    <mergeCell ref="AK86:AM86"/>
    <mergeCell ref="AN86:AP86"/>
    <mergeCell ref="AQ86:AS86"/>
    <mergeCell ref="AT86:BM86"/>
    <mergeCell ref="BN86:BQ86"/>
    <mergeCell ref="AT90:BM90"/>
    <mergeCell ref="BN90:BQ90"/>
    <mergeCell ref="BR90:CE90"/>
    <mergeCell ref="CF90:CS90"/>
    <mergeCell ref="CT90:DC90"/>
    <mergeCell ref="A91:B91"/>
    <mergeCell ref="AE91:AG91"/>
    <mergeCell ref="AH91:AJ91"/>
    <mergeCell ref="AK91:AM91"/>
    <mergeCell ref="AN91:AP91"/>
    <mergeCell ref="A90:B90"/>
    <mergeCell ref="AE90:AG90"/>
    <mergeCell ref="AH90:AJ90"/>
    <mergeCell ref="AK90:AM90"/>
    <mergeCell ref="AN90:AP90"/>
    <mergeCell ref="AQ90:AS90"/>
    <mergeCell ref="AQ93:AS93"/>
    <mergeCell ref="AT93:BM93"/>
    <mergeCell ref="BN93:BQ93"/>
    <mergeCell ref="BR93:CE93"/>
    <mergeCell ref="CF93:CS93"/>
    <mergeCell ref="CT93:DC93"/>
    <mergeCell ref="AT92:BM92"/>
    <mergeCell ref="BN92:BQ92"/>
    <mergeCell ref="BR92:CE92"/>
    <mergeCell ref="CF92:CS92"/>
    <mergeCell ref="CT92:DC92"/>
    <mergeCell ref="A93:B93"/>
    <mergeCell ref="AE93:AG93"/>
    <mergeCell ref="AH93:AJ93"/>
    <mergeCell ref="AK93:AM93"/>
    <mergeCell ref="AN93:AP93"/>
    <mergeCell ref="A92:B92"/>
    <mergeCell ref="AE92:AG92"/>
    <mergeCell ref="AH92:AJ92"/>
    <mergeCell ref="AK92:AM92"/>
    <mergeCell ref="AN92:AP92"/>
    <mergeCell ref="AQ92:AS92"/>
    <mergeCell ref="AQ95:AS95"/>
    <mergeCell ref="AT95:BM95"/>
    <mergeCell ref="BN95:BQ95"/>
    <mergeCell ref="BR95:CE95"/>
    <mergeCell ref="CF95:CS95"/>
    <mergeCell ref="CT95:DC95"/>
    <mergeCell ref="AT94:BM94"/>
    <mergeCell ref="BN94:BQ94"/>
    <mergeCell ref="BR94:CE94"/>
    <mergeCell ref="CF94:CS94"/>
    <mergeCell ref="CT94:DC94"/>
    <mergeCell ref="A95:B95"/>
    <mergeCell ref="AE95:AG95"/>
    <mergeCell ref="AH95:AJ95"/>
    <mergeCell ref="AK95:AM95"/>
    <mergeCell ref="AN95:AP95"/>
    <mergeCell ref="A94:B94"/>
    <mergeCell ref="AE94:AG94"/>
    <mergeCell ref="AH94:AJ94"/>
    <mergeCell ref="AK94:AM94"/>
    <mergeCell ref="AN94:AP94"/>
    <mergeCell ref="AQ94:AS94"/>
    <mergeCell ref="AQ97:AS97"/>
    <mergeCell ref="AT97:BM97"/>
    <mergeCell ref="BN97:BQ97"/>
    <mergeCell ref="BR97:CE97"/>
    <mergeCell ref="CF97:CS97"/>
    <mergeCell ref="CT97:DC97"/>
    <mergeCell ref="AT96:BM96"/>
    <mergeCell ref="BN96:BQ96"/>
    <mergeCell ref="BR96:CE96"/>
    <mergeCell ref="CF96:CS96"/>
    <mergeCell ref="CT96:DC96"/>
    <mergeCell ref="A97:B97"/>
    <mergeCell ref="AE97:AG97"/>
    <mergeCell ref="AH97:AJ97"/>
    <mergeCell ref="AK97:AM97"/>
    <mergeCell ref="AN97:AP97"/>
    <mergeCell ref="A96:B96"/>
    <mergeCell ref="AE96:AG96"/>
    <mergeCell ref="AH96:AJ96"/>
    <mergeCell ref="AK96:AM96"/>
    <mergeCell ref="AN96:AP96"/>
    <mergeCell ref="AQ96:AS96"/>
    <mergeCell ref="AQ99:AS99"/>
    <mergeCell ref="AT99:BM99"/>
    <mergeCell ref="BN99:BQ99"/>
    <mergeCell ref="BR99:CE99"/>
    <mergeCell ref="CF99:CS99"/>
    <mergeCell ref="CT99:DC99"/>
    <mergeCell ref="AT98:BM98"/>
    <mergeCell ref="BN98:BQ98"/>
    <mergeCell ref="BR98:CE98"/>
    <mergeCell ref="CF98:CS98"/>
    <mergeCell ref="CT98:DC98"/>
    <mergeCell ref="A99:B99"/>
    <mergeCell ref="AE99:AG99"/>
    <mergeCell ref="AH99:AJ99"/>
    <mergeCell ref="AK99:AM99"/>
    <mergeCell ref="AN99:AP99"/>
    <mergeCell ref="A98:B98"/>
    <mergeCell ref="AE98:AG98"/>
    <mergeCell ref="AH98:AJ98"/>
    <mergeCell ref="AK98:AM98"/>
    <mergeCell ref="AN98:AP98"/>
    <mergeCell ref="AQ98:AS98"/>
    <mergeCell ref="AQ101:AS101"/>
    <mergeCell ref="AT101:BM101"/>
    <mergeCell ref="BN101:BQ101"/>
    <mergeCell ref="BR101:CE101"/>
    <mergeCell ref="CF101:CS101"/>
    <mergeCell ref="CT101:DC101"/>
    <mergeCell ref="AT100:BM100"/>
    <mergeCell ref="BN100:BQ100"/>
    <mergeCell ref="BR100:CE100"/>
    <mergeCell ref="CF100:CS100"/>
    <mergeCell ref="CT100:DC100"/>
    <mergeCell ref="A101:B101"/>
    <mergeCell ref="AE101:AG101"/>
    <mergeCell ref="AH101:AJ101"/>
    <mergeCell ref="AK101:AM101"/>
    <mergeCell ref="AN101:AP101"/>
    <mergeCell ref="A100:B100"/>
    <mergeCell ref="AE100:AG100"/>
    <mergeCell ref="AH100:AJ100"/>
    <mergeCell ref="AK100:AM100"/>
    <mergeCell ref="AN100:AP100"/>
    <mergeCell ref="AQ100:AS100"/>
    <mergeCell ref="AQ103:AS103"/>
    <mergeCell ref="AT103:BM103"/>
    <mergeCell ref="BN103:BQ103"/>
    <mergeCell ref="BR103:CE103"/>
    <mergeCell ref="CF103:CS103"/>
    <mergeCell ref="CT103:DC103"/>
    <mergeCell ref="AT102:BM102"/>
    <mergeCell ref="BN102:BQ102"/>
    <mergeCell ref="BR102:CE102"/>
    <mergeCell ref="CF102:CS102"/>
    <mergeCell ref="CT102:DC102"/>
    <mergeCell ref="A103:B103"/>
    <mergeCell ref="AE103:AG103"/>
    <mergeCell ref="AH103:AJ103"/>
    <mergeCell ref="AK103:AM103"/>
    <mergeCell ref="AN103:AP103"/>
    <mergeCell ref="A102:B102"/>
    <mergeCell ref="AE102:AG102"/>
    <mergeCell ref="AH102:AJ102"/>
    <mergeCell ref="AK102:AM102"/>
    <mergeCell ref="AN102:AP102"/>
    <mergeCell ref="AQ102:AS102"/>
    <mergeCell ref="AT104:BM104"/>
    <mergeCell ref="BN104:BQ104"/>
    <mergeCell ref="BR104:CE104"/>
    <mergeCell ref="CF104:CS104"/>
    <mergeCell ref="CT104:DC104"/>
    <mergeCell ref="A108:B108"/>
    <mergeCell ref="AE108:AG108"/>
    <mergeCell ref="AH108:AJ108"/>
    <mergeCell ref="AK108:AM108"/>
    <mergeCell ref="AN108:AP108"/>
    <mergeCell ref="A104:B104"/>
    <mergeCell ref="AE104:AG104"/>
    <mergeCell ref="AH104:AJ104"/>
    <mergeCell ref="AK104:AM104"/>
    <mergeCell ref="AN104:AP104"/>
    <mergeCell ref="AQ104:AS104"/>
    <mergeCell ref="A105:B105"/>
    <mergeCell ref="AE105:AG105"/>
    <mergeCell ref="AH105:AJ105"/>
    <mergeCell ref="AK105:AM105"/>
    <mergeCell ref="AN105:AP105"/>
    <mergeCell ref="AQ105:AS105"/>
    <mergeCell ref="AT105:BM105"/>
    <mergeCell ref="BN105:BQ105"/>
    <mergeCell ref="BR105:CE105"/>
    <mergeCell ref="CF105:CS105"/>
    <mergeCell ref="A107:B107"/>
    <mergeCell ref="AE107:AG107"/>
    <mergeCell ref="AH107:AJ107"/>
    <mergeCell ref="AK107:AM107"/>
    <mergeCell ref="AN107:AP107"/>
    <mergeCell ref="AQ107:AS107"/>
    <mergeCell ref="A111:B111"/>
    <mergeCell ref="AE111:AG111"/>
    <mergeCell ref="AH111:AJ111"/>
    <mergeCell ref="AK111:AM111"/>
    <mergeCell ref="AN111:AP111"/>
    <mergeCell ref="AQ111:AS111"/>
    <mergeCell ref="A112:B112"/>
    <mergeCell ref="AE112:AG112"/>
    <mergeCell ref="AH112:AJ112"/>
    <mergeCell ref="AK112:AM112"/>
    <mergeCell ref="AN112:AP112"/>
    <mergeCell ref="AQ112:AS112"/>
    <mergeCell ref="AT112:BM112"/>
    <mergeCell ref="CF109:CS109"/>
    <mergeCell ref="CT109:DC109"/>
    <mergeCell ref="A110:B110"/>
    <mergeCell ref="AE110:AG110"/>
    <mergeCell ref="AH110:AJ110"/>
    <mergeCell ref="AK110:AM110"/>
    <mergeCell ref="AN110:AP110"/>
    <mergeCell ref="A109:B109"/>
    <mergeCell ref="AE109:AG109"/>
    <mergeCell ref="AH109:AJ109"/>
    <mergeCell ref="AK109:AM109"/>
    <mergeCell ref="AN109:AP109"/>
    <mergeCell ref="AQ109:AS109"/>
    <mergeCell ref="AT111:BM111"/>
    <mergeCell ref="BN111:BQ111"/>
    <mergeCell ref="BR111:CE111"/>
    <mergeCell ref="CF111:CS111"/>
    <mergeCell ref="CT111:DC111"/>
    <mergeCell ref="BN112:BQ112"/>
    <mergeCell ref="BR112:CE112"/>
    <mergeCell ref="CF112:CS112"/>
    <mergeCell ref="BR117:CE117"/>
    <mergeCell ref="CF117:CS117"/>
    <mergeCell ref="CT117:DC117"/>
    <mergeCell ref="AT116:BM116"/>
    <mergeCell ref="BN116:BQ116"/>
    <mergeCell ref="BR116:CE116"/>
    <mergeCell ref="CF116:CS116"/>
    <mergeCell ref="CT116:DC116"/>
    <mergeCell ref="A117:B117"/>
    <mergeCell ref="AE117:AG117"/>
    <mergeCell ref="AH117:AJ117"/>
    <mergeCell ref="AK117:AM117"/>
    <mergeCell ref="AN117:AP117"/>
    <mergeCell ref="A116:B116"/>
    <mergeCell ref="AE116:AG116"/>
    <mergeCell ref="AH116:AJ116"/>
    <mergeCell ref="AK116:AM116"/>
    <mergeCell ref="AN116:AP116"/>
    <mergeCell ref="AQ116:AS116"/>
    <mergeCell ref="AE115:AG115"/>
    <mergeCell ref="AH115:AJ115"/>
    <mergeCell ref="AK115:AM115"/>
    <mergeCell ref="AN115:AP115"/>
    <mergeCell ref="A114:B114"/>
    <mergeCell ref="AE114:AG114"/>
    <mergeCell ref="AH114:AJ114"/>
    <mergeCell ref="AK114:AM114"/>
    <mergeCell ref="AN114:AP114"/>
    <mergeCell ref="AQ114:AS114"/>
    <mergeCell ref="BN119:BQ119"/>
    <mergeCell ref="BR119:CE119"/>
    <mergeCell ref="CF119:CS119"/>
    <mergeCell ref="CT119:DC119"/>
    <mergeCell ref="AT118:BM118"/>
    <mergeCell ref="BN118:BQ118"/>
    <mergeCell ref="BR118:CE118"/>
    <mergeCell ref="CF118:CS118"/>
    <mergeCell ref="CT118:DC118"/>
    <mergeCell ref="A119:B119"/>
    <mergeCell ref="AE119:AG119"/>
    <mergeCell ref="AH119:AJ119"/>
    <mergeCell ref="AK119:AM119"/>
    <mergeCell ref="AN119:AP119"/>
    <mergeCell ref="A118:B118"/>
    <mergeCell ref="AE118:AG118"/>
    <mergeCell ref="AH118:AJ118"/>
    <mergeCell ref="AK118:AM118"/>
    <mergeCell ref="AN118:AP118"/>
    <mergeCell ref="AQ118:AS118"/>
    <mergeCell ref="AQ121:AS121"/>
    <mergeCell ref="AT121:BM121"/>
    <mergeCell ref="BN121:BQ121"/>
    <mergeCell ref="BR121:CE121"/>
    <mergeCell ref="CF121:CS121"/>
    <mergeCell ref="CT121:DC121"/>
    <mergeCell ref="AT120:BM120"/>
    <mergeCell ref="BN120:BQ120"/>
    <mergeCell ref="BR120:CE120"/>
    <mergeCell ref="CF120:CS120"/>
    <mergeCell ref="CT120:DC120"/>
    <mergeCell ref="A121:B121"/>
    <mergeCell ref="AE121:AG121"/>
    <mergeCell ref="AH121:AJ121"/>
    <mergeCell ref="AK121:AM121"/>
    <mergeCell ref="AN121:AP121"/>
    <mergeCell ref="A120:B120"/>
    <mergeCell ref="AE120:AG120"/>
    <mergeCell ref="AH120:AJ120"/>
    <mergeCell ref="AK120:AM120"/>
    <mergeCell ref="AN120:AP120"/>
    <mergeCell ref="AQ120:AS120"/>
    <mergeCell ref="AQ123:AS123"/>
    <mergeCell ref="AT123:BM123"/>
    <mergeCell ref="BN123:BQ123"/>
    <mergeCell ref="BR123:CE123"/>
    <mergeCell ref="CF123:CS123"/>
    <mergeCell ref="CT123:DC123"/>
    <mergeCell ref="AT122:BM122"/>
    <mergeCell ref="BN122:BQ122"/>
    <mergeCell ref="BR122:CE122"/>
    <mergeCell ref="CF122:CS122"/>
    <mergeCell ref="CT122:DC122"/>
    <mergeCell ref="A123:B123"/>
    <mergeCell ref="AE123:AG123"/>
    <mergeCell ref="AH123:AJ123"/>
    <mergeCell ref="AK123:AM123"/>
    <mergeCell ref="AN123:AP123"/>
    <mergeCell ref="A122:B122"/>
    <mergeCell ref="AE122:AG122"/>
    <mergeCell ref="AH122:AJ122"/>
    <mergeCell ref="AK122:AM122"/>
    <mergeCell ref="AN122:AP122"/>
    <mergeCell ref="AQ122:AS122"/>
    <mergeCell ref="AQ125:AS125"/>
    <mergeCell ref="AT125:BM125"/>
    <mergeCell ref="BN125:BQ125"/>
    <mergeCell ref="BR125:CE125"/>
    <mergeCell ref="CF125:CS125"/>
    <mergeCell ref="CT125:DC125"/>
    <mergeCell ref="AT124:BM124"/>
    <mergeCell ref="BN124:BQ124"/>
    <mergeCell ref="BR124:CE124"/>
    <mergeCell ref="CF124:CS124"/>
    <mergeCell ref="CT124:DC124"/>
    <mergeCell ref="A125:B125"/>
    <mergeCell ref="AE125:AG125"/>
    <mergeCell ref="AH125:AJ125"/>
    <mergeCell ref="AK125:AM125"/>
    <mergeCell ref="AN125:AP125"/>
    <mergeCell ref="A124:B124"/>
    <mergeCell ref="AE124:AG124"/>
    <mergeCell ref="AH124:AJ124"/>
    <mergeCell ref="AK124:AM124"/>
    <mergeCell ref="AN124:AP124"/>
    <mergeCell ref="AQ124:AS124"/>
    <mergeCell ref="AQ127:AS127"/>
    <mergeCell ref="AT127:BM127"/>
    <mergeCell ref="BN127:BQ127"/>
    <mergeCell ref="BR127:CE127"/>
    <mergeCell ref="CF127:CS127"/>
    <mergeCell ref="CT127:DC127"/>
    <mergeCell ref="AT126:BM126"/>
    <mergeCell ref="BN126:BQ126"/>
    <mergeCell ref="BR126:CE126"/>
    <mergeCell ref="CF126:CS126"/>
    <mergeCell ref="CT126:DC126"/>
    <mergeCell ref="A127:B127"/>
    <mergeCell ref="AE127:AG127"/>
    <mergeCell ref="AH127:AJ127"/>
    <mergeCell ref="AK127:AM127"/>
    <mergeCell ref="AN127:AP127"/>
    <mergeCell ref="A126:B126"/>
    <mergeCell ref="AE126:AG126"/>
    <mergeCell ref="AH126:AJ126"/>
    <mergeCell ref="AK126:AM126"/>
    <mergeCell ref="AN126:AP126"/>
    <mergeCell ref="AQ126:AS126"/>
    <mergeCell ref="AQ129:AS129"/>
    <mergeCell ref="AT129:BM129"/>
    <mergeCell ref="BN129:BQ129"/>
    <mergeCell ref="BR129:CE129"/>
    <mergeCell ref="CF129:CS129"/>
    <mergeCell ref="CT129:DC129"/>
    <mergeCell ref="AT128:BM128"/>
    <mergeCell ref="BN128:BQ128"/>
    <mergeCell ref="BR128:CE128"/>
    <mergeCell ref="CF128:CS128"/>
    <mergeCell ref="CT128:DC128"/>
    <mergeCell ref="A129:B129"/>
    <mergeCell ref="AE129:AG129"/>
    <mergeCell ref="AH129:AJ129"/>
    <mergeCell ref="AK129:AM129"/>
    <mergeCell ref="AN129:AP129"/>
    <mergeCell ref="A128:B128"/>
    <mergeCell ref="AE128:AG128"/>
    <mergeCell ref="AH128:AJ128"/>
    <mergeCell ref="AK128:AM128"/>
    <mergeCell ref="AN128:AP128"/>
    <mergeCell ref="AQ128:AS128"/>
    <mergeCell ref="AK142:AM142"/>
    <mergeCell ref="AN142:AP142"/>
    <mergeCell ref="AQ142:AS142"/>
    <mergeCell ref="A139:B139"/>
    <mergeCell ref="AE139:AG139"/>
    <mergeCell ref="AH139:AJ139"/>
    <mergeCell ref="AK139:AM139"/>
    <mergeCell ref="AN139:AP139"/>
    <mergeCell ref="AQ139:AS139"/>
    <mergeCell ref="AQ131:AS131"/>
    <mergeCell ref="AT131:BM131"/>
    <mergeCell ref="BN131:BQ131"/>
    <mergeCell ref="BR131:CE131"/>
    <mergeCell ref="CF131:CS131"/>
    <mergeCell ref="CT131:DC131"/>
    <mergeCell ref="AT130:BM130"/>
    <mergeCell ref="BN130:BQ130"/>
    <mergeCell ref="BR130:CE130"/>
    <mergeCell ref="CF130:CS130"/>
    <mergeCell ref="CT130:DC130"/>
    <mergeCell ref="A131:B131"/>
    <mergeCell ref="AE131:AG131"/>
    <mergeCell ref="AH131:AJ131"/>
    <mergeCell ref="AK131:AM131"/>
    <mergeCell ref="AN131:AP131"/>
    <mergeCell ref="A130:B130"/>
    <mergeCell ref="AE130:AG130"/>
    <mergeCell ref="AH130:AJ130"/>
    <mergeCell ref="AK130:AM130"/>
    <mergeCell ref="AN130:AP130"/>
    <mergeCell ref="AQ130:AS130"/>
    <mergeCell ref="AT134:BM134"/>
    <mergeCell ref="A136:B136"/>
    <mergeCell ref="AE136:AG136"/>
    <mergeCell ref="AH136:AJ136"/>
    <mergeCell ref="AK136:AM136"/>
    <mergeCell ref="AN136:AP136"/>
    <mergeCell ref="A135:B135"/>
    <mergeCell ref="AE135:AG135"/>
    <mergeCell ref="AH135:AJ135"/>
    <mergeCell ref="AK135:AM135"/>
    <mergeCell ref="AN135:AP135"/>
    <mergeCell ref="AQ135:AS135"/>
    <mergeCell ref="AQ138:AS138"/>
    <mergeCell ref="A140:B140"/>
    <mergeCell ref="AE140:AG140"/>
    <mergeCell ref="AH140:AJ140"/>
    <mergeCell ref="AK140:AM140"/>
    <mergeCell ref="AN140:AP140"/>
    <mergeCell ref="AQ140:AS140"/>
    <mergeCell ref="A138:B138"/>
    <mergeCell ref="AE138:AG138"/>
    <mergeCell ref="AH138:AJ138"/>
    <mergeCell ref="AK138:AM138"/>
    <mergeCell ref="AN138:AP138"/>
    <mergeCell ref="A137:B137"/>
    <mergeCell ref="AE137:AG137"/>
    <mergeCell ref="AH137:AJ137"/>
    <mergeCell ref="AK137:AM137"/>
    <mergeCell ref="AN137:AP137"/>
    <mergeCell ref="AT135:BM135"/>
    <mergeCell ref="BN135:BQ135"/>
    <mergeCell ref="BN145:BQ145"/>
    <mergeCell ref="BR145:CE145"/>
    <mergeCell ref="CF145:CS145"/>
    <mergeCell ref="CT145:DC145"/>
    <mergeCell ref="AT144:BM144"/>
    <mergeCell ref="BN144:BQ144"/>
    <mergeCell ref="BR144:CE144"/>
    <mergeCell ref="CF144:CS144"/>
    <mergeCell ref="CT144:DC144"/>
    <mergeCell ref="A145:B145"/>
    <mergeCell ref="AE145:AG145"/>
    <mergeCell ref="AH145:AJ145"/>
    <mergeCell ref="AK145:AM145"/>
    <mergeCell ref="AN145:AP145"/>
    <mergeCell ref="A144:B144"/>
    <mergeCell ref="AE144:AG144"/>
    <mergeCell ref="AH144:AJ144"/>
    <mergeCell ref="AK144:AM144"/>
    <mergeCell ref="AN144:AP144"/>
    <mergeCell ref="AQ144:AS144"/>
    <mergeCell ref="A143:B143"/>
    <mergeCell ref="AE143:AG143"/>
    <mergeCell ref="AH143:AJ143"/>
    <mergeCell ref="AK143:AM143"/>
    <mergeCell ref="AN143:AP143"/>
    <mergeCell ref="A142:B142"/>
    <mergeCell ref="AE142:AG142"/>
    <mergeCell ref="AH142:AJ142"/>
    <mergeCell ref="AQ145:AS145"/>
    <mergeCell ref="AT145:BM145"/>
    <mergeCell ref="AQ147:AS147"/>
    <mergeCell ref="AT147:BM147"/>
    <mergeCell ref="BN147:BQ147"/>
    <mergeCell ref="BR147:CE147"/>
    <mergeCell ref="CF147:CS147"/>
    <mergeCell ref="CT147:DC147"/>
    <mergeCell ref="AT146:BM146"/>
    <mergeCell ref="BN146:BQ146"/>
    <mergeCell ref="BR146:CE146"/>
    <mergeCell ref="CF146:CS146"/>
    <mergeCell ref="CT146:DC146"/>
    <mergeCell ref="A147:B147"/>
    <mergeCell ref="AE147:AG147"/>
    <mergeCell ref="AH147:AJ147"/>
    <mergeCell ref="AK147:AM147"/>
    <mergeCell ref="AN147:AP147"/>
    <mergeCell ref="A146:B146"/>
    <mergeCell ref="AE146:AG146"/>
    <mergeCell ref="AH146:AJ146"/>
    <mergeCell ref="AK146:AM146"/>
    <mergeCell ref="AN146:AP146"/>
    <mergeCell ref="AQ146:AS146"/>
    <mergeCell ref="AQ149:AS149"/>
    <mergeCell ref="AT149:BM149"/>
    <mergeCell ref="BN149:BQ149"/>
    <mergeCell ref="BR149:CE149"/>
    <mergeCell ref="CF149:CS149"/>
    <mergeCell ref="CT149:DC149"/>
    <mergeCell ref="AT148:BM148"/>
    <mergeCell ref="BN148:BQ148"/>
    <mergeCell ref="BR148:CE148"/>
    <mergeCell ref="CF148:CS148"/>
    <mergeCell ref="CT148:DC148"/>
    <mergeCell ref="A149:B149"/>
    <mergeCell ref="AE149:AG149"/>
    <mergeCell ref="AH149:AJ149"/>
    <mergeCell ref="AK149:AM149"/>
    <mergeCell ref="AN149:AP149"/>
    <mergeCell ref="A148:B148"/>
    <mergeCell ref="AE148:AG148"/>
    <mergeCell ref="AH148:AJ148"/>
    <mergeCell ref="AK148:AM148"/>
    <mergeCell ref="AN148:AP148"/>
    <mergeCell ref="AQ148:AS148"/>
    <mergeCell ref="AQ151:AS151"/>
    <mergeCell ref="AT151:BM151"/>
    <mergeCell ref="BN151:BQ151"/>
    <mergeCell ref="BR151:CE151"/>
    <mergeCell ref="CF151:CS151"/>
    <mergeCell ref="CT151:DC151"/>
    <mergeCell ref="AT150:BM150"/>
    <mergeCell ref="BN150:BQ150"/>
    <mergeCell ref="BR150:CE150"/>
    <mergeCell ref="CF150:CS150"/>
    <mergeCell ref="CT150:DC150"/>
    <mergeCell ref="A151:B151"/>
    <mergeCell ref="AE151:AG151"/>
    <mergeCell ref="AH151:AJ151"/>
    <mergeCell ref="AK151:AM151"/>
    <mergeCell ref="AN151:AP151"/>
    <mergeCell ref="A150:B150"/>
    <mergeCell ref="AE150:AG150"/>
    <mergeCell ref="AH150:AJ150"/>
    <mergeCell ref="AK150:AM150"/>
    <mergeCell ref="AN150:AP150"/>
    <mergeCell ref="AQ150:AS150"/>
    <mergeCell ref="AQ157:AS157"/>
    <mergeCell ref="AT157:BM157"/>
    <mergeCell ref="BN157:BQ157"/>
    <mergeCell ref="BR157:CE157"/>
    <mergeCell ref="CF157:CS157"/>
    <mergeCell ref="CT157:DC157"/>
    <mergeCell ref="AT156:BM156"/>
    <mergeCell ref="BN156:BQ156"/>
    <mergeCell ref="BR156:CE156"/>
    <mergeCell ref="CF156:CS156"/>
    <mergeCell ref="CT156:DC156"/>
    <mergeCell ref="A157:B157"/>
    <mergeCell ref="AE157:AG157"/>
    <mergeCell ref="AH157:AJ157"/>
    <mergeCell ref="AK157:AM157"/>
    <mergeCell ref="AN157:AP157"/>
    <mergeCell ref="A156:B156"/>
    <mergeCell ref="AE156:AG156"/>
    <mergeCell ref="AH156:AJ156"/>
    <mergeCell ref="AK156:AM156"/>
    <mergeCell ref="AN156:AP156"/>
    <mergeCell ref="AQ156:AS156"/>
    <mergeCell ref="AQ159:AS159"/>
    <mergeCell ref="AT159:BM159"/>
    <mergeCell ref="BN159:BQ159"/>
    <mergeCell ref="BR159:CE159"/>
    <mergeCell ref="CF159:CS159"/>
    <mergeCell ref="CT159:DC159"/>
    <mergeCell ref="AT158:BM158"/>
    <mergeCell ref="BN158:BQ158"/>
    <mergeCell ref="BR158:CE158"/>
    <mergeCell ref="CF158:CS158"/>
    <mergeCell ref="CT158:DC158"/>
    <mergeCell ref="A159:B159"/>
    <mergeCell ref="AE159:AG159"/>
    <mergeCell ref="AH159:AJ159"/>
    <mergeCell ref="AK159:AM159"/>
    <mergeCell ref="AN159:AP159"/>
    <mergeCell ref="A158:B158"/>
    <mergeCell ref="AE158:AG158"/>
    <mergeCell ref="AH158:AJ158"/>
    <mergeCell ref="AK158:AM158"/>
    <mergeCell ref="AN158:AP158"/>
    <mergeCell ref="AQ158:AS158"/>
    <mergeCell ref="AQ161:AS161"/>
    <mergeCell ref="AT161:BM161"/>
    <mergeCell ref="BN161:BQ161"/>
    <mergeCell ref="BR161:CE161"/>
    <mergeCell ref="CF161:CS161"/>
    <mergeCell ref="CT161:DC161"/>
    <mergeCell ref="AT160:BM160"/>
    <mergeCell ref="BN160:BQ160"/>
    <mergeCell ref="BR160:CE160"/>
    <mergeCell ref="CF160:CS160"/>
    <mergeCell ref="CT160:DC160"/>
    <mergeCell ref="A161:B161"/>
    <mergeCell ref="AE161:AG161"/>
    <mergeCell ref="AH161:AJ161"/>
    <mergeCell ref="AK161:AM161"/>
    <mergeCell ref="AN161:AP161"/>
    <mergeCell ref="A160:B160"/>
    <mergeCell ref="AE160:AG160"/>
    <mergeCell ref="AH160:AJ160"/>
    <mergeCell ref="AK160:AM160"/>
    <mergeCell ref="AN160:AP160"/>
    <mergeCell ref="AQ160:AS160"/>
    <mergeCell ref="AQ163:AS163"/>
    <mergeCell ref="AT163:BM163"/>
    <mergeCell ref="BN163:BQ163"/>
    <mergeCell ref="BR163:CE163"/>
    <mergeCell ref="CF163:CS163"/>
    <mergeCell ref="CT163:DC163"/>
    <mergeCell ref="AT162:BM162"/>
    <mergeCell ref="BN162:BQ162"/>
    <mergeCell ref="BR162:CE162"/>
    <mergeCell ref="CF162:CS162"/>
    <mergeCell ref="CT162:DC162"/>
    <mergeCell ref="A163:B163"/>
    <mergeCell ref="AE163:AG163"/>
    <mergeCell ref="AH163:AJ163"/>
    <mergeCell ref="AK163:AM163"/>
    <mergeCell ref="AN163:AP163"/>
    <mergeCell ref="A162:B162"/>
    <mergeCell ref="AE162:AG162"/>
    <mergeCell ref="AH162:AJ162"/>
    <mergeCell ref="AK162:AM162"/>
    <mergeCell ref="AN162:AP162"/>
    <mergeCell ref="AQ162:AS162"/>
    <mergeCell ref="AE172:AG172"/>
    <mergeCell ref="AH172:AJ172"/>
    <mergeCell ref="AK172:AM172"/>
    <mergeCell ref="AN172:AP172"/>
    <mergeCell ref="A171:B171"/>
    <mergeCell ref="AE171:AG171"/>
    <mergeCell ref="AH171:AJ171"/>
    <mergeCell ref="AK171:AM171"/>
    <mergeCell ref="AQ165:AS165"/>
    <mergeCell ref="AT165:BM165"/>
    <mergeCell ref="BN165:BQ165"/>
    <mergeCell ref="BR165:CE165"/>
    <mergeCell ref="CF165:CS165"/>
    <mergeCell ref="CT165:DC165"/>
    <mergeCell ref="AT164:BM164"/>
    <mergeCell ref="BN164:BQ164"/>
    <mergeCell ref="BR164:CE164"/>
    <mergeCell ref="CF164:CS164"/>
    <mergeCell ref="CT164:DC164"/>
    <mergeCell ref="A165:B165"/>
    <mergeCell ref="AE165:AG165"/>
    <mergeCell ref="AH165:AJ165"/>
    <mergeCell ref="AK165:AM165"/>
    <mergeCell ref="AN165:AP165"/>
    <mergeCell ref="A164:B164"/>
    <mergeCell ref="AE164:AG164"/>
    <mergeCell ref="AH164:AJ164"/>
    <mergeCell ref="AK164:AM164"/>
    <mergeCell ref="AN164:AP164"/>
    <mergeCell ref="AQ164:AS164"/>
    <mergeCell ref="BN168:BQ168"/>
    <mergeCell ref="BR168:CE168"/>
    <mergeCell ref="A173:B173"/>
    <mergeCell ref="AE173:AG173"/>
    <mergeCell ref="AH173:AJ173"/>
    <mergeCell ref="AK173:AM173"/>
    <mergeCell ref="AN173:AP173"/>
    <mergeCell ref="AQ173:AS173"/>
    <mergeCell ref="AT173:BM173"/>
    <mergeCell ref="BN173:BQ173"/>
    <mergeCell ref="CT169:DC169"/>
    <mergeCell ref="A170:B170"/>
    <mergeCell ref="AE170:AG170"/>
    <mergeCell ref="AH170:AJ170"/>
    <mergeCell ref="AK170:AM170"/>
    <mergeCell ref="AN170:AP170"/>
    <mergeCell ref="A169:B169"/>
    <mergeCell ref="AE169:AG169"/>
    <mergeCell ref="AH169:AJ169"/>
    <mergeCell ref="AK169:AM169"/>
    <mergeCell ref="AN169:AP169"/>
    <mergeCell ref="AQ169:AS169"/>
    <mergeCell ref="AQ172:AS172"/>
    <mergeCell ref="AT172:BM172"/>
    <mergeCell ref="BN172:BQ172"/>
    <mergeCell ref="BR172:CE172"/>
    <mergeCell ref="CF172:CS172"/>
    <mergeCell ref="CT172:DC172"/>
    <mergeCell ref="AT171:BM171"/>
    <mergeCell ref="BN171:BQ171"/>
    <mergeCell ref="BR171:CE171"/>
    <mergeCell ref="CF171:CS171"/>
    <mergeCell ref="CT171:DC171"/>
    <mergeCell ref="A172:B172"/>
    <mergeCell ref="BN177:BQ177"/>
    <mergeCell ref="BR177:CE177"/>
    <mergeCell ref="CF177:CS177"/>
    <mergeCell ref="CT177:DC177"/>
    <mergeCell ref="AT176:BM176"/>
    <mergeCell ref="BN176:BQ176"/>
    <mergeCell ref="BR176:CE176"/>
    <mergeCell ref="CF176:CS176"/>
    <mergeCell ref="CT176:DC176"/>
    <mergeCell ref="A177:B177"/>
    <mergeCell ref="AE177:AG177"/>
    <mergeCell ref="AH177:AJ177"/>
    <mergeCell ref="AK177:AM177"/>
    <mergeCell ref="AN177:AP177"/>
    <mergeCell ref="A176:B176"/>
    <mergeCell ref="AE176:AG176"/>
    <mergeCell ref="AH176:AJ176"/>
    <mergeCell ref="AK176:AM176"/>
    <mergeCell ref="AN176:AP176"/>
    <mergeCell ref="AQ176:AS176"/>
    <mergeCell ref="A13:B13"/>
    <mergeCell ref="BN13:BQ13"/>
    <mergeCell ref="CF13:CS13"/>
    <mergeCell ref="CT13:DC13"/>
    <mergeCell ref="CF179:CS179"/>
    <mergeCell ref="CT179:DC179"/>
    <mergeCell ref="AK179:AM179"/>
    <mergeCell ref="AN179:AP179"/>
    <mergeCell ref="AQ179:AS179"/>
    <mergeCell ref="AT179:BM179"/>
    <mergeCell ref="BN179:BQ179"/>
    <mergeCell ref="BR179:CE179"/>
    <mergeCell ref="AT178:BM178"/>
    <mergeCell ref="BN178:BQ178"/>
    <mergeCell ref="BR178:CE178"/>
    <mergeCell ref="CF178:CS178"/>
    <mergeCell ref="CT178:DC178"/>
    <mergeCell ref="A179:B179"/>
    <mergeCell ref="C179:P179"/>
    <mergeCell ref="Q179:AD179"/>
    <mergeCell ref="AE179:AG179"/>
    <mergeCell ref="AH179:AJ179"/>
    <mergeCell ref="A178:B178"/>
    <mergeCell ref="AE178:AG178"/>
    <mergeCell ref="AH178:AJ178"/>
    <mergeCell ref="AK178:AM178"/>
    <mergeCell ref="AN178:AP178"/>
    <mergeCell ref="AQ178:AS178"/>
    <mergeCell ref="AN171:AP171"/>
    <mergeCell ref="AQ171:AS171"/>
    <mergeCell ref="AQ177:AS177"/>
    <mergeCell ref="AT177:BM177"/>
  </mergeCells>
  <phoneticPr fontId="7"/>
  <pageMargins left="0.23622047244094491" right="0.23622047244094491" top="0.74803149606299213" bottom="0.74803149606299213" header="0.31496062992125984" footer="0.31496062992125984"/>
  <pageSetup paperSize="9" scale="43" fitToHeight="0" orientation="landscape" r:id="rId1"/>
  <headerFooter>
    <oddFooter>&amp;C&amp;"ＭＳ ゴシック,標準"&amp;10&amp;P / &amp;N&amp;R&amp;"ＭＳ ゴシック,標準"&amp;10 &amp;N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pageSetUpPr fitToPage="1"/>
  </sheetPr>
  <dimension ref="A1:DD296"/>
  <sheetViews>
    <sheetView showGridLines="0" view="pageBreakPreview" zoomScale="85" zoomScaleNormal="70" zoomScaleSheetLayoutView="85" workbookViewId="0"/>
  </sheetViews>
  <sheetFormatPr defaultColWidth="2.625" defaultRowHeight="13.5" customHeight="1" x14ac:dyDescent="0.15"/>
  <cols>
    <col min="1" max="34" width="3.125" style="7" customWidth="1"/>
    <col min="35" max="35" width="3.125" style="8" customWidth="1"/>
    <col min="36" max="107" width="3.125" style="7" customWidth="1"/>
    <col min="108" max="16384" width="2.625" style="7"/>
  </cols>
  <sheetData>
    <row r="1" spans="1:108" s="5" customFormat="1" ht="15.75" customHeight="1" x14ac:dyDescent="0.15">
      <c r="A1" s="14" t="s">
        <v>7</v>
      </c>
      <c r="B1" s="4">
        <f>IF(変更履歴!B1&lt;&gt;"",変更履歴!B1,"")</f>
        <v>4</v>
      </c>
      <c r="C1" s="421" t="str">
        <f>IF(変更履歴!C1&lt;&gt;"",変更履歴!C1,"")</f>
        <v>インターフェース</v>
      </c>
      <c r="D1" s="422"/>
      <c r="E1" s="422"/>
      <c r="F1" s="422"/>
      <c r="G1" s="422"/>
      <c r="H1" s="422"/>
      <c r="I1" s="422"/>
      <c r="J1" s="423"/>
      <c r="K1" s="14" t="s">
        <v>8</v>
      </c>
      <c r="L1" s="4" t="str">
        <f>IF(変更履歴!L1&lt;&gt;"",変更履歴!L1,"")</f>
        <v/>
      </c>
      <c r="M1" s="15" t="str">
        <f>IF(変更履歴!M1&lt;&gt;"",変更履歴!M1,"")</f>
        <v/>
      </c>
      <c r="N1" s="16"/>
      <c r="O1" s="16"/>
      <c r="P1" s="16"/>
      <c r="Q1" s="16"/>
      <c r="R1" s="16"/>
      <c r="S1" s="16"/>
      <c r="T1" s="16"/>
      <c r="U1" s="16"/>
      <c r="V1" s="427" t="s">
        <v>9</v>
      </c>
      <c r="W1" s="428"/>
      <c r="X1" s="428"/>
      <c r="Y1" s="428"/>
      <c r="Z1" s="429"/>
      <c r="AA1" s="433" t="s">
        <v>25</v>
      </c>
      <c r="AB1" s="434"/>
      <c r="AC1" s="434"/>
      <c r="AD1" s="434"/>
      <c r="AE1" s="434"/>
      <c r="AF1" s="434"/>
      <c r="AG1" s="434"/>
      <c r="AH1" s="434"/>
      <c r="AI1" s="434"/>
      <c r="AJ1" s="435"/>
      <c r="AK1" s="427" t="s">
        <v>24</v>
      </c>
      <c r="AL1" s="428"/>
      <c r="AM1" s="428"/>
      <c r="AN1" s="428"/>
      <c r="AO1" s="429"/>
      <c r="AP1" s="433" t="str">
        <f>IF(変更履歴!AP1&lt;&gt;"",変更履歴!AP1,"")</f>
        <v>商品情報取得</v>
      </c>
      <c r="AQ1" s="434"/>
      <c r="AR1" s="434"/>
      <c r="AS1" s="434"/>
      <c r="AT1" s="434"/>
      <c r="AU1" s="434"/>
      <c r="AV1" s="435"/>
      <c r="AW1" s="415" t="s">
        <v>10</v>
      </c>
      <c r="AX1" s="416"/>
      <c r="AY1" s="417"/>
      <c r="AZ1" s="412" t="str">
        <f>IF(変更履歴!R8&lt;&gt;"",変更履歴!R8,"")</f>
        <v>花岡　拓真</v>
      </c>
      <c r="BA1" s="413"/>
      <c r="BB1" s="413"/>
      <c r="BC1" s="413"/>
      <c r="BD1" s="414"/>
      <c r="BE1" s="415" t="s">
        <v>11</v>
      </c>
      <c r="BF1" s="416"/>
      <c r="BG1" s="417"/>
      <c r="BH1" s="418">
        <f>IF(変更履歴!E8&lt;&gt;"",変更履歴!E8,"")</f>
        <v>44075</v>
      </c>
      <c r="BI1" s="419"/>
      <c r="BJ1" s="419"/>
      <c r="BK1" s="419"/>
      <c r="BL1" s="420"/>
    </row>
    <row r="2" spans="1:108" s="5" customFormat="1" ht="15.75" customHeight="1" x14ac:dyDescent="0.15">
      <c r="A2" s="14" t="s">
        <v>12</v>
      </c>
      <c r="B2" s="4">
        <f>IF(変更履歴!B2&lt;&gt;"",変更履歴!B2,"")</f>
        <v>1</v>
      </c>
      <c r="C2" s="421" t="str">
        <f>IF(変更履歴!C2&lt;&gt;"",変更履歴!C2,"")</f>
        <v>UI設計書_インターフェース</v>
      </c>
      <c r="D2" s="422"/>
      <c r="E2" s="422"/>
      <c r="F2" s="422"/>
      <c r="G2" s="422"/>
      <c r="H2" s="422"/>
      <c r="I2" s="422"/>
      <c r="J2" s="423"/>
      <c r="K2" s="14" t="s">
        <v>13</v>
      </c>
      <c r="L2" s="4" t="str">
        <f>IF(変更履歴!L2&lt;&gt;"",変更履歴!L2,"")</f>
        <v>-</v>
      </c>
      <c r="M2" s="75" t="str">
        <f>IF(変更履歴!M2&lt;&gt;"",変更履歴!M2,"")</f>
        <v>-</v>
      </c>
      <c r="N2" s="76"/>
      <c r="O2" s="76"/>
      <c r="P2" s="76"/>
      <c r="Q2" s="76"/>
      <c r="R2" s="76"/>
      <c r="S2" s="76"/>
      <c r="T2" s="76"/>
      <c r="U2" s="76"/>
      <c r="V2" s="430"/>
      <c r="W2" s="431"/>
      <c r="X2" s="431"/>
      <c r="Y2" s="431"/>
      <c r="Z2" s="432"/>
      <c r="AA2" s="436"/>
      <c r="AB2" s="437"/>
      <c r="AC2" s="437"/>
      <c r="AD2" s="437"/>
      <c r="AE2" s="437"/>
      <c r="AF2" s="437"/>
      <c r="AG2" s="437"/>
      <c r="AH2" s="437"/>
      <c r="AI2" s="437"/>
      <c r="AJ2" s="438"/>
      <c r="AK2" s="430"/>
      <c r="AL2" s="431"/>
      <c r="AM2" s="431"/>
      <c r="AN2" s="431"/>
      <c r="AO2" s="432"/>
      <c r="AP2" s="436"/>
      <c r="AQ2" s="437"/>
      <c r="AR2" s="437"/>
      <c r="AS2" s="437"/>
      <c r="AT2" s="437"/>
      <c r="AU2" s="437"/>
      <c r="AV2" s="438"/>
      <c r="AW2" s="415" t="s">
        <v>14</v>
      </c>
      <c r="AX2" s="416"/>
      <c r="AY2" s="417"/>
      <c r="AZ2" s="412" t="str">
        <f ca="1">IF(変更履歴!BC2&lt;&gt;"",変更履歴!BC2,"")</f>
        <v>花岡　拓真</v>
      </c>
      <c r="BA2" s="413"/>
      <c r="BB2" s="413"/>
      <c r="BC2" s="413"/>
      <c r="BD2" s="414"/>
      <c r="BE2" s="415" t="s">
        <v>15</v>
      </c>
      <c r="BF2" s="416"/>
      <c r="BG2" s="417"/>
      <c r="BH2" s="424">
        <f>IF(変更履歴!BK1&lt;&gt;"",MAX(変更履歴!E8:'変更履歴'!G54),"")</f>
        <v>44099</v>
      </c>
      <c r="BI2" s="425"/>
      <c r="BJ2" s="425"/>
      <c r="BK2" s="425"/>
      <c r="BL2" s="426"/>
    </row>
    <row r="3" spans="1:108" s="5" customFormat="1" ht="16.5" customHeight="1" thickBot="1" x14ac:dyDescent="0.2"/>
    <row r="4" spans="1:108" s="6" customFormat="1" ht="13.5" customHeight="1" x14ac:dyDescent="0.15">
      <c r="A4" s="392" t="s">
        <v>1</v>
      </c>
      <c r="B4" s="393"/>
      <c r="C4" s="398" t="s">
        <v>32</v>
      </c>
      <c r="D4" s="399"/>
      <c r="E4" s="399"/>
      <c r="F4" s="399"/>
      <c r="G4" s="399"/>
      <c r="H4" s="399"/>
      <c r="I4" s="399"/>
      <c r="J4" s="399"/>
      <c r="K4" s="399"/>
      <c r="L4" s="399"/>
      <c r="M4" s="399"/>
      <c r="N4" s="399"/>
      <c r="O4" s="399"/>
      <c r="P4" s="399"/>
      <c r="Q4" s="404" t="s">
        <v>33</v>
      </c>
      <c r="R4" s="405"/>
      <c r="S4" s="405"/>
      <c r="T4" s="405"/>
      <c r="U4" s="405"/>
      <c r="V4" s="405"/>
      <c r="W4" s="405"/>
      <c r="X4" s="405"/>
      <c r="Y4" s="405"/>
      <c r="Z4" s="405"/>
      <c r="AA4" s="405"/>
      <c r="AB4" s="405"/>
      <c r="AC4" s="405"/>
      <c r="AD4" s="406"/>
      <c r="AE4" s="410" t="s">
        <v>34</v>
      </c>
      <c r="AF4" s="411"/>
      <c r="AG4" s="411"/>
      <c r="AH4" s="411"/>
      <c r="AI4" s="411"/>
      <c r="AJ4" s="411"/>
      <c r="AK4" s="411"/>
      <c r="AL4" s="411"/>
      <c r="AM4" s="411"/>
      <c r="AN4" s="411"/>
      <c r="AO4" s="411"/>
      <c r="AP4" s="411"/>
      <c r="AQ4" s="411"/>
      <c r="AR4" s="411"/>
      <c r="AS4" s="411"/>
      <c r="AT4" s="404" t="s">
        <v>432</v>
      </c>
      <c r="AU4" s="399"/>
      <c r="AV4" s="399"/>
      <c r="AW4" s="399"/>
      <c r="AX4" s="399"/>
      <c r="AY4" s="399"/>
      <c r="AZ4" s="399"/>
      <c r="BA4" s="399"/>
      <c r="BB4" s="399"/>
      <c r="BC4" s="399"/>
      <c r="BD4" s="399"/>
      <c r="BE4" s="399"/>
      <c r="BF4" s="399"/>
      <c r="BG4" s="399"/>
      <c r="BH4" s="399"/>
      <c r="BI4" s="399"/>
      <c r="BJ4" s="399"/>
      <c r="BK4" s="399"/>
      <c r="BL4" s="399"/>
      <c r="BM4" s="393"/>
      <c r="BN4" s="359" t="s">
        <v>37</v>
      </c>
      <c r="BO4" s="360"/>
      <c r="BP4" s="360"/>
      <c r="BQ4" s="360"/>
      <c r="BR4" s="359" t="s">
        <v>35</v>
      </c>
      <c r="BS4" s="360"/>
      <c r="BT4" s="360"/>
      <c r="BU4" s="360"/>
      <c r="BV4" s="360"/>
      <c r="BW4" s="360"/>
      <c r="BX4" s="360"/>
      <c r="BY4" s="360"/>
      <c r="BZ4" s="360"/>
      <c r="CA4" s="360"/>
      <c r="CB4" s="360"/>
      <c r="CC4" s="360"/>
      <c r="CD4" s="360"/>
      <c r="CE4" s="361"/>
      <c r="CF4" s="360" t="s">
        <v>36</v>
      </c>
      <c r="CG4" s="360"/>
      <c r="CH4" s="360"/>
      <c r="CI4" s="360"/>
      <c r="CJ4" s="360"/>
      <c r="CK4" s="360"/>
      <c r="CL4" s="360"/>
      <c r="CM4" s="360"/>
      <c r="CN4" s="360"/>
      <c r="CO4" s="360"/>
      <c r="CP4" s="360"/>
      <c r="CQ4" s="360"/>
      <c r="CR4" s="360"/>
      <c r="CS4" s="361"/>
      <c r="CT4" s="368" t="s">
        <v>0</v>
      </c>
      <c r="CU4" s="369"/>
      <c r="CV4" s="369"/>
      <c r="CW4" s="369"/>
      <c r="CX4" s="369"/>
      <c r="CY4" s="369"/>
      <c r="CZ4" s="369"/>
      <c r="DA4" s="369"/>
      <c r="DB4" s="369"/>
      <c r="DC4" s="370"/>
    </row>
    <row r="5" spans="1:108" s="6" customFormat="1" ht="13.5" customHeight="1" x14ac:dyDescent="0.15">
      <c r="A5" s="394"/>
      <c r="B5" s="395"/>
      <c r="C5" s="400"/>
      <c r="D5" s="401"/>
      <c r="E5" s="401"/>
      <c r="F5" s="401"/>
      <c r="G5" s="401"/>
      <c r="H5" s="401"/>
      <c r="I5" s="401"/>
      <c r="J5" s="401"/>
      <c r="K5" s="401"/>
      <c r="L5" s="401"/>
      <c r="M5" s="401"/>
      <c r="N5" s="401"/>
      <c r="O5" s="401"/>
      <c r="P5" s="401"/>
      <c r="Q5" s="407"/>
      <c r="R5" s="408"/>
      <c r="S5" s="408"/>
      <c r="T5" s="408"/>
      <c r="U5" s="408"/>
      <c r="V5" s="408"/>
      <c r="W5" s="408"/>
      <c r="X5" s="408"/>
      <c r="Y5" s="408"/>
      <c r="Z5" s="408"/>
      <c r="AA5" s="408"/>
      <c r="AB5" s="408"/>
      <c r="AC5" s="408"/>
      <c r="AD5" s="409"/>
      <c r="AE5" s="377" t="s">
        <v>2</v>
      </c>
      <c r="AF5" s="378"/>
      <c r="AG5" s="379"/>
      <c r="AH5" s="383" t="s">
        <v>3</v>
      </c>
      <c r="AI5" s="384"/>
      <c r="AJ5" s="385"/>
      <c r="AK5" s="386" t="s">
        <v>4</v>
      </c>
      <c r="AL5" s="387"/>
      <c r="AM5" s="388"/>
      <c r="AN5" s="386" t="s">
        <v>5</v>
      </c>
      <c r="AO5" s="387"/>
      <c r="AP5" s="388"/>
      <c r="AQ5" s="383" t="s">
        <v>6</v>
      </c>
      <c r="AR5" s="384"/>
      <c r="AS5" s="385"/>
      <c r="AT5" s="400"/>
      <c r="AU5" s="401"/>
      <c r="AV5" s="401"/>
      <c r="AW5" s="401"/>
      <c r="AX5" s="401"/>
      <c r="AY5" s="401"/>
      <c r="AZ5" s="401"/>
      <c r="BA5" s="401"/>
      <c r="BB5" s="401"/>
      <c r="BC5" s="401"/>
      <c r="BD5" s="401"/>
      <c r="BE5" s="401"/>
      <c r="BF5" s="401"/>
      <c r="BG5" s="401"/>
      <c r="BH5" s="401"/>
      <c r="BI5" s="401"/>
      <c r="BJ5" s="401"/>
      <c r="BK5" s="401"/>
      <c r="BL5" s="401"/>
      <c r="BM5" s="395"/>
      <c r="BN5" s="362"/>
      <c r="BO5" s="363"/>
      <c r="BP5" s="363"/>
      <c r="BQ5" s="363"/>
      <c r="BR5" s="362"/>
      <c r="BS5" s="363"/>
      <c r="BT5" s="363"/>
      <c r="BU5" s="363"/>
      <c r="BV5" s="363"/>
      <c r="BW5" s="363"/>
      <c r="BX5" s="363"/>
      <c r="BY5" s="363"/>
      <c r="BZ5" s="363"/>
      <c r="CA5" s="363"/>
      <c r="CB5" s="363"/>
      <c r="CC5" s="363"/>
      <c r="CD5" s="363"/>
      <c r="CE5" s="364"/>
      <c r="CF5" s="363"/>
      <c r="CG5" s="363"/>
      <c r="CH5" s="363"/>
      <c r="CI5" s="363"/>
      <c r="CJ5" s="363"/>
      <c r="CK5" s="363"/>
      <c r="CL5" s="363"/>
      <c r="CM5" s="363"/>
      <c r="CN5" s="363"/>
      <c r="CO5" s="363"/>
      <c r="CP5" s="363"/>
      <c r="CQ5" s="363"/>
      <c r="CR5" s="363"/>
      <c r="CS5" s="364"/>
      <c r="CT5" s="371"/>
      <c r="CU5" s="372"/>
      <c r="CV5" s="372"/>
      <c r="CW5" s="372"/>
      <c r="CX5" s="372"/>
      <c r="CY5" s="372"/>
      <c r="CZ5" s="372"/>
      <c r="DA5" s="372"/>
      <c r="DB5" s="372"/>
      <c r="DC5" s="373"/>
    </row>
    <row r="6" spans="1:108" s="6" customFormat="1" ht="13.5" customHeight="1" x14ac:dyDescent="0.15">
      <c r="A6" s="396"/>
      <c r="B6" s="397"/>
      <c r="C6" s="402"/>
      <c r="D6" s="403"/>
      <c r="E6" s="403"/>
      <c r="F6" s="403"/>
      <c r="G6" s="403"/>
      <c r="H6" s="403"/>
      <c r="I6" s="403"/>
      <c r="J6" s="403"/>
      <c r="K6" s="403"/>
      <c r="L6" s="403"/>
      <c r="M6" s="403"/>
      <c r="N6" s="403"/>
      <c r="O6" s="403"/>
      <c r="P6" s="403"/>
      <c r="Q6" s="380"/>
      <c r="R6" s="381"/>
      <c r="S6" s="381"/>
      <c r="T6" s="381"/>
      <c r="U6" s="381"/>
      <c r="V6" s="381"/>
      <c r="W6" s="381"/>
      <c r="X6" s="381"/>
      <c r="Y6" s="381"/>
      <c r="Z6" s="381"/>
      <c r="AA6" s="381"/>
      <c r="AB6" s="381"/>
      <c r="AC6" s="381"/>
      <c r="AD6" s="382"/>
      <c r="AE6" s="380"/>
      <c r="AF6" s="381"/>
      <c r="AG6" s="382"/>
      <c r="AH6" s="365"/>
      <c r="AI6" s="366"/>
      <c r="AJ6" s="367"/>
      <c r="AK6" s="389"/>
      <c r="AL6" s="390"/>
      <c r="AM6" s="391"/>
      <c r="AN6" s="389"/>
      <c r="AO6" s="390"/>
      <c r="AP6" s="391"/>
      <c r="AQ6" s="365"/>
      <c r="AR6" s="366"/>
      <c r="AS6" s="367"/>
      <c r="AT6" s="402"/>
      <c r="AU6" s="403"/>
      <c r="AV6" s="403"/>
      <c r="AW6" s="403"/>
      <c r="AX6" s="403"/>
      <c r="AY6" s="403"/>
      <c r="AZ6" s="403"/>
      <c r="BA6" s="403"/>
      <c r="BB6" s="403"/>
      <c r="BC6" s="403"/>
      <c r="BD6" s="403"/>
      <c r="BE6" s="403"/>
      <c r="BF6" s="403"/>
      <c r="BG6" s="403"/>
      <c r="BH6" s="403"/>
      <c r="BI6" s="403"/>
      <c r="BJ6" s="403"/>
      <c r="BK6" s="403"/>
      <c r="BL6" s="403"/>
      <c r="BM6" s="397"/>
      <c r="BN6" s="365"/>
      <c r="BO6" s="366"/>
      <c r="BP6" s="366"/>
      <c r="BQ6" s="366"/>
      <c r="BR6" s="365"/>
      <c r="BS6" s="366"/>
      <c r="BT6" s="366"/>
      <c r="BU6" s="366"/>
      <c r="BV6" s="366"/>
      <c r="BW6" s="366"/>
      <c r="BX6" s="366"/>
      <c r="BY6" s="366"/>
      <c r="BZ6" s="366"/>
      <c r="CA6" s="366"/>
      <c r="CB6" s="366"/>
      <c r="CC6" s="366"/>
      <c r="CD6" s="366"/>
      <c r="CE6" s="367"/>
      <c r="CF6" s="366"/>
      <c r="CG6" s="366"/>
      <c r="CH6" s="366"/>
      <c r="CI6" s="366"/>
      <c r="CJ6" s="366"/>
      <c r="CK6" s="366"/>
      <c r="CL6" s="366"/>
      <c r="CM6" s="366"/>
      <c r="CN6" s="366"/>
      <c r="CO6" s="366"/>
      <c r="CP6" s="366"/>
      <c r="CQ6" s="366"/>
      <c r="CR6" s="366"/>
      <c r="CS6" s="367"/>
      <c r="CT6" s="374"/>
      <c r="CU6" s="375"/>
      <c r="CV6" s="375"/>
      <c r="CW6" s="375"/>
      <c r="CX6" s="375"/>
      <c r="CY6" s="375"/>
      <c r="CZ6" s="375"/>
      <c r="DA6" s="375"/>
      <c r="DB6" s="375"/>
      <c r="DC6" s="376"/>
    </row>
    <row r="7" spans="1:108" s="6" customFormat="1" ht="13.5" customHeight="1" x14ac:dyDescent="0.15">
      <c r="A7" s="17" t="s">
        <v>30</v>
      </c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8"/>
      <c r="BJ7" s="18"/>
      <c r="BK7" s="18"/>
      <c r="BL7" s="18"/>
      <c r="BM7" s="18"/>
      <c r="BN7" s="18"/>
      <c r="BO7" s="18"/>
      <c r="BP7" s="18"/>
      <c r="BQ7" s="18"/>
      <c r="BR7" s="18"/>
      <c r="BS7" s="18"/>
      <c r="BT7" s="18"/>
      <c r="BU7" s="18"/>
      <c r="BV7" s="18"/>
      <c r="BW7" s="18"/>
      <c r="BX7" s="18"/>
      <c r="BY7" s="18"/>
      <c r="BZ7" s="18"/>
      <c r="CA7" s="18"/>
      <c r="CB7" s="18"/>
      <c r="CC7" s="18"/>
      <c r="CD7" s="18"/>
      <c r="CE7" s="18"/>
      <c r="CF7" s="18"/>
      <c r="CG7" s="18"/>
      <c r="CH7" s="18"/>
      <c r="CI7" s="18"/>
      <c r="CJ7" s="18"/>
      <c r="CK7" s="18"/>
      <c r="CL7" s="18"/>
      <c r="CM7" s="18"/>
      <c r="CN7" s="18"/>
      <c r="CO7" s="18"/>
      <c r="CP7" s="18"/>
      <c r="CQ7" s="18"/>
      <c r="CR7" s="18"/>
      <c r="CS7" s="18"/>
      <c r="CT7" s="18"/>
      <c r="CU7" s="18"/>
      <c r="CV7" s="18"/>
      <c r="CW7" s="18"/>
      <c r="CX7" s="18"/>
      <c r="CY7" s="18"/>
      <c r="CZ7" s="18"/>
      <c r="DA7" s="18"/>
      <c r="DB7" s="18"/>
      <c r="DC7" s="19"/>
    </row>
    <row r="8" spans="1:108" ht="13.5" customHeight="1" x14ac:dyDescent="0.15">
      <c r="A8" s="464">
        <f>ROW()-7</f>
        <v>1</v>
      </c>
      <c r="B8" s="465"/>
      <c r="C8" s="77" t="s">
        <v>50</v>
      </c>
      <c r="D8" s="78"/>
      <c r="E8" s="79"/>
      <c r="F8" s="79"/>
      <c r="G8" s="79"/>
      <c r="H8" s="79"/>
      <c r="I8" s="79"/>
      <c r="J8" s="79"/>
      <c r="K8" s="79"/>
      <c r="L8" s="79"/>
      <c r="M8" s="79"/>
      <c r="N8" s="79"/>
      <c r="O8" s="79"/>
      <c r="P8" s="79"/>
      <c r="Q8" s="80" t="s">
        <v>53</v>
      </c>
      <c r="R8" s="79"/>
      <c r="S8" s="79"/>
      <c r="T8" s="79"/>
      <c r="U8" s="79"/>
      <c r="V8" s="79"/>
      <c r="W8" s="79"/>
      <c r="X8" s="79"/>
      <c r="Y8" s="79"/>
      <c r="Z8" s="79"/>
      <c r="AA8" s="79"/>
      <c r="AB8" s="79"/>
      <c r="AC8" s="79"/>
      <c r="AD8" s="81"/>
      <c r="AE8" s="449" t="s">
        <v>380</v>
      </c>
      <c r="AF8" s="450"/>
      <c r="AG8" s="450"/>
      <c r="AH8" s="450"/>
      <c r="AI8" s="450"/>
      <c r="AJ8" s="450"/>
      <c r="AK8" s="450"/>
      <c r="AL8" s="450"/>
      <c r="AM8" s="450"/>
      <c r="AN8" s="450"/>
      <c r="AO8" s="450"/>
      <c r="AP8" s="450"/>
      <c r="AQ8" s="450"/>
      <c r="AR8" s="450"/>
      <c r="AS8" s="450"/>
      <c r="AT8" s="450"/>
      <c r="AU8" s="450"/>
      <c r="AV8" s="450"/>
      <c r="AW8" s="450"/>
      <c r="AX8" s="450"/>
      <c r="AY8" s="450"/>
      <c r="AZ8" s="450"/>
      <c r="BA8" s="450"/>
      <c r="BB8" s="450"/>
      <c r="BC8" s="450"/>
      <c r="BD8" s="450"/>
      <c r="BE8" s="450"/>
      <c r="BF8" s="450"/>
      <c r="BG8" s="450"/>
      <c r="BH8" s="450"/>
      <c r="BI8" s="450"/>
      <c r="BJ8" s="450"/>
      <c r="BK8" s="450"/>
      <c r="BL8" s="450"/>
      <c r="BM8" s="451"/>
      <c r="BN8" s="440"/>
      <c r="BO8" s="441"/>
      <c r="BP8" s="441"/>
      <c r="BQ8" s="442"/>
      <c r="BR8" s="36"/>
      <c r="BS8" s="37"/>
      <c r="BT8" s="37"/>
      <c r="BU8" s="37"/>
      <c r="BV8" s="37"/>
      <c r="BW8" s="37"/>
      <c r="BX8" s="37"/>
      <c r="BY8" s="37"/>
      <c r="BZ8" s="37"/>
      <c r="CA8" s="37"/>
      <c r="CB8" s="37"/>
      <c r="CC8" s="37"/>
      <c r="CD8" s="37"/>
      <c r="CE8" s="38"/>
      <c r="CF8" s="443"/>
      <c r="CG8" s="444"/>
      <c r="CH8" s="444"/>
      <c r="CI8" s="444"/>
      <c r="CJ8" s="444"/>
      <c r="CK8" s="444"/>
      <c r="CL8" s="444"/>
      <c r="CM8" s="444"/>
      <c r="CN8" s="444"/>
      <c r="CO8" s="444"/>
      <c r="CP8" s="444"/>
      <c r="CQ8" s="444"/>
      <c r="CR8" s="444"/>
      <c r="CS8" s="445"/>
      <c r="CT8" s="349"/>
      <c r="CU8" s="350"/>
      <c r="CV8" s="350"/>
      <c r="CW8" s="350"/>
      <c r="CX8" s="350"/>
      <c r="CY8" s="350"/>
      <c r="CZ8" s="350"/>
      <c r="DA8" s="350"/>
      <c r="DB8" s="350"/>
      <c r="DC8" s="351"/>
    </row>
    <row r="9" spans="1:108" ht="12" customHeight="1" x14ac:dyDescent="0.15">
      <c r="A9" s="463">
        <f t="shared" ref="A9:A14" si="0">ROW()-7</f>
        <v>2</v>
      </c>
      <c r="B9" s="343"/>
      <c r="C9" s="82"/>
      <c r="D9" s="79" t="s">
        <v>54</v>
      </c>
      <c r="E9" s="79"/>
      <c r="F9" s="79"/>
      <c r="G9" s="79"/>
      <c r="H9" s="79"/>
      <c r="I9" s="79"/>
      <c r="J9" s="79"/>
      <c r="K9" s="79"/>
      <c r="L9" s="79"/>
      <c r="M9" s="79"/>
      <c r="N9" s="79"/>
      <c r="O9" s="79"/>
      <c r="P9" s="79"/>
      <c r="Q9" s="93"/>
      <c r="R9" s="79" t="s">
        <v>51</v>
      </c>
      <c r="S9" s="79"/>
      <c r="T9" s="79"/>
      <c r="U9" s="79"/>
      <c r="V9" s="79"/>
      <c r="W9" s="79"/>
      <c r="X9" s="79"/>
      <c r="Y9" s="79"/>
      <c r="Z9" s="79"/>
      <c r="AA9" s="79"/>
      <c r="AB9" s="79"/>
      <c r="AC9" s="79"/>
      <c r="AD9" s="81"/>
      <c r="AE9" s="452"/>
      <c r="AF9" s="453"/>
      <c r="AG9" s="453"/>
      <c r="AH9" s="453"/>
      <c r="AI9" s="453"/>
      <c r="AJ9" s="453"/>
      <c r="AK9" s="453"/>
      <c r="AL9" s="453"/>
      <c r="AM9" s="453"/>
      <c r="AN9" s="453"/>
      <c r="AO9" s="453"/>
      <c r="AP9" s="453"/>
      <c r="AQ9" s="453"/>
      <c r="AR9" s="453"/>
      <c r="AS9" s="453"/>
      <c r="AT9" s="453"/>
      <c r="AU9" s="453"/>
      <c r="AV9" s="453"/>
      <c r="AW9" s="453"/>
      <c r="AX9" s="453"/>
      <c r="AY9" s="453"/>
      <c r="AZ9" s="453"/>
      <c r="BA9" s="453"/>
      <c r="BB9" s="453"/>
      <c r="BC9" s="453"/>
      <c r="BD9" s="453"/>
      <c r="BE9" s="453"/>
      <c r="BF9" s="453"/>
      <c r="BG9" s="453"/>
      <c r="BH9" s="453"/>
      <c r="BI9" s="453"/>
      <c r="BJ9" s="453"/>
      <c r="BK9" s="453"/>
      <c r="BL9" s="453"/>
      <c r="BM9" s="348"/>
      <c r="BN9" s="308"/>
      <c r="BO9" s="309"/>
      <c r="BP9" s="309"/>
      <c r="BQ9" s="310"/>
      <c r="BR9" s="72"/>
      <c r="BS9" s="73"/>
      <c r="BT9" s="73"/>
      <c r="BU9" s="73"/>
      <c r="BV9" s="73"/>
      <c r="BW9" s="73"/>
      <c r="BX9" s="73"/>
      <c r="BY9" s="73"/>
      <c r="BZ9" s="73"/>
      <c r="CA9" s="73"/>
      <c r="CB9" s="73"/>
      <c r="CC9" s="73"/>
      <c r="CD9" s="73"/>
      <c r="CE9" s="74"/>
      <c r="CF9" s="252"/>
      <c r="CG9" s="253"/>
      <c r="CH9" s="253"/>
      <c r="CI9" s="253"/>
      <c r="CJ9" s="253"/>
      <c r="CK9" s="253"/>
      <c r="CL9" s="253"/>
      <c r="CM9" s="253"/>
      <c r="CN9" s="253"/>
      <c r="CO9" s="253"/>
      <c r="CP9" s="253"/>
      <c r="CQ9" s="253"/>
      <c r="CR9" s="253"/>
      <c r="CS9" s="254"/>
      <c r="CT9" s="311"/>
      <c r="CU9" s="312"/>
      <c r="CV9" s="312"/>
      <c r="CW9" s="312"/>
      <c r="CX9" s="312"/>
      <c r="CY9" s="312"/>
      <c r="CZ9" s="312"/>
      <c r="DA9" s="312"/>
      <c r="DB9" s="312"/>
      <c r="DC9" s="313"/>
    </row>
    <row r="10" spans="1:108" ht="13.5" customHeight="1" x14ac:dyDescent="0.15">
      <c r="A10" s="466">
        <f t="shared" si="0"/>
        <v>3</v>
      </c>
      <c r="B10" s="467"/>
      <c r="C10" s="84"/>
      <c r="D10" s="79" t="s">
        <v>55</v>
      </c>
      <c r="E10" s="79"/>
      <c r="F10" s="79"/>
      <c r="G10" s="79"/>
      <c r="H10" s="79"/>
      <c r="I10" s="79"/>
      <c r="J10" s="79"/>
      <c r="K10" s="79"/>
      <c r="L10" s="79"/>
      <c r="M10" s="79"/>
      <c r="N10" s="79"/>
      <c r="O10" s="79"/>
      <c r="P10" s="79"/>
      <c r="Q10" s="83"/>
      <c r="R10" s="79" t="s">
        <v>52</v>
      </c>
      <c r="S10" s="79"/>
      <c r="T10" s="79"/>
      <c r="U10" s="79"/>
      <c r="V10" s="79"/>
      <c r="W10" s="79"/>
      <c r="X10" s="79"/>
      <c r="Y10" s="79"/>
      <c r="Z10" s="79"/>
      <c r="AA10" s="79"/>
      <c r="AB10" s="79"/>
      <c r="AC10" s="79"/>
      <c r="AD10" s="81"/>
      <c r="AE10" s="452"/>
      <c r="AF10" s="453"/>
      <c r="AG10" s="453"/>
      <c r="AH10" s="453"/>
      <c r="AI10" s="453"/>
      <c r="AJ10" s="453"/>
      <c r="AK10" s="453"/>
      <c r="AL10" s="453"/>
      <c r="AM10" s="453"/>
      <c r="AN10" s="453"/>
      <c r="AO10" s="453"/>
      <c r="AP10" s="453"/>
      <c r="AQ10" s="453"/>
      <c r="AR10" s="453"/>
      <c r="AS10" s="453"/>
      <c r="AT10" s="453"/>
      <c r="AU10" s="453"/>
      <c r="AV10" s="453"/>
      <c r="AW10" s="453"/>
      <c r="AX10" s="453"/>
      <c r="AY10" s="453"/>
      <c r="AZ10" s="453"/>
      <c r="BA10" s="453"/>
      <c r="BB10" s="453"/>
      <c r="BC10" s="453"/>
      <c r="BD10" s="453"/>
      <c r="BE10" s="453"/>
      <c r="BF10" s="453"/>
      <c r="BG10" s="453"/>
      <c r="BH10" s="453"/>
      <c r="BI10" s="453"/>
      <c r="BJ10" s="453"/>
      <c r="BK10" s="453"/>
      <c r="BL10" s="453"/>
      <c r="BM10" s="348"/>
      <c r="BN10" s="308"/>
      <c r="BO10" s="309"/>
      <c r="BP10" s="309"/>
      <c r="BQ10" s="310"/>
      <c r="BR10" s="72"/>
      <c r="BS10" s="73"/>
      <c r="BT10" s="73"/>
      <c r="BU10" s="73"/>
      <c r="BV10" s="73"/>
      <c r="BW10" s="73"/>
      <c r="BX10" s="73"/>
      <c r="BY10" s="73"/>
      <c r="BZ10" s="73"/>
      <c r="CA10" s="73"/>
      <c r="CB10" s="73"/>
      <c r="CC10" s="73"/>
      <c r="CD10" s="73"/>
      <c r="CE10" s="74"/>
      <c r="CF10" s="252"/>
      <c r="CG10" s="253"/>
      <c r="CH10" s="253"/>
      <c r="CI10" s="253"/>
      <c r="CJ10" s="253"/>
      <c r="CK10" s="253"/>
      <c r="CL10" s="253"/>
      <c r="CM10" s="253"/>
      <c r="CN10" s="253"/>
      <c r="CO10" s="253"/>
      <c r="CP10" s="253"/>
      <c r="CQ10" s="253"/>
      <c r="CR10" s="253"/>
      <c r="CS10" s="254"/>
      <c r="CT10" s="311"/>
      <c r="CU10" s="312"/>
      <c r="CV10" s="312"/>
      <c r="CW10" s="312"/>
      <c r="CX10" s="312"/>
      <c r="CY10" s="312"/>
      <c r="CZ10" s="312"/>
      <c r="DA10" s="312"/>
      <c r="DB10" s="312"/>
      <c r="DC10" s="313"/>
    </row>
    <row r="11" spans="1:108" ht="13.5" customHeight="1" x14ac:dyDescent="0.15">
      <c r="A11" s="463">
        <f t="shared" si="0"/>
        <v>4</v>
      </c>
      <c r="B11" s="343"/>
      <c r="C11" s="85" t="s">
        <v>48</v>
      </c>
      <c r="D11" s="86"/>
      <c r="E11" s="87"/>
      <c r="F11" s="87"/>
      <c r="G11" s="87"/>
      <c r="H11" s="87"/>
      <c r="I11" s="87"/>
      <c r="J11" s="87"/>
      <c r="K11" s="87"/>
      <c r="L11" s="87"/>
      <c r="M11" s="87"/>
      <c r="N11" s="87"/>
      <c r="O11" s="87"/>
      <c r="P11" s="87"/>
      <c r="Q11" s="88" t="s">
        <v>49</v>
      </c>
      <c r="R11" s="87"/>
      <c r="S11" s="87"/>
      <c r="T11" s="87"/>
      <c r="U11" s="87"/>
      <c r="V11" s="87"/>
      <c r="W11" s="87"/>
      <c r="X11" s="87"/>
      <c r="Y11" s="87"/>
      <c r="Z11" s="87"/>
      <c r="AA11" s="87"/>
      <c r="AB11" s="87"/>
      <c r="AC11" s="87"/>
      <c r="AD11" s="89"/>
      <c r="AE11" s="452"/>
      <c r="AF11" s="453"/>
      <c r="AG11" s="453"/>
      <c r="AH11" s="453"/>
      <c r="AI11" s="453"/>
      <c r="AJ11" s="453"/>
      <c r="AK11" s="453"/>
      <c r="AL11" s="453"/>
      <c r="AM11" s="453"/>
      <c r="AN11" s="453"/>
      <c r="AO11" s="453"/>
      <c r="AP11" s="453"/>
      <c r="AQ11" s="453"/>
      <c r="AR11" s="453"/>
      <c r="AS11" s="453"/>
      <c r="AT11" s="453"/>
      <c r="AU11" s="453"/>
      <c r="AV11" s="453"/>
      <c r="AW11" s="453"/>
      <c r="AX11" s="453"/>
      <c r="AY11" s="453"/>
      <c r="AZ11" s="453"/>
      <c r="BA11" s="453"/>
      <c r="BB11" s="453"/>
      <c r="BC11" s="453"/>
      <c r="BD11" s="453"/>
      <c r="BE11" s="453"/>
      <c r="BF11" s="453"/>
      <c r="BG11" s="453"/>
      <c r="BH11" s="453"/>
      <c r="BI11" s="453"/>
      <c r="BJ11" s="453"/>
      <c r="BK11" s="453"/>
      <c r="BL11" s="453"/>
      <c r="BM11" s="348"/>
      <c r="BN11" s="327"/>
      <c r="BO11" s="328"/>
      <c r="BP11" s="328"/>
      <c r="BQ11" s="329"/>
      <c r="BR11" s="46"/>
      <c r="BS11" s="47"/>
      <c r="BT11" s="47"/>
      <c r="BU11" s="47"/>
      <c r="BV11" s="47"/>
      <c r="BW11" s="47"/>
      <c r="BX11" s="47"/>
      <c r="BY11" s="47"/>
      <c r="BZ11" s="47"/>
      <c r="CA11" s="47"/>
      <c r="CB11" s="47"/>
      <c r="CC11" s="47"/>
      <c r="CD11" s="47"/>
      <c r="CE11" s="48"/>
      <c r="CF11" s="330"/>
      <c r="CG11" s="331"/>
      <c r="CH11" s="331"/>
      <c r="CI11" s="331"/>
      <c r="CJ11" s="331"/>
      <c r="CK11" s="331"/>
      <c r="CL11" s="331"/>
      <c r="CM11" s="331"/>
      <c r="CN11" s="331"/>
      <c r="CO11" s="331"/>
      <c r="CP11" s="331"/>
      <c r="CQ11" s="331"/>
      <c r="CR11" s="331"/>
      <c r="CS11" s="332"/>
      <c r="CT11" s="324"/>
      <c r="CU11" s="325"/>
      <c r="CV11" s="325"/>
      <c r="CW11" s="325"/>
      <c r="CX11" s="325"/>
      <c r="CY11" s="325"/>
      <c r="CZ11" s="325"/>
      <c r="DA11" s="325"/>
      <c r="DB11" s="325"/>
      <c r="DC11" s="333"/>
    </row>
    <row r="12" spans="1:108" ht="13.5" customHeight="1" x14ac:dyDescent="0.15">
      <c r="A12" s="468">
        <f t="shared" si="0"/>
        <v>5</v>
      </c>
      <c r="B12" s="469"/>
      <c r="C12" s="90"/>
      <c r="D12" s="79" t="s">
        <v>44</v>
      </c>
      <c r="E12" s="79"/>
      <c r="F12" s="79"/>
      <c r="G12" s="79"/>
      <c r="H12" s="79"/>
      <c r="I12" s="79"/>
      <c r="J12" s="79"/>
      <c r="K12" s="79"/>
      <c r="L12" s="79"/>
      <c r="M12" s="79"/>
      <c r="N12" s="79"/>
      <c r="O12" s="79"/>
      <c r="P12" s="79"/>
      <c r="Q12" s="83"/>
      <c r="R12" s="79" t="s">
        <v>45</v>
      </c>
      <c r="S12" s="79"/>
      <c r="T12" s="79"/>
      <c r="U12" s="79"/>
      <c r="V12" s="79"/>
      <c r="W12" s="79"/>
      <c r="X12" s="79"/>
      <c r="Y12" s="79"/>
      <c r="Z12" s="79"/>
      <c r="AA12" s="79"/>
      <c r="AB12" s="79"/>
      <c r="AC12" s="79"/>
      <c r="AD12" s="81"/>
      <c r="AE12" s="452"/>
      <c r="AF12" s="453"/>
      <c r="AG12" s="453"/>
      <c r="AH12" s="453"/>
      <c r="AI12" s="453"/>
      <c r="AJ12" s="453"/>
      <c r="AK12" s="453"/>
      <c r="AL12" s="453"/>
      <c r="AM12" s="453"/>
      <c r="AN12" s="453"/>
      <c r="AO12" s="453"/>
      <c r="AP12" s="453"/>
      <c r="AQ12" s="453"/>
      <c r="AR12" s="453"/>
      <c r="AS12" s="453"/>
      <c r="AT12" s="453"/>
      <c r="AU12" s="453"/>
      <c r="AV12" s="453"/>
      <c r="AW12" s="453"/>
      <c r="AX12" s="453"/>
      <c r="AY12" s="453"/>
      <c r="AZ12" s="453"/>
      <c r="BA12" s="453"/>
      <c r="BB12" s="453"/>
      <c r="BC12" s="453"/>
      <c r="BD12" s="453"/>
      <c r="BE12" s="453"/>
      <c r="BF12" s="453"/>
      <c r="BG12" s="453"/>
      <c r="BH12" s="453"/>
      <c r="BI12" s="453"/>
      <c r="BJ12" s="453"/>
      <c r="BK12" s="453"/>
      <c r="BL12" s="453"/>
      <c r="BM12" s="348"/>
      <c r="BN12" s="308"/>
      <c r="BO12" s="309"/>
      <c r="BP12" s="309"/>
      <c r="BQ12" s="310"/>
      <c r="BR12" s="72"/>
      <c r="BS12" s="73"/>
      <c r="BT12" s="73"/>
      <c r="BU12" s="73"/>
      <c r="BV12" s="73"/>
      <c r="BW12" s="73"/>
      <c r="BX12" s="73"/>
      <c r="BY12" s="73"/>
      <c r="BZ12" s="73"/>
      <c r="CA12" s="73"/>
      <c r="CB12" s="73"/>
      <c r="CC12" s="73"/>
      <c r="CD12" s="73"/>
      <c r="CE12" s="74"/>
      <c r="CF12" s="252"/>
      <c r="CG12" s="253"/>
      <c r="CH12" s="253"/>
      <c r="CI12" s="253"/>
      <c r="CJ12" s="253"/>
      <c r="CK12" s="253"/>
      <c r="CL12" s="253"/>
      <c r="CM12" s="253"/>
      <c r="CN12" s="253"/>
      <c r="CO12" s="253"/>
      <c r="CP12" s="253"/>
      <c r="CQ12" s="253"/>
      <c r="CR12" s="253"/>
      <c r="CS12" s="254"/>
      <c r="CT12" s="311"/>
      <c r="CU12" s="312"/>
      <c r="CV12" s="312"/>
      <c r="CW12" s="312"/>
      <c r="CX12" s="312"/>
      <c r="CY12" s="312"/>
      <c r="CZ12" s="312"/>
      <c r="DA12" s="312"/>
      <c r="DB12" s="312"/>
      <c r="DC12" s="313"/>
    </row>
    <row r="13" spans="1:108" ht="13.5" customHeight="1" x14ac:dyDescent="0.15">
      <c r="A13" s="258">
        <f t="shared" si="0"/>
        <v>6</v>
      </c>
      <c r="B13" s="242"/>
      <c r="C13" s="49"/>
      <c r="D13" s="30" t="s">
        <v>408</v>
      </c>
      <c r="E13" s="40"/>
      <c r="F13" s="40"/>
      <c r="G13" s="40"/>
      <c r="H13" s="40"/>
      <c r="I13" s="40"/>
      <c r="J13" s="30"/>
      <c r="K13" s="30"/>
      <c r="L13" s="30"/>
      <c r="M13" s="30"/>
      <c r="N13" s="30"/>
      <c r="O13" s="30"/>
      <c r="P13" s="30"/>
      <c r="Q13" s="41"/>
      <c r="R13" s="79" t="s">
        <v>433</v>
      </c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1"/>
      <c r="AE13" s="452"/>
      <c r="AF13" s="453"/>
      <c r="AG13" s="453"/>
      <c r="AH13" s="453"/>
      <c r="AI13" s="453"/>
      <c r="AJ13" s="453"/>
      <c r="AK13" s="453"/>
      <c r="AL13" s="453"/>
      <c r="AM13" s="453"/>
      <c r="AN13" s="453"/>
      <c r="AO13" s="453"/>
      <c r="AP13" s="453"/>
      <c r="AQ13" s="453"/>
      <c r="AR13" s="453"/>
      <c r="AS13" s="453"/>
      <c r="AT13" s="453"/>
      <c r="AU13" s="453"/>
      <c r="AV13" s="453"/>
      <c r="AW13" s="453"/>
      <c r="AX13" s="453"/>
      <c r="AY13" s="453"/>
      <c r="AZ13" s="453"/>
      <c r="BA13" s="453"/>
      <c r="BB13" s="453"/>
      <c r="BC13" s="453"/>
      <c r="BD13" s="453"/>
      <c r="BE13" s="453"/>
      <c r="BF13" s="453"/>
      <c r="BG13" s="453"/>
      <c r="BH13" s="453"/>
      <c r="BI13" s="453"/>
      <c r="BJ13" s="453"/>
      <c r="BK13" s="453"/>
      <c r="BL13" s="453"/>
      <c r="BM13" s="348"/>
      <c r="BN13" s="308"/>
      <c r="BO13" s="309"/>
      <c r="BP13" s="309"/>
      <c r="BQ13" s="310"/>
      <c r="BR13" s="144"/>
      <c r="BS13" s="145"/>
      <c r="BT13" s="145"/>
      <c r="BU13" s="145"/>
      <c r="BV13" s="145"/>
      <c r="BW13" s="145"/>
      <c r="BX13" s="145"/>
      <c r="BY13" s="145"/>
      <c r="BZ13" s="145"/>
      <c r="CA13" s="145"/>
      <c r="CB13" s="145"/>
      <c r="CC13" s="145"/>
      <c r="CD13" s="145"/>
      <c r="CE13" s="146"/>
      <c r="CF13" s="252"/>
      <c r="CG13" s="253"/>
      <c r="CH13" s="253"/>
      <c r="CI13" s="253"/>
      <c r="CJ13" s="253"/>
      <c r="CK13" s="253"/>
      <c r="CL13" s="253"/>
      <c r="CM13" s="253"/>
      <c r="CN13" s="253"/>
      <c r="CO13" s="253"/>
      <c r="CP13" s="253"/>
      <c r="CQ13" s="253"/>
      <c r="CR13" s="253"/>
      <c r="CS13" s="254"/>
      <c r="CT13" s="311"/>
      <c r="CU13" s="312"/>
      <c r="CV13" s="312"/>
      <c r="CW13" s="312"/>
      <c r="CX13" s="312"/>
      <c r="CY13" s="312"/>
      <c r="CZ13" s="312"/>
      <c r="DA13" s="312"/>
      <c r="DB13" s="312"/>
      <c r="DC13" s="313"/>
      <c r="DD13" s="136"/>
    </row>
    <row r="14" spans="1:108" ht="13.5" customHeight="1" x14ac:dyDescent="0.15">
      <c r="A14" s="463">
        <f t="shared" si="0"/>
        <v>7</v>
      </c>
      <c r="B14" s="343"/>
      <c r="C14" s="85" t="s">
        <v>57</v>
      </c>
      <c r="D14" s="86"/>
      <c r="E14" s="87"/>
      <c r="F14" s="87"/>
      <c r="G14" s="87"/>
      <c r="H14" s="87"/>
      <c r="I14" s="87"/>
      <c r="J14" s="87"/>
      <c r="K14" s="87"/>
      <c r="L14" s="87"/>
      <c r="M14" s="87"/>
      <c r="N14" s="87"/>
      <c r="O14" s="87"/>
      <c r="P14" s="87"/>
      <c r="Q14" s="88" t="s">
        <v>60</v>
      </c>
      <c r="R14" s="87"/>
      <c r="S14" s="87"/>
      <c r="T14" s="87"/>
      <c r="U14" s="87"/>
      <c r="V14" s="87"/>
      <c r="W14" s="87"/>
      <c r="X14" s="87"/>
      <c r="Y14" s="87"/>
      <c r="Z14" s="87"/>
      <c r="AA14" s="87"/>
      <c r="AB14" s="87"/>
      <c r="AC14" s="87"/>
      <c r="AD14" s="89"/>
      <c r="AE14" s="452"/>
      <c r="AF14" s="453"/>
      <c r="AG14" s="453"/>
      <c r="AH14" s="453"/>
      <c r="AI14" s="453"/>
      <c r="AJ14" s="453"/>
      <c r="AK14" s="453"/>
      <c r="AL14" s="453"/>
      <c r="AM14" s="453"/>
      <c r="AN14" s="453"/>
      <c r="AO14" s="453"/>
      <c r="AP14" s="453"/>
      <c r="AQ14" s="453"/>
      <c r="AR14" s="453"/>
      <c r="AS14" s="453"/>
      <c r="AT14" s="453"/>
      <c r="AU14" s="453"/>
      <c r="AV14" s="453"/>
      <c r="AW14" s="453"/>
      <c r="AX14" s="453"/>
      <c r="AY14" s="453"/>
      <c r="AZ14" s="453"/>
      <c r="BA14" s="453"/>
      <c r="BB14" s="453"/>
      <c r="BC14" s="453"/>
      <c r="BD14" s="453"/>
      <c r="BE14" s="453"/>
      <c r="BF14" s="453"/>
      <c r="BG14" s="453"/>
      <c r="BH14" s="453"/>
      <c r="BI14" s="453"/>
      <c r="BJ14" s="453"/>
      <c r="BK14" s="453"/>
      <c r="BL14" s="453"/>
      <c r="BM14" s="348"/>
      <c r="BN14" s="327"/>
      <c r="BO14" s="328"/>
      <c r="BP14" s="328"/>
      <c r="BQ14" s="329"/>
      <c r="BR14" s="46"/>
      <c r="BS14" s="47"/>
      <c r="BT14" s="47"/>
      <c r="BU14" s="47"/>
      <c r="BV14" s="47"/>
      <c r="BW14" s="47"/>
      <c r="BX14" s="47"/>
      <c r="BY14" s="47"/>
      <c r="BZ14" s="47"/>
      <c r="CA14" s="47"/>
      <c r="CB14" s="47"/>
      <c r="CC14" s="47"/>
      <c r="CD14" s="47"/>
      <c r="CE14" s="48"/>
      <c r="CF14" s="330"/>
      <c r="CG14" s="331"/>
      <c r="CH14" s="331"/>
      <c r="CI14" s="331"/>
      <c r="CJ14" s="331"/>
      <c r="CK14" s="331"/>
      <c r="CL14" s="331"/>
      <c r="CM14" s="331"/>
      <c r="CN14" s="331"/>
      <c r="CO14" s="331"/>
      <c r="CP14" s="331"/>
      <c r="CQ14" s="331"/>
      <c r="CR14" s="331"/>
      <c r="CS14" s="332"/>
      <c r="CT14" s="324"/>
      <c r="CU14" s="325"/>
      <c r="CV14" s="325"/>
      <c r="CW14" s="325"/>
      <c r="CX14" s="325"/>
      <c r="CY14" s="325"/>
      <c r="CZ14" s="325"/>
      <c r="DA14" s="325"/>
      <c r="DB14" s="325"/>
      <c r="DC14" s="333"/>
    </row>
    <row r="15" spans="1:108" ht="12" customHeight="1" x14ac:dyDescent="0.15">
      <c r="A15" s="468">
        <f>ROW()-7</f>
        <v>8</v>
      </c>
      <c r="B15" s="469"/>
      <c r="C15" s="90"/>
      <c r="D15" s="79" t="s">
        <v>58</v>
      </c>
      <c r="E15" s="79"/>
      <c r="F15" s="79"/>
      <c r="G15" s="79"/>
      <c r="H15" s="79"/>
      <c r="I15" s="79"/>
      <c r="J15" s="79"/>
      <c r="K15" s="79"/>
      <c r="L15" s="79"/>
      <c r="M15" s="79"/>
      <c r="N15" s="79"/>
      <c r="O15" s="79"/>
      <c r="P15" s="79"/>
      <c r="Q15" s="83"/>
      <c r="R15" s="79" t="s">
        <v>59</v>
      </c>
      <c r="S15" s="79"/>
      <c r="T15" s="79"/>
      <c r="U15" s="79"/>
      <c r="V15" s="79"/>
      <c r="W15" s="79"/>
      <c r="X15" s="79"/>
      <c r="Y15" s="79"/>
      <c r="Z15" s="79"/>
      <c r="AA15" s="79"/>
      <c r="AB15" s="79"/>
      <c r="AC15" s="79"/>
      <c r="AD15" s="81"/>
      <c r="AE15" s="452"/>
      <c r="AF15" s="453"/>
      <c r="AG15" s="453"/>
      <c r="AH15" s="453"/>
      <c r="AI15" s="453"/>
      <c r="AJ15" s="453"/>
      <c r="AK15" s="453"/>
      <c r="AL15" s="453"/>
      <c r="AM15" s="453"/>
      <c r="AN15" s="453"/>
      <c r="AO15" s="453"/>
      <c r="AP15" s="453"/>
      <c r="AQ15" s="453"/>
      <c r="AR15" s="453"/>
      <c r="AS15" s="453"/>
      <c r="AT15" s="453"/>
      <c r="AU15" s="453"/>
      <c r="AV15" s="453"/>
      <c r="AW15" s="453"/>
      <c r="AX15" s="453"/>
      <c r="AY15" s="453"/>
      <c r="AZ15" s="453"/>
      <c r="BA15" s="453"/>
      <c r="BB15" s="453"/>
      <c r="BC15" s="453"/>
      <c r="BD15" s="453"/>
      <c r="BE15" s="453"/>
      <c r="BF15" s="453"/>
      <c r="BG15" s="453"/>
      <c r="BH15" s="453"/>
      <c r="BI15" s="453"/>
      <c r="BJ15" s="453"/>
      <c r="BK15" s="453"/>
      <c r="BL15" s="453"/>
      <c r="BM15" s="348"/>
      <c r="BN15" s="308"/>
      <c r="BO15" s="309"/>
      <c r="BP15" s="309"/>
      <c r="BQ15" s="310"/>
      <c r="BR15" s="72"/>
      <c r="BS15" s="73"/>
      <c r="BT15" s="73"/>
      <c r="BU15" s="73"/>
      <c r="BV15" s="73"/>
      <c r="BW15" s="73"/>
      <c r="BX15" s="73"/>
      <c r="BY15" s="73"/>
      <c r="BZ15" s="73"/>
      <c r="CA15" s="73"/>
      <c r="CB15" s="73"/>
      <c r="CC15" s="73"/>
      <c r="CD15" s="73"/>
      <c r="CE15" s="74"/>
      <c r="CF15" s="252"/>
      <c r="CG15" s="253"/>
      <c r="CH15" s="253"/>
      <c r="CI15" s="253"/>
      <c r="CJ15" s="253"/>
      <c r="CK15" s="253"/>
      <c r="CL15" s="253"/>
      <c r="CM15" s="253"/>
      <c r="CN15" s="253"/>
      <c r="CO15" s="253"/>
      <c r="CP15" s="253"/>
      <c r="CQ15" s="253"/>
      <c r="CR15" s="253"/>
      <c r="CS15" s="254"/>
      <c r="CT15" s="311"/>
      <c r="CU15" s="312"/>
      <c r="CV15" s="312"/>
      <c r="CW15" s="312"/>
      <c r="CX15" s="312"/>
      <c r="CY15" s="312"/>
      <c r="CZ15" s="312"/>
      <c r="DA15" s="312"/>
      <c r="DB15" s="312"/>
      <c r="DC15" s="313"/>
    </row>
    <row r="16" spans="1:108" s="6" customFormat="1" ht="13.5" customHeight="1" x14ac:dyDescent="0.15">
      <c r="A16" s="314"/>
      <c r="B16" s="315"/>
      <c r="C16" s="27"/>
      <c r="D16" s="28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1"/>
      <c r="Q16" s="2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1"/>
      <c r="AE16" s="454"/>
      <c r="AF16" s="455"/>
      <c r="AG16" s="455"/>
      <c r="AH16" s="455"/>
      <c r="AI16" s="455"/>
      <c r="AJ16" s="455"/>
      <c r="AK16" s="455"/>
      <c r="AL16" s="455"/>
      <c r="AM16" s="455"/>
      <c r="AN16" s="455"/>
      <c r="AO16" s="455"/>
      <c r="AP16" s="455"/>
      <c r="AQ16" s="455"/>
      <c r="AR16" s="455"/>
      <c r="AS16" s="455"/>
      <c r="AT16" s="455"/>
      <c r="AU16" s="455"/>
      <c r="AV16" s="455"/>
      <c r="AW16" s="455"/>
      <c r="AX16" s="455"/>
      <c r="AY16" s="455"/>
      <c r="AZ16" s="455"/>
      <c r="BA16" s="455"/>
      <c r="BB16" s="455"/>
      <c r="BC16" s="455"/>
      <c r="BD16" s="455"/>
      <c r="BE16" s="455"/>
      <c r="BF16" s="455"/>
      <c r="BG16" s="455"/>
      <c r="BH16" s="455"/>
      <c r="BI16" s="455"/>
      <c r="BJ16" s="455"/>
      <c r="BK16" s="455"/>
      <c r="BL16" s="455"/>
      <c r="BM16" s="456"/>
      <c r="BN16" s="299"/>
      <c r="BO16" s="300"/>
      <c r="BP16" s="300"/>
      <c r="BQ16" s="301"/>
      <c r="BR16" s="24"/>
      <c r="BS16" s="25"/>
      <c r="BT16" s="25"/>
      <c r="BU16" s="25"/>
      <c r="BV16" s="25"/>
      <c r="BW16" s="25"/>
      <c r="BX16" s="25"/>
      <c r="BY16" s="25"/>
      <c r="BZ16" s="25"/>
      <c r="CA16" s="25"/>
      <c r="CB16" s="25"/>
      <c r="CC16" s="25"/>
      <c r="CD16" s="25"/>
      <c r="CE16" s="26"/>
      <c r="CF16" s="302"/>
      <c r="CG16" s="303"/>
      <c r="CH16" s="303"/>
      <c r="CI16" s="303"/>
      <c r="CJ16" s="303"/>
      <c r="CK16" s="303"/>
      <c r="CL16" s="303"/>
      <c r="CM16" s="303"/>
      <c r="CN16" s="303"/>
      <c r="CO16" s="303"/>
      <c r="CP16" s="303"/>
      <c r="CQ16" s="303"/>
      <c r="CR16" s="303"/>
      <c r="CS16" s="304"/>
      <c r="CT16" s="305"/>
      <c r="CU16" s="306"/>
      <c r="CV16" s="306"/>
      <c r="CW16" s="306"/>
      <c r="CX16" s="306"/>
      <c r="CY16" s="306"/>
      <c r="CZ16" s="306"/>
      <c r="DA16" s="306"/>
      <c r="DB16" s="306"/>
      <c r="DC16" s="307"/>
    </row>
    <row r="17" spans="1:108" s="9" customFormat="1" ht="12" x14ac:dyDescent="0.15">
      <c r="A17" s="21" t="s">
        <v>31</v>
      </c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/>
      <c r="AZ17" s="22"/>
      <c r="BA17" s="22"/>
      <c r="BB17" s="22"/>
      <c r="BC17" s="22"/>
      <c r="BD17" s="22"/>
      <c r="BE17" s="22"/>
      <c r="BF17" s="22"/>
      <c r="BG17" s="22"/>
      <c r="BH17" s="22"/>
      <c r="BI17" s="22"/>
      <c r="BJ17" s="22"/>
      <c r="BK17" s="22"/>
      <c r="BL17" s="22"/>
      <c r="BM17" s="22"/>
      <c r="BN17" s="22"/>
      <c r="BO17" s="22"/>
      <c r="BP17" s="22"/>
      <c r="BQ17" s="22"/>
      <c r="BR17" s="22"/>
      <c r="BS17" s="22"/>
      <c r="BT17" s="22"/>
      <c r="BU17" s="22"/>
      <c r="BV17" s="22"/>
      <c r="BW17" s="22"/>
      <c r="BX17" s="22"/>
      <c r="BY17" s="22"/>
      <c r="BZ17" s="22"/>
      <c r="CA17" s="22"/>
      <c r="CB17" s="22"/>
      <c r="CC17" s="22"/>
      <c r="CD17" s="22"/>
      <c r="CE17" s="22"/>
      <c r="CF17" s="22"/>
      <c r="CG17" s="22"/>
      <c r="CH17" s="22"/>
      <c r="CI17" s="22"/>
      <c r="CJ17" s="22"/>
      <c r="CK17" s="22"/>
      <c r="CL17" s="22"/>
      <c r="CM17" s="22"/>
      <c r="CN17" s="22"/>
      <c r="CO17" s="22"/>
      <c r="CP17" s="22"/>
      <c r="CQ17" s="22"/>
      <c r="CR17" s="22"/>
      <c r="CS17" s="22"/>
      <c r="CT17" s="22"/>
      <c r="CU17" s="22"/>
      <c r="CV17" s="22"/>
      <c r="CW17" s="22"/>
      <c r="CX17" s="22"/>
      <c r="CY17" s="22"/>
      <c r="CZ17" s="22"/>
      <c r="DA17" s="22"/>
      <c r="DB17" s="22"/>
      <c r="DC17" s="23"/>
    </row>
    <row r="18" spans="1:108" ht="13.5" customHeight="1" x14ac:dyDescent="0.15">
      <c r="A18" s="258">
        <f>ROW()-16</f>
        <v>2</v>
      </c>
      <c r="B18" s="242"/>
      <c r="C18" s="52" t="s">
        <v>47</v>
      </c>
      <c r="D18" s="29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1"/>
      <c r="Q18" s="91" t="s">
        <v>45</v>
      </c>
      <c r="R18" s="30"/>
      <c r="S18" s="30"/>
      <c r="T18" s="30"/>
      <c r="U18" s="30"/>
      <c r="V18" s="30"/>
      <c r="W18" s="30"/>
      <c r="X18" s="30"/>
      <c r="Y18" s="30"/>
      <c r="Z18" s="30"/>
      <c r="AA18" s="30"/>
      <c r="AB18" s="30"/>
      <c r="AC18" s="30"/>
      <c r="AD18" s="31"/>
      <c r="AE18" s="259"/>
      <c r="AF18" s="260"/>
      <c r="AG18" s="261"/>
      <c r="AH18" s="259" t="s">
        <v>26</v>
      </c>
      <c r="AI18" s="260"/>
      <c r="AJ18" s="261"/>
      <c r="AK18" s="240">
        <v>6</v>
      </c>
      <c r="AL18" s="241"/>
      <c r="AM18" s="242"/>
      <c r="AN18" s="240">
        <v>6</v>
      </c>
      <c r="AO18" s="241"/>
      <c r="AP18" s="242"/>
      <c r="AQ18" s="240" t="s">
        <v>43</v>
      </c>
      <c r="AR18" s="241"/>
      <c r="AS18" s="242"/>
      <c r="AT18" s="243" t="s">
        <v>385</v>
      </c>
      <c r="AU18" s="244"/>
      <c r="AV18" s="244"/>
      <c r="AW18" s="244"/>
      <c r="AX18" s="244"/>
      <c r="AY18" s="244"/>
      <c r="AZ18" s="244"/>
      <c r="BA18" s="244"/>
      <c r="BB18" s="244"/>
      <c r="BC18" s="244"/>
      <c r="BD18" s="244"/>
      <c r="BE18" s="244"/>
      <c r="BF18" s="244"/>
      <c r="BG18" s="244"/>
      <c r="BH18" s="244"/>
      <c r="BI18" s="244"/>
      <c r="BJ18" s="244"/>
      <c r="BK18" s="244"/>
      <c r="BL18" s="244"/>
      <c r="BM18" s="245"/>
      <c r="BN18" s="246"/>
      <c r="BO18" s="247"/>
      <c r="BP18" s="247"/>
      <c r="BQ18" s="248"/>
      <c r="BR18" s="249"/>
      <c r="BS18" s="250"/>
      <c r="BT18" s="250"/>
      <c r="BU18" s="250"/>
      <c r="BV18" s="250"/>
      <c r="BW18" s="250"/>
      <c r="BX18" s="250"/>
      <c r="BY18" s="250"/>
      <c r="BZ18" s="250"/>
      <c r="CA18" s="250"/>
      <c r="CB18" s="250"/>
      <c r="CC18" s="250"/>
      <c r="CD18" s="250"/>
      <c r="CE18" s="251"/>
      <c r="CF18" s="252"/>
      <c r="CG18" s="253"/>
      <c r="CH18" s="253"/>
      <c r="CI18" s="253"/>
      <c r="CJ18" s="253"/>
      <c r="CK18" s="253"/>
      <c r="CL18" s="253"/>
      <c r="CM18" s="253"/>
      <c r="CN18" s="253"/>
      <c r="CO18" s="253"/>
      <c r="CP18" s="253"/>
      <c r="CQ18" s="253"/>
      <c r="CR18" s="253"/>
      <c r="CS18" s="254"/>
      <c r="CT18" s="255"/>
      <c r="CU18" s="256"/>
      <c r="CV18" s="256"/>
      <c r="CW18" s="256"/>
      <c r="CX18" s="256"/>
      <c r="CY18" s="256"/>
      <c r="CZ18" s="256"/>
      <c r="DA18" s="256"/>
      <c r="DB18" s="256"/>
      <c r="DC18" s="257"/>
      <c r="DD18" s="136" t="s">
        <v>440</v>
      </c>
    </row>
    <row r="19" spans="1:108" ht="13.5" customHeight="1" x14ac:dyDescent="0.15">
      <c r="A19" s="258">
        <f t="shared" ref="A19:A97" si="1">ROW()-16</f>
        <v>3</v>
      </c>
      <c r="B19" s="242"/>
      <c r="C19" s="53" t="s">
        <v>119</v>
      </c>
      <c r="D19" s="29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1"/>
      <c r="Q19" s="91" t="s">
        <v>61</v>
      </c>
      <c r="R19" s="30"/>
      <c r="S19" s="30"/>
      <c r="T19" s="30"/>
      <c r="U19" s="30"/>
      <c r="V19" s="30"/>
      <c r="W19" s="30"/>
      <c r="X19" s="30"/>
      <c r="Y19" s="30"/>
      <c r="Z19" s="30"/>
      <c r="AA19" s="30"/>
      <c r="AB19" s="30"/>
      <c r="AC19" s="30"/>
      <c r="AD19" s="31"/>
      <c r="AE19" s="259"/>
      <c r="AF19" s="260"/>
      <c r="AG19" s="261"/>
      <c r="AH19" s="259" t="s">
        <v>62</v>
      </c>
      <c r="AI19" s="260"/>
      <c r="AJ19" s="261"/>
      <c r="AK19" s="240">
        <v>12</v>
      </c>
      <c r="AL19" s="241"/>
      <c r="AM19" s="242"/>
      <c r="AN19" s="240">
        <v>24</v>
      </c>
      <c r="AO19" s="241"/>
      <c r="AP19" s="242"/>
      <c r="AQ19" s="240" t="s">
        <v>38</v>
      </c>
      <c r="AR19" s="241"/>
      <c r="AS19" s="242"/>
      <c r="AT19" s="243" t="s">
        <v>168</v>
      </c>
      <c r="AU19" s="244"/>
      <c r="AV19" s="244"/>
      <c r="AW19" s="244"/>
      <c r="AX19" s="244"/>
      <c r="AY19" s="244"/>
      <c r="AZ19" s="244"/>
      <c r="BA19" s="244"/>
      <c r="BB19" s="244"/>
      <c r="BC19" s="244"/>
      <c r="BD19" s="244"/>
      <c r="BE19" s="244"/>
      <c r="BF19" s="244"/>
      <c r="BG19" s="244"/>
      <c r="BH19" s="244"/>
      <c r="BI19" s="244"/>
      <c r="BJ19" s="244"/>
      <c r="BK19" s="244"/>
      <c r="BL19" s="244"/>
      <c r="BM19" s="245"/>
      <c r="BN19" s="246"/>
      <c r="BO19" s="247"/>
      <c r="BP19" s="247"/>
      <c r="BQ19" s="248"/>
      <c r="BR19" s="249"/>
      <c r="BS19" s="250"/>
      <c r="BT19" s="250"/>
      <c r="BU19" s="250"/>
      <c r="BV19" s="250"/>
      <c r="BW19" s="250"/>
      <c r="BX19" s="250"/>
      <c r="BY19" s="250"/>
      <c r="BZ19" s="250"/>
      <c r="CA19" s="250"/>
      <c r="CB19" s="250"/>
      <c r="CC19" s="250"/>
      <c r="CD19" s="250"/>
      <c r="CE19" s="251"/>
      <c r="CF19" s="252"/>
      <c r="CG19" s="253"/>
      <c r="CH19" s="253"/>
      <c r="CI19" s="253"/>
      <c r="CJ19" s="253"/>
      <c r="CK19" s="253"/>
      <c r="CL19" s="253"/>
      <c r="CM19" s="253"/>
      <c r="CN19" s="253"/>
      <c r="CO19" s="253"/>
      <c r="CP19" s="253"/>
      <c r="CQ19" s="253"/>
      <c r="CR19" s="253"/>
      <c r="CS19" s="254"/>
      <c r="CT19" s="255"/>
      <c r="CU19" s="256"/>
      <c r="CV19" s="256"/>
      <c r="CW19" s="256"/>
      <c r="CX19" s="256"/>
      <c r="CY19" s="256"/>
      <c r="CZ19" s="256"/>
      <c r="DA19" s="256"/>
      <c r="DB19" s="256"/>
      <c r="DC19" s="257"/>
    </row>
    <row r="20" spans="1:108" ht="13.5" customHeight="1" x14ac:dyDescent="0.15">
      <c r="A20" s="258">
        <f t="shared" si="1"/>
        <v>4</v>
      </c>
      <c r="B20" s="242"/>
      <c r="C20" s="53" t="s">
        <v>120</v>
      </c>
      <c r="D20" s="29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1"/>
      <c r="Q20" s="91" t="s">
        <v>63</v>
      </c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1"/>
      <c r="AE20" s="259"/>
      <c r="AF20" s="260"/>
      <c r="AG20" s="261"/>
      <c r="AH20" s="259" t="s">
        <v>62</v>
      </c>
      <c r="AI20" s="260"/>
      <c r="AJ20" s="261"/>
      <c r="AK20" s="240">
        <v>12</v>
      </c>
      <c r="AL20" s="241"/>
      <c r="AM20" s="242"/>
      <c r="AN20" s="240">
        <v>24</v>
      </c>
      <c r="AO20" s="241"/>
      <c r="AP20" s="242"/>
      <c r="AQ20" s="240" t="s">
        <v>38</v>
      </c>
      <c r="AR20" s="241"/>
      <c r="AS20" s="242"/>
      <c r="AT20" s="243" t="s">
        <v>168</v>
      </c>
      <c r="AU20" s="244"/>
      <c r="AV20" s="244"/>
      <c r="AW20" s="244"/>
      <c r="AX20" s="244"/>
      <c r="AY20" s="244"/>
      <c r="AZ20" s="244"/>
      <c r="BA20" s="244"/>
      <c r="BB20" s="244"/>
      <c r="BC20" s="244"/>
      <c r="BD20" s="244"/>
      <c r="BE20" s="244"/>
      <c r="BF20" s="244"/>
      <c r="BG20" s="244"/>
      <c r="BH20" s="244"/>
      <c r="BI20" s="244"/>
      <c r="BJ20" s="244"/>
      <c r="BK20" s="244"/>
      <c r="BL20" s="244"/>
      <c r="BM20" s="245"/>
      <c r="BN20" s="246"/>
      <c r="BO20" s="247"/>
      <c r="BP20" s="247"/>
      <c r="BQ20" s="248"/>
      <c r="BR20" s="249"/>
      <c r="BS20" s="250"/>
      <c r="BT20" s="250"/>
      <c r="BU20" s="250"/>
      <c r="BV20" s="250"/>
      <c r="BW20" s="250"/>
      <c r="BX20" s="250"/>
      <c r="BY20" s="250"/>
      <c r="BZ20" s="250"/>
      <c r="CA20" s="250"/>
      <c r="CB20" s="250"/>
      <c r="CC20" s="250"/>
      <c r="CD20" s="250"/>
      <c r="CE20" s="251"/>
      <c r="CF20" s="252"/>
      <c r="CG20" s="253"/>
      <c r="CH20" s="253"/>
      <c r="CI20" s="253"/>
      <c r="CJ20" s="253"/>
      <c r="CK20" s="253"/>
      <c r="CL20" s="253"/>
      <c r="CM20" s="253"/>
      <c r="CN20" s="253"/>
      <c r="CO20" s="253"/>
      <c r="CP20" s="253"/>
      <c r="CQ20" s="253"/>
      <c r="CR20" s="253"/>
      <c r="CS20" s="254"/>
      <c r="CT20" s="255"/>
      <c r="CU20" s="256"/>
      <c r="CV20" s="256"/>
      <c r="CW20" s="256"/>
      <c r="CX20" s="256"/>
      <c r="CY20" s="256"/>
      <c r="CZ20" s="256"/>
      <c r="DA20" s="256"/>
      <c r="DB20" s="256"/>
      <c r="DC20" s="257"/>
    </row>
    <row r="21" spans="1:108" ht="27" customHeight="1" x14ac:dyDescent="0.15">
      <c r="A21" s="258">
        <f t="shared" si="1"/>
        <v>5</v>
      </c>
      <c r="B21" s="242"/>
      <c r="C21" s="51" t="s">
        <v>65</v>
      </c>
      <c r="D21" s="29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1"/>
      <c r="Q21" s="32" t="s">
        <v>64</v>
      </c>
      <c r="R21" s="30"/>
      <c r="S21" s="30"/>
      <c r="T21" s="30"/>
      <c r="U21" s="30"/>
      <c r="V21" s="30"/>
      <c r="W21" s="30"/>
      <c r="X21" s="30"/>
      <c r="Y21" s="30"/>
      <c r="Z21" s="30"/>
      <c r="AA21" s="30"/>
      <c r="AB21" s="30"/>
      <c r="AC21" s="30"/>
      <c r="AD21" s="31"/>
      <c r="AE21" s="259" t="s">
        <v>38</v>
      </c>
      <c r="AF21" s="260"/>
      <c r="AG21" s="261"/>
      <c r="AH21" s="259" t="s">
        <v>26</v>
      </c>
      <c r="AI21" s="260"/>
      <c r="AJ21" s="261"/>
      <c r="AK21" s="240">
        <v>6</v>
      </c>
      <c r="AL21" s="241"/>
      <c r="AM21" s="242"/>
      <c r="AN21" s="240">
        <v>6</v>
      </c>
      <c r="AO21" s="241"/>
      <c r="AP21" s="242"/>
      <c r="AQ21" s="240" t="s">
        <v>43</v>
      </c>
      <c r="AR21" s="241"/>
      <c r="AS21" s="242"/>
      <c r="AT21" s="243" t="s">
        <v>386</v>
      </c>
      <c r="AU21" s="244"/>
      <c r="AV21" s="244"/>
      <c r="AW21" s="244"/>
      <c r="AX21" s="244"/>
      <c r="AY21" s="244"/>
      <c r="AZ21" s="244"/>
      <c r="BA21" s="244"/>
      <c r="BB21" s="244"/>
      <c r="BC21" s="244"/>
      <c r="BD21" s="244"/>
      <c r="BE21" s="244"/>
      <c r="BF21" s="244"/>
      <c r="BG21" s="244"/>
      <c r="BH21" s="244"/>
      <c r="BI21" s="244"/>
      <c r="BJ21" s="244"/>
      <c r="BK21" s="244"/>
      <c r="BL21" s="244"/>
      <c r="BM21" s="245"/>
      <c r="BN21" s="246"/>
      <c r="BO21" s="247"/>
      <c r="BP21" s="247"/>
      <c r="BQ21" s="248"/>
      <c r="BR21" s="249"/>
      <c r="BS21" s="250"/>
      <c r="BT21" s="250"/>
      <c r="BU21" s="250"/>
      <c r="BV21" s="250"/>
      <c r="BW21" s="250"/>
      <c r="BX21" s="250"/>
      <c r="BY21" s="250"/>
      <c r="BZ21" s="250"/>
      <c r="CA21" s="250"/>
      <c r="CB21" s="250"/>
      <c r="CC21" s="250"/>
      <c r="CD21" s="250"/>
      <c r="CE21" s="251"/>
      <c r="CF21" s="252"/>
      <c r="CG21" s="253"/>
      <c r="CH21" s="253"/>
      <c r="CI21" s="253"/>
      <c r="CJ21" s="253"/>
      <c r="CK21" s="253"/>
      <c r="CL21" s="253"/>
      <c r="CM21" s="253"/>
      <c r="CN21" s="253"/>
      <c r="CO21" s="253"/>
      <c r="CP21" s="253"/>
      <c r="CQ21" s="253"/>
      <c r="CR21" s="253"/>
      <c r="CS21" s="254"/>
      <c r="CT21" s="255"/>
      <c r="CU21" s="256"/>
      <c r="CV21" s="256"/>
      <c r="CW21" s="256"/>
      <c r="CX21" s="256"/>
      <c r="CY21" s="256"/>
      <c r="CZ21" s="256"/>
      <c r="DA21" s="256"/>
      <c r="DB21" s="256"/>
      <c r="DC21" s="257"/>
      <c r="DD21" s="136" t="s">
        <v>440</v>
      </c>
    </row>
    <row r="22" spans="1:108" ht="13.5" customHeight="1" x14ac:dyDescent="0.15">
      <c r="A22" s="258">
        <f t="shared" si="1"/>
        <v>6</v>
      </c>
      <c r="B22" s="242"/>
      <c r="C22" s="51" t="s">
        <v>72</v>
      </c>
      <c r="D22" s="29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1"/>
      <c r="Q22" s="32" t="s">
        <v>66</v>
      </c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1"/>
      <c r="AE22" s="259"/>
      <c r="AF22" s="260"/>
      <c r="AG22" s="261"/>
      <c r="AH22" s="259"/>
      <c r="AI22" s="260"/>
      <c r="AJ22" s="261"/>
      <c r="AK22" s="240"/>
      <c r="AL22" s="241"/>
      <c r="AM22" s="242"/>
      <c r="AN22" s="240"/>
      <c r="AO22" s="241"/>
      <c r="AP22" s="242"/>
      <c r="AQ22" s="240" t="s">
        <v>38</v>
      </c>
      <c r="AR22" s="241"/>
      <c r="AS22" s="242"/>
      <c r="AT22" s="243"/>
      <c r="AU22" s="244"/>
      <c r="AV22" s="244"/>
      <c r="AW22" s="244"/>
      <c r="AX22" s="244"/>
      <c r="AY22" s="244"/>
      <c r="AZ22" s="244"/>
      <c r="BA22" s="244"/>
      <c r="BB22" s="244"/>
      <c r="BC22" s="244"/>
      <c r="BD22" s="244"/>
      <c r="BE22" s="244"/>
      <c r="BF22" s="244"/>
      <c r="BG22" s="244"/>
      <c r="BH22" s="244"/>
      <c r="BI22" s="244"/>
      <c r="BJ22" s="244"/>
      <c r="BK22" s="244"/>
      <c r="BL22" s="244"/>
      <c r="BM22" s="245"/>
      <c r="BN22" s="246"/>
      <c r="BO22" s="247"/>
      <c r="BP22" s="247"/>
      <c r="BQ22" s="248"/>
      <c r="BR22" s="249"/>
      <c r="BS22" s="250"/>
      <c r="BT22" s="250"/>
      <c r="BU22" s="250"/>
      <c r="BV22" s="250"/>
      <c r="BW22" s="250"/>
      <c r="BX22" s="250"/>
      <c r="BY22" s="250"/>
      <c r="BZ22" s="250"/>
      <c r="CA22" s="250"/>
      <c r="CB22" s="250"/>
      <c r="CC22" s="250"/>
      <c r="CD22" s="250"/>
      <c r="CE22" s="251"/>
      <c r="CF22" s="252"/>
      <c r="CG22" s="253"/>
      <c r="CH22" s="253"/>
      <c r="CI22" s="253"/>
      <c r="CJ22" s="253"/>
      <c r="CK22" s="253"/>
      <c r="CL22" s="253"/>
      <c r="CM22" s="253"/>
      <c r="CN22" s="253"/>
      <c r="CO22" s="253"/>
      <c r="CP22" s="253"/>
      <c r="CQ22" s="253"/>
      <c r="CR22" s="253"/>
      <c r="CS22" s="254"/>
      <c r="CT22" s="255"/>
      <c r="CU22" s="256"/>
      <c r="CV22" s="256"/>
      <c r="CW22" s="256"/>
      <c r="CX22" s="256"/>
      <c r="CY22" s="256"/>
      <c r="CZ22" s="256"/>
      <c r="DA22" s="256"/>
      <c r="DB22" s="256"/>
      <c r="DC22" s="257"/>
    </row>
    <row r="23" spans="1:108" ht="57.75" customHeight="1" x14ac:dyDescent="0.15">
      <c r="A23" s="258">
        <f t="shared" si="1"/>
        <v>7</v>
      </c>
      <c r="B23" s="242"/>
      <c r="C23" s="42"/>
      <c r="D23" s="29" t="s">
        <v>73</v>
      </c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1"/>
      <c r="Q23" s="55"/>
      <c r="R23" s="79" t="s">
        <v>67</v>
      </c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1"/>
      <c r="AE23" s="259"/>
      <c r="AF23" s="260"/>
      <c r="AG23" s="261"/>
      <c r="AH23" s="259" t="s">
        <v>79</v>
      </c>
      <c r="AI23" s="260"/>
      <c r="AJ23" s="261"/>
      <c r="AK23" s="240"/>
      <c r="AL23" s="241"/>
      <c r="AM23" s="242"/>
      <c r="AN23" s="240"/>
      <c r="AO23" s="241"/>
      <c r="AP23" s="242"/>
      <c r="AQ23" s="240" t="s">
        <v>38</v>
      </c>
      <c r="AR23" s="241"/>
      <c r="AS23" s="242"/>
      <c r="AT23" s="243" t="s">
        <v>163</v>
      </c>
      <c r="AU23" s="244"/>
      <c r="AV23" s="244"/>
      <c r="AW23" s="244"/>
      <c r="AX23" s="244"/>
      <c r="AY23" s="244"/>
      <c r="AZ23" s="244"/>
      <c r="BA23" s="244"/>
      <c r="BB23" s="244"/>
      <c r="BC23" s="244"/>
      <c r="BD23" s="244"/>
      <c r="BE23" s="244"/>
      <c r="BF23" s="244"/>
      <c r="BG23" s="244"/>
      <c r="BH23" s="244"/>
      <c r="BI23" s="244"/>
      <c r="BJ23" s="244"/>
      <c r="BK23" s="244"/>
      <c r="BL23" s="244"/>
      <c r="BM23" s="245"/>
      <c r="BN23" s="246"/>
      <c r="BO23" s="247"/>
      <c r="BP23" s="247"/>
      <c r="BQ23" s="248"/>
      <c r="BR23" s="470"/>
      <c r="BS23" s="250"/>
      <c r="BT23" s="250"/>
      <c r="BU23" s="250"/>
      <c r="BV23" s="250"/>
      <c r="BW23" s="250"/>
      <c r="BX23" s="250"/>
      <c r="BY23" s="250"/>
      <c r="BZ23" s="250"/>
      <c r="CA23" s="250"/>
      <c r="CB23" s="250"/>
      <c r="CC23" s="250"/>
      <c r="CD23" s="250"/>
      <c r="CE23" s="251"/>
      <c r="CF23" s="252"/>
      <c r="CG23" s="253"/>
      <c r="CH23" s="253"/>
      <c r="CI23" s="253"/>
      <c r="CJ23" s="253"/>
      <c r="CK23" s="253"/>
      <c r="CL23" s="253"/>
      <c r="CM23" s="253"/>
      <c r="CN23" s="253"/>
      <c r="CO23" s="253"/>
      <c r="CP23" s="253"/>
      <c r="CQ23" s="253"/>
      <c r="CR23" s="253"/>
      <c r="CS23" s="254"/>
      <c r="CT23" s="255"/>
      <c r="CU23" s="256"/>
      <c r="CV23" s="256"/>
      <c r="CW23" s="256"/>
      <c r="CX23" s="256"/>
      <c r="CY23" s="256"/>
      <c r="CZ23" s="256"/>
      <c r="DA23" s="256"/>
      <c r="DB23" s="256"/>
      <c r="DC23" s="257"/>
    </row>
    <row r="24" spans="1:108" ht="13.5" customHeight="1" x14ac:dyDescent="0.15">
      <c r="A24" s="258">
        <f t="shared" si="1"/>
        <v>8</v>
      </c>
      <c r="B24" s="242"/>
      <c r="C24" s="42"/>
      <c r="D24" s="29" t="s">
        <v>74</v>
      </c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1"/>
      <c r="Q24" s="55"/>
      <c r="R24" s="79" t="s">
        <v>68</v>
      </c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1"/>
      <c r="AE24" s="259"/>
      <c r="AF24" s="260"/>
      <c r="AG24" s="261"/>
      <c r="AH24" s="259" t="s">
        <v>26</v>
      </c>
      <c r="AI24" s="260"/>
      <c r="AJ24" s="261"/>
      <c r="AK24" s="240">
        <v>3</v>
      </c>
      <c r="AL24" s="241"/>
      <c r="AM24" s="242"/>
      <c r="AN24" s="240">
        <v>3</v>
      </c>
      <c r="AO24" s="241"/>
      <c r="AP24" s="242"/>
      <c r="AQ24" s="240" t="s">
        <v>38</v>
      </c>
      <c r="AR24" s="241"/>
      <c r="AS24" s="242"/>
      <c r="AT24" s="243" t="s">
        <v>121</v>
      </c>
      <c r="AU24" s="244"/>
      <c r="AV24" s="244"/>
      <c r="AW24" s="244"/>
      <c r="AX24" s="244"/>
      <c r="AY24" s="244"/>
      <c r="AZ24" s="244"/>
      <c r="BA24" s="244"/>
      <c r="BB24" s="244"/>
      <c r="BC24" s="244"/>
      <c r="BD24" s="244"/>
      <c r="BE24" s="244"/>
      <c r="BF24" s="244"/>
      <c r="BG24" s="244"/>
      <c r="BH24" s="244"/>
      <c r="BI24" s="244"/>
      <c r="BJ24" s="244"/>
      <c r="BK24" s="244"/>
      <c r="BL24" s="244"/>
      <c r="BM24" s="245"/>
      <c r="BN24" s="246"/>
      <c r="BO24" s="247"/>
      <c r="BP24" s="247"/>
      <c r="BQ24" s="248"/>
      <c r="BR24" s="249"/>
      <c r="BS24" s="250"/>
      <c r="BT24" s="250"/>
      <c r="BU24" s="250"/>
      <c r="BV24" s="250"/>
      <c r="BW24" s="250"/>
      <c r="BX24" s="250"/>
      <c r="BY24" s="250"/>
      <c r="BZ24" s="250"/>
      <c r="CA24" s="250"/>
      <c r="CB24" s="250"/>
      <c r="CC24" s="250"/>
      <c r="CD24" s="250"/>
      <c r="CE24" s="251"/>
      <c r="CF24" s="252"/>
      <c r="CG24" s="253"/>
      <c r="CH24" s="253"/>
      <c r="CI24" s="253"/>
      <c r="CJ24" s="253"/>
      <c r="CK24" s="253"/>
      <c r="CL24" s="253"/>
      <c r="CM24" s="253"/>
      <c r="CN24" s="253"/>
      <c r="CO24" s="253"/>
      <c r="CP24" s="253"/>
      <c r="CQ24" s="253"/>
      <c r="CR24" s="253"/>
      <c r="CS24" s="254"/>
      <c r="CT24" s="255"/>
      <c r="CU24" s="256"/>
      <c r="CV24" s="256"/>
      <c r="CW24" s="256"/>
      <c r="CX24" s="256"/>
      <c r="CY24" s="256"/>
      <c r="CZ24" s="256"/>
      <c r="DA24" s="256"/>
      <c r="DB24" s="256"/>
      <c r="DC24" s="257"/>
    </row>
    <row r="25" spans="1:108" ht="13.5" customHeight="1" x14ac:dyDescent="0.15">
      <c r="A25" s="258">
        <f t="shared" si="1"/>
        <v>9</v>
      </c>
      <c r="B25" s="242"/>
      <c r="C25" s="42"/>
      <c r="D25" s="29" t="s">
        <v>75</v>
      </c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1"/>
      <c r="Q25" s="55"/>
      <c r="R25" s="79" t="s">
        <v>69</v>
      </c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0"/>
      <c r="AD25" s="31"/>
      <c r="AE25" s="259"/>
      <c r="AF25" s="260"/>
      <c r="AG25" s="261"/>
      <c r="AH25" s="259" t="s">
        <v>26</v>
      </c>
      <c r="AI25" s="260"/>
      <c r="AJ25" s="261"/>
      <c r="AK25" s="240">
        <v>3</v>
      </c>
      <c r="AL25" s="241"/>
      <c r="AM25" s="242"/>
      <c r="AN25" s="240">
        <v>3</v>
      </c>
      <c r="AO25" s="241"/>
      <c r="AP25" s="242"/>
      <c r="AQ25" s="240" t="s">
        <v>38</v>
      </c>
      <c r="AR25" s="241"/>
      <c r="AS25" s="242"/>
      <c r="AT25" s="243" t="s">
        <v>169</v>
      </c>
      <c r="AU25" s="244"/>
      <c r="AV25" s="244"/>
      <c r="AW25" s="244"/>
      <c r="AX25" s="244"/>
      <c r="AY25" s="244"/>
      <c r="AZ25" s="244"/>
      <c r="BA25" s="244"/>
      <c r="BB25" s="244"/>
      <c r="BC25" s="244"/>
      <c r="BD25" s="244"/>
      <c r="BE25" s="244"/>
      <c r="BF25" s="244"/>
      <c r="BG25" s="244"/>
      <c r="BH25" s="244"/>
      <c r="BI25" s="244"/>
      <c r="BJ25" s="244"/>
      <c r="BK25" s="244"/>
      <c r="BL25" s="244"/>
      <c r="BM25" s="245"/>
      <c r="BN25" s="246"/>
      <c r="BO25" s="247"/>
      <c r="BP25" s="247"/>
      <c r="BQ25" s="248"/>
      <c r="BR25" s="249"/>
      <c r="BS25" s="250"/>
      <c r="BT25" s="250"/>
      <c r="BU25" s="250"/>
      <c r="BV25" s="250"/>
      <c r="BW25" s="250"/>
      <c r="BX25" s="250"/>
      <c r="BY25" s="250"/>
      <c r="BZ25" s="250"/>
      <c r="CA25" s="250"/>
      <c r="CB25" s="250"/>
      <c r="CC25" s="250"/>
      <c r="CD25" s="250"/>
      <c r="CE25" s="251"/>
      <c r="CF25" s="252"/>
      <c r="CG25" s="253"/>
      <c r="CH25" s="253"/>
      <c r="CI25" s="253"/>
      <c r="CJ25" s="253"/>
      <c r="CK25" s="253"/>
      <c r="CL25" s="253"/>
      <c r="CM25" s="253"/>
      <c r="CN25" s="253"/>
      <c r="CO25" s="253"/>
      <c r="CP25" s="253"/>
      <c r="CQ25" s="253"/>
      <c r="CR25" s="253"/>
      <c r="CS25" s="254"/>
      <c r="CT25" s="255"/>
      <c r="CU25" s="256"/>
      <c r="CV25" s="256"/>
      <c r="CW25" s="256"/>
      <c r="CX25" s="256"/>
      <c r="CY25" s="256"/>
      <c r="CZ25" s="256"/>
      <c r="DA25" s="256"/>
      <c r="DB25" s="256"/>
      <c r="DC25" s="257"/>
    </row>
    <row r="26" spans="1:108" ht="13.5" customHeight="1" x14ac:dyDescent="0.15">
      <c r="A26" s="258">
        <f t="shared" si="1"/>
        <v>10</v>
      </c>
      <c r="B26" s="242"/>
      <c r="C26" s="42"/>
      <c r="D26" s="29" t="s">
        <v>76</v>
      </c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1"/>
      <c r="Q26" s="55"/>
      <c r="R26" s="79" t="s">
        <v>70</v>
      </c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1"/>
      <c r="AE26" s="259"/>
      <c r="AF26" s="260"/>
      <c r="AG26" s="261"/>
      <c r="AH26" s="259" t="s">
        <v>26</v>
      </c>
      <c r="AI26" s="260"/>
      <c r="AJ26" s="261"/>
      <c r="AK26" s="240">
        <v>3</v>
      </c>
      <c r="AL26" s="241"/>
      <c r="AM26" s="242"/>
      <c r="AN26" s="240">
        <v>3</v>
      </c>
      <c r="AO26" s="241"/>
      <c r="AP26" s="242"/>
      <c r="AQ26" s="240" t="s">
        <v>38</v>
      </c>
      <c r="AR26" s="241"/>
      <c r="AS26" s="242"/>
      <c r="AT26" s="243" t="s">
        <v>123</v>
      </c>
      <c r="AU26" s="244"/>
      <c r="AV26" s="244"/>
      <c r="AW26" s="244"/>
      <c r="AX26" s="244"/>
      <c r="AY26" s="244"/>
      <c r="AZ26" s="244"/>
      <c r="BA26" s="244"/>
      <c r="BB26" s="244"/>
      <c r="BC26" s="244"/>
      <c r="BD26" s="244"/>
      <c r="BE26" s="244"/>
      <c r="BF26" s="244"/>
      <c r="BG26" s="244"/>
      <c r="BH26" s="244"/>
      <c r="BI26" s="244"/>
      <c r="BJ26" s="244"/>
      <c r="BK26" s="244"/>
      <c r="BL26" s="244"/>
      <c r="BM26" s="245"/>
      <c r="BN26" s="246"/>
      <c r="BO26" s="247"/>
      <c r="BP26" s="247"/>
      <c r="BQ26" s="248"/>
      <c r="BR26" s="249"/>
      <c r="BS26" s="250"/>
      <c r="BT26" s="250"/>
      <c r="BU26" s="250"/>
      <c r="BV26" s="250"/>
      <c r="BW26" s="250"/>
      <c r="BX26" s="250"/>
      <c r="BY26" s="250"/>
      <c r="BZ26" s="250"/>
      <c r="CA26" s="250"/>
      <c r="CB26" s="250"/>
      <c r="CC26" s="250"/>
      <c r="CD26" s="250"/>
      <c r="CE26" s="251"/>
      <c r="CF26" s="252"/>
      <c r="CG26" s="253"/>
      <c r="CH26" s="253"/>
      <c r="CI26" s="253"/>
      <c r="CJ26" s="253"/>
      <c r="CK26" s="253"/>
      <c r="CL26" s="253"/>
      <c r="CM26" s="253"/>
      <c r="CN26" s="253"/>
      <c r="CO26" s="253"/>
      <c r="CP26" s="253"/>
      <c r="CQ26" s="253"/>
      <c r="CR26" s="253"/>
      <c r="CS26" s="254"/>
      <c r="CT26" s="255"/>
      <c r="CU26" s="256"/>
      <c r="CV26" s="256"/>
      <c r="CW26" s="256"/>
      <c r="CX26" s="256"/>
      <c r="CY26" s="256"/>
      <c r="CZ26" s="256"/>
      <c r="DA26" s="256"/>
      <c r="DB26" s="256"/>
      <c r="DC26" s="257"/>
    </row>
    <row r="27" spans="1:108" ht="13.5" customHeight="1" x14ac:dyDescent="0.15">
      <c r="A27" s="258">
        <f t="shared" si="1"/>
        <v>11</v>
      </c>
      <c r="B27" s="242"/>
      <c r="C27" s="42"/>
      <c r="D27" s="29" t="s">
        <v>77</v>
      </c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1"/>
      <c r="Q27" s="55"/>
      <c r="R27" s="79" t="s">
        <v>71</v>
      </c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1"/>
      <c r="AE27" s="259"/>
      <c r="AF27" s="260"/>
      <c r="AG27" s="261"/>
      <c r="AH27" s="259" t="s">
        <v>62</v>
      </c>
      <c r="AI27" s="260"/>
      <c r="AJ27" s="261"/>
      <c r="AK27" s="240">
        <v>20</v>
      </c>
      <c r="AL27" s="241"/>
      <c r="AM27" s="242"/>
      <c r="AN27" s="240">
        <v>40</v>
      </c>
      <c r="AO27" s="241"/>
      <c r="AP27" s="242"/>
      <c r="AQ27" s="240" t="s">
        <v>38</v>
      </c>
      <c r="AR27" s="241"/>
      <c r="AS27" s="242"/>
      <c r="AT27" s="243" t="s">
        <v>170</v>
      </c>
      <c r="AU27" s="244"/>
      <c r="AV27" s="244"/>
      <c r="AW27" s="244"/>
      <c r="AX27" s="244"/>
      <c r="AY27" s="244"/>
      <c r="AZ27" s="244"/>
      <c r="BA27" s="244"/>
      <c r="BB27" s="244"/>
      <c r="BC27" s="244"/>
      <c r="BD27" s="244"/>
      <c r="BE27" s="244"/>
      <c r="BF27" s="244"/>
      <c r="BG27" s="244"/>
      <c r="BH27" s="244"/>
      <c r="BI27" s="244"/>
      <c r="BJ27" s="244"/>
      <c r="BK27" s="244"/>
      <c r="BL27" s="244"/>
      <c r="BM27" s="245"/>
      <c r="BN27" s="246"/>
      <c r="BO27" s="247"/>
      <c r="BP27" s="247"/>
      <c r="BQ27" s="248"/>
      <c r="BR27" s="249"/>
      <c r="BS27" s="250"/>
      <c r="BT27" s="250"/>
      <c r="BU27" s="250"/>
      <c r="BV27" s="250"/>
      <c r="BW27" s="250"/>
      <c r="BX27" s="250"/>
      <c r="BY27" s="250"/>
      <c r="BZ27" s="250"/>
      <c r="CA27" s="250"/>
      <c r="CB27" s="250"/>
      <c r="CC27" s="250"/>
      <c r="CD27" s="250"/>
      <c r="CE27" s="251"/>
      <c r="CF27" s="252"/>
      <c r="CG27" s="253"/>
      <c r="CH27" s="253"/>
      <c r="CI27" s="253"/>
      <c r="CJ27" s="253"/>
      <c r="CK27" s="253"/>
      <c r="CL27" s="253"/>
      <c r="CM27" s="253"/>
      <c r="CN27" s="253"/>
      <c r="CO27" s="253"/>
      <c r="CP27" s="253"/>
      <c r="CQ27" s="253"/>
      <c r="CR27" s="253"/>
      <c r="CS27" s="254"/>
      <c r="CT27" s="255"/>
      <c r="CU27" s="256"/>
      <c r="CV27" s="256"/>
      <c r="CW27" s="256"/>
      <c r="CX27" s="256"/>
      <c r="CY27" s="256"/>
      <c r="CZ27" s="256"/>
      <c r="DA27" s="256"/>
      <c r="DB27" s="256"/>
      <c r="DC27" s="257"/>
    </row>
    <row r="28" spans="1:108" ht="13.5" customHeight="1" x14ac:dyDescent="0.15">
      <c r="A28" s="258">
        <f t="shared" si="1"/>
        <v>12</v>
      </c>
      <c r="B28" s="242"/>
      <c r="C28" s="42"/>
      <c r="D28" s="29" t="s">
        <v>83</v>
      </c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1"/>
      <c r="Q28" s="55"/>
      <c r="R28" s="56" t="s">
        <v>78</v>
      </c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0"/>
      <c r="AD28" s="31"/>
      <c r="AE28" s="259"/>
      <c r="AF28" s="260"/>
      <c r="AG28" s="261"/>
      <c r="AH28" s="259"/>
      <c r="AI28" s="260"/>
      <c r="AJ28" s="261"/>
      <c r="AK28" s="240"/>
      <c r="AL28" s="241"/>
      <c r="AM28" s="242"/>
      <c r="AN28" s="240"/>
      <c r="AO28" s="241"/>
      <c r="AP28" s="242"/>
      <c r="AQ28" s="240" t="s">
        <v>38</v>
      </c>
      <c r="AR28" s="241"/>
      <c r="AS28" s="242"/>
      <c r="AT28" s="243"/>
      <c r="AU28" s="244"/>
      <c r="AV28" s="244"/>
      <c r="AW28" s="244"/>
      <c r="AX28" s="244"/>
      <c r="AY28" s="244"/>
      <c r="AZ28" s="244"/>
      <c r="BA28" s="244"/>
      <c r="BB28" s="244"/>
      <c r="BC28" s="244"/>
      <c r="BD28" s="244"/>
      <c r="BE28" s="244"/>
      <c r="BF28" s="244"/>
      <c r="BG28" s="244"/>
      <c r="BH28" s="244"/>
      <c r="BI28" s="244"/>
      <c r="BJ28" s="244"/>
      <c r="BK28" s="244"/>
      <c r="BL28" s="244"/>
      <c r="BM28" s="245"/>
      <c r="BN28" s="246"/>
      <c r="BO28" s="247"/>
      <c r="BP28" s="247"/>
      <c r="BQ28" s="248"/>
      <c r="BR28" s="249"/>
      <c r="BS28" s="250"/>
      <c r="BT28" s="250"/>
      <c r="BU28" s="250"/>
      <c r="BV28" s="250"/>
      <c r="BW28" s="250"/>
      <c r="BX28" s="250"/>
      <c r="BY28" s="250"/>
      <c r="BZ28" s="250"/>
      <c r="CA28" s="250"/>
      <c r="CB28" s="250"/>
      <c r="CC28" s="250"/>
      <c r="CD28" s="250"/>
      <c r="CE28" s="251"/>
      <c r="CF28" s="252"/>
      <c r="CG28" s="253"/>
      <c r="CH28" s="253"/>
      <c r="CI28" s="253"/>
      <c r="CJ28" s="253"/>
      <c r="CK28" s="253"/>
      <c r="CL28" s="253"/>
      <c r="CM28" s="253"/>
      <c r="CN28" s="253"/>
      <c r="CO28" s="253"/>
      <c r="CP28" s="253"/>
      <c r="CQ28" s="253"/>
      <c r="CR28" s="253"/>
      <c r="CS28" s="254"/>
      <c r="CT28" s="255"/>
      <c r="CU28" s="256"/>
      <c r="CV28" s="256"/>
      <c r="CW28" s="256"/>
      <c r="CX28" s="256"/>
      <c r="CY28" s="256"/>
      <c r="CZ28" s="256"/>
      <c r="DA28" s="256"/>
      <c r="DB28" s="256"/>
      <c r="DC28" s="257"/>
    </row>
    <row r="29" spans="1:108" ht="13.5" customHeight="1" x14ac:dyDescent="0.15">
      <c r="A29" s="258">
        <f t="shared" si="1"/>
        <v>13</v>
      </c>
      <c r="B29" s="242"/>
      <c r="C29" s="42"/>
      <c r="D29" s="61"/>
      <c r="E29" s="30" t="s">
        <v>84</v>
      </c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1"/>
      <c r="Q29" s="55"/>
      <c r="R29" s="58"/>
      <c r="S29" s="30" t="s">
        <v>275</v>
      </c>
      <c r="T29" s="30"/>
      <c r="U29" s="30"/>
      <c r="V29" s="30"/>
      <c r="W29" s="30"/>
      <c r="X29" s="30"/>
      <c r="Y29" s="30"/>
      <c r="Z29" s="30"/>
      <c r="AA29" s="30"/>
      <c r="AB29" s="30"/>
      <c r="AC29" s="30"/>
      <c r="AD29" s="31"/>
      <c r="AE29" s="259"/>
      <c r="AF29" s="260"/>
      <c r="AG29" s="261"/>
      <c r="AH29" s="259" t="s">
        <v>62</v>
      </c>
      <c r="AI29" s="260"/>
      <c r="AJ29" s="261"/>
      <c r="AK29" s="240">
        <v>4</v>
      </c>
      <c r="AL29" s="241"/>
      <c r="AM29" s="242"/>
      <c r="AN29" s="240">
        <v>7</v>
      </c>
      <c r="AO29" s="241"/>
      <c r="AP29" s="242"/>
      <c r="AQ29" s="240" t="s">
        <v>38</v>
      </c>
      <c r="AR29" s="241"/>
      <c r="AS29" s="242"/>
      <c r="AT29" s="243" t="s">
        <v>171</v>
      </c>
      <c r="AU29" s="244"/>
      <c r="AV29" s="244"/>
      <c r="AW29" s="244"/>
      <c r="AX29" s="244"/>
      <c r="AY29" s="244"/>
      <c r="AZ29" s="244"/>
      <c r="BA29" s="244"/>
      <c r="BB29" s="244"/>
      <c r="BC29" s="244"/>
      <c r="BD29" s="244"/>
      <c r="BE29" s="244"/>
      <c r="BF29" s="244"/>
      <c r="BG29" s="244"/>
      <c r="BH29" s="244"/>
      <c r="BI29" s="244"/>
      <c r="BJ29" s="244"/>
      <c r="BK29" s="244"/>
      <c r="BL29" s="244"/>
      <c r="BM29" s="245"/>
      <c r="BN29" s="246"/>
      <c r="BO29" s="247"/>
      <c r="BP29" s="247"/>
      <c r="BQ29" s="248"/>
      <c r="BR29" s="249"/>
      <c r="BS29" s="250"/>
      <c r="BT29" s="250"/>
      <c r="BU29" s="250"/>
      <c r="BV29" s="250"/>
      <c r="BW29" s="250"/>
      <c r="BX29" s="250"/>
      <c r="BY29" s="250"/>
      <c r="BZ29" s="250"/>
      <c r="CA29" s="250"/>
      <c r="CB29" s="250"/>
      <c r="CC29" s="250"/>
      <c r="CD29" s="250"/>
      <c r="CE29" s="251"/>
      <c r="CF29" s="252"/>
      <c r="CG29" s="253"/>
      <c r="CH29" s="253"/>
      <c r="CI29" s="253"/>
      <c r="CJ29" s="253"/>
      <c r="CK29" s="253"/>
      <c r="CL29" s="253"/>
      <c r="CM29" s="253"/>
      <c r="CN29" s="253"/>
      <c r="CO29" s="253"/>
      <c r="CP29" s="253"/>
      <c r="CQ29" s="253"/>
      <c r="CR29" s="253"/>
      <c r="CS29" s="254"/>
      <c r="CT29" s="255"/>
      <c r="CU29" s="256"/>
      <c r="CV29" s="256"/>
      <c r="CW29" s="256"/>
      <c r="CX29" s="256"/>
      <c r="CY29" s="256"/>
      <c r="CZ29" s="256"/>
      <c r="DA29" s="256"/>
      <c r="DB29" s="256"/>
      <c r="DC29" s="257"/>
    </row>
    <row r="30" spans="1:108" ht="13.5" customHeight="1" x14ac:dyDescent="0.15">
      <c r="A30" s="258">
        <f t="shared" si="1"/>
        <v>14</v>
      </c>
      <c r="B30" s="242"/>
      <c r="C30" s="42"/>
      <c r="D30" s="61"/>
      <c r="E30" s="30" t="s">
        <v>85</v>
      </c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1"/>
      <c r="Q30" s="55"/>
      <c r="R30" s="58"/>
      <c r="S30" s="30" t="s">
        <v>276</v>
      </c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1"/>
      <c r="AE30" s="259"/>
      <c r="AF30" s="260"/>
      <c r="AG30" s="261"/>
      <c r="AH30" s="259" t="s">
        <v>81</v>
      </c>
      <c r="AI30" s="260"/>
      <c r="AJ30" s="261"/>
      <c r="AK30" s="240">
        <v>1</v>
      </c>
      <c r="AL30" s="241"/>
      <c r="AM30" s="242"/>
      <c r="AN30" s="240">
        <v>2</v>
      </c>
      <c r="AO30" s="241"/>
      <c r="AP30" s="242"/>
      <c r="AQ30" s="240" t="s">
        <v>38</v>
      </c>
      <c r="AR30" s="241"/>
      <c r="AS30" s="242"/>
      <c r="AT30" s="243" t="s">
        <v>100</v>
      </c>
      <c r="AU30" s="244"/>
      <c r="AV30" s="244"/>
      <c r="AW30" s="244"/>
      <c r="AX30" s="244"/>
      <c r="AY30" s="244"/>
      <c r="AZ30" s="244"/>
      <c r="BA30" s="244"/>
      <c r="BB30" s="244"/>
      <c r="BC30" s="244"/>
      <c r="BD30" s="244"/>
      <c r="BE30" s="244"/>
      <c r="BF30" s="244"/>
      <c r="BG30" s="244"/>
      <c r="BH30" s="244"/>
      <c r="BI30" s="244"/>
      <c r="BJ30" s="244"/>
      <c r="BK30" s="244"/>
      <c r="BL30" s="244"/>
      <c r="BM30" s="245"/>
      <c r="BN30" s="246"/>
      <c r="BO30" s="247"/>
      <c r="BP30" s="247"/>
      <c r="BQ30" s="248"/>
      <c r="BR30" s="249"/>
      <c r="BS30" s="250"/>
      <c r="BT30" s="250"/>
      <c r="BU30" s="250"/>
      <c r="BV30" s="250"/>
      <c r="BW30" s="250"/>
      <c r="BX30" s="250"/>
      <c r="BY30" s="250"/>
      <c r="BZ30" s="250"/>
      <c r="CA30" s="250"/>
      <c r="CB30" s="250"/>
      <c r="CC30" s="250"/>
      <c r="CD30" s="250"/>
      <c r="CE30" s="251"/>
      <c r="CF30" s="252"/>
      <c r="CG30" s="253"/>
      <c r="CH30" s="253"/>
      <c r="CI30" s="253"/>
      <c r="CJ30" s="253"/>
      <c r="CK30" s="253"/>
      <c r="CL30" s="253"/>
      <c r="CM30" s="253"/>
      <c r="CN30" s="253"/>
      <c r="CO30" s="253"/>
      <c r="CP30" s="253"/>
      <c r="CQ30" s="253"/>
      <c r="CR30" s="253"/>
      <c r="CS30" s="254"/>
      <c r="CT30" s="255"/>
      <c r="CU30" s="256"/>
      <c r="CV30" s="256"/>
      <c r="CW30" s="256"/>
      <c r="CX30" s="256"/>
      <c r="CY30" s="256"/>
      <c r="CZ30" s="256"/>
      <c r="DA30" s="256"/>
      <c r="DB30" s="256"/>
      <c r="DC30" s="257"/>
    </row>
    <row r="31" spans="1:108" ht="13.5" customHeight="1" x14ac:dyDescent="0.15">
      <c r="A31" s="258">
        <f t="shared" si="1"/>
        <v>15</v>
      </c>
      <c r="B31" s="242"/>
      <c r="C31" s="42"/>
      <c r="D31" s="61"/>
      <c r="E31" s="30" t="s">
        <v>86</v>
      </c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1"/>
      <c r="Q31" s="55"/>
      <c r="R31" s="58"/>
      <c r="S31" s="30" t="s">
        <v>277</v>
      </c>
      <c r="T31" s="30"/>
      <c r="U31" s="30"/>
      <c r="V31" s="30"/>
      <c r="W31" s="30"/>
      <c r="X31" s="30"/>
      <c r="Y31" s="30"/>
      <c r="Z31" s="30"/>
      <c r="AA31" s="30"/>
      <c r="AB31" s="30"/>
      <c r="AC31" s="30"/>
      <c r="AD31" s="31"/>
      <c r="AE31" s="259"/>
      <c r="AF31" s="260"/>
      <c r="AG31" s="261"/>
      <c r="AH31" s="259" t="s">
        <v>82</v>
      </c>
      <c r="AI31" s="260"/>
      <c r="AJ31" s="261"/>
      <c r="AK31" s="240">
        <v>4</v>
      </c>
      <c r="AL31" s="241"/>
      <c r="AM31" s="242"/>
      <c r="AN31" s="240">
        <v>4</v>
      </c>
      <c r="AO31" s="241"/>
      <c r="AP31" s="242"/>
      <c r="AQ31" s="240" t="s">
        <v>38</v>
      </c>
      <c r="AR31" s="241"/>
      <c r="AS31" s="242"/>
      <c r="AT31" s="243" t="s">
        <v>101</v>
      </c>
      <c r="AU31" s="244"/>
      <c r="AV31" s="244"/>
      <c r="AW31" s="244"/>
      <c r="AX31" s="244"/>
      <c r="AY31" s="244"/>
      <c r="AZ31" s="244"/>
      <c r="BA31" s="244"/>
      <c r="BB31" s="244"/>
      <c r="BC31" s="244"/>
      <c r="BD31" s="244"/>
      <c r="BE31" s="244"/>
      <c r="BF31" s="244"/>
      <c r="BG31" s="244"/>
      <c r="BH31" s="244"/>
      <c r="BI31" s="244"/>
      <c r="BJ31" s="244"/>
      <c r="BK31" s="244"/>
      <c r="BL31" s="244"/>
      <c r="BM31" s="245"/>
      <c r="BN31" s="246"/>
      <c r="BO31" s="247"/>
      <c r="BP31" s="247"/>
      <c r="BQ31" s="248"/>
      <c r="BR31" s="249"/>
      <c r="BS31" s="250"/>
      <c r="BT31" s="250"/>
      <c r="BU31" s="250"/>
      <c r="BV31" s="250"/>
      <c r="BW31" s="250"/>
      <c r="BX31" s="250"/>
      <c r="BY31" s="250"/>
      <c r="BZ31" s="250"/>
      <c r="CA31" s="250"/>
      <c r="CB31" s="250"/>
      <c r="CC31" s="250"/>
      <c r="CD31" s="250"/>
      <c r="CE31" s="251"/>
      <c r="CF31" s="252"/>
      <c r="CG31" s="253"/>
      <c r="CH31" s="253"/>
      <c r="CI31" s="253"/>
      <c r="CJ31" s="253"/>
      <c r="CK31" s="253"/>
      <c r="CL31" s="253"/>
      <c r="CM31" s="253"/>
      <c r="CN31" s="253"/>
      <c r="CO31" s="253"/>
      <c r="CP31" s="253"/>
      <c r="CQ31" s="253"/>
      <c r="CR31" s="253"/>
      <c r="CS31" s="254"/>
      <c r="CT31" s="255"/>
      <c r="CU31" s="256"/>
      <c r="CV31" s="256"/>
      <c r="CW31" s="256"/>
      <c r="CX31" s="256"/>
      <c r="CY31" s="256"/>
      <c r="CZ31" s="256"/>
      <c r="DA31" s="256"/>
      <c r="DB31" s="256"/>
      <c r="DC31" s="257"/>
    </row>
    <row r="32" spans="1:108" ht="27" customHeight="1" x14ac:dyDescent="0.15">
      <c r="A32" s="258">
        <f t="shared" si="1"/>
        <v>16</v>
      </c>
      <c r="B32" s="242"/>
      <c r="C32" s="42"/>
      <c r="D32" s="61"/>
      <c r="E32" s="56" t="s">
        <v>87</v>
      </c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1"/>
      <c r="Q32" s="55"/>
      <c r="R32" s="58"/>
      <c r="S32" s="56" t="s">
        <v>274</v>
      </c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1"/>
      <c r="AE32" s="259" t="s">
        <v>38</v>
      </c>
      <c r="AF32" s="260"/>
      <c r="AG32" s="261"/>
      <c r="AH32" s="259" t="s">
        <v>90</v>
      </c>
      <c r="AI32" s="260"/>
      <c r="AJ32" s="261"/>
      <c r="AK32" s="240"/>
      <c r="AL32" s="241"/>
      <c r="AM32" s="242"/>
      <c r="AN32" s="240"/>
      <c r="AO32" s="241"/>
      <c r="AP32" s="242"/>
      <c r="AQ32" s="240" t="s">
        <v>38</v>
      </c>
      <c r="AR32" s="241"/>
      <c r="AS32" s="242"/>
      <c r="AT32" s="471" t="s">
        <v>377</v>
      </c>
      <c r="AU32" s="472"/>
      <c r="AV32" s="472"/>
      <c r="AW32" s="472"/>
      <c r="AX32" s="472"/>
      <c r="AY32" s="472"/>
      <c r="AZ32" s="472"/>
      <c r="BA32" s="472"/>
      <c r="BB32" s="472"/>
      <c r="BC32" s="472"/>
      <c r="BD32" s="472"/>
      <c r="BE32" s="472"/>
      <c r="BF32" s="472"/>
      <c r="BG32" s="472"/>
      <c r="BH32" s="472"/>
      <c r="BI32" s="472"/>
      <c r="BJ32" s="472"/>
      <c r="BK32" s="472"/>
      <c r="BL32" s="472"/>
      <c r="BM32" s="473"/>
      <c r="BN32" s="246"/>
      <c r="BO32" s="247"/>
      <c r="BP32" s="247"/>
      <c r="BQ32" s="248"/>
      <c r="BR32" s="249"/>
      <c r="BS32" s="250"/>
      <c r="BT32" s="250"/>
      <c r="BU32" s="250"/>
      <c r="BV32" s="250"/>
      <c r="BW32" s="250"/>
      <c r="BX32" s="250"/>
      <c r="BY32" s="250"/>
      <c r="BZ32" s="250"/>
      <c r="CA32" s="250"/>
      <c r="CB32" s="250"/>
      <c r="CC32" s="250"/>
      <c r="CD32" s="250"/>
      <c r="CE32" s="251"/>
      <c r="CF32" s="252"/>
      <c r="CG32" s="253"/>
      <c r="CH32" s="253"/>
      <c r="CI32" s="253"/>
      <c r="CJ32" s="253"/>
      <c r="CK32" s="253"/>
      <c r="CL32" s="253"/>
      <c r="CM32" s="253"/>
      <c r="CN32" s="253"/>
      <c r="CO32" s="253"/>
      <c r="CP32" s="253"/>
      <c r="CQ32" s="253"/>
      <c r="CR32" s="253"/>
      <c r="CS32" s="254"/>
      <c r="CT32" s="255"/>
      <c r="CU32" s="256"/>
      <c r="CV32" s="256"/>
      <c r="CW32" s="256"/>
      <c r="CX32" s="256"/>
      <c r="CY32" s="256"/>
      <c r="CZ32" s="256"/>
      <c r="DA32" s="256"/>
      <c r="DB32" s="256"/>
      <c r="DC32" s="257"/>
    </row>
    <row r="33" spans="1:107" ht="68.099999999999994" customHeight="1" x14ac:dyDescent="0.15">
      <c r="A33" s="258">
        <f t="shared" si="1"/>
        <v>17</v>
      </c>
      <c r="B33" s="242"/>
      <c r="C33" s="42"/>
      <c r="D33" s="61"/>
      <c r="E33" s="59"/>
      <c r="F33" s="30" t="s">
        <v>91</v>
      </c>
      <c r="G33" s="30"/>
      <c r="H33" s="30"/>
      <c r="I33" s="30"/>
      <c r="J33" s="30"/>
      <c r="K33" s="30"/>
      <c r="L33" s="30"/>
      <c r="M33" s="30"/>
      <c r="N33" s="30"/>
      <c r="O33" s="30"/>
      <c r="P33" s="31"/>
      <c r="Q33" s="55"/>
      <c r="R33" s="58"/>
      <c r="S33" s="58"/>
      <c r="T33" s="30" t="s">
        <v>347</v>
      </c>
      <c r="U33" s="30"/>
      <c r="V33" s="30"/>
      <c r="W33" s="30"/>
      <c r="X33" s="30"/>
      <c r="Y33" s="30"/>
      <c r="Z33" s="30"/>
      <c r="AA33" s="30"/>
      <c r="AB33" s="30"/>
      <c r="AC33" s="30"/>
      <c r="AD33" s="31"/>
      <c r="AE33" s="259"/>
      <c r="AF33" s="260"/>
      <c r="AG33" s="261"/>
      <c r="AH33" s="259" t="s">
        <v>82</v>
      </c>
      <c r="AI33" s="260"/>
      <c r="AJ33" s="261"/>
      <c r="AK33" s="240">
        <v>6</v>
      </c>
      <c r="AL33" s="241"/>
      <c r="AM33" s="242"/>
      <c r="AN33" s="240">
        <v>6</v>
      </c>
      <c r="AO33" s="241"/>
      <c r="AP33" s="242"/>
      <c r="AQ33" s="240" t="s">
        <v>38</v>
      </c>
      <c r="AR33" s="241"/>
      <c r="AS33" s="242"/>
      <c r="AT33" s="471" t="s">
        <v>89</v>
      </c>
      <c r="AU33" s="472"/>
      <c r="AV33" s="472"/>
      <c r="AW33" s="472"/>
      <c r="AX33" s="472"/>
      <c r="AY33" s="472"/>
      <c r="AZ33" s="472"/>
      <c r="BA33" s="472"/>
      <c r="BB33" s="472"/>
      <c r="BC33" s="472"/>
      <c r="BD33" s="472"/>
      <c r="BE33" s="472"/>
      <c r="BF33" s="472"/>
      <c r="BG33" s="472"/>
      <c r="BH33" s="472"/>
      <c r="BI33" s="472"/>
      <c r="BJ33" s="472"/>
      <c r="BK33" s="472"/>
      <c r="BL33" s="472"/>
      <c r="BM33" s="473"/>
      <c r="BN33" s="246"/>
      <c r="BO33" s="247"/>
      <c r="BP33" s="247"/>
      <c r="BQ33" s="248"/>
      <c r="BR33" s="249"/>
      <c r="BS33" s="250"/>
      <c r="BT33" s="250"/>
      <c r="BU33" s="250"/>
      <c r="BV33" s="250"/>
      <c r="BW33" s="250"/>
      <c r="BX33" s="250"/>
      <c r="BY33" s="250"/>
      <c r="BZ33" s="250"/>
      <c r="CA33" s="250"/>
      <c r="CB33" s="250"/>
      <c r="CC33" s="250"/>
      <c r="CD33" s="250"/>
      <c r="CE33" s="251"/>
      <c r="CF33" s="252"/>
      <c r="CG33" s="253"/>
      <c r="CH33" s="253"/>
      <c r="CI33" s="253"/>
      <c r="CJ33" s="253"/>
      <c r="CK33" s="253"/>
      <c r="CL33" s="253"/>
      <c r="CM33" s="253"/>
      <c r="CN33" s="253"/>
      <c r="CO33" s="253"/>
      <c r="CP33" s="253"/>
      <c r="CQ33" s="253"/>
      <c r="CR33" s="253"/>
      <c r="CS33" s="254"/>
      <c r="CT33" s="255"/>
      <c r="CU33" s="256"/>
      <c r="CV33" s="256"/>
      <c r="CW33" s="256"/>
      <c r="CX33" s="256"/>
      <c r="CY33" s="256"/>
      <c r="CZ33" s="256"/>
      <c r="DA33" s="256"/>
      <c r="DB33" s="256"/>
      <c r="DC33" s="257"/>
    </row>
    <row r="34" spans="1:107" ht="68.099999999999994" customHeight="1" x14ac:dyDescent="0.15">
      <c r="A34" s="258">
        <f t="shared" si="1"/>
        <v>18</v>
      </c>
      <c r="B34" s="242"/>
      <c r="C34" s="42"/>
      <c r="D34" s="62"/>
      <c r="E34" s="60"/>
      <c r="F34" s="30" t="s">
        <v>92</v>
      </c>
      <c r="G34" s="30"/>
      <c r="H34" s="30"/>
      <c r="I34" s="30"/>
      <c r="J34" s="30"/>
      <c r="K34" s="30"/>
      <c r="L34" s="30"/>
      <c r="M34" s="30"/>
      <c r="N34" s="30"/>
      <c r="O34" s="30"/>
      <c r="P34" s="31"/>
      <c r="Q34" s="55"/>
      <c r="R34" s="57"/>
      <c r="S34" s="57"/>
      <c r="T34" s="30" t="s">
        <v>278</v>
      </c>
      <c r="U34" s="30"/>
      <c r="V34" s="30"/>
      <c r="W34" s="30"/>
      <c r="X34" s="30"/>
      <c r="Y34" s="30"/>
      <c r="Z34" s="30"/>
      <c r="AA34" s="30"/>
      <c r="AB34" s="30"/>
      <c r="AC34" s="30"/>
      <c r="AD34" s="31"/>
      <c r="AE34" s="259"/>
      <c r="AF34" s="260"/>
      <c r="AG34" s="261"/>
      <c r="AH34" s="259" t="s">
        <v>167</v>
      </c>
      <c r="AI34" s="260"/>
      <c r="AJ34" s="261"/>
      <c r="AK34" s="240">
        <v>5</v>
      </c>
      <c r="AL34" s="241"/>
      <c r="AM34" s="242"/>
      <c r="AN34" s="240">
        <v>5</v>
      </c>
      <c r="AO34" s="241"/>
      <c r="AP34" s="242"/>
      <c r="AQ34" s="240" t="s">
        <v>38</v>
      </c>
      <c r="AR34" s="241"/>
      <c r="AS34" s="242"/>
      <c r="AT34" s="471" t="s">
        <v>88</v>
      </c>
      <c r="AU34" s="472"/>
      <c r="AV34" s="472"/>
      <c r="AW34" s="472"/>
      <c r="AX34" s="472"/>
      <c r="AY34" s="472"/>
      <c r="AZ34" s="472"/>
      <c r="BA34" s="472"/>
      <c r="BB34" s="472"/>
      <c r="BC34" s="472"/>
      <c r="BD34" s="472"/>
      <c r="BE34" s="472"/>
      <c r="BF34" s="472"/>
      <c r="BG34" s="472"/>
      <c r="BH34" s="472"/>
      <c r="BI34" s="472"/>
      <c r="BJ34" s="472"/>
      <c r="BK34" s="472"/>
      <c r="BL34" s="472"/>
      <c r="BM34" s="473"/>
      <c r="BN34" s="246"/>
      <c r="BO34" s="247"/>
      <c r="BP34" s="247"/>
      <c r="BQ34" s="248"/>
      <c r="BR34" s="249"/>
      <c r="BS34" s="250"/>
      <c r="BT34" s="250"/>
      <c r="BU34" s="250"/>
      <c r="BV34" s="250"/>
      <c r="BW34" s="250"/>
      <c r="BX34" s="250"/>
      <c r="BY34" s="250"/>
      <c r="BZ34" s="250"/>
      <c r="CA34" s="250"/>
      <c r="CB34" s="250"/>
      <c r="CC34" s="250"/>
      <c r="CD34" s="250"/>
      <c r="CE34" s="251"/>
      <c r="CF34" s="252"/>
      <c r="CG34" s="253"/>
      <c r="CH34" s="253"/>
      <c r="CI34" s="253"/>
      <c r="CJ34" s="253"/>
      <c r="CK34" s="253"/>
      <c r="CL34" s="253"/>
      <c r="CM34" s="253"/>
      <c r="CN34" s="253"/>
      <c r="CO34" s="253"/>
      <c r="CP34" s="253"/>
      <c r="CQ34" s="253"/>
      <c r="CR34" s="253"/>
      <c r="CS34" s="254"/>
      <c r="CT34" s="255"/>
      <c r="CU34" s="256"/>
      <c r="CV34" s="256"/>
      <c r="CW34" s="256"/>
      <c r="CX34" s="256"/>
      <c r="CY34" s="256"/>
      <c r="CZ34" s="256"/>
      <c r="DA34" s="256"/>
      <c r="DB34" s="256"/>
      <c r="DC34" s="257"/>
    </row>
    <row r="35" spans="1:107" ht="13.5" customHeight="1" x14ac:dyDescent="0.15">
      <c r="A35" s="258">
        <f t="shared" si="1"/>
        <v>19</v>
      </c>
      <c r="B35" s="242"/>
      <c r="C35" s="42"/>
      <c r="D35" s="92" t="s">
        <v>94</v>
      </c>
      <c r="E35" s="79"/>
      <c r="F35" s="79"/>
      <c r="G35" s="79"/>
      <c r="H35" s="79"/>
      <c r="I35" s="79"/>
      <c r="J35" s="79"/>
      <c r="K35" s="79"/>
      <c r="L35" s="79"/>
      <c r="M35" s="79"/>
      <c r="N35" s="79"/>
      <c r="O35" s="79"/>
      <c r="P35" s="81"/>
      <c r="Q35" s="93"/>
      <c r="R35" s="94" t="s">
        <v>93</v>
      </c>
      <c r="S35" s="79"/>
      <c r="T35" s="79"/>
      <c r="U35" s="79"/>
      <c r="V35" s="79"/>
      <c r="W35" s="79"/>
      <c r="X35" s="79"/>
      <c r="Y35" s="79"/>
      <c r="Z35" s="79"/>
      <c r="AA35" s="79"/>
      <c r="AB35" s="79"/>
      <c r="AC35" s="79"/>
      <c r="AD35" s="81"/>
      <c r="AE35" s="316"/>
      <c r="AF35" s="317"/>
      <c r="AG35" s="318"/>
      <c r="AH35" s="316"/>
      <c r="AI35" s="317"/>
      <c r="AJ35" s="318"/>
      <c r="AK35" s="341"/>
      <c r="AL35" s="342"/>
      <c r="AM35" s="343"/>
      <c r="AN35" s="341"/>
      <c r="AO35" s="342"/>
      <c r="AP35" s="343"/>
      <c r="AQ35" s="341" t="s">
        <v>38</v>
      </c>
      <c r="AR35" s="342"/>
      <c r="AS35" s="343"/>
      <c r="AT35" s="474"/>
      <c r="AU35" s="472"/>
      <c r="AV35" s="472"/>
      <c r="AW35" s="472"/>
      <c r="AX35" s="472"/>
      <c r="AY35" s="472"/>
      <c r="AZ35" s="472"/>
      <c r="BA35" s="472"/>
      <c r="BB35" s="472"/>
      <c r="BC35" s="472"/>
      <c r="BD35" s="472"/>
      <c r="BE35" s="472"/>
      <c r="BF35" s="472"/>
      <c r="BG35" s="472"/>
      <c r="BH35" s="472"/>
      <c r="BI35" s="472"/>
      <c r="BJ35" s="472"/>
      <c r="BK35" s="472"/>
      <c r="BL35" s="472"/>
      <c r="BM35" s="473"/>
      <c r="BN35" s="246"/>
      <c r="BO35" s="247"/>
      <c r="BP35" s="247"/>
      <c r="BQ35" s="248"/>
      <c r="BR35" s="249"/>
      <c r="BS35" s="250"/>
      <c r="BT35" s="250"/>
      <c r="BU35" s="250"/>
      <c r="BV35" s="250"/>
      <c r="BW35" s="250"/>
      <c r="BX35" s="250"/>
      <c r="BY35" s="250"/>
      <c r="BZ35" s="250"/>
      <c r="CA35" s="250"/>
      <c r="CB35" s="250"/>
      <c r="CC35" s="250"/>
      <c r="CD35" s="250"/>
      <c r="CE35" s="251"/>
      <c r="CF35" s="252"/>
      <c r="CG35" s="253"/>
      <c r="CH35" s="253"/>
      <c r="CI35" s="253"/>
      <c r="CJ35" s="253"/>
      <c r="CK35" s="253"/>
      <c r="CL35" s="253"/>
      <c r="CM35" s="253"/>
      <c r="CN35" s="253"/>
      <c r="CO35" s="253"/>
      <c r="CP35" s="253"/>
      <c r="CQ35" s="253"/>
      <c r="CR35" s="253"/>
      <c r="CS35" s="254"/>
      <c r="CT35" s="255"/>
      <c r="CU35" s="256"/>
      <c r="CV35" s="256"/>
      <c r="CW35" s="256"/>
      <c r="CX35" s="256"/>
      <c r="CY35" s="256"/>
      <c r="CZ35" s="256"/>
      <c r="DA35" s="256"/>
      <c r="DB35" s="256"/>
      <c r="DC35" s="257"/>
    </row>
    <row r="36" spans="1:107" ht="13.5" customHeight="1" x14ac:dyDescent="0.15">
      <c r="A36" s="258">
        <f t="shared" si="1"/>
        <v>20</v>
      </c>
      <c r="B36" s="242"/>
      <c r="C36" s="42"/>
      <c r="D36" s="95"/>
      <c r="E36" s="79" t="s">
        <v>84</v>
      </c>
      <c r="F36" s="79"/>
      <c r="G36" s="79"/>
      <c r="H36" s="79"/>
      <c r="I36" s="79"/>
      <c r="J36" s="79"/>
      <c r="K36" s="79"/>
      <c r="L36" s="79"/>
      <c r="M36" s="79"/>
      <c r="N36" s="79"/>
      <c r="O36" s="79"/>
      <c r="P36" s="81"/>
      <c r="Q36" s="93"/>
      <c r="R36" s="96"/>
      <c r="S36" s="79" t="s">
        <v>275</v>
      </c>
      <c r="T36" s="79"/>
      <c r="U36" s="79"/>
      <c r="V36" s="79"/>
      <c r="W36" s="79"/>
      <c r="X36" s="79"/>
      <c r="Y36" s="79"/>
      <c r="Z36" s="79"/>
      <c r="AA36" s="79"/>
      <c r="AB36" s="79"/>
      <c r="AC36" s="79"/>
      <c r="AD36" s="81"/>
      <c r="AE36" s="316"/>
      <c r="AF36" s="317"/>
      <c r="AG36" s="318"/>
      <c r="AH36" s="316" t="s">
        <v>81</v>
      </c>
      <c r="AI36" s="317"/>
      <c r="AJ36" s="318"/>
      <c r="AK36" s="341">
        <v>4</v>
      </c>
      <c r="AL36" s="342"/>
      <c r="AM36" s="343"/>
      <c r="AN36" s="341">
        <v>8</v>
      </c>
      <c r="AO36" s="342"/>
      <c r="AP36" s="343"/>
      <c r="AQ36" s="341" t="s">
        <v>38</v>
      </c>
      <c r="AR36" s="342"/>
      <c r="AS36" s="343"/>
      <c r="AT36" s="471" t="s">
        <v>172</v>
      </c>
      <c r="AU36" s="472"/>
      <c r="AV36" s="472"/>
      <c r="AW36" s="472"/>
      <c r="AX36" s="472"/>
      <c r="AY36" s="472"/>
      <c r="AZ36" s="472"/>
      <c r="BA36" s="472"/>
      <c r="BB36" s="472"/>
      <c r="BC36" s="472"/>
      <c r="BD36" s="472"/>
      <c r="BE36" s="472"/>
      <c r="BF36" s="472"/>
      <c r="BG36" s="472"/>
      <c r="BH36" s="472"/>
      <c r="BI36" s="472"/>
      <c r="BJ36" s="472"/>
      <c r="BK36" s="472"/>
      <c r="BL36" s="472"/>
      <c r="BM36" s="473"/>
      <c r="BN36" s="246"/>
      <c r="BO36" s="247"/>
      <c r="BP36" s="247"/>
      <c r="BQ36" s="248"/>
      <c r="BR36" s="249"/>
      <c r="BS36" s="250"/>
      <c r="BT36" s="250"/>
      <c r="BU36" s="250"/>
      <c r="BV36" s="250"/>
      <c r="BW36" s="250"/>
      <c r="BX36" s="250"/>
      <c r="BY36" s="250"/>
      <c r="BZ36" s="250"/>
      <c r="CA36" s="250"/>
      <c r="CB36" s="250"/>
      <c r="CC36" s="250"/>
      <c r="CD36" s="250"/>
      <c r="CE36" s="251"/>
      <c r="CF36" s="252"/>
      <c r="CG36" s="253"/>
      <c r="CH36" s="253"/>
      <c r="CI36" s="253"/>
      <c r="CJ36" s="253"/>
      <c r="CK36" s="253"/>
      <c r="CL36" s="253"/>
      <c r="CM36" s="253"/>
      <c r="CN36" s="253"/>
      <c r="CO36" s="253"/>
      <c r="CP36" s="253"/>
      <c r="CQ36" s="253"/>
      <c r="CR36" s="253"/>
      <c r="CS36" s="254"/>
      <c r="CT36" s="255"/>
      <c r="CU36" s="256"/>
      <c r="CV36" s="256"/>
      <c r="CW36" s="256"/>
      <c r="CX36" s="256"/>
      <c r="CY36" s="256"/>
      <c r="CZ36" s="256"/>
      <c r="DA36" s="256"/>
      <c r="DB36" s="256"/>
      <c r="DC36" s="257"/>
    </row>
    <row r="37" spans="1:107" ht="13.5" customHeight="1" x14ac:dyDescent="0.15">
      <c r="A37" s="258">
        <f t="shared" si="1"/>
        <v>21</v>
      </c>
      <c r="B37" s="242"/>
      <c r="C37" s="42"/>
      <c r="D37" s="95"/>
      <c r="E37" s="79" t="s">
        <v>85</v>
      </c>
      <c r="F37" s="79"/>
      <c r="G37" s="79"/>
      <c r="H37" s="79"/>
      <c r="I37" s="79"/>
      <c r="J37" s="79"/>
      <c r="K37" s="79"/>
      <c r="L37" s="79"/>
      <c r="M37" s="79"/>
      <c r="N37" s="79"/>
      <c r="O37" s="79"/>
      <c r="P37" s="81"/>
      <c r="Q37" s="93"/>
      <c r="R37" s="96"/>
      <c r="S37" s="79" t="s">
        <v>276</v>
      </c>
      <c r="T37" s="79"/>
      <c r="U37" s="79"/>
      <c r="V37" s="79"/>
      <c r="W37" s="79"/>
      <c r="X37" s="79"/>
      <c r="Y37" s="79"/>
      <c r="Z37" s="79"/>
      <c r="AA37" s="79"/>
      <c r="AB37" s="79"/>
      <c r="AC37" s="79"/>
      <c r="AD37" s="81"/>
      <c r="AE37" s="316"/>
      <c r="AF37" s="317"/>
      <c r="AG37" s="318"/>
      <c r="AH37" s="316" t="s">
        <v>81</v>
      </c>
      <c r="AI37" s="317"/>
      <c r="AJ37" s="318"/>
      <c r="AK37" s="341">
        <v>0</v>
      </c>
      <c r="AL37" s="342"/>
      <c r="AM37" s="343"/>
      <c r="AN37" s="341">
        <v>0</v>
      </c>
      <c r="AO37" s="342"/>
      <c r="AP37" s="343"/>
      <c r="AQ37" s="341"/>
      <c r="AR37" s="342"/>
      <c r="AS37" s="343"/>
      <c r="AT37" s="471" t="s">
        <v>102</v>
      </c>
      <c r="AU37" s="472"/>
      <c r="AV37" s="472"/>
      <c r="AW37" s="472"/>
      <c r="AX37" s="472"/>
      <c r="AY37" s="472"/>
      <c r="AZ37" s="472"/>
      <c r="BA37" s="472"/>
      <c r="BB37" s="472"/>
      <c r="BC37" s="472"/>
      <c r="BD37" s="472"/>
      <c r="BE37" s="472"/>
      <c r="BF37" s="472"/>
      <c r="BG37" s="472"/>
      <c r="BH37" s="472"/>
      <c r="BI37" s="472"/>
      <c r="BJ37" s="472"/>
      <c r="BK37" s="472"/>
      <c r="BL37" s="472"/>
      <c r="BM37" s="473"/>
      <c r="BN37" s="246"/>
      <c r="BO37" s="247"/>
      <c r="BP37" s="247"/>
      <c r="BQ37" s="248"/>
      <c r="BR37" s="249"/>
      <c r="BS37" s="250"/>
      <c r="BT37" s="250"/>
      <c r="BU37" s="250"/>
      <c r="BV37" s="250"/>
      <c r="BW37" s="250"/>
      <c r="BX37" s="250"/>
      <c r="BY37" s="250"/>
      <c r="BZ37" s="250"/>
      <c r="CA37" s="250"/>
      <c r="CB37" s="250"/>
      <c r="CC37" s="250"/>
      <c r="CD37" s="250"/>
      <c r="CE37" s="251"/>
      <c r="CF37" s="252"/>
      <c r="CG37" s="253"/>
      <c r="CH37" s="253"/>
      <c r="CI37" s="253"/>
      <c r="CJ37" s="253"/>
      <c r="CK37" s="253"/>
      <c r="CL37" s="253"/>
      <c r="CM37" s="253"/>
      <c r="CN37" s="253"/>
      <c r="CO37" s="253"/>
      <c r="CP37" s="253"/>
      <c r="CQ37" s="253"/>
      <c r="CR37" s="253"/>
      <c r="CS37" s="254"/>
      <c r="CT37" s="255"/>
      <c r="CU37" s="256"/>
      <c r="CV37" s="256"/>
      <c r="CW37" s="256"/>
      <c r="CX37" s="256"/>
      <c r="CY37" s="256"/>
      <c r="CZ37" s="256"/>
      <c r="DA37" s="256"/>
      <c r="DB37" s="256"/>
      <c r="DC37" s="257"/>
    </row>
    <row r="38" spans="1:107" ht="13.5" customHeight="1" x14ac:dyDescent="0.15">
      <c r="A38" s="258">
        <f t="shared" si="1"/>
        <v>22</v>
      </c>
      <c r="B38" s="242"/>
      <c r="C38" s="42"/>
      <c r="D38" s="95"/>
      <c r="E38" s="79" t="s">
        <v>86</v>
      </c>
      <c r="F38" s="79"/>
      <c r="G38" s="79"/>
      <c r="H38" s="79"/>
      <c r="I38" s="79"/>
      <c r="J38" s="79"/>
      <c r="K38" s="79"/>
      <c r="L38" s="79"/>
      <c r="M38" s="79"/>
      <c r="N38" s="79"/>
      <c r="O38" s="79"/>
      <c r="P38" s="81"/>
      <c r="Q38" s="93"/>
      <c r="R38" s="96"/>
      <c r="S38" s="79" t="s">
        <v>277</v>
      </c>
      <c r="T38" s="79"/>
      <c r="U38" s="79"/>
      <c r="V38" s="79"/>
      <c r="W38" s="79"/>
      <c r="X38" s="79"/>
      <c r="Y38" s="79"/>
      <c r="Z38" s="79"/>
      <c r="AA38" s="79"/>
      <c r="AB38" s="79"/>
      <c r="AC38" s="79"/>
      <c r="AD38" s="81"/>
      <c r="AE38" s="316"/>
      <c r="AF38" s="317"/>
      <c r="AG38" s="318"/>
      <c r="AH38" s="316" t="s">
        <v>82</v>
      </c>
      <c r="AI38" s="317"/>
      <c r="AJ38" s="318"/>
      <c r="AK38" s="341">
        <v>3</v>
      </c>
      <c r="AL38" s="342"/>
      <c r="AM38" s="343"/>
      <c r="AN38" s="341">
        <v>3</v>
      </c>
      <c r="AO38" s="342"/>
      <c r="AP38" s="343"/>
      <c r="AQ38" s="341" t="s">
        <v>38</v>
      </c>
      <c r="AR38" s="342"/>
      <c r="AS38" s="343"/>
      <c r="AT38" s="471" t="s">
        <v>97</v>
      </c>
      <c r="AU38" s="472"/>
      <c r="AV38" s="472"/>
      <c r="AW38" s="472"/>
      <c r="AX38" s="472"/>
      <c r="AY38" s="472"/>
      <c r="AZ38" s="472"/>
      <c r="BA38" s="472"/>
      <c r="BB38" s="472"/>
      <c r="BC38" s="472"/>
      <c r="BD38" s="472"/>
      <c r="BE38" s="472"/>
      <c r="BF38" s="472"/>
      <c r="BG38" s="472"/>
      <c r="BH38" s="472"/>
      <c r="BI38" s="472"/>
      <c r="BJ38" s="472"/>
      <c r="BK38" s="472"/>
      <c r="BL38" s="472"/>
      <c r="BM38" s="473"/>
      <c r="BN38" s="246"/>
      <c r="BO38" s="247"/>
      <c r="BP38" s="247"/>
      <c r="BQ38" s="248"/>
      <c r="BR38" s="249"/>
      <c r="BS38" s="250"/>
      <c r="BT38" s="250"/>
      <c r="BU38" s="250"/>
      <c r="BV38" s="250"/>
      <c r="BW38" s="250"/>
      <c r="BX38" s="250"/>
      <c r="BY38" s="250"/>
      <c r="BZ38" s="250"/>
      <c r="CA38" s="250"/>
      <c r="CB38" s="250"/>
      <c r="CC38" s="250"/>
      <c r="CD38" s="250"/>
      <c r="CE38" s="251"/>
      <c r="CF38" s="252"/>
      <c r="CG38" s="253"/>
      <c r="CH38" s="253"/>
      <c r="CI38" s="253"/>
      <c r="CJ38" s="253"/>
      <c r="CK38" s="253"/>
      <c r="CL38" s="253"/>
      <c r="CM38" s="253"/>
      <c r="CN38" s="253"/>
      <c r="CO38" s="253"/>
      <c r="CP38" s="253"/>
      <c r="CQ38" s="253"/>
      <c r="CR38" s="253"/>
      <c r="CS38" s="254"/>
      <c r="CT38" s="255"/>
      <c r="CU38" s="256"/>
      <c r="CV38" s="256"/>
      <c r="CW38" s="256"/>
      <c r="CX38" s="256"/>
      <c r="CY38" s="256"/>
      <c r="CZ38" s="256"/>
      <c r="DA38" s="256"/>
      <c r="DB38" s="256"/>
      <c r="DC38" s="257"/>
    </row>
    <row r="39" spans="1:107" ht="13.5" customHeight="1" x14ac:dyDescent="0.15">
      <c r="A39" s="258">
        <f t="shared" si="1"/>
        <v>23</v>
      </c>
      <c r="B39" s="242"/>
      <c r="C39" s="42"/>
      <c r="D39" s="95"/>
      <c r="E39" s="94" t="s">
        <v>87</v>
      </c>
      <c r="F39" s="79"/>
      <c r="G39" s="79"/>
      <c r="H39" s="79"/>
      <c r="I39" s="79"/>
      <c r="J39" s="79"/>
      <c r="K39" s="79"/>
      <c r="L39" s="79"/>
      <c r="M39" s="79"/>
      <c r="N39" s="79"/>
      <c r="O39" s="79"/>
      <c r="P39" s="81"/>
      <c r="Q39" s="93"/>
      <c r="R39" s="96"/>
      <c r="S39" s="94" t="s">
        <v>274</v>
      </c>
      <c r="T39" s="79"/>
      <c r="U39" s="79"/>
      <c r="V39" s="79"/>
      <c r="W39" s="79"/>
      <c r="X39" s="79"/>
      <c r="Y39" s="79"/>
      <c r="Z39" s="79"/>
      <c r="AA39" s="79"/>
      <c r="AB39" s="79"/>
      <c r="AC39" s="79"/>
      <c r="AD39" s="81"/>
      <c r="AE39" s="316" t="s">
        <v>38</v>
      </c>
      <c r="AF39" s="317"/>
      <c r="AG39" s="318"/>
      <c r="AH39" s="316" t="s">
        <v>90</v>
      </c>
      <c r="AI39" s="317"/>
      <c r="AJ39" s="318"/>
      <c r="AK39" s="341"/>
      <c r="AL39" s="342"/>
      <c r="AM39" s="343"/>
      <c r="AN39" s="341"/>
      <c r="AO39" s="342"/>
      <c r="AP39" s="343"/>
      <c r="AQ39" s="341" t="s">
        <v>38</v>
      </c>
      <c r="AR39" s="342"/>
      <c r="AS39" s="343"/>
      <c r="AT39" s="471" t="s">
        <v>341</v>
      </c>
      <c r="AU39" s="472"/>
      <c r="AV39" s="472"/>
      <c r="AW39" s="472"/>
      <c r="AX39" s="472"/>
      <c r="AY39" s="472"/>
      <c r="AZ39" s="472"/>
      <c r="BA39" s="472"/>
      <c r="BB39" s="472"/>
      <c r="BC39" s="472"/>
      <c r="BD39" s="472"/>
      <c r="BE39" s="472"/>
      <c r="BF39" s="472"/>
      <c r="BG39" s="472"/>
      <c r="BH39" s="472"/>
      <c r="BI39" s="472"/>
      <c r="BJ39" s="472"/>
      <c r="BK39" s="472"/>
      <c r="BL39" s="472"/>
      <c r="BM39" s="473"/>
      <c r="BN39" s="246"/>
      <c r="BO39" s="247"/>
      <c r="BP39" s="247"/>
      <c r="BQ39" s="248"/>
      <c r="BR39" s="249"/>
      <c r="BS39" s="250"/>
      <c r="BT39" s="250"/>
      <c r="BU39" s="250"/>
      <c r="BV39" s="250"/>
      <c r="BW39" s="250"/>
      <c r="BX39" s="250"/>
      <c r="BY39" s="250"/>
      <c r="BZ39" s="250"/>
      <c r="CA39" s="250"/>
      <c r="CB39" s="250"/>
      <c r="CC39" s="250"/>
      <c r="CD39" s="250"/>
      <c r="CE39" s="251"/>
      <c r="CF39" s="252"/>
      <c r="CG39" s="253"/>
      <c r="CH39" s="253"/>
      <c r="CI39" s="253"/>
      <c r="CJ39" s="253"/>
      <c r="CK39" s="253"/>
      <c r="CL39" s="253"/>
      <c r="CM39" s="253"/>
      <c r="CN39" s="253"/>
      <c r="CO39" s="253"/>
      <c r="CP39" s="253"/>
      <c r="CQ39" s="253"/>
      <c r="CR39" s="253"/>
      <c r="CS39" s="254"/>
      <c r="CT39" s="255"/>
      <c r="CU39" s="256"/>
      <c r="CV39" s="256"/>
      <c r="CW39" s="256"/>
      <c r="CX39" s="256"/>
      <c r="CY39" s="256"/>
      <c r="CZ39" s="256"/>
      <c r="DA39" s="256"/>
      <c r="DB39" s="256"/>
      <c r="DC39" s="257"/>
    </row>
    <row r="40" spans="1:107" ht="13.5" customHeight="1" x14ac:dyDescent="0.15">
      <c r="A40" s="258">
        <f t="shared" si="1"/>
        <v>24</v>
      </c>
      <c r="B40" s="242"/>
      <c r="C40" s="42"/>
      <c r="D40" s="95"/>
      <c r="E40" s="97"/>
      <c r="F40" s="79" t="s">
        <v>91</v>
      </c>
      <c r="G40" s="79"/>
      <c r="H40" s="79"/>
      <c r="I40" s="79"/>
      <c r="J40" s="79"/>
      <c r="K40" s="79"/>
      <c r="L40" s="79"/>
      <c r="M40" s="79"/>
      <c r="N40" s="79"/>
      <c r="O40" s="79"/>
      <c r="P40" s="81"/>
      <c r="Q40" s="93"/>
      <c r="R40" s="96"/>
      <c r="S40" s="96"/>
      <c r="T40" s="79" t="s">
        <v>347</v>
      </c>
      <c r="U40" s="79"/>
      <c r="V40" s="79"/>
      <c r="W40" s="79"/>
      <c r="X40" s="79"/>
      <c r="Y40" s="79"/>
      <c r="Z40" s="79"/>
      <c r="AA40" s="79"/>
      <c r="AB40" s="79"/>
      <c r="AC40" s="79"/>
      <c r="AD40" s="81"/>
      <c r="AE40" s="259"/>
      <c r="AF40" s="260"/>
      <c r="AG40" s="261"/>
      <c r="AH40" s="316" t="s">
        <v>81</v>
      </c>
      <c r="AI40" s="317"/>
      <c r="AJ40" s="318"/>
      <c r="AK40" s="341">
        <v>2</v>
      </c>
      <c r="AL40" s="342"/>
      <c r="AM40" s="343"/>
      <c r="AN40" s="341">
        <v>4</v>
      </c>
      <c r="AO40" s="342"/>
      <c r="AP40" s="343"/>
      <c r="AQ40" s="341" t="s">
        <v>38</v>
      </c>
      <c r="AR40" s="342"/>
      <c r="AS40" s="343"/>
      <c r="AT40" s="471" t="s">
        <v>95</v>
      </c>
      <c r="AU40" s="472"/>
      <c r="AV40" s="472"/>
      <c r="AW40" s="472"/>
      <c r="AX40" s="472"/>
      <c r="AY40" s="472"/>
      <c r="AZ40" s="472"/>
      <c r="BA40" s="472"/>
      <c r="BB40" s="472"/>
      <c r="BC40" s="472"/>
      <c r="BD40" s="472"/>
      <c r="BE40" s="472"/>
      <c r="BF40" s="472"/>
      <c r="BG40" s="472"/>
      <c r="BH40" s="472"/>
      <c r="BI40" s="472"/>
      <c r="BJ40" s="472"/>
      <c r="BK40" s="472"/>
      <c r="BL40" s="472"/>
      <c r="BM40" s="473"/>
      <c r="BN40" s="246"/>
      <c r="BO40" s="247"/>
      <c r="BP40" s="247"/>
      <c r="BQ40" s="248"/>
      <c r="BR40" s="249"/>
      <c r="BS40" s="250"/>
      <c r="BT40" s="250"/>
      <c r="BU40" s="250"/>
      <c r="BV40" s="250"/>
      <c r="BW40" s="250"/>
      <c r="BX40" s="250"/>
      <c r="BY40" s="250"/>
      <c r="BZ40" s="250"/>
      <c r="CA40" s="250"/>
      <c r="CB40" s="250"/>
      <c r="CC40" s="250"/>
      <c r="CD40" s="250"/>
      <c r="CE40" s="251"/>
      <c r="CF40" s="252"/>
      <c r="CG40" s="253"/>
      <c r="CH40" s="253"/>
      <c r="CI40" s="253"/>
      <c r="CJ40" s="253"/>
      <c r="CK40" s="253"/>
      <c r="CL40" s="253"/>
      <c r="CM40" s="253"/>
      <c r="CN40" s="253"/>
      <c r="CO40" s="253"/>
      <c r="CP40" s="253"/>
      <c r="CQ40" s="253"/>
      <c r="CR40" s="253"/>
      <c r="CS40" s="254"/>
      <c r="CT40" s="255"/>
      <c r="CU40" s="256"/>
      <c r="CV40" s="256"/>
      <c r="CW40" s="256"/>
      <c r="CX40" s="256"/>
      <c r="CY40" s="256"/>
      <c r="CZ40" s="256"/>
      <c r="DA40" s="256"/>
      <c r="DB40" s="256"/>
      <c r="DC40" s="257"/>
    </row>
    <row r="41" spans="1:107" ht="13.5" customHeight="1" x14ac:dyDescent="0.15">
      <c r="A41" s="258">
        <f t="shared" si="1"/>
        <v>25</v>
      </c>
      <c r="B41" s="242"/>
      <c r="C41" s="42"/>
      <c r="D41" s="98"/>
      <c r="E41" s="99"/>
      <c r="F41" s="79" t="s">
        <v>92</v>
      </c>
      <c r="G41" s="79"/>
      <c r="H41" s="79"/>
      <c r="I41" s="79"/>
      <c r="J41" s="79"/>
      <c r="K41" s="79"/>
      <c r="L41" s="79"/>
      <c r="M41" s="79"/>
      <c r="N41" s="79"/>
      <c r="O41" s="79"/>
      <c r="P41" s="81"/>
      <c r="Q41" s="93"/>
      <c r="R41" s="100"/>
      <c r="S41" s="100"/>
      <c r="T41" s="79" t="s">
        <v>278</v>
      </c>
      <c r="U41" s="79"/>
      <c r="V41" s="79"/>
      <c r="W41" s="79"/>
      <c r="X41" s="79"/>
      <c r="Y41" s="79"/>
      <c r="Z41" s="79"/>
      <c r="AA41" s="79"/>
      <c r="AB41" s="79"/>
      <c r="AC41" s="79"/>
      <c r="AD41" s="81"/>
      <c r="AE41" s="259"/>
      <c r="AF41" s="260"/>
      <c r="AG41" s="261"/>
      <c r="AH41" s="259" t="s">
        <v>82</v>
      </c>
      <c r="AI41" s="260"/>
      <c r="AJ41" s="261"/>
      <c r="AK41" s="341">
        <v>4</v>
      </c>
      <c r="AL41" s="342"/>
      <c r="AM41" s="343"/>
      <c r="AN41" s="341">
        <v>4</v>
      </c>
      <c r="AO41" s="342"/>
      <c r="AP41" s="343"/>
      <c r="AQ41" s="341" t="s">
        <v>38</v>
      </c>
      <c r="AR41" s="342"/>
      <c r="AS41" s="343"/>
      <c r="AT41" s="471" t="s">
        <v>96</v>
      </c>
      <c r="AU41" s="472"/>
      <c r="AV41" s="472"/>
      <c r="AW41" s="472"/>
      <c r="AX41" s="472"/>
      <c r="AY41" s="472"/>
      <c r="AZ41" s="472"/>
      <c r="BA41" s="472"/>
      <c r="BB41" s="472"/>
      <c r="BC41" s="472"/>
      <c r="BD41" s="472"/>
      <c r="BE41" s="472"/>
      <c r="BF41" s="472"/>
      <c r="BG41" s="472"/>
      <c r="BH41" s="472"/>
      <c r="BI41" s="472"/>
      <c r="BJ41" s="472"/>
      <c r="BK41" s="472"/>
      <c r="BL41" s="472"/>
      <c r="BM41" s="473"/>
      <c r="BN41" s="246"/>
      <c r="BO41" s="247"/>
      <c r="BP41" s="247"/>
      <c r="BQ41" s="248"/>
      <c r="BR41" s="249"/>
      <c r="BS41" s="250"/>
      <c r="BT41" s="250"/>
      <c r="BU41" s="250"/>
      <c r="BV41" s="250"/>
      <c r="BW41" s="250"/>
      <c r="BX41" s="250"/>
      <c r="BY41" s="250"/>
      <c r="BZ41" s="250"/>
      <c r="CA41" s="250"/>
      <c r="CB41" s="250"/>
      <c r="CC41" s="250"/>
      <c r="CD41" s="250"/>
      <c r="CE41" s="251"/>
      <c r="CF41" s="252"/>
      <c r="CG41" s="253"/>
      <c r="CH41" s="253"/>
      <c r="CI41" s="253"/>
      <c r="CJ41" s="253"/>
      <c r="CK41" s="253"/>
      <c r="CL41" s="253"/>
      <c r="CM41" s="253"/>
      <c r="CN41" s="253"/>
      <c r="CO41" s="253"/>
      <c r="CP41" s="253"/>
      <c r="CQ41" s="253"/>
      <c r="CR41" s="253"/>
      <c r="CS41" s="254"/>
      <c r="CT41" s="255"/>
      <c r="CU41" s="256"/>
      <c r="CV41" s="256"/>
      <c r="CW41" s="256"/>
      <c r="CX41" s="256"/>
      <c r="CY41" s="256"/>
      <c r="CZ41" s="256"/>
      <c r="DA41" s="256"/>
      <c r="DB41" s="256"/>
      <c r="DC41" s="257"/>
    </row>
    <row r="42" spans="1:107" ht="13.5" customHeight="1" x14ac:dyDescent="0.15">
      <c r="A42" s="258">
        <f t="shared" si="1"/>
        <v>26</v>
      </c>
      <c r="B42" s="242"/>
      <c r="C42" s="42"/>
      <c r="D42" s="92" t="s">
        <v>106</v>
      </c>
      <c r="E42" s="79"/>
      <c r="F42" s="79"/>
      <c r="G42" s="79"/>
      <c r="H42" s="79"/>
      <c r="I42" s="79"/>
      <c r="J42" s="79"/>
      <c r="K42" s="79"/>
      <c r="L42" s="79"/>
      <c r="M42" s="79"/>
      <c r="N42" s="79"/>
      <c r="O42" s="79"/>
      <c r="P42" s="81"/>
      <c r="Q42" s="93"/>
      <c r="R42" s="94" t="s">
        <v>104</v>
      </c>
      <c r="S42" s="79"/>
      <c r="T42" s="79"/>
      <c r="U42" s="79"/>
      <c r="V42" s="79"/>
      <c r="W42" s="79"/>
      <c r="X42" s="79"/>
      <c r="Y42" s="79"/>
      <c r="Z42" s="79"/>
      <c r="AA42" s="79"/>
      <c r="AB42" s="79"/>
      <c r="AC42" s="79"/>
      <c r="AD42" s="81"/>
      <c r="AE42" s="316"/>
      <c r="AF42" s="317"/>
      <c r="AG42" s="318"/>
      <c r="AH42" s="316"/>
      <c r="AI42" s="317"/>
      <c r="AJ42" s="318"/>
      <c r="AK42" s="341"/>
      <c r="AL42" s="342"/>
      <c r="AM42" s="343"/>
      <c r="AN42" s="341"/>
      <c r="AO42" s="342"/>
      <c r="AP42" s="343"/>
      <c r="AQ42" s="341" t="s">
        <v>38</v>
      </c>
      <c r="AR42" s="342"/>
      <c r="AS42" s="343"/>
      <c r="AT42" s="474"/>
      <c r="AU42" s="472"/>
      <c r="AV42" s="472"/>
      <c r="AW42" s="472"/>
      <c r="AX42" s="472"/>
      <c r="AY42" s="472"/>
      <c r="AZ42" s="472"/>
      <c r="BA42" s="472"/>
      <c r="BB42" s="472"/>
      <c r="BC42" s="472"/>
      <c r="BD42" s="472"/>
      <c r="BE42" s="472"/>
      <c r="BF42" s="472"/>
      <c r="BG42" s="472"/>
      <c r="BH42" s="472"/>
      <c r="BI42" s="472"/>
      <c r="BJ42" s="472"/>
      <c r="BK42" s="472"/>
      <c r="BL42" s="472"/>
      <c r="BM42" s="473"/>
      <c r="BN42" s="246"/>
      <c r="BO42" s="247"/>
      <c r="BP42" s="247"/>
      <c r="BQ42" s="248"/>
      <c r="BR42" s="249"/>
      <c r="BS42" s="250"/>
      <c r="BT42" s="250"/>
      <c r="BU42" s="250"/>
      <c r="BV42" s="250"/>
      <c r="BW42" s="250"/>
      <c r="BX42" s="250"/>
      <c r="BY42" s="250"/>
      <c r="BZ42" s="250"/>
      <c r="CA42" s="250"/>
      <c r="CB42" s="250"/>
      <c r="CC42" s="250"/>
      <c r="CD42" s="250"/>
      <c r="CE42" s="251"/>
      <c r="CF42" s="252"/>
      <c r="CG42" s="253"/>
      <c r="CH42" s="253"/>
      <c r="CI42" s="253"/>
      <c r="CJ42" s="253"/>
      <c r="CK42" s="253"/>
      <c r="CL42" s="253"/>
      <c r="CM42" s="253"/>
      <c r="CN42" s="253"/>
      <c r="CO42" s="253"/>
      <c r="CP42" s="253"/>
      <c r="CQ42" s="253"/>
      <c r="CR42" s="253"/>
      <c r="CS42" s="254"/>
      <c r="CT42" s="255"/>
      <c r="CU42" s="256"/>
      <c r="CV42" s="256"/>
      <c r="CW42" s="256"/>
      <c r="CX42" s="256"/>
      <c r="CY42" s="256"/>
      <c r="CZ42" s="256"/>
      <c r="DA42" s="256"/>
      <c r="DB42" s="256"/>
      <c r="DC42" s="257"/>
    </row>
    <row r="43" spans="1:107" ht="13.5" customHeight="1" x14ac:dyDescent="0.15">
      <c r="A43" s="258">
        <f t="shared" si="1"/>
        <v>27</v>
      </c>
      <c r="B43" s="242"/>
      <c r="C43" s="42"/>
      <c r="D43" s="61"/>
      <c r="E43" s="30" t="s">
        <v>84</v>
      </c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1"/>
      <c r="Q43" s="55"/>
      <c r="R43" s="58"/>
      <c r="S43" s="30" t="s">
        <v>275</v>
      </c>
      <c r="T43" s="30"/>
      <c r="U43" s="30"/>
      <c r="V43" s="30"/>
      <c r="W43" s="30"/>
      <c r="X43" s="30"/>
      <c r="Y43" s="30"/>
      <c r="Z43" s="30"/>
      <c r="AA43" s="30"/>
      <c r="AB43" s="30"/>
      <c r="AC43" s="30"/>
      <c r="AD43" s="31"/>
      <c r="AE43" s="259"/>
      <c r="AF43" s="260"/>
      <c r="AG43" s="261"/>
      <c r="AH43" s="259" t="s">
        <v>81</v>
      </c>
      <c r="AI43" s="260"/>
      <c r="AJ43" s="261"/>
      <c r="AK43" s="240">
        <v>4</v>
      </c>
      <c r="AL43" s="241"/>
      <c r="AM43" s="242"/>
      <c r="AN43" s="240">
        <v>8</v>
      </c>
      <c r="AO43" s="241"/>
      <c r="AP43" s="242"/>
      <c r="AQ43" s="240" t="s">
        <v>38</v>
      </c>
      <c r="AR43" s="241"/>
      <c r="AS43" s="242"/>
      <c r="AT43" s="243" t="s">
        <v>173</v>
      </c>
      <c r="AU43" s="244"/>
      <c r="AV43" s="244"/>
      <c r="AW43" s="244"/>
      <c r="AX43" s="244"/>
      <c r="AY43" s="244"/>
      <c r="AZ43" s="244"/>
      <c r="BA43" s="244"/>
      <c r="BB43" s="244"/>
      <c r="BC43" s="244"/>
      <c r="BD43" s="244"/>
      <c r="BE43" s="244"/>
      <c r="BF43" s="244"/>
      <c r="BG43" s="244"/>
      <c r="BH43" s="244"/>
      <c r="BI43" s="244"/>
      <c r="BJ43" s="244"/>
      <c r="BK43" s="244"/>
      <c r="BL43" s="244"/>
      <c r="BM43" s="245"/>
      <c r="BN43" s="246"/>
      <c r="BO43" s="247"/>
      <c r="BP43" s="247"/>
      <c r="BQ43" s="248"/>
      <c r="BR43" s="249"/>
      <c r="BS43" s="250"/>
      <c r="BT43" s="250"/>
      <c r="BU43" s="250"/>
      <c r="BV43" s="250"/>
      <c r="BW43" s="250"/>
      <c r="BX43" s="250"/>
      <c r="BY43" s="250"/>
      <c r="BZ43" s="250"/>
      <c r="CA43" s="250"/>
      <c r="CB43" s="250"/>
      <c r="CC43" s="250"/>
      <c r="CD43" s="250"/>
      <c r="CE43" s="251"/>
      <c r="CF43" s="252"/>
      <c r="CG43" s="253"/>
      <c r="CH43" s="253"/>
      <c r="CI43" s="253"/>
      <c r="CJ43" s="253"/>
      <c r="CK43" s="253"/>
      <c r="CL43" s="253"/>
      <c r="CM43" s="253"/>
      <c r="CN43" s="253"/>
      <c r="CO43" s="253"/>
      <c r="CP43" s="253"/>
      <c r="CQ43" s="253"/>
      <c r="CR43" s="253"/>
      <c r="CS43" s="254"/>
      <c r="CT43" s="255"/>
      <c r="CU43" s="256"/>
      <c r="CV43" s="256"/>
      <c r="CW43" s="256"/>
      <c r="CX43" s="256"/>
      <c r="CY43" s="256"/>
      <c r="CZ43" s="256"/>
      <c r="DA43" s="256"/>
      <c r="DB43" s="256"/>
      <c r="DC43" s="257"/>
    </row>
    <row r="44" spans="1:107" ht="13.5" customHeight="1" x14ac:dyDescent="0.15">
      <c r="A44" s="258">
        <f t="shared" si="1"/>
        <v>28</v>
      </c>
      <c r="B44" s="242"/>
      <c r="C44" s="42"/>
      <c r="D44" s="61"/>
      <c r="E44" s="30" t="s">
        <v>85</v>
      </c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1"/>
      <c r="Q44" s="55"/>
      <c r="R44" s="58"/>
      <c r="S44" s="30" t="s">
        <v>276</v>
      </c>
      <c r="T44" s="30"/>
      <c r="U44" s="30"/>
      <c r="V44" s="30"/>
      <c r="W44" s="30"/>
      <c r="X44" s="30"/>
      <c r="Y44" s="30"/>
      <c r="Z44" s="30"/>
      <c r="AA44" s="30"/>
      <c r="AB44" s="30"/>
      <c r="AC44" s="30"/>
      <c r="AD44" s="31"/>
      <c r="AE44" s="259"/>
      <c r="AF44" s="260"/>
      <c r="AG44" s="261"/>
      <c r="AH44" s="259" t="s">
        <v>81</v>
      </c>
      <c r="AI44" s="260"/>
      <c r="AJ44" s="261"/>
      <c r="AK44" s="240">
        <v>0</v>
      </c>
      <c r="AL44" s="241"/>
      <c r="AM44" s="242"/>
      <c r="AN44" s="240">
        <v>0</v>
      </c>
      <c r="AO44" s="241"/>
      <c r="AP44" s="242"/>
      <c r="AQ44" s="240"/>
      <c r="AR44" s="241"/>
      <c r="AS44" s="242"/>
      <c r="AT44" s="243" t="s">
        <v>102</v>
      </c>
      <c r="AU44" s="244"/>
      <c r="AV44" s="244"/>
      <c r="AW44" s="244"/>
      <c r="AX44" s="244"/>
      <c r="AY44" s="244"/>
      <c r="AZ44" s="244"/>
      <c r="BA44" s="244"/>
      <c r="BB44" s="244"/>
      <c r="BC44" s="244"/>
      <c r="BD44" s="244"/>
      <c r="BE44" s="244"/>
      <c r="BF44" s="244"/>
      <c r="BG44" s="244"/>
      <c r="BH44" s="244"/>
      <c r="BI44" s="244"/>
      <c r="BJ44" s="244"/>
      <c r="BK44" s="244"/>
      <c r="BL44" s="244"/>
      <c r="BM44" s="245"/>
      <c r="BN44" s="246"/>
      <c r="BO44" s="247"/>
      <c r="BP44" s="247"/>
      <c r="BQ44" s="248"/>
      <c r="BR44" s="249"/>
      <c r="BS44" s="250"/>
      <c r="BT44" s="250"/>
      <c r="BU44" s="250"/>
      <c r="BV44" s="250"/>
      <c r="BW44" s="250"/>
      <c r="BX44" s="250"/>
      <c r="BY44" s="250"/>
      <c r="BZ44" s="250"/>
      <c r="CA44" s="250"/>
      <c r="CB44" s="250"/>
      <c r="CC44" s="250"/>
      <c r="CD44" s="250"/>
      <c r="CE44" s="251"/>
      <c r="CF44" s="252"/>
      <c r="CG44" s="253"/>
      <c r="CH44" s="253"/>
      <c r="CI44" s="253"/>
      <c r="CJ44" s="253"/>
      <c r="CK44" s="253"/>
      <c r="CL44" s="253"/>
      <c r="CM44" s="253"/>
      <c r="CN44" s="253"/>
      <c r="CO44" s="253"/>
      <c r="CP44" s="253"/>
      <c r="CQ44" s="253"/>
      <c r="CR44" s="253"/>
      <c r="CS44" s="254"/>
      <c r="CT44" s="255"/>
      <c r="CU44" s="256"/>
      <c r="CV44" s="256"/>
      <c r="CW44" s="256"/>
      <c r="CX44" s="256"/>
      <c r="CY44" s="256"/>
      <c r="CZ44" s="256"/>
      <c r="DA44" s="256"/>
      <c r="DB44" s="256"/>
      <c r="DC44" s="257"/>
    </row>
    <row r="45" spans="1:107" ht="13.5" customHeight="1" x14ac:dyDescent="0.15">
      <c r="A45" s="258">
        <f t="shared" si="1"/>
        <v>29</v>
      </c>
      <c r="B45" s="242"/>
      <c r="C45" s="42"/>
      <c r="D45" s="61"/>
      <c r="E45" s="30" t="s">
        <v>86</v>
      </c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1"/>
      <c r="Q45" s="55"/>
      <c r="R45" s="58"/>
      <c r="S45" s="30" t="s">
        <v>277</v>
      </c>
      <c r="T45" s="30"/>
      <c r="U45" s="30"/>
      <c r="V45" s="30"/>
      <c r="W45" s="30"/>
      <c r="X45" s="30"/>
      <c r="Y45" s="30"/>
      <c r="Z45" s="30"/>
      <c r="AA45" s="30"/>
      <c r="AB45" s="30"/>
      <c r="AC45" s="30"/>
      <c r="AD45" s="31"/>
      <c r="AE45" s="259"/>
      <c r="AF45" s="260"/>
      <c r="AG45" s="261"/>
      <c r="AH45" s="259" t="s">
        <v>82</v>
      </c>
      <c r="AI45" s="260"/>
      <c r="AJ45" s="261"/>
      <c r="AK45" s="240">
        <v>4</v>
      </c>
      <c r="AL45" s="241"/>
      <c r="AM45" s="242"/>
      <c r="AN45" s="240">
        <v>4</v>
      </c>
      <c r="AO45" s="241"/>
      <c r="AP45" s="242"/>
      <c r="AQ45" s="240" t="s">
        <v>38</v>
      </c>
      <c r="AR45" s="241"/>
      <c r="AS45" s="242"/>
      <c r="AT45" s="243" t="s">
        <v>105</v>
      </c>
      <c r="AU45" s="244"/>
      <c r="AV45" s="244"/>
      <c r="AW45" s="244"/>
      <c r="AX45" s="244"/>
      <c r="AY45" s="244"/>
      <c r="AZ45" s="244"/>
      <c r="BA45" s="244"/>
      <c r="BB45" s="244"/>
      <c r="BC45" s="244"/>
      <c r="BD45" s="244"/>
      <c r="BE45" s="244"/>
      <c r="BF45" s="244"/>
      <c r="BG45" s="244"/>
      <c r="BH45" s="244"/>
      <c r="BI45" s="244"/>
      <c r="BJ45" s="244"/>
      <c r="BK45" s="244"/>
      <c r="BL45" s="244"/>
      <c r="BM45" s="245"/>
      <c r="BN45" s="246"/>
      <c r="BO45" s="247"/>
      <c r="BP45" s="247"/>
      <c r="BQ45" s="248"/>
      <c r="BR45" s="249"/>
      <c r="BS45" s="250"/>
      <c r="BT45" s="250"/>
      <c r="BU45" s="250"/>
      <c r="BV45" s="250"/>
      <c r="BW45" s="250"/>
      <c r="BX45" s="250"/>
      <c r="BY45" s="250"/>
      <c r="BZ45" s="250"/>
      <c r="CA45" s="250"/>
      <c r="CB45" s="250"/>
      <c r="CC45" s="250"/>
      <c r="CD45" s="250"/>
      <c r="CE45" s="251"/>
      <c r="CF45" s="252"/>
      <c r="CG45" s="253"/>
      <c r="CH45" s="253"/>
      <c r="CI45" s="253"/>
      <c r="CJ45" s="253"/>
      <c r="CK45" s="253"/>
      <c r="CL45" s="253"/>
      <c r="CM45" s="253"/>
      <c r="CN45" s="253"/>
      <c r="CO45" s="253"/>
      <c r="CP45" s="253"/>
      <c r="CQ45" s="253"/>
      <c r="CR45" s="253"/>
      <c r="CS45" s="254"/>
      <c r="CT45" s="255"/>
      <c r="CU45" s="256"/>
      <c r="CV45" s="256"/>
      <c r="CW45" s="256"/>
      <c r="CX45" s="256"/>
      <c r="CY45" s="256"/>
      <c r="CZ45" s="256"/>
      <c r="DA45" s="256"/>
      <c r="DB45" s="256"/>
      <c r="DC45" s="257"/>
    </row>
    <row r="46" spans="1:107" ht="44.25" customHeight="1" x14ac:dyDescent="0.15">
      <c r="A46" s="258">
        <f t="shared" si="1"/>
        <v>30</v>
      </c>
      <c r="B46" s="242"/>
      <c r="C46" s="42"/>
      <c r="D46" s="61"/>
      <c r="E46" s="56" t="s">
        <v>87</v>
      </c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1"/>
      <c r="Q46" s="55"/>
      <c r="R46" s="58"/>
      <c r="S46" s="56" t="s">
        <v>274</v>
      </c>
      <c r="T46" s="30"/>
      <c r="U46" s="30"/>
      <c r="V46" s="30"/>
      <c r="W46" s="30"/>
      <c r="X46" s="30"/>
      <c r="Y46" s="30"/>
      <c r="Z46" s="30"/>
      <c r="AA46" s="30"/>
      <c r="AB46" s="30"/>
      <c r="AC46" s="30"/>
      <c r="AD46" s="31"/>
      <c r="AE46" s="259" t="s">
        <v>38</v>
      </c>
      <c r="AF46" s="260"/>
      <c r="AG46" s="261"/>
      <c r="AH46" s="259" t="s">
        <v>90</v>
      </c>
      <c r="AI46" s="260"/>
      <c r="AJ46" s="261"/>
      <c r="AK46" s="240"/>
      <c r="AL46" s="241"/>
      <c r="AM46" s="242"/>
      <c r="AN46" s="240"/>
      <c r="AO46" s="241"/>
      <c r="AP46" s="242"/>
      <c r="AQ46" s="240" t="s">
        <v>38</v>
      </c>
      <c r="AR46" s="241"/>
      <c r="AS46" s="242"/>
      <c r="AT46" s="243" t="s">
        <v>365</v>
      </c>
      <c r="AU46" s="244"/>
      <c r="AV46" s="244"/>
      <c r="AW46" s="244"/>
      <c r="AX46" s="244"/>
      <c r="AY46" s="244"/>
      <c r="AZ46" s="244"/>
      <c r="BA46" s="244"/>
      <c r="BB46" s="244"/>
      <c r="BC46" s="244"/>
      <c r="BD46" s="244"/>
      <c r="BE46" s="244"/>
      <c r="BF46" s="244"/>
      <c r="BG46" s="244"/>
      <c r="BH46" s="244"/>
      <c r="BI46" s="244"/>
      <c r="BJ46" s="244"/>
      <c r="BK46" s="244"/>
      <c r="BL46" s="244"/>
      <c r="BM46" s="245"/>
      <c r="BN46" s="246"/>
      <c r="BO46" s="247"/>
      <c r="BP46" s="247"/>
      <c r="BQ46" s="248"/>
      <c r="BR46" s="249"/>
      <c r="BS46" s="250"/>
      <c r="BT46" s="250"/>
      <c r="BU46" s="250"/>
      <c r="BV46" s="250"/>
      <c r="BW46" s="250"/>
      <c r="BX46" s="250"/>
      <c r="BY46" s="250"/>
      <c r="BZ46" s="250"/>
      <c r="CA46" s="250"/>
      <c r="CB46" s="250"/>
      <c r="CC46" s="250"/>
      <c r="CD46" s="250"/>
      <c r="CE46" s="251"/>
      <c r="CF46" s="252"/>
      <c r="CG46" s="253"/>
      <c r="CH46" s="253"/>
      <c r="CI46" s="253"/>
      <c r="CJ46" s="253"/>
      <c r="CK46" s="253"/>
      <c r="CL46" s="253"/>
      <c r="CM46" s="253"/>
      <c r="CN46" s="253"/>
      <c r="CO46" s="253"/>
      <c r="CP46" s="253"/>
      <c r="CQ46" s="253"/>
      <c r="CR46" s="253"/>
      <c r="CS46" s="254"/>
      <c r="CT46" s="255"/>
      <c r="CU46" s="256"/>
      <c r="CV46" s="256"/>
      <c r="CW46" s="256"/>
      <c r="CX46" s="256"/>
      <c r="CY46" s="256"/>
      <c r="CZ46" s="256"/>
      <c r="DA46" s="256"/>
      <c r="DB46" s="256"/>
      <c r="DC46" s="257"/>
    </row>
    <row r="47" spans="1:107" ht="66.75" customHeight="1" x14ac:dyDescent="0.15">
      <c r="A47" s="258">
        <f t="shared" si="1"/>
        <v>31</v>
      </c>
      <c r="B47" s="242"/>
      <c r="C47" s="42"/>
      <c r="D47" s="61"/>
      <c r="E47" s="59"/>
      <c r="F47" s="30" t="s">
        <v>91</v>
      </c>
      <c r="G47" s="30"/>
      <c r="H47" s="30"/>
      <c r="I47" s="30"/>
      <c r="J47" s="30"/>
      <c r="K47" s="30"/>
      <c r="L47" s="30"/>
      <c r="M47" s="30"/>
      <c r="N47" s="30"/>
      <c r="O47" s="30"/>
      <c r="P47" s="31"/>
      <c r="Q47" s="55"/>
      <c r="R47" s="58"/>
      <c r="S47" s="58"/>
      <c r="T47" s="30" t="s">
        <v>347</v>
      </c>
      <c r="U47" s="30"/>
      <c r="V47" s="30"/>
      <c r="W47" s="30"/>
      <c r="X47" s="30"/>
      <c r="Y47" s="30"/>
      <c r="Z47" s="30"/>
      <c r="AA47" s="30"/>
      <c r="AB47" s="30"/>
      <c r="AC47" s="30"/>
      <c r="AD47" s="31"/>
      <c r="AE47" s="259"/>
      <c r="AF47" s="260"/>
      <c r="AG47" s="261"/>
      <c r="AH47" s="259" t="s">
        <v>80</v>
      </c>
      <c r="AI47" s="260"/>
      <c r="AJ47" s="261"/>
      <c r="AK47" s="240">
        <v>3</v>
      </c>
      <c r="AL47" s="241"/>
      <c r="AM47" s="242"/>
      <c r="AN47" s="240">
        <v>4</v>
      </c>
      <c r="AO47" s="241"/>
      <c r="AP47" s="242"/>
      <c r="AQ47" s="240" t="s">
        <v>38</v>
      </c>
      <c r="AR47" s="241"/>
      <c r="AS47" s="242"/>
      <c r="AT47" s="243" t="s">
        <v>315</v>
      </c>
      <c r="AU47" s="244"/>
      <c r="AV47" s="244"/>
      <c r="AW47" s="244"/>
      <c r="AX47" s="244"/>
      <c r="AY47" s="244"/>
      <c r="AZ47" s="244"/>
      <c r="BA47" s="244"/>
      <c r="BB47" s="244"/>
      <c r="BC47" s="244"/>
      <c r="BD47" s="244"/>
      <c r="BE47" s="244"/>
      <c r="BF47" s="244"/>
      <c r="BG47" s="244"/>
      <c r="BH47" s="244"/>
      <c r="BI47" s="244"/>
      <c r="BJ47" s="244"/>
      <c r="BK47" s="244"/>
      <c r="BL47" s="244"/>
      <c r="BM47" s="245"/>
      <c r="BN47" s="246"/>
      <c r="BO47" s="247"/>
      <c r="BP47" s="247"/>
      <c r="BQ47" s="248"/>
      <c r="BR47" s="249"/>
      <c r="BS47" s="250"/>
      <c r="BT47" s="250"/>
      <c r="BU47" s="250"/>
      <c r="BV47" s="250"/>
      <c r="BW47" s="250"/>
      <c r="BX47" s="250"/>
      <c r="BY47" s="250"/>
      <c r="BZ47" s="250"/>
      <c r="CA47" s="250"/>
      <c r="CB47" s="250"/>
      <c r="CC47" s="250"/>
      <c r="CD47" s="250"/>
      <c r="CE47" s="251"/>
      <c r="CF47" s="252"/>
      <c r="CG47" s="253"/>
      <c r="CH47" s="253"/>
      <c r="CI47" s="253"/>
      <c r="CJ47" s="253"/>
      <c r="CK47" s="253"/>
      <c r="CL47" s="253"/>
      <c r="CM47" s="253"/>
      <c r="CN47" s="253"/>
      <c r="CO47" s="253"/>
      <c r="CP47" s="253"/>
      <c r="CQ47" s="253"/>
      <c r="CR47" s="253"/>
      <c r="CS47" s="254"/>
      <c r="CT47" s="255"/>
      <c r="CU47" s="256"/>
      <c r="CV47" s="256"/>
      <c r="CW47" s="256"/>
      <c r="CX47" s="256"/>
      <c r="CY47" s="256"/>
      <c r="CZ47" s="256"/>
      <c r="DA47" s="256"/>
      <c r="DB47" s="256"/>
      <c r="DC47" s="257"/>
    </row>
    <row r="48" spans="1:107" ht="82.5" customHeight="1" x14ac:dyDescent="0.15">
      <c r="A48" s="258">
        <f t="shared" si="1"/>
        <v>32</v>
      </c>
      <c r="B48" s="242"/>
      <c r="C48" s="42"/>
      <c r="D48" s="62"/>
      <c r="E48" s="60"/>
      <c r="F48" s="30" t="s">
        <v>92</v>
      </c>
      <c r="G48" s="30"/>
      <c r="H48" s="30"/>
      <c r="I48" s="30"/>
      <c r="J48" s="30"/>
      <c r="K48" s="30"/>
      <c r="L48" s="30"/>
      <c r="M48" s="30"/>
      <c r="N48" s="30"/>
      <c r="O48" s="30"/>
      <c r="P48" s="31"/>
      <c r="Q48" s="55"/>
      <c r="R48" s="57"/>
      <c r="S48" s="57"/>
      <c r="T48" s="30" t="s">
        <v>278</v>
      </c>
      <c r="U48" s="30"/>
      <c r="V48" s="30"/>
      <c r="W48" s="30"/>
      <c r="X48" s="30"/>
      <c r="Y48" s="30"/>
      <c r="Z48" s="30"/>
      <c r="AA48" s="30"/>
      <c r="AB48" s="30"/>
      <c r="AC48" s="30"/>
      <c r="AD48" s="31"/>
      <c r="AE48" s="259"/>
      <c r="AF48" s="260"/>
      <c r="AG48" s="261"/>
      <c r="AH48" s="259" t="s">
        <v>82</v>
      </c>
      <c r="AI48" s="260"/>
      <c r="AJ48" s="261"/>
      <c r="AK48" s="240">
        <v>4</v>
      </c>
      <c r="AL48" s="241"/>
      <c r="AM48" s="242"/>
      <c r="AN48" s="240">
        <v>4</v>
      </c>
      <c r="AO48" s="241"/>
      <c r="AP48" s="242"/>
      <c r="AQ48" s="240" t="s">
        <v>38</v>
      </c>
      <c r="AR48" s="241"/>
      <c r="AS48" s="242"/>
      <c r="AT48" s="243" t="s">
        <v>293</v>
      </c>
      <c r="AU48" s="244"/>
      <c r="AV48" s="244"/>
      <c r="AW48" s="244"/>
      <c r="AX48" s="244"/>
      <c r="AY48" s="244"/>
      <c r="AZ48" s="244"/>
      <c r="BA48" s="244"/>
      <c r="BB48" s="244"/>
      <c r="BC48" s="244"/>
      <c r="BD48" s="244"/>
      <c r="BE48" s="244"/>
      <c r="BF48" s="244"/>
      <c r="BG48" s="244"/>
      <c r="BH48" s="244"/>
      <c r="BI48" s="244"/>
      <c r="BJ48" s="244"/>
      <c r="BK48" s="244"/>
      <c r="BL48" s="244"/>
      <c r="BM48" s="245"/>
      <c r="BN48" s="246"/>
      <c r="BO48" s="247"/>
      <c r="BP48" s="247"/>
      <c r="BQ48" s="248"/>
      <c r="BR48" s="249"/>
      <c r="BS48" s="250"/>
      <c r="BT48" s="250"/>
      <c r="BU48" s="250"/>
      <c r="BV48" s="250"/>
      <c r="BW48" s="250"/>
      <c r="BX48" s="250"/>
      <c r="BY48" s="250"/>
      <c r="BZ48" s="250"/>
      <c r="CA48" s="250"/>
      <c r="CB48" s="250"/>
      <c r="CC48" s="250"/>
      <c r="CD48" s="250"/>
      <c r="CE48" s="251"/>
      <c r="CF48" s="252"/>
      <c r="CG48" s="253"/>
      <c r="CH48" s="253"/>
      <c r="CI48" s="253"/>
      <c r="CJ48" s="253"/>
      <c r="CK48" s="253"/>
      <c r="CL48" s="253"/>
      <c r="CM48" s="253"/>
      <c r="CN48" s="253"/>
      <c r="CO48" s="253"/>
      <c r="CP48" s="253"/>
      <c r="CQ48" s="253"/>
      <c r="CR48" s="253"/>
      <c r="CS48" s="254"/>
      <c r="CT48" s="255"/>
      <c r="CU48" s="256"/>
      <c r="CV48" s="256"/>
      <c r="CW48" s="256"/>
      <c r="CX48" s="256"/>
      <c r="CY48" s="256"/>
      <c r="CZ48" s="256"/>
      <c r="DA48" s="256"/>
      <c r="DB48" s="256"/>
      <c r="DC48" s="257"/>
    </row>
    <row r="49" spans="1:107" ht="13.5" customHeight="1" x14ac:dyDescent="0.15">
      <c r="A49" s="258">
        <f t="shared" si="1"/>
        <v>33</v>
      </c>
      <c r="B49" s="242"/>
      <c r="C49" s="42"/>
      <c r="D49" s="29" t="s">
        <v>108</v>
      </c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1"/>
      <c r="Q49" s="55"/>
      <c r="R49" s="56" t="s">
        <v>107</v>
      </c>
      <c r="S49" s="30"/>
      <c r="T49" s="30"/>
      <c r="U49" s="30"/>
      <c r="V49" s="30"/>
      <c r="W49" s="30"/>
      <c r="X49" s="30"/>
      <c r="Y49" s="30"/>
      <c r="Z49" s="30"/>
      <c r="AA49" s="30"/>
      <c r="AB49" s="30"/>
      <c r="AC49" s="30"/>
      <c r="AD49" s="31"/>
      <c r="AE49" s="259"/>
      <c r="AF49" s="260"/>
      <c r="AG49" s="261"/>
      <c r="AH49" s="259"/>
      <c r="AI49" s="260"/>
      <c r="AJ49" s="261"/>
      <c r="AK49" s="240"/>
      <c r="AL49" s="241"/>
      <c r="AM49" s="242"/>
      <c r="AN49" s="240"/>
      <c r="AO49" s="241"/>
      <c r="AP49" s="242"/>
      <c r="AQ49" s="240" t="s">
        <v>38</v>
      </c>
      <c r="AR49" s="241"/>
      <c r="AS49" s="242"/>
      <c r="AT49" s="290"/>
      <c r="AU49" s="244"/>
      <c r="AV49" s="244"/>
      <c r="AW49" s="244"/>
      <c r="AX49" s="244"/>
      <c r="AY49" s="244"/>
      <c r="AZ49" s="244"/>
      <c r="BA49" s="244"/>
      <c r="BB49" s="244"/>
      <c r="BC49" s="244"/>
      <c r="BD49" s="244"/>
      <c r="BE49" s="244"/>
      <c r="BF49" s="244"/>
      <c r="BG49" s="244"/>
      <c r="BH49" s="244"/>
      <c r="BI49" s="244"/>
      <c r="BJ49" s="244"/>
      <c r="BK49" s="244"/>
      <c r="BL49" s="244"/>
      <c r="BM49" s="245"/>
      <c r="BN49" s="246"/>
      <c r="BO49" s="247"/>
      <c r="BP49" s="247"/>
      <c r="BQ49" s="248"/>
      <c r="BR49" s="249"/>
      <c r="BS49" s="250"/>
      <c r="BT49" s="250"/>
      <c r="BU49" s="250"/>
      <c r="BV49" s="250"/>
      <c r="BW49" s="250"/>
      <c r="BX49" s="250"/>
      <c r="BY49" s="250"/>
      <c r="BZ49" s="250"/>
      <c r="CA49" s="250"/>
      <c r="CB49" s="250"/>
      <c r="CC49" s="250"/>
      <c r="CD49" s="250"/>
      <c r="CE49" s="251"/>
      <c r="CF49" s="252"/>
      <c r="CG49" s="253"/>
      <c r="CH49" s="253"/>
      <c r="CI49" s="253"/>
      <c r="CJ49" s="253"/>
      <c r="CK49" s="253"/>
      <c r="CL49" s="253"/>
      <c r="CM49" s="253"/>
      <c r="CN49" s="253"/>
      <c r="CO49" s="253"/>
      <c r="CP49" s="253"/>
      <c r="CQ49" s="253"/>
      <c r="CR49" s="253"/>
      <c r="CS49" s="254"/>
      <c r="CT49" s="255"/>
      <c r="CU49" s="256"/>
      <c r="CV49" s="256"/>
      <c r="CW49" s="256"/>
      <c r="CX49" s="256"/>
      <c r="CY49" s="256"/>
      <c r="CZ49" s="256"/>
      <c r="DA49" s="256"/>
      <c r="DB49" s="256"/>
      <c r="DC49" s="257"/>
    </row>
    <row r="50" spans="1:107" ht="13.5" customHeight="1" x14ac:dyDescent="0.15">
      <c r="A50" s="258">
        <f t="shared" si="1"/>
        <v>34</v>
      </c>
      <c r="B50" s="242"/>
      <c r="C50" s="42"/>
      <c r="D50" s="61"/>
      <c r="E50" s="30" t="s">
        <v>84</v>
      </c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1"/>
      <c r="Q50" s="55"/>
      <c r="R50" s="58"/>
      <c r="S50" s="30" t="s">
        <v>275</v>
      </c>
      <c r="T50" s="30"/>
      <c r="U50" s="30"/>
      <c r="V50" s="30"/>
      <c r="W50" s="30"/>
      <c r="X50" s="30"/>
      <c r="Y50" s="30"/>
      <c r="Z50" s="30"/>
      <c r="AA50" s="30"/>
      <c r="AB50" s="30"/>
      <c r="AC50" s="30"/>
      <c r="AD50" s="31"/>
      <c r="AE50" s="259"/>
      <c r="AF50" s="260"/>
      <c r="AG50" s="261"/>
      <c r="AH50" s="259" t="s">
        <v>165</v>
      </c>
      <c r="AI50" s="260"/>
      <c r="AJ50" s="261"/>
      <c r="AK50" s="240">
        <v>6</v>
      </c>
      <c r="AL50" s="241"/>
      <c r="AM50" s="242"/>
      <c r="AN50" s="240">
        <v>12</v>
      </c>
      <c r="AO50" s="241"/>
      <c r="AP50" s="242"/>
      <c r="AQ50" s="240" t="s">
        <v>38</v>
      </c>
      <c r="AR50" s="241"/>
      <c r="AS50" s="242"/>
      <c r="AT50" s="243" t="s">
        <v>219</v>
      </c>
      <c r="AU50" s="244"/>
      <c r="AV50" s="244"/>
      <c r="AW50" s="244"/>
      <c r="AX50" s="244"/>
      <c r="AY50" s="244"/>
      <c r="AZ50" s="244"/>
      <c r="BA50" s="244"/>
      <c r="BB50" s="244"/>
      <c r="BC50" s="244"/>
      <c r="BD50" s="244"/>
      <c r="BE50" s="244"/>
      <c r="BF50" s="244"/>
      <c r="BG50" s="244"/>
      <c r="BH50" s="244"/>
      <c r="BI50" s="244"/>
      <c r="BJ50" s="244"/>
      <c r="BK50" s="244"/>
      <c r="BL50" s="244"/>
      <c r="BM50" s="245"/>
      <c r="BN50" s="246"/>
      <c r="BO50" s="247"/>
      <c r="BP50" s="247"/>
      <c r="BQ50" s="248"/>
      <c r="BR50" s="249"/>
      <c r="BS50" s="250"/>
      <c r="BT50" s="250"/>
      <c r="BU50" s="250"/>
      <c r="BV50" s="250"/>
      <c r="BW50" s="250"/>
      <c r="BX50" s="250"/>
      <c r="BY50" s="250"/>
      <c r="BZ50" s="250"/>
      <c r="CA50" s="250"/>
      <c r="CB50" s="250"/>
      <c r="CC50" s="250"/>
      <c r="CD50" s="250"/>
      <c r="CE50" s="251"/>
      <c r="CF50" s="252"/>
      <c r="CG50" s="253"/>
      <c r="CH50" s="253"/>
      <c r="CI50" s="253"/>
      <c r="CJ50" s="253"/>
      <c r="CK50" s="253"/>
      <c r="CL50" s="253"/>
      <c r="CM50" s="253"/>
      <c r="CN50" s="253"/>
      <c r="CO50" s="253"/>
      <c r="CP50" s="253"/>
      <c r="CQ50" s="253"/>
      <c r="CR50" s="253"/>
      <c r="CS50" s="254"/>
      <c r="CT50" s="255"/>
      <c r="CU50" s="256"/>
      <c r="CV50" s="256"/>
      <c r="CW50" s="256"/>
      <c r="CX50" s="256"/>
      <c r="CY50" s="256"/>
      <c r="CZ50" s="256"/>
      <c r="DA50" s="256"/>
      <c r="DB50" s="256"/>
      <c r="DC50" s="257"/>
    </row>
    <row r="51" spans="1:107" ht="13.5" customHeight="1" x14ac:dyDescent="0.15">
      <c r="A51" s="258">
        <f t="shared" si="1"/>
        <v>35</v>
      </c>
      <c r="B51" s="242"/>
      <c r="C51" s="42"/>
      <c r="D51" s="61"/>
      <c r="E51" s="30" t="s">
        <v>85</v>
      </c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1"/>
      <c r="Q51" s="55"/>
      <c r="R51" s="58"/>
      <c r="S51" s="30" t="s">
        <v>276</v>
      </c>
      <c r="T51" s="30"/>
      <c r="U51" s="30"/>
      <c r="V51" s="30"/>
      <c r="W51" s="30"/>
      <c r="X51" s="30"/>
      <c r="Y51" s="30"/>
      <c r="Z51" s="30"/>
      <c r="AA51" s="30"/>
      <c r="AB51" s="30"/>
      <c r="AC51" s="30"/>
      <c r="AD51" s="31"/>
      <c r="AE51" s="259"/>
      <c r="AF51" s="260"/>
      <c r="AG51" s="261"/>
      <c r="AH51" s="259" t="s">
        <v>81</v>
      </c>
      <c r="AI51" s="260"/>
      <c r="AJ51" s="261"/>
      <c r="AK51" s="240">
        <v>0</v>
      </c>
      <c r="AL51" s="241"/>
      <c r="AM51" s="242"/>
      <c r="AN51" s="240">
        <v>0</v>
      </c>
      <c r="AO51" s="241"/>
      <c r="AP51" s="242"/>
      <c r="AQ51" s="240"/>
      <c r="AR51" s="241"/>
      <c r="AS51" s="242"/>
      <c r="AT51" s="243" t="s">
        <v>109</v>
      </c>
      <c r="AU51" s="244"/>
      <c r="AV51" s="244"/>
      <c r="AW51" s="244"/>
      <c r="AX51" s="244"/>
      <c r="AY51" s="244"/>
      <c r="AZ51" s="244"/>
      <c r="BA51" s="244"/>
      <c r="BB51" s="244"/>
      <c r="BC51" s="244"/>
      <c r="BD51" s="244"/>
      <c r="BE51" s="244"/>
      <c r="BF51" s="244"/>
      <c r="BG51" s="244"/>
      <c r="BH51" s="244"/>
      <c r="BI51" s="244"/>
      <c r="BJ51" s="244"/>
      <c r="BK51" s="244"/>
      <c r="BL51" s="244"/>
      <c r="BM51" s="245"/>
      <c r="BN51" s="246"/>
      <c r="BO51" s="247"/>
      <c r="BP51" s="247"/>
      <c r="BQ51" s="248"/>
      <c r="BR51" s="249"/>
      <c r="BS51" s="250"/>
      <c r="BT51" s="250"/>
      <c r="BU51" s="250"/>
      <c r="BV51" s="250"/>
      <c r="BW51" s="250"/>
      <c r="BX51" s="250"/>
      <c r="BY51" s="250"/>
      <c r="BZ51" s="250"/>
      <c r="CA51" s="250"/>
      <c r="CB51" s="250"/>
      <c r="CC51" s="250"/>
      <c r="CD51" s="250"/>
      <c r="CE51" s="251"/>
      <c r="CF51" s="252"/>
      <c r="CG51" s="253"/>
      <c r="CH51" s="253"/>
      <c r="CI51" s="253"/>
      <c r="CJ51" s="253"/>
      <c r="CK51" s="253"/>
      <c r="CL51" s="253"/>
      <c r="CM51" s="253"/>
      <c r="CN51" s="253"/>
      <c r="CO51" s="253"/>
      <c r="CP51" s="253"/>
      <c r="CQ51" s="253"/>
      <c r="CR51" s="253"/>
      <c r="CS51" s="254"/>
      <c r="CT51" s="255"/>
      <c r="CU51" s="256"/>
      <c r="CV51" s="256"/>
      <c r="CW51" s="256"/>
      <c r="CX51" s="256"/>
      <c r="CY51" s="256"/>
      <c r="CZ51" s="256"/>
      <c r="DA51" s="256"/>
      <c r="DB51" s="256"/>
      <c r="DC51" s="257"/>
    </row>
    <row r="52" spans="1:107" ht="13.5" customHeight="1" x14ac:dyDescent="0.15">
      <c r="A52" s="258">
        <f t="shared" si="1"/>
        <v>36</v>
      </c>
      <c r="B52" s="242"/>
      <c r="C52" s="42"/>
      <c r="D52" s="61"/>
      <c r="E52" s="30" t="s">
        <v>86</v>
      </c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1"/>
      <c r="Q52" s="55"/>
      <c r="R52" s="58"/>
      <c r="S52" s="30" t="s">
        <v>277</v>
      </c>
      <c r="T52" s="30"/>
      <c r="U52" s="30"/>
      <c r="V52" s="30"/>
      <c r="W52" s="30"/>
      <c r="X52" s="30"/>
      <c r="Y52" s="30"/>
      <c r="Z52" s="30"/>
      <c r="AA52" s="30"/>
      <c r="AB52" s="30"/>
      <c r="AC52" s="30"/>
      <c r="AD52" s="31"/>
      <c r="AE52" s="259"/>
      <c r="AF52" s="260"/>
      <c r="AG52" s="261"/>
      <c r="AH52" s="259" t="s">
        <v>82</v>
      </c>
      <c r="AI52" s="260"/>
      <c r="AJ52" s="261"/>
      <c r="AK52" s="240">
        <v>6</v>
      </c>
      <c r="AL52" s="241"/>
      <c r="AM52" s="242"/>
      <c r="AN52" s="240">
        <v>6</v>
      </c>
      <c r="AO52" s="241"/>
      <c r="AP52" s="242"/>
      <c r="AQ52" s="240" t="s">
        <v>38</v>
      </c>
      <c r="AR52" s="241"/>
      <c r="AS52" s="242"/>
      <c r="AT52" s="243" t="s">
        <v>110</v>
      </c>
      <c r="AU52" s="244"/>
      <c r="AV52" s="244"/>
      <c r="AW52" s="244"/>
      <c r="AX52" s="244"/>
      <c r="AY52" s="244"/>
      <c r="AZ52" s="244"/>
      <c r="BA52" s="244"/>
      <c r="BB52" s="244"/>
      <c r="BC52" s="244"/>
      <c r="BD52" s="244"/>
      <c r="BE52" s="244"/>
      <c r="BF52" s="244"/>
      <c r="BG52" s="244"/>
      <c r="BH52" s="244"/>
      <c r="BI52" s="244"/>
      <c r="BJ52" s="244"/>
      <c r="BK52" s="244"/>
      <c r="BL52" s="244"/>
      <c r="BM52" s="245"/>
      <c r="BN52" s="246"/>
      <c r="BO52" s="247"/>
      <c r="BP52" s="247"/>
      <c r="BQ52" s="248"/>
      <c r="BR52" s="249"/>
      <c r="BS52" s="250"/>
      <c r="BT52" s="250"/>
      <c r="BU52" s="250"/>
      <c r="BV52" s="250"/>
      <c r="BW52" s="250"/>
      <c r="BX52" s="250"/>
      <c r="BY52" s="250"/>
      <c r="BZ52" s="250"/>
      <c r="CA52" s="250"/>
      <c r="CB52" s="250"/>
      <c r="CC52" s="250"/>
      <c r="CD52" s="250"/>
      <c r="CE52" s="251"/>
      <c r="CF52" s="252"/>
      <c r="CG52" s="253"/>
      <c r="CH52" s="253"/>
      <c r="CI52" s="253"/>
      <c r="CJ52" s="253"/>
      <c r="CK52" s="253"/>
      <c r="CL52" s="253"/>
      <c r="CM52" s="253"/>
      <c r="CN52" s="253"/>
      <c r="CO52" s="253"/>
      <c r="CP52" s="253"/>
      <c r="CQ52" s="253"/>
      <c r="CR52" s="253"/>
      <c r="CS52" s="254"/>
      <c r="CT52" s="255"/>
      <c r="CU52" s="256"/>
      <c r="CV52" s="256"/>
      <c r="CW52" s="256"/>
      <c r="CX52" s="256"/>
      <c r="CY52" s="256"/>
      <c r="CZ52" s="256"/>
      <c r="DA52" s="256"/>
      <c r="DB52" s="256"/>
      <c r="DC52" s="257"/>
    </row>
    <row r="53" spans="1:107" ht="27" customHeight="1" x14ac:dyDescent="0.15">
      <c r="A53" s="258">
        <f t="shared" si="1"/>
        <v>37</v>
      </c>
      <c r="B53" s="242"/>
      <c r="C53" s="42"/>
      <c r="D53" s="61"/>
      <c r="E53" s="56" t="s">
        <v>87</v>
      </c>
      <c r="F53" s="30"/>
      <c r="G53" s="30"/>
      <c r="H53" s="30"/>
      <c r="I53" s="30"/>
      <c r="J53" s="30"/>
      <c r="K53" s="30"/>
      <c r="L53" s="30"/>
      <c r="M53" s="30"/>
      <c r="N53" s="30"/>
      <c r="O53" s="30"/>
      <c r="P53" s="31"/>
      <c r="Q53" s="55"/>
      <c r="R53" s="58"/>
      <c r="S53" s="56" t="s">
        <v>274</v>
      </c>
      <c r="T53" s="30"/>
      <c r="U53" s="30"/>
      <c r="V53" s="30"/>
      <c r="W53" s="30"/>
      <c r="X53" s="30"/>
      <c r="Y53" s="30"/>
      <c r="Z53" s="30"/>
      <c r="AA53" s="30"/>
      <c r="AB53" s="30"/>
      <c r="AC53" s="30"/>
      <c r="AD53" s="31"/>
      <c r="AE53" s="259" t="s">
        <v>38</v>
      </c>
      <c r="AF53" s="260"/>
      <c r="AG53" s="261"/>
      <c r="AH53" s="259" t="s">
        <v>90</v>
      </c>
      <c r="AI53" s="260"/>
      <c r="AJ53" s="261"/>
      <c r="AK53" s="240"/>
      <c r="AL53" s="241"/>
      <c r="AM53" s="242"/>
      <c r="AN53" s="240"/>
      <c r="AO53" s="241"/>
      <c r="AP53" s="242"/>
      <c r="AQ53" s="240" t="s">
        <v>38</v>
      </c>
      <c r="AR53" s="241"/>
      <c r="AS53" s="242"/>
      <c r="AT53" s="243" t="s">
        <v>342</v>
      </c>
      <c r="AU53" s="244"/>
      <c r="AV53" s="244"/>
      <c r="AW53" s="244"/>
      <c r="AX53" s="244"/>
      <c r="AY53" s="244"/>
      <c r="AZ53" s="244"/>
      <c r="BA53" s="244"/>
      <c r="BB53" s="244"/>
      <c r="BC53" s="244"/>
      <c r="BD53" s="244"/>
      <c r="BE53" s="244"/>
      <c r="BF53" s="244"/>
      <c r="BG53" s="244"/>
      <c r="BH53" s="244"/>
      <c r="BI53" s="244"/>
      <c r="BJ53" s="244"/>
      <c r="BK53" s="244"/>
      <c r="BL53" s="244"/>
      <c r="BM53" s="245"/>
      <c r="BN53" s="246"/>
      <c r="BO53" s="247"/>
      <c r="BP53" s="247"/>
      <c r="BQ53" s="248"/>
      <c r="BR53" s="249"/>
      <c r="BS53" s="250"/>
      <c r="BT53" s="250"/>
      <c r="BU53" s="250"/>
      <c r="BV53" s="250"/>
      <c r="BW53" s="250"/>
      <c r="BX53" s="250"/>
      <c r="BY53" s="250"/>
      <c r="BZ53" s="250"/>
      <c r="CA53" s="250"/>
      <c r="CB53" s="250"/>
      <c r="CC53" s="250"/>
      <c r="CD53" s="250"/>
      <c r="CE53" s="251"/>
      <c r="CF53" s="252"/>
      <c r="CG53" s="253"/>
      <c r="CH53" s="253"/>
      <c r="CI53" s="253"/>
      <c r="CJ53" s="253"/>
      <c r="CK53" s="253"/>
      <c r="CL53" s="253"/>
      <c r="CM53" s="253"/>
      <c r="CN53" s="253"/>
      <c r="CO53" s="253"/>
      <c r="CP53" s="253"/>
      <c r="CQ53" s="253"/>
      <c r="CR53" s="253"/>
      <c r="CS53" s="254"/>
      <c r="CT53" s="255"/>
      <c r="CU53" s="256"/>
      <c r="CV53" s="256"/>
      <c r="CW53" s="256"/>
      <c r="CX53" s="256"/>
      <c r="CY53" s="256"/>
      <c r="CZ53" s="256"/>
      <c r="DA53" s="256"/>
      <c r="DB53" s="256"/>
      <c r="DC53" s="257"/>
    </row>
    <row r="54" spans="1:107" ht="12" x14ac:dyDescent="0.15">
      <c r="A54" s="258">
        <f t="shared" si="1"/>
        <v>38</v>
      </c>
      <c r="B54" s="242"/>
      <c r="C54" s="42"/>
      <c r="D54" s="61"/>
      <c r="E54" s="59"/>
      <c r="F54" s="30" t="s">
        <v>91</v>
      </c>
      <c r="G54" s="30"/>
      <c r="H54" s="30"/>
      <c r="I54" s="30"/>
      <c r="J54" s="30"/>
      <c r="K54" s="30"/>
      <c r="L54" s="30"/>
      <c r="M54" s="30"/>
      <c r="N54" s="30"/>
      <c r="O54" s="30"/>
      <c r="P54" s="31"/>
      <c r="Q54" s="55"/>
      <c r="R54" s="58"/>
      <c r="S54" s="58"/>
      <c r="T54" s="30" t="s">
        <v>347</v>
      </c>
      <c r="U54" s="30"/>
      <c r="V54" s="30"/>
      <c r="W54" s="30"/>
      <c r="X54" s="30"/>
      <c r="Y54" s="30"/>
      <c r="Z54" s="30"/>
      <c r="AA54" s="30"/>
      <c r="AB54" s="30"/>
      <c r="AC54" s="30"/>
      <c r="AD54" s="31"/>
      <c r="AE54" s="259"/>
      <c r="AF54" s="260"/>
      <c r="AG54" s="261"/>
      <c r="AH54" s="259" t="s">
        <v>80</v>
      </c>
      <c r="AI54" s="260"/>
      <c r="AJ54" s="261"/>
      <c r="AK54" s="240">
        <v>4</v>
      </c>
      <c r="AL54" s="241"/>
      <c r="AM54" s="242"/>
      <c r="AN54" s="240">
        <v>5</v>
      </c>
      <c r="AO54" s="241"/>
      <c r="AP54" s="242"/>
      <c r="AQ54" s="240" t="s">
        <v>38</v>
      </c>
      <c r="AR54" s="241"/>
      <c r="AS54" s="242"/>
      <c r="AT54" s="243" t="s">
        <v>321</v>
      </c>
      <c r="AU54" s="244"/>
      <c r="AV54" s="244"/>
      <c r="AW54" s="244"/>
      <c r="AX54" s="244"/>
      <c r="AY54" s="244"/>
      <c r="AZ54" s="244"/>
      <c r="BA54" s="244"/>
      <c r="BB54" s="244"/>
      <c r="BC54" s="244"/>
      <c r="BD54" s="244"/>
      <c r="BE54" s="244"/>
      <c r="BF54" s="244"/>
      <c r="BG54" s="244"/>
      <c r="BH54" s="244"/>
      <c r="BI54" s="244"/>
      <c r="BJ54" s="244"/>
      <c r="BK54" s="244"/>
      <c r="BL54" s="244"/>
      <c r="BM54" s="245"/>
      <c r="BN54" s="246"/>
      <c r="BO54" s="247"/>
      <c r="BP54" s="247"/>
      <c r="BQ54" s="248"/>
      <c r="BR54" s="249"/>
      <c r="BS54" s="250"/>
      <c r="BT54" s="250"/>
      <c r="BU54" s="250"/>
      <c r="BV54" s="250"/>
      <c r="BW54" s="250"/>
      <c r="BX54" s="250"/>
      <c r="BY54" s="250"/>
      <c r="BZ54" s="250"/>
      <c r="CA54" s="250"/>
      <c r="CB54" s="250"/>
      <c r="CC54" s="250"/>
      <c r="CD54" s="250"/>
      <c r="CE54" s="251"/>
      <c r="CF54" s="252"/>
      <c r="CG54" s="253"/>
      <c r="CH54" s="253"/>
      <c r="CI54" s="253"/>
      <c r="CJ54" s="253"/>
      <c r="CK54" s="253"/>
      <c r="CL54" s="253"/>
      <c r="CM54" s="253"/>
      <c r="CN54" s="253"/>
      <c r="CO54" s="253"/>
      <c r="CP54" s="253"/>
      <c r="CQ54" s="253"/>
      <c r="CR54" s="253"/>
      <c r="CS54" s="254"/>
      <c r="CT54" s="255"/>
      <c r="CU54" s="256"/>
      <c r="CV54" s="256"/>
      <c r="CW54" s="256"/>
      <c r="CX54" s="256"/>
      <c r="CY54" s="256"/>
      <c r="CZ54" s="256"/>
      <c r="DA54" s="256"/>
      <c r="DB54" s="256"/>
      <c r="DC54" s="257"/>
    </row>
    <row r="55" spans="1:107" ht="12" x14ac:dyDescent="0.15">
      <c r="A55" s="258">
        <f t="shared" si="1"/>
        <v>39</v>
      </c>
      <c r="B55" s="242"/>
      <c r="C55" s="42"/>
      <c r="D55" s="62"/>
      <c r="E55" s="60"/>
      <c r="F55" s="30" t="s">
        <v>92</v>
      </c>
      <c r="G55" s="30"/>
      <c r="H55" s="30"/>
      <c r="I55" s="30"/>
      <c r="J55" s="30"/>
      <c r="K55" s="30"/>
      <c r="L55" s="30"/>
      <c r="M55" s="30"/>
      <c r="N55" s="30"/>
      <c r="O55" s="30"/>
      <c r="P55" s="31"/>
      <c r="Q55" s="55"/>
      <c r="R55" s="57"/>
      <c r="S55" s="57"/>
      <c r="T55" s="30" t="s">
        <v>278</v>
      </c>
      <c r="U55" s="30"/>
      <c r="V55" s="30"/>
      <c r="W55" s="30"/>
      <c r="X55" s="30"/>
      <c r="Y55" s="30"/>
      <c r="Z55" s="30"/>
      <c r="AA55" s="30"/>
      <c r="AB55" s="30"/>
      <c r="AC55" s="30"/>
      <c r="AD55" s="31"/>
      <c r="AE55" s="259"/>
      <c r="AF55" s="260"/>
      <c r="AG55" s="261"/>
      <c r="AH55" s="259" t="s">
        <v>82</v>
      </c>
      <c r="AI55" s="260"/>
      <c r="AJ55" s="261"/>
      <c r="AK55" s="240">
        <v>3</v>
      </c>
      <c r="AL55" s="241"/>
      <c r="AM55" s="242"/>
      <c r="AN55" s="240">
        <v>3</v>
      </c>
      <c r="AO55" s="241"/>
      <c r="AP55" s="242"/>
      <c r="AQ55" s="240" t="s">
        <v>38</v>
      </c>
      <c r="AR55" s="241"/>
      <c r="AS55" s="242"/>
      <c r="AT55" s="243" t="s">
        <v>322</v>
      </c>
      <c r="AU55" s="244"/>
      <c r="AV55" s="244"/>
      <c r="AW55" s="244"/>
      <c r="AX55" s="244"/>
      <c r="AY55" s="244"/>
      <c r="AZ55" s="244"/>
      <c r="BA55" s="244"/>
      <c r="BB55" s="244"/>
      <c r="BC55" s="244"/>
      <c r="BD55" s="244"/>
      <c r="BE55" s="244"/>
      <c r="BF55" s="244"/>
      <c r="BG55" s="244"/>
      <c r="BH55" s="244"/>
      <c r="BI55" s="244"/>
      <c r="BJ55" s="244"/>
      <c r="BK55" s="244"/>
      <c r="BL55" s="244"/>
      <c r="BM55" s="245"/>
      <c r="BN55" s="246"/>
      <c r="BO55" s="247"/>
      <c r="BP55" s="247"/>
      <c r="BQ55" s="248"/>
      <c r="BR55" s="249"/>
      <c r="BS55" s="250"/>
      <c r="BT55" s="250"/>
      <c r="BU55" s="250"/>
      <c r="BV55" s="250"/>
      <c r="BW55" s="250"/>
      <c r="BX55" s="250"/>
      <c r="BY55" s="250"/>
      <c r="BZ55" s="250"/>
      <c r="CA55" s="250"/>
      <c r="CB55" s="250"/>
      <c r="CC55" s="250"/>
      <c r="CD55" s="250"/>
      <c r="CE55" s="251"/>
      <c r="CF55" s="252"/>
      <c r="CG55" s="253"/>
      <c r="CH55" s="253"/>
      <c r="CI55" s="253"/>
      <c r="CJ55" s="253"/>
      <c r="CK55" s="253"/>
      <c r="CL55" s="253"/>
      <c r="CM55" s="253"/>
      <c r="CN55" s="253"/>
      <c r="CO55" s="253"/>
      <c r="CP55" s="253"/>
      <c r="CQ55" s="253"/>
      <c r="CR55" s="253"/>
      <c r="CS55" s="254"/>
      <c r="CT55" s="255"/>
      <c r="CU55" s="256"/>
      <c r="CV55" s="256"/>
      <c r="CW55" s="256"/>
      <c r="CX55" s="256"/>
      <c r="CY55" s="256"/>
      <c r="CZ55" s="256"/>
      <c r="DA55" s="256"/>
      <c r="DB55" s="256"/>
      <c r="DC55" s="257"/>
    </row>
    <row r="56" spans="1:107" ht="13.5" customHeight="1" x14ac:dyDescent="0.15">
      <c r="A56" s="258">
        <f t="shared" si="1"/>
        <v>40</v>
      </c>
      <c r="B56" s="242"/>
      <c r="C56" s="42"/>
      <c r="D56" s="29" t="s">
        <v>112</v>
      </c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31"/>
      <c r="Q56" s="55"/>
      <c r="R56" s="56" t="s">
        <v>111</v>
      </c>
      <c r="S56" s="30"/>
      <c r="T56" s="30"/>
      <c r="U56" s="30"/>
      <c r="V56" s="30"/>
      <c r="W56" s="30"/>
      <c r="X56" s="30"/>
      <c r="Y56" s="30"/>
      <c r="Z56" s="30"/>
      <c r="AA56" s="30"/>
      <c r="AB56" s="30"/>
      <c r="AC56" s="30"/>
      <c r="AD56" s="31"/>
      <c r="AE56" s="259"/>
      <c r="AF56" s="260"/>
      <c r="AG56" s="261"/>
      <c r="AH56" s="259"/>
      <c r="AI56" s="260"/>
      <c r="AJ56" s="261"/>
      <c r="AK56" s="240"/>
      <c r="AL56" s="241"/>
      <c r="AM56" s="242"/>
      <c r="AN56" s="240"/>
      <c r="AO56" s="241"/>
      <c r="AP56" s="242"/>
      <c r="AQ56" s="240" t="s">
        <v>38</v>
      </c>
      <c r="AR56" s="241"/>
      <c r="AS56" s="242"/>
      <c r="AT56" s="290"/>
      <c r="AU56" s="244"/>
      <c r="AV56" s="244"/>
      <c r="AW56" s="244"/>
      <c r="AX56" s="244"/>
      <c r="AY56" s="244"/>
      <c r="AZ56" s="244"/>
      <c r="BA56" s="244"/>
      <c r="BB56" s="244"/>
      <c r="BC56" s="244"/>
      <c r="BD56" s="244"/>
      <c r="BE56" s="244"/>
      <c r="BF56" s="244"/>
      <c r="BG56" s="244"/>
      <c r="BH56" s="244"/>
      <c r="BI56" s="244"/>
      <c r="BJ56" s="244"/>
      <c r="BK56" s="244"/>
      <c r="BL56" s="244"/>
      <c r="BM56" s="245"/>
      <c r="BN56" s="246"/>
      <c r="BO56" s="247"/>
      <c r="BP56" s="247"/>
      <c r="BQ56" s="248"/>
      <c r="BR56" s="249"/>
      <c r="BS56" s="250"/>
      <c r="BT56" s="250"/>
      <c r="BU56" s="250"/>
      <c r="BV56" s="250"/>
      <c r="BW56" s="250"/>
      <c r="BX56" s="250"/>
      <c r="BY56" s="250"/>
      <c r="BZ56" s="250"/>
      <c r="CA56" s="250"/>
      <c r="CB56" s="250"/>
      <c r="CC56" s="250"/>
      <c r="CD56" s="250"/>
      <c r="CE56" s="251"/>
      <c r="CF56" s="252"/>
      <c r="CG56" s="253"/>
      <c r="CH56" s="253"/>
      <c r="CI56" s="253"/>
      <c r="CJ56" s="253"/>
      <c r="CK56" s="253"/>
      <c r="CL56" s="253"/>
      <c r="CM56" s="253"/>
      <c r="CN56" s="253"/>
      <c r="CO56" s="253"/>
      <c r="CP56" s="253"/>
      <c r="CQ56" s="253"/>
      <c r="CR56" s="253"/>
      <c r="CS56" s="254"/>
      <c r="CT56" s="255"/>
      <c r="CU56" s="256"/>
      <c r="CV56" s="256"/>
      <c r="CW56" s="256"/>
      <c r="CX56" s="256"/>
      <c r="CY56" s="256"/>
      <c r="CZ56" s="256"/>
      <c r="DA56" s="256"/>
      <c r="DB56" s="256"/>
      <c r="DC56" s="257"/>
    </row>
    <row r="57" spans="1:107" ht="13.5" customHeight="1" x14ac:dyDescent="0.15">
      <c r="A57" s="258">
        <f t="shared" si="1"/>
        <v>41</v>
      </c>
      <c r="B57" s="242"/>
      <c r="C57" s="42"/>
      <c r="D57" s="61"/>
      <c r="E57" s="30" t="s">
        <v>84</v>
      </c>
      <c r="F57" s="30"/>
      <c r="G57" s="30"/>
      <c r="H57" s="30"/>
      <c r="I57" s="30"/>
      <c r="J57" s="30"/>
      <c r="K57" s="30"/>
      <c r="L57" s="30"/>
      <c r="M57" s="30"/>
      <c r="N57" s="30"/>
      <c r="O57" s="30"/>
      <c r="P57" s="31"/>
      <c r="Q57" s="55"/>
      <c r="R57" s="58"/>
      <c r="S57" s="30" t="s">
        <v>275</v>
      </c>
      <c r="T57" s="30"/>
      <c r="U57" s="30"/>
      <c r="V57" s="30"/>
      <c r="W57" s="30"/>
      <c r="X57" s="30"/>
      <c r="Y57" s="30"/>
      <c r="Z57" s="30"/>
      <c r="AA57" s="30"/>
      <c r="AB57" s="30"/>
      <c r="AC57" s="30"/>
      <c r="AD57" s="31"/>
      <c r="AE57" s="259"/>
      <c r="AF57" s="260"/>
      <c r="AG57" s="261"/>
      <c r="AH57" s="259" t="s">
        <v>81</v>
      </c>
      <c r="AI57" s="260"/>
      <c r="AJ57" s="261"/>
      <c r="AK57" s="240">
        <v>6</v>
      </c>
      <c r="AL57" s="241"/>
      <c r="AM57" s="242"/>
      <c r="AN57" s="240">
        <v>12</v>
      </c>
      <c r="AO57" s="241"/>
      <c r="AP57" s="242"/>
      <c r="AQ57" s="240" t="s">
        <v>38</v>
      </c>
      <c r="AR57" s="241"/>
      <c r="AS57" s="242"/>
      <c r="AT57" s="243" t="s">
        <v>220</v>
      </c>
      <c r="AU57" s="244"/>
      <c r="AV57" s="244"/>
      <c r="AW57" s="244"/>
      <c r="AX57" s="244"/>
      <c r="AY57" s="244"/>
      <c r="AZ57" s="244"/>
      <c r="BA57" s="244"/>
      <c r="BB57" s="244"/>
      <c r="BC57" s="244"/>
      <c r="BD57" s="244"/>
      <c r="BE57" s="244"/>
      <c r="BF57" s="244"/>
      <c r="BG57" s="244"/>
      <c r="BH57" s="244"/>
      <c r="BI57" s="244"/>
      <c r="BJ57" s="244"/>
      <c r="BK57" s="244"/>
      <c r="BL57" s="244"/>
      <c r="BM57" s="245"/>
      <c r="BN57" s="246"/>
      <c r="BO57" s="247"/>
      <c r="BP57" s="247"/>
      <c r="BQ57" s="248"/>
      <c r="BR57" s="249"/>
      <c r="BS57" s="250"/>
      <c r="BT57" s="250"/>
      <c r="BU57" s="250"/>
      <c r="BV57" s="250"/>
      <c r="BW57" s="250"/>
      <c r="BX57" s="250"/>
      <c r="BY57" s="250"/>
      <c r="BZ57" s="250"/>
      <c r="CA57" s="250"/>
      <c r="CB57" s="250"/>
      <c r="CC57" s="250"/>
      <c r="CD57" s="250"/>
      <c r="CE57" s="251"/>
      <c r="CF57" s="252"/>
      <c r="CG57" s="253"/>
      <c r="CH57" s="253"/>
      <c r="CI57" s="253"/>
      <c r="CJ57" s="253"/>
      <c r="CK57" s="253"/>
      <c r="CL57" s="253"/>
      <c r="CM57" s="253"/>
      <c r="CN57" s="253"/>
      <c r="CO57" s="253"/>
      <c r="CP57" s="253"/>
      <c r="CQ57" s="253"/>
      <c r="CR57" s="253"/>
      <c r="CS57" s="254"/>
      <c r="CT57" s="255"/>
      <c r="CU57" s="256"/>
      <c r="CV57" s="256"/>
      <c r="CW57" s="256"/>
      <c r="CX57" s="256"/>
      <c r="CY57" s="256"/>
      <c r="CZ57" s="256"/>
      <c r="DA57" s="256"/>
      <c r="DB57" s="256"/>
      <c r="DC57" s="257"/>
    </row>
    <row r="58" spans="1:107" ht="13.5" customHeight="1" x14ac:dyDescent="0.15">
      <c r="A58" s="258">
        <f t="shared" si="1"/>
        <v>42</v>
      </c>
      <c r="B58" s="242"/>
      <c r="C58" s="42"/>
      <c r="D58" s="61"/>
      <c r="E58" s="30" t="s">
        <v>85</v>
      </c>
      <c r="F58" s="30"/>
      <c r="G58" s="30"/>
      <c r="H58" s="30"/>
      <c r="I58" s="30"/>
      <c r="J58" s="30"/>
      <c r="K58" s="30"/>
      <c r="L58" s="30"/>
      <c r="M58" s="30"/>
      <c r="N58" s="30"/>
      <c r="O58" s="30"/>
      <c r="P58" s="31"/>
      <c r="Q58" s="55"/>
      <c r="R58" s="58"/>
      <c r="S58" s="30" t="s">
        <v>276</v>
      </c>
      <c r="T58" s="30"/>
      <c r="U58" s="30"/>
      <c r="V58" s="30"/>
      <c r="W58" s="30"/>
      <c r="X58" s="30"/>
      <c r="Y58" s="30"/>
      <c r="Z58" s="30"/>
      <c r="AA58" s="30"/>
      <c r="AB58" s="30"/>
      <c r="AC58" s="30"/>
      <c r="AD58" s="31"/>
      <c r="AE58" s="259"/>
      <c r="AF58" s="260"/>
      <c r="AG58" s="261"/>
      <c r="AH58" s="259" t="s">
        <v>81</v>
      </c>
      <c r="AI58" s="260"/>
      <c r="AJ58" s="261"/>
      <c r="AK58" s="240">
        <v>0</v>
      </c>
      <c r="AL58" s="241"/>
      <c r="AM58" s="242"/>
      <c r="AN58" s="240">
        <v>0</v>
      </c>
      <c r="AO58" s="241"/>
      <c r="AP58" s="242"/>
      <c r="AQ58" s="240"/>
      <c r="AR58" s="241"/>
      <c r="AS58" s="242"/>
      <c r="AT58" s="243" t="s">
        <v>102</v>
      </c>
      <c r="AU58" s="244"/>
      <c r="AV58" s="244"/>
      <c r="AW58" s="244"/>
      <c r="AX58" s="244"/>
      <c r="AY58" s="244"/>
      <c r="AZ58" s="244"/>
      <c r="BA58" s="244"/>
      <c r="BB58" s="244"/>
      <c r="BC58" s="244"/>
      <c r="BD58" s="244"/>
      <c r="BE58" s="244"/>
      <c r="BF58" s="244"/>
      <c r="BG58" s="244"/>
      <c r="BH58" s="244"/>
      <c r="BI58" s="244"/>
      <c r="BJ58" s="244"/>
      <c r="BK58" s="244"/>
      <c r="BL58" s="244"/>
      <c r="BM58" s="245"/>
      <c r="BN58" s="246"/>
      <c r="BO58" s="247"/>
      <c r="BP58" s="247"/>
      <c r="BQ58" s="248"/>
      <c r="BR58" s="249"/>
      <c r="BS58" s="250"/>
      <c r="BT58" s="250"/>
      <c r="BU58" s="250"/>
      <c r="BV58" s="250"/>
      <c r="BW58" s="250"/>
      <c r="BX58" s="250"/>
      <c r="BY58" s="250"/>
      <c r="BZ58" s="250"/>
      <c r="CA58" s="250"/>
      <c r="CB58" s="250"/>
      <c r="CC58" s="250"/>
      <c r="CD58" s="250"/>
      <c r="CE58" s="251"/>
      <c r="CF58" s="252"/>
      <c r="CG58" s="253"/>
      <c r="CH58" s="253"/>
      <c r="CI58" s="253"/>
      <c r="CJ58" s="253"/>
      <c r="CK58" s="253"/>
      <c r="CL58" s="253"/>
      <c r="CM58" s="253"/>
      <c r="CN58" s="253"/>
      <c r="CO58" s="253"/>
      <c r="CP58" s="253"/>
      <c r="CQ58" s="253"/>
      <c r="CR58" s="253"/>
      <c r="CS58" s="254"/>
      <c r="CT58" s="255"/>
      <c r="CU58" s="256"/>
      <c r="CV58" s="256"/>
      <c r="CW58" s="256"/>
      <c r="CX58" s="256"/>
      <c r="CY58" s="256"/>
      <c r="CZ58" s="256"/>
      <c r="DA58" s="256"/>
      <c r="DB58" s="256"/>
      <c r="DC58" s="257"/>
    </row>
    <row r="59" spans="1:107" ht="13.5" customHeight="1" x14ac:dyDescent="0.15">
      <c r="A59" s="258">
        <f t="shared" si="1"/>
        <v>43</v>
      </c>
      <c r="B59" s="242"/>
      <c r="C59" s="42"/>
      <c r="D59" s="61"/>
      <c r="E59" s="30" t="s">
        <v>86</v>
      </c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31"/>
      <c r="Q59" s="55"/>
      <c r="R59" s="58"/>
      <c r="S59" s="30" t="s">
        <v>277</v>
      </c>
      <c r="T59" s="30"/>
      <c r="U59" s="30"/>
      <c r="V59" s="30"/>
      <c r="W59" s="30"/>
      <c r="X59" s="30"/>
      <c r="Y59" s="30"/>
      <c r="Z59" s="30"/>
      <c r="AA59" s="30"/>
      <c r="AB59" s="30"/>
      <c r="AC59" s="30"/>
      <c r="AD59" s="31"/>
      <c r="AE59" s="259"/>
      <c r="AF59" s="260"/>
      <c r="AG59" s="261"/>
      <c r="AH59" s="259" t="s">
        <v>82</v>
      </c>
      <c r="AI59" s="260"/>
      <c r="AJ59" s="261"/>
      <c r="AK59" s="240">
        <v>6</v>
      </c>
      <c r="AL59" s="241"/>
      <c r="AM59" s="242"/>
      <c r="AN59" s="240">
        <v>6</v>
      </c>
      <c r="AO59" s="241"/>
      <c r="AP59" s="242"/>
      <c r="AQ59" s="240" t="s">
        <v>38</v>
      </c>
      <c r="AR59" s="241"/>
      <c r="AS59" s="242"/>
      <c r="AT59" s="243" t="s">
        <v>110</v>
      </c>
      <c r="AU59" s="244"/>
      <c r="AV59" s="244"/>
      <c r="AW59" s="244"/>
      <c r="AX59" s="244"/>
      <c r="AY59" s="244"/>
      <c r="AZ59" s="244"/>
      <c r="BA59" s="244"/>
      <c r="BB59" s="244"/>
      <c r="BC59" s="244"/>
      <c r="BD59" s="244"/>
      <c r="BE59" s="244"/>
      <c r="BF59" s="244"/>
      <c r="BG59" s="244"/>
      <c r="BH59" s="244"/>
      <c r="BI59" s="244"/>
      <c r="BJ59" s="244"/>
      <c r="BK59" s="244"/>
      <c r="BL59" s="244"/>
      <c r="BM59" s="245"/>
      <c r="BN59" s="246"/>
      <c r="BO59" s="247"/>
      <c r="BP59" s="247"/>
      <c r="BQ59" s="248"/>
      <c r="BR59" s="249"/>
      <c r="BS59" s="250"/>
      <c r="BT59" s="250"/>
      <c r="BU59" s="250"/>
      <c r="BV59" s="250"/>
      <c r="BW59" s="250"/>
      <c r="BX59" s="250"/>
      <c r="BY59" s="250"/>
      <c r="BZ59" s="250"/>
      <c r="CA59" s="250"/>
      <c r="CB59" s="250"/>
      <c r="CC59" s="250"/>
      <c r="CD59" s="250"/>
      <c r="CE59" s="251"/>
      <c r="CF59" s="252"/>
      <c r="CG59" s="253"/>
      <c r="CH59" s="253"/>
      <c r="CI59" s="253"/>
      <c r="CJ59" s="253"/>
      <c r="CK59" s="253"/>
      <c r="CL59" s="253"/>
      <c r="CM59" s="253"/>
      <c r="CN59" s="253"/>
      <c r="CO59" s="253"/>
      <c r="CP59" s="253"/>
      <c r="CQ59" s="253"/>
      <c r="CR59" s="253"/>
      <c r="CS59" s="254"/>
      <c r="CT59" s="255"/>
      <c r="CU59" s="256"/>
      <c r="CV59" s="256"/>
      <c r="CW59" s="256"/>
      <c r="CX59" s="256"/>
      <c r="CY59" s="256"/>
      <c r="CZ59" s="256"/>
      <c r="DA59" s="256"/>
      <c r="DB59" s="256"/>
      <c r="DC59" s="257"/>
    </row>
    <row r="60" spans="1:107" ht="26.25" customHeight="1" x14ac:dyDescent="0.15">
      <c r="A60" s="258">
        <f t="shared" si="1"/>
        <v>44</v>
      </c>
      <c r="B60" s="242"/>
      <c r="C60" s="42"/>
      <c r="D60" s="61"/>
      <c r="E60" s="56" t="s">
        <v>87</v>
      </c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31"/>
      <c r="Q60" s="55"/>
      <c r="R60" s="58"/>
      <c r="S60" s="56" t="s">
        <v>274</v>
      </c>
      <c r="T60" s="30"/>
      <c r="U60" s="30"/>
      <c r="V60" s="30"/>
      <c r="W60" s="30"/>
      <c r="X60" s="30"/>
      <c r="Y60" s="30"/>
      <c r="Z60" s="30"/>
      <c r="AA60" s="30"/>
      <c r="AB60" s="30"/>
      <c r="AC60" s="30"/>
      <c r="AD60" s="31"/>
      <c r="AE60" s="259" t="s">
        <v>38</v>
      </c>
      <c r="AF60" s="260"/>
      <c r="AG60" s="261"/>
      <c r="AH60" s="259" t="s">
        <v>90</v>
      </c>
      <c r="AI60" s="260"/>
      <c r="AJ60" s="261"/>
      <c r="AK60" s="240"/>
      <c r="AL60" s="241"/>
      <c r="AM60" s="242"/>
      <c r="AN60" s="240"/>
      <c r="AO60" s="241"/>
      <c r="AP60" s="242"/>
      <c r="AQ60" s="240" t="s">
        <v>38</v>
      </c>
      <c r="AR60" s="241"/>
      <c r="AS60" s="242"/>
      <c r="AT60" s="243" t="s">
        <v>363</v>
      </c>
      <c r="AU60" s="244"/>
      <c r="AV60" s="244"/>
      <c r="AW60" s="244"/>
      <c r="AX60" s="244"/>
      <c r="AY60" s="244"/>
      <c r="AZ60" s="244"/>
      <c r="BA60" s="244"/>
      <c r="BB60" s="244"/>
      <c r="BC60" s="244"/>
      <c r="BD60" s="244"/>
      <c r="BE60" s="244"/>
      <c r="BF60" s="244"/>
      <c r="BG60" s="244"/>
      <c r="BH60" s="244"/>
      <c r="BI60" s="244"/>
      <c r="BJ60" s="244"/>
      <c r="BK60" s="244"/>
      <c r="BL60" s="244"/>
      <c r="BM60" s="245"/>
      <c r="BN60" s="246"/>
      <c r="BO60" s="247"/>
      <c r="BP60" s="247"/>
      <c r="BQ60" s="248"/>
      <c r="BR60" s="249"/>
      <c r="BS60" s="250"/>
      <c r="BT60" s="250"/>
      <c r="BU60" s="250"/>
      <c r="BV60" s="250"/>
      <c r="BW60" s="250"/>
      <c r="BX60" s="250"/>
      <c r="BY60" s="250"/>
      <c r="BZ60" s="250"/>
      <c r="CA60" s="250"/>
      <c r="CB60" s="250"/>
      <c r="CC60" s="250"/>
      <c r="CD60" s="250"/>
      <c r="CE60" s="251"/>
      <c r="CF60" s="252"/>
      <c r="CG60" s="253"/>
      <c r="CH60" s="253"/>
      <c r="CI60" s="253"/>
      <c r="CJ60" s="253"/>
      <c r="CK60" s="253"/>
      <c r="CL60" s="253"/>
      <c r="CM60" s="253"/>
      <c r="CN60" s="253"/>
      <c r="CO60" s="253"/>
      <c r="CP60" s="253"/>
      <c r="CQ60" s="253"/>
      <c r="CR60" s="253"/>
      <c r="CS60" s="254"/>
      <c r="CT60" s="255"/>
      <c r="CU60" s="256"/>
      <c r="CV60" s="256"/>
      <c r="CW60" s="256"/>
      <c r="CX60" s="256"/>
      <c r="CY60" s="256"/>
      <c r="CZ60" s="256"/>
      <c r="DA60" s="256"/>
      <c r="DB60" s="256"/>
      <c r="DC60" s="257"/>
    </row>
    <row r="61" spans="1:107" ht="12" x14ac:dyDescent="0.15">
      <c r="A61" s="258">
        <f t="shared" si="1"/>
        <v>45</v>
      </c>
      <c r="B61" s="242"/>
      <c r="C61" s="42"/>
      <c r="D61" s="61"/>
      <c r="E61" s="59"/>
      <c r="F61" s="30" t="s">
        <v>91</v>
      </c>
      <c r="G61" s="30"/>
      <c r="H61" s="30"/>
      <c r="I61" s="30"/>
      <c r="J61" s="30"/>
      <c r="K61" s="30"/>
      <c r="L61" s="30"/>
      <c r="M61" s="30"/>
      <c r="N61" s="30"/>
      <c r="O61" s="30"/>
      <c r="P61" s="31"/>
      <c r="Q61" s="55"/>
      <c r="R61" s="58"/>
      <c r="S61" s="58"/>
      <c r="T61" s="30" t="s">
        <v>347</v>
      </c>
      <c r="U61" s="30"/>
      <c r="V61" s="30"/>
      <c r="W61" s="30"/>
      <c r="X61" s="30"/>
      <c r="Y61" s="30"/>
      <c r="Z61" s="30"/>
      <c r="AA61" s="30"/>
      <c r="AB61" s="30"/>
      <c r="AC61" s="30"/>
      <c r="AD61" s="31"/>
      <c r="AE61" s="259"/>
      <c r="AF61" s="260"/>
      <c r="AG61" s="261"/>
      <c r="AH61" s="259" t="s">
        <v>81</v>
      </c>
      <c r="AI61" s="260"/>
      <c r="AJ61" s="261"/>
      <c r="AK61" s="240">
        <v>4</v>
      </c>
      <c r="AL61" s="241"/>
      <c r="AM61" s="242"/>
      <c r="AN61" s="240">
        <v>8</v>
      </c>
      <c r="AO61" s="241"/>
      <c r="AP61" s="242"/>
      <c r="AQ61" s="240" t="s">
        <v>38</v>
      </c>
      <c r="AR61" s="241"/>
      <c r="AS61" s="242"/>
      <c r="AT61" s="243" t="s">
        <v>323</v>
      </c>
      <c r="AU61" s="244"/>
      <c r="AV61" s="244"/>
      <c r="AW61" s="244"/>
      <c r="AX61" s="244"/>
      <c r="AY61" s="244"/>
      <c r="AZ61" s="244"/>
      <c r="BA61" s="244"/>
      <c r="BB61" s="244"/>
      <c r="BC61" s="244"/>
      <c r="BD61" s="244"/>
      <c r="BE61" s="244"/>
      <c r="BF61" s="244"/>
      <c r="BG61" s="244"/>
      <c r="BH61" s="244"/>
      <c r="BI61" s="244"/>
      <c r="BJ61" s="244"/>
      <c r="BK61" s="244"/>
      <c r="BL61" s="244"/>
      <c r="BM61" s="245"/>
      <c r="BN61" s="246"/>
      <c r="BO61" s="247"/>
      <c r="BP61" s="247"/>
      <c r="BQ61" s="248"/>
      <c r="BR61" s="249"/>
      <c r="BS61" s="250"/>
      <c r="BT61" s="250"/>
      <c r="BU61" s="250"/>
      <c r="BV61" s="250"/>
      <c r="BW61" s="250"/>
      <c r="BX61" s="250"/>
      <c r="BY61" s="250"/>
      <c r="BZ61" s="250"/>
      <c r="CA61" s="250"/>
      <c r="CB61" s="250"/>
      <c r="CC61" s="250"/>
      <c r="CD61" s="250"/>
      <c r="CE61" s="251"/>
      <c r="CF61" s="252"/>
      <c r="CG61" s="253"/>
      <c r="CH61" s="253"/>
      <c r="CI61" s="253"/>
      <c r="CJ61" s="253"/>
      <c r="CK61" s="253"/>
      <c r="CL61" s="253"/>
      <c r="CM61" s="253"/>
      <c r="CN61" s="253"/>
      <c r="CO61" s="253"/>
      <c r="CP61" s="253"/>
      <c r="CQ61" s="253"/>
      <c r="CR61" s="253"/>
      <c r="CS61" s="254"/>
      <c r="CT61" s="255"/>
      <c r="CU61" s="256"/>
      <c r="CV61" s="256"/>
      <c r="CW61" s="256"/>
      <c r="CX61" s="256"/>
      <c r="CY61" s="256"/>
      <c r="CZ61" s="256"/>
      <c r="DA61" s="256"/>
      <c r="DB61" s="256"/>
      <c r="DC61" s="257"/>
    </row>
    <row r="62" spans="1:107" ht="12" x14ac:dyDescent="0.15">
      <c r="A62" s="258">
        <f t="shared" si="1"/>
        <v>46</v>
      </c>
      <c r="B62" s="242"/>
      <c r="C62" s="42"/>
      <c r="D62" s="62"/>
      <c r="E62" s="60"/>
      <c r="F62" s="30" t="s">
        <v>92</v>
      </c>
      <c r="G62" s="30"/>
      <c r="H62" s="30"/>
      <c r="I62" s="30"/>
      <c r="J62" s="30"/>
      <c r="K62" s="30"/>
      <c r="L62" s="30"/>
      <c r="M62" s="30"/>
      <c r="N62" s="30"/>
      <c r="O62" s="30"/>
      <c r="P62" s="31"/>
      <c r="Q62" s="55"/>
      <c r="R62" s="57"/>
      <c r="S62" s="57"/>
      <c r="T62" s="30" t="s">
        <v>278</v>
      </c>
      <c r="U62" s="30"/>
      <c r="V62" s="30"/>
      <c r="W62" s="30"/>
      <c r="X62" s="30"/>
      <c r="Y62" s="30"/>
      <c r="Z62" s="30"/>
      <c r="AA62" s="30"/>
      <c r="AB62" s="30"/>
      <c r="AC62" s="30"/>
      <c r="AD62" s="31"/>
      <c r="AE62" s="259"/>
      <c r="AF62" s="260"/>
      <c r="AG62" s="261"/>
      <c r="AH62" s="259" t="s">
        <v>82</v>
      </c>
      <c r="AI62" s="260"/>
      <c r="AJ62" s="261"/>
      <c r="AK62" s="240">
        <v>1</v>
      </c>
      <c r="AL62" s="241"/>
      <c r="AM62" s="242"/>
      <c r="AN62" s="240">
        <v>1</v>
      </c>
      <c r="AO62" s="241"/>
      <c r="AP62" s="242"/>
      <c r="AQ62" s="240" t="s">
        <v>38</v>
      </c>
      <c r="AR62" s="241"/>
      <c r="AS62" s="242"/>
      <c r="AT62" s="243" t="s">
        <v>324</v>
      </c>
      <c r="AU62" s="244"/>
      <c r="AV62" s="244"/>
      <c r="AW62" s="244"/>
      <c r="AX62" s="244"/>
      <c r="AY62" s="244"/>
      <c r="AZ62" s="244"/>
      <c r="BA62" s="244"/>
      <c r="BB62" s="244"/>
      <c r="BC62" s="244"/>
      <c r="BD62" s="244"/>
      <c r="BE62" s="244"/>
      <c r="BF62" s="244"/>
      <c r="BG62" s="244"/>
      <c r="BH62" s="244"/>
      <c r="BI62" s="244"/>
      <c r="BJ62" s="244"/>
      <c r="BK62" s="244"/>
      <c r="BL62" s="244"/>
      <c r="BM62" s="245"/>
      <c r="BN62" s="246"/>
      <c r="BO62" s="247"/>
      <c r="BP62" s="247"/>
      <c r="BQ62" s="248"/>
      <c r="BR62" s="249"/>
      <c r="BS62" s="250"/>
      <c r="BT62" s="250"/>
      <c r="BU62" s="250"/>
      <c r="BV62" s="250"/>
      <c r="BW62" s="250"/>
      <c r="BX62" s="250"/>
      <c r="BY62" s="250"/>
      <c r="BZ62" s="250"/>
      <c r="CA62" s="250"/>
      <c r="CB62" s="250"/>
      <c r="CC62" s="250"/>
      <c r="CD62" s="250"/>
      <c r="CE62" s="251"/>
      <c r="CF62" s="252"/>
      <c r="CG62" s="253"/>
      <c r="CH62" s="253"/>
      <c r="CI62" s="253"/>
      <c r="CJ62" s="253"/>
      <c r="CK62" s="253"/>
      <c r="CL62" s="253"/>
      <c r="CM62" s="253"/>
      <c r="CN62" s="253"/>
      <c r="CO62" s="253"/>
      <c r="CP62" s="253"/>
      <c r="CQ62" s="253"/>
      <c r="CR62" s="253"/>
      <c r="CS62" s="254"/>
      <c r="CT62" s="255"/>
      <c r="CU62" s="256"/>
      <c r="CV62" s="256"/>
      <c r="CW62" s="256"/>
      <c r="CX62" s="256"/>
      <c r="CY62" s="256"/>
      <c r="CZ62" s="256"/>
      <c r="DA62" s="256"/>
      <c r="DB62" s="256"/>
      <c r="DC62" s="257"/>
    </row>
    <row r="63" spans="1:107" ht="13.5" customHeight="1" x14ac:dyDescent="0.15">
      <c r="A63" s="258">
        <f t="shared" si="1"/>
        <v>47</v>
      </c>
      <c r="B63" s="242"/>
      <c r="C63" s="42"/>
      <c r="D63" s="29" t="s">
        <v>114</v>
      </c>
      <c r="E63" s="30"/>
      <c r="F63" s="30"/>
      <c r="G63" s="30"/>
      <c r="H63" s="30"/>
      <c r="I63" s="30"/>
      <c r="J63" s="30"/>
      <c r="K63" s="30"/>
      <c r="L63" s="30"/>
      <c r="M63" s="30"/>
      <c r="N63" s="30"/>
      <c r="O63" s="30"/>
      <c r="P63" s="31"/>
      <c r="Q63" s="55"/>
      <c r="R63" s="56" t="s">
        <v>113</v>
      </c>
      <c r="S63" s="30"/>
      <c r="T63" s="30"/>
      <c r="U63" s="30"/>
      <c r="V63" s="30"/>
      <c r="W63" s="30"/>
      <c r="X63" s="30"/>
      <c r="Y63" s="30"/>
      <c r="Z63" s="30"/>
      <c r="AA63" s="30"/>
      <c r="AB63" s="30"/>
      <c r="AC63" s="30"/>
      <c r="AD63" s="31"/>
      <c r="AE63" s="259"/>
      <c r="AF63" s="260"/>
      <c r="AG63" s="261"/>
      <c r="AH63" s="259"/>
      <c r="AI63" s="260"/>
      <c r="AJ63" s="261"/>
      <c r="AK63" s="240"/>
      <c r="AL63" s="241"/>
      <c r="AM63" s="242"/>
      <c r="AN63" s="240"/>
      <c r="AO63" s="241"/>
      <c r="AP63" s="242"/>
      <c r="AQ63" s="240" t="s">
        <v>38</v>
      </c>
      <c r="AR63" s="241"/>
      <c r="AS63" s="242"/>
      <c r="AT63" s="290"/>
      <c r="AU63" s="244"/>
      <c r="AV63" s="244"/>
      <c r="AW63" s="244"/>
      <c r="AX63" s="244"/>
      <c r="AY63" s="244"/>
      <c r="AZ63" s="244"/>
      <c r="BA63" s="244"/>
      <c r="BB63" s="244"/>
      <c r="BC63" s="244"/>
      <c r="BD63" s="244"/>
      <c r="BE63" s="244"/>
      <c r="BF63" s="244"/>
      <c r="BG63" s="244"/>
      <c r="BH63" s="244"/>
      <c r="BI63" s="244"/>
      <c r="BJ63" s="244"/>
      <c r="BK63" s="244"/>
      <c r="BL63" s="244"/>
      <c r="BM63" s="245"/>
      <c r="BN63" s="246"/>
      <c r="BO63" s="247"/>
      <c r="BP63" s="247"/>
      <c r="BQ63" s="248"/>
      <c r="BR63" s="249"/>
      <c r="BS63" s="250"/>
      <c r="BT63" s="250"/>
      <c r="BU63" s="250"/>
      <c r="BV63" s="250"/>
      <c r="BW63" s="250"/>
      <c r="BX63" s="250"/>
      <c r="BY63" s="250"/>
      <c r="BZ63" s="250"/>
      <c r="CA63" s="250"/>
      <c r="CB63" s="250"/>
      <c r="CC63" s="250"/>
      <c r="CD63" s="250"/>
      <c r="CE63" s="251"/>
      <c r="CF63" s="252"/>
      <c r="CG63" s="253"/>
      <c r="CH63" s="253"/>
      <c r="CI63" s="253"/>
      <c r="CJ63" s="253"/>
      <c r="CK63" s="253"/>
      <c r="CL63" s="253"/>
      <c r="CM63" s="253"/>
      <c r="CN63" s="253"/>
      <c r="CO63" s="253"/>
      <c r="CP63" s="253"/>
      <c r="CQ63" s="253"/>
      <c r="CR63" s="253"/>
      <c r="CS63" s="254"/>
      <c r="CT63" s="255"/>
      <c r="CU63" s="256"/>
      <c r="CV63" s="256"/>
      <c r="CW63" s="256"/>
      <c r="CX63" s="256"/>
      <c r="CY63" s="256"/>
      <c r="CZ63" s="256"/>
      <c r="DA63" s="256"/>
      <c r="DB63" s="256"/>
      <c r="DC63" s="257"/>
    </row>
    <row r="64" spans="1:107" ht="13.5" customHeight="1" x14ac:dyDescent="0.15">
      <c r="A64" s="258">
        <f t="shared" si="1"/>
        <v>48</v>
      </c>
      <c r="B64" s="242"/>
      <c r="C64" s="42"/>
      <c r="D64" s="61"/>
      <c r="E64" s="30" t="s">
        <v>84</v>
      </c>
      <c r="F64" s="30"/>
      <c r="G64" s="30"/>
      <c r="H64" s="30"/>
      <c r="I64" s="30"/>
      <c r="J64" s="30"/>
      <c r="K64" s="30"/>
      <c r="L64" s="30"/>
      <c r="M64" s="30"/>
      <c r="N64" s="30"/>
      <c r="O64" s="30"/>
      <c r="P64" s="31"/>
      <c r="Q64" s="55"/>
      <c r="R64" s="58"/>
      <c r="S64" s="30" t="s">
        <v>275</v>
      </c>
      <c r="T64" s="30"/>
      <c r="U64" s="30"/>
      <c r="V64" s="30"/>
      <c r="W64" s="30"/>
      <c r="X64" s="30"/>
      <c r="Y64" s="30"/>
      <c r="Z64" s="30"/>
      <c r="AA64" s="30"/>
      <c r="AB64" s="30"/>
      <c r="AC64" s="30"/>
      <c r="AD64" s="31"/>
      <c r="AE64" s="259"/>
      <c r="AF64" s="260"/>
      <c r="AG64" s="261"/>
      <c r="AH64" s="259" t="s">
        <v>81</v>
      </c>
      <c r="AI64" s="260"/>
      <c r="AJ64" s="261"/>
      <c r="AK64" s="240">
        <v>9</v>
      </c>
      <c r="AL64" s="241"/>
      <c r="AM64" s="242"/>
      <c r="AN64" s="240">
        <v>18</v>
      </c>
      <c r="AO64" s="241"/>
      <c r="AP64" s="242"/>
      <c r="AQ64" s="240" t="s">
        <v>38</v>
      </c>
      <c r="AR64" s="241"/>
      <c r="AS64" s="242"/>
      <c r="AT64" s="243" t="s">
        <v>221</v>
      </c>
      <c r="AU64" s="244"/>
      <c r="AV64" s="244"/>
      <c r="AW64" s="244"/>
      <c r="AX64" s="244"/>
      <c r="AY64" s="244"/>
      <c r="AZ64" s="244"/>
      <c r="BA64" s="244"/>
      <c r="BB64" s="244"/>
      <c r="BC64" s="244"/>
      <c r="BD64" s="244"/>
      <c r="BE64" s="244"/>
      <c r="BF64" s="244"/>
      <c r="BG64" s="244"/>
      <c r="BH64" s="244"/>
      <c r="BI64" s="244"/>
      <c r="BJ64" s="244"/>
      <c r="BK64" s="244"/>
      <c r="BL64" s="244"/>
      <c r="BM64" s="245"/>
      <c r="BN64" s="246"/>
      <c r="BO64" s="247"/>
      <c r="BP64" s="247"/>
      <c r="BQ64" s="248"/>
      <c r="BR64" s="249"/>
      <c r="BS64" s="250"/>
      <c r="BT64" s="250"/>
      <c r="BU64" s="250"/>
      <c r="BV64" s="250"/>
      <c r="BW64" s="250"/>
      <c r="BX64" s="250"/>
      <c r="BY64" s="250"/>
      <c r="BZ64" s="250"/>
      <c r="CA64" s="250"/>
      <c r="CB64" s="250"/>
      <c r="CC64" s="250"/>
      <c r="CD64" s="250"/>
      <c r="CE64" s="251"/>
      <c r="CF64" s="252"/>
      <c r="CG64" s="253"/>
      <c r="CH64" s="253"/>
      <c r="CI64" s="253"/>
      <c r="CJ64" s="253"/>
      <c r="CK64" s="253"/>
      <c r="CL64" s="253"/>
      <c r="CM64" s="253"/>
      <c r="CN64" s="253"/>
      <c r="CO64" s="253"/>
      <c r="CP64" s="253"/>
      <c r="CQ64" s="253"/>
      <c r="CR64" s="253"/>
      <c r="CS64" s="254"/>
      <c r="CT64" s="255"/>
      <c r="CU64" s="256"/>
      <c r="CV64" s="256"/>
      <c r="CW64" s="256"/>
      <c r="CX64" s="256"/>
      <c r="CY64" s="256"/>
      <c r="CZ64" s="256"/>
      <c r="DA64" s="256"/>
      <c r="DB64" s="256"/>
      <c r="DC64" s="257"/>
    </row>
    <row r="65" spans="1:107" ht="13.5" customHeight="1" x14ac:dyDescent="0.15">
      <c r="A65" s="258">
        <f t="shared" si="1"/>
        <v>49</v>
      </c>
      <c r="B65" s="242"/>
      <c r="C65" s="42"/>
      <c r="D65" s="61"/>
      <c r="E65" s="30" t="s">
        <v>85</v>
      </c>
      <c r="F65" s="30"/>
      <c r="G65" s="30"/>
      <c r="H65" s="30"/>
      <c r="I65" s="30"/>
      <c r="J65" s="30"/>
      <c r="K65" s="30"/>
      <c r="L65" s="30"/>
      <c r="M65" s="30"/>
      <c r="N65" s="30"/>
      <c r="O65" s="30"/>
      <c r="P65" s="31"/>
      <c r="Q65" s="55"/>
      <c r="R65" s="58"/>
      <c r="S65" s="30" t="s">
        <v>276</v>
      </c>
      <c r="T65" s="30"/>
      <c r="U65" s="30"/>
      <c r="V65" s="30"/>
      <c r="W65" s="30"/>
      <c r="X65" s="30"/>
      <c r="Y65" s="30"/>
      <c r="Z65" s="30"/>
      <c r="AA65" s="30"/>
      <c r="AB65" s="30"/>
      <c r="AC65" s="30"/>
      <c r="AD65" s="31"/>
      <c r="AE65" s="259"/>
      <c r="AF65" s="260"/>
      <c r="AG65" s="261"/>
      <c r="AH65" s="259" t="s">
        <v>81</v>
      </c>
      <c r="AI65" s="260"/>
      <c r="AJ65" s="261"/>
      <c r="AK65" s="240">
        <v>0</v>
      </c>
      <c r="AL65" s="241"/>
      <c r="AM65" s="242"/>
      <c r="AN65" s="240">
        <v>0</v>
      </c>
      <c r="AO65" s="241"/>
      <c r="AP65" s="242"/>
      <c r="AQ65" s="240"/>
      <c r="AR65" s="241"/>
      <c r="AS65" s="242"/>
      <c r="AT65" s="243" t="s">
        <v>102</v>
      </c>
      <c r="AU65" s="244"/>
      <c r="AV65" s="244"/>
      <c r="AW65" s="244"/>
      <c r="AX65" s="244"/>
      <c r="AY65" s="244"/>
      <c r="AZ65" s="244"/>
      <c r="BA65" s="244"/>
      <c r="BB65" s="244"/>
      <c r="BC65" s="244"/>
      <c r="BD65" s="244"/>
      <c r="BE65" s="244"/>
      <c r="BF65" s="244"/>
      <c r="BG65" s="244"/>
      <c r="BH65" s="244"/>
      <c r="BI65" s="244"/>
      <c r="BJ65" s="244"/>
      <c r="BK65" s="244"/>
      <c r="BL65" s="244"/>
      <c r="BM65" s="245"/>
      <c r="BN65" s="246"/>
      <c r="BO65" s="247"/>
      <c r="BP65" s="247"/>
      <c r="BQ65" s="248"/>
      <c r="BR65" s="249"/>
      <c r="BS65" s="250"/>
      <c r="BT65" s="250"/>
      <c r="BU65" s="250"/>
      <c r="BV65" s="250"/>
      <c r="BW65" s="250"/>
      <c r="BX65" s="250"/>
      <c r="BY65" s="250"/>
      <c r="BZ65" s="250"/>
      <c r="CA65" s="250"/>
      <c r="CB65" s="250"/>
      <c r="CC65" s="250"/>
      <c r="CD65" s="250"/>
      <c r="CE65" s="251"/>
      <c r="CF65" s="252"/>
      <c r="CG65" s="253"/>
      <c r="CH65" s="253"/>
      <c r="CI65" s="253"/>
      <c r="CJ65" s="253"/>
      <c r="CK65" s="253"/>
      <c r="CL65" s="253"/>
      <c r="CM65" s="253"/>
      <c r="CN65" s="253"/>
      <c r="CO65" s="253"/>
      <c r="CP65" s="253"/>
      <c r="CQ65" s="253"/>
      <c r="CR65" s="253"/>
      <c r="CS65" s="254"/>
      <c r="CT65" s="255"/>
      <c r="CU65" s="256"/>
      <c r="CV65" s="256"/>
      <c r="CW65" s="256"/>
      <c r="CX65" s="256"/>
      <c r="CY65" s="256"/>
      <c r="CZ65" s="256"/>
      <c r="DA65" s="256"/>
      <c r="DB65" s="256"/>
      <c r="DC65" s="257"/>
    </row>
    <row r="66" spans="1:107" ht="13.5" customHeight="1" x14ac:dyDescent="0.15">
      <c r="A66" s="258">
        <f t="shared" si="1"/>
        <v>50</v>
      </c>
      <c r="B66" s="242"/>
      <c r="C66" s="42"/>
      <c r="D66" s="61"/>
      <c r="E66" s="30" t="s">
        <v>86</v>
      </c>
      <c r="F66" s="30"/>
      <c r="G66" s="30"/>
      <c r="H66" s="30"/>
      <c r="I66" s="30"/>
      <c r="J66" s="30"/>
      <c r="K66" s="30"/>
      <c r="L66" s="30"/>
      <c r="M66" s="30"/>
      <c r="N66" s="30"/>
      <c r="O66" s="30"/>
      <c r="P66" s="31"/>
      <c r="Q66" s="55"/>
      <c r="R66" s="58"/>
      <c r="S66" s="30" t="s">
        <v>277</v>
      </c>
      <c r="T66" s="30"/>
      <c r="U66" s="30"/>
      <c r="V66" s="30"/>
      <c r="W66" s="30"/>
      <c r="X66" s="30"/>
      <c r="Y66" s="30"/>
      <c r="Z66" s="30"/>
      <c r="AA66" s="30"/>
      <c r="AB66" s="30"/>
      <c r="AC66" s="30"/>
      <c r="AD66" s="31"/>
      <c r="AE66" s="259"/>
      <c r="AF66" s="260"/>
      <c r="AG66" s="261"/>
      <c r="AH66" s="259" t="s">
        <v>82</v>
      </c>
      <c r="AI66" s="260"/>
      <c r="AJ66" s="261"/>
      <c r="AK66" s="240">
        <v>6</v>
      </c>
      <c r="AL66" s="241"/>
      <c r="AM66" s="242"/>
      <c r="AN66" s="240">
        <v>6</v>
      </c>
      <c r="AO66" s="241"/>
      <c r="AP66" s="242"/>
      <c r="AQ66" s="240" t="s">
        <v>38</v>
      </c>
      <c r="AR66" s="241"/>
      <c r="AS66" s="242"/>
      <c r="AT66" s="243" t="s">
        <v>110</v>
      </c>
      <c r="AU66" s="244"/>
      <c r="AV66" s="244"/>
      <c r="AW66" s="244"/>
      <c r="AX66" s="244"/>
      <c r="AY66" s="244"/>
      <c r="AZ66" s="244"/>
      <c r="BA66" s="244"/>
      <c r="BB66" s="244"/>
      <c r="BC66" s="244"/>
      <c r="BD66" s="244"/>
      <c r="BE66" s="244"/>
      <c r="BF66" s="244"/>
      <c r="BG66" s="244"/>
      <c r="BH66" s="244"/>
      <c r="BI66" s="244"/>
      <c r="BJ66" s="244"/>
      <c r="BK66" s="244"/>
      <c r="BL66" s="244"/>
      <c r="BM66" s="245"/>
      <c r="BN66" s="246"/>
      <c r="BO66" s="247"/>
      <c r="BP66" s="247"/>
      <c r="BQ66" s="248"/>
      <c r="BR66" s="249"/>
      <c r="BS66" s="250"/>
      <c r="BT66" s="250"/>
      <c r="BU66" s="250"/>
      <c r="BV66" s="250"/>
      <c r="BW66" s="250"/>
      <c r="BX66" s="250"/>
      <c r="BY66" s="250"/>
      <c r="BZ66" s="250"/>
      <c r="CA66" s="250"/>
      <c r="CB66" s="250"/>
      <c r="CC66" s="250"/>
      <c r="CD66" s="250"/>
      <c r="CE66" s="251"/>
      <c r="CF66" s="252"/>
      <c r="CG66" s="253"/>
      <c r="CH66" s="253"/>
      <c r="CI66" s="253"/>
      <c r="CJ66" s="253"/>
      <c r="CK66" s="253"/>
      <c r="CL66" s="253"/>
      <c r="CM66" s="253"/>
      <c r="CN66" s="253"/>
      <c r="CO66" s="253"/>
      <c r="CP66" s="253"/>
      <c r="CQ66" s="253"/>
      <c r="CR66" s="253"/>
      <c r="CS66" s="254"/>
      <c r="CT66" s="255"/>
      <c r="CU66" s="256"/>
      <c r="CV66" s="256"/>
      <c r="CW66" s="256"/>
      <c r="CX66" s="256"/>
      <c r="CY66" s="256"/>
      <c r="CZ66" s="256"/>
      <c r="DA66" s="256"/>
      <c r="DB66" s="256"/>
      <c r="DC66" s="257"/>
    </row>
    <row r="67" spans="1:107" ht="40.5" customHeight="1" x14ac:dyDescent="0.15">
      <c r="A67" s="258">
        <f t="shared" si="1"/>
        <v>51</v>
      </c>
      <c r="B67" s="242"/>
      <c r="C67" s="42"/>
      <c r="D67" s="61"/>
      <c r="E67" s="56" t="s">
        <v>87</v>
      </c>
      <c r="F67" s="30"/>
      <c r="G67" s="30"/>
      <c r="H67" s="30"/>
      <c r="I67" s="30"/>
      <c r="J67" s="30"/>
      <c r="K67" s="30"/>
      <c r="L67" s="30"/>
      <c r="M67" s="30"/>
      <c r="N67" s="30"/>
      <c r="O67" s="30"/>
      <c r="P67" s="31"/>
      <c r="Q67" s="55"/>
      <c r="R67" s="58"/>
      <c r="S67" s="56" t="s">
        <v>274</v>
      </c>
      <c r="T67" s="30"/>
      <c r="U67" s="30"/>
      <c r="V67" s="30"/>
      <c r="W67" s="30"/>
      <c r="X67" s="30"/>
      <c r="Y67" s="30"/>
      <c r="Z67" s="30"/>
      <c r="AA67" s="30"/>
      <c r="AB67" s="30"/>
      <c r="AC67" s="30"/>
      <c r="AD67" s="31"/>
      <c r="AE67" s="259" t="s">
        <v>38</v>
      </c>
      <c r="AF67" s="260"/>
      <c r="AG67" s="261"/>
      <c r="AH67" s="259" t="s">
        <v>90</v>
      </c>
      <c r="AI67" s="260"/>
      <c r="AJ67" s="261"/>
      <c r="AK67" s="240"/>
      <c r="AL67" s="241"/>
      <c r="AM67" s="242"/>
      <c r="AN67" s="240"/>
      <c r="AO67" s="241"/>
      <c r="AP67" s="242"/>
      <c r="AQ67" s="240" t="s">
        <v>38</v>
      </c>
      <c r="AR67" s="241"/>
      <c r="AS67" s="242"/>
      <c r="AT67" s="243" t="s">
        <v>343</v>
      </c>
      <c r="AU67" s="244"/>
      <c r="AV67" s="244"/>
      <c r="AW67" s="244"/>
      <c r="AX67" s="244"/>
      <c r="AY67" s="244"/>
      <c r="AZ67" s="244"/>
      <c r="BA67" s="244"/>
      <c r="BB67" s="244"/>
      <c r="BC67" s="244"/>
      <c r="BD67" s="244"/>
      <c r="BE67" s="244"/>
      <c r="BF67" s="244"/>
      <c r="BG67" s="244"/>
      <c r="BH67" s="244"/>
      <c r="BI67" s="244"/>
      <c r="BJ67" s="244"/>
      <c r="BK67" s="244"/>
      <c r="BL67" s="244"/>
      <c r="BM67" s="245"/>
      <c r="BN67" s="246"/>
      <c r="BO67" s="247"/>
      <c r="BP67" s="247"/>
      <c r="BQ67" s="248"/>
      <c r="BR67" s="249"/>
      <c r="BS67" s="250"/>
      <c r="BT67" s="250"/>
      <c r="BU67" s="250"/>
      <c r="BV67" s="250"/>
      <c r="BW67" s="250"/>
      <c r="BX67" s="250"/>
      <c r="BY67" s="250"/>
      <c r="BZ67" s="250"/>
      <c r="CA67" s="250"/>
      <c r="CB67" s="250"/>
      <c r="CC67" s="250"/>
      <c r="CD67" s="250"/>
      <c r="CE67" s="251"/>
      <c r="CF67" s="252"/>
      <c r="CG67" s="253"/>
      <c r="CH67" s="253"/>
      <c r="CI67" s="253"/>
      <c r="CJ67" s="253"/>
      <c r="CK67" s="253"/>
      <c r="CL67" s="253"/>
      <c r="CM67" s="253"/>
      <c r="CN67" s="253"/>
      <c r="CO67" s="253"/>
      <c r="CP67" s="253"/>
      <c r="CQ67" s="253"/>
      <c r="CR67" s="253"/>
      <c r="CS67" s="254"/>
      <c r="CT67" s="255"/>
      <c r="CU67" s="256"/>
      <c r="CV67" s="256"/>
      <c r="CW67" s="256"/>
      <c r="CX67" s="256"/>
      <c r="CY67" s="256"/>
      <c r="CZ67" s="256"/>
      <c r="DA67" s="256"/>
      <c r="DB67" s="256"/>
      <c r="DC67" s="257"/>
    </row>
    <row r="68" spans="1:107" ht="12" x14ac:dyDescent="0.15">
      <c r="A68" s="258">
        <f t="shared" si="1"/>
        <v>52</v>
      </c>
      <c r="B68" s="242"/>
      <c r="C68" s="42"/>
      <c r="D68" s="61"/>
      <c r="E68" s="59"/>
      <c r="F68" s="30" t="s">
        <v>91</v>
      </c>
      <c r="G68" s="30"/>
      <c r="H68" s="30"/>
      <c r="I68" s="30"/>
      <c r="J68" s="30"/>
      <c r="K68" s="30"/>
      <c r="L68" s="30"/>
      <c r="M68" s="30"/>
      <c r="N68" s="30"/>
      <c r="O68" s="30"/>
      <c r="P68" s="31"/>
      <c r="Q68" s="55"/>
      <c r="R68" s="58"/>
      <c r="S68" s="58"/>
      <c r="T68" s="30" t="s">
        <v>347</v>
      </c>
      <c r="U68" s="30"/>
      <c r="V68" s="30"/>
      <c r="W68" s="30"/>
      <c r="X68" s="30"/>
      <c r="Y68" s="30"/>
      <c r="Z68" s="30"/>
      <c r="AA68" s="30"/>
      <c r="AB68" s="30"/>
      <c r="AC68" s="30"/>
      <c r="AD68" s="31"/>
      <c r="AE68" s="259"/>
      <c r="AF68" s="260"/>
      <c r="AG68" s="261"/>
      <c r="AH68" s="259" t="s">
        <v>81</v>
      </c>
      <c r="AI68" s="260"/>
      <c r="AJ68" s="261"/>
      <c r="AK68" s="240">
        <v>15</v>
      </c>
      <c r="AL68" s="241"/>
      <c r="AM68" s="242"/>
      <c r="AN68" s="240">
        <v>30</v>
      </c>
      <c r="AO68" s="241"/>
      <c r="AP68" s="242"/>
      <c r="AQ68" s="240" t="s">
        <v>38</v>
      </c>
      <c r="AR68" s="241"/>
      <c r="AS68" s="242"/>
      <c r="AT68" s="243" t="s">
        <v>316</v>
      </c>
      <c r="AU68" s="244"/>
      <c r="AV68" s="244"/>
      <c r="AW68" s="244"/>
      <c r="AX68" s="244"/>
      <c r="AY68" s="244"/>
      <c r="AZ68" s="244"/>
      <c r="BA68" s="244"/>
      <c r="BB68" s="244"/>
      <c r="BC68" s="244"/>
      <c r="BD68" s="244"/>
      <c r="BE68" s="244"/>
      <c r="BF68" s="244"/>
      <c r="BG68" s="244"/>
      <c r="BH68" s="244"/>
      <c r="BI68" s="244"/>
      <c r="BJ68" s="244"/>
      <c r="BK68" s="244"/>
      <c r="BL68" s="244"/>
      <c r="BM68" s="245"/>
      <c r="BN68" s="246"/>
      <c r="BO68" s="247"/>
      <c r="BP68" s="247"/>
      <c r="BQ68" s="248"/>
      <c r="BR68" s="249"/>
      <c r="BS68" s="250"/>
      <c r="BT68" s="250"/>
      <c r="BU68" s="250"/>
      <c r="BV68" s="250"/>
      <c r="BW68" s="250"/>
      <c r="BX68" s="250"/>
      <c r="BY68" s="250"/>
      <c r="BZ68" s="250"/>
      <c r="CA68" s="250"/>
      <c r="CB68" s="250"/>
      <c r="CC68" s="250"/>
      <c r="CD68" s="250"/>
      <c r="CE68" s="251"/>
      <c r="CF68" s="252"/>
      <c r="CG68" s="253"/>
      <c r="CH68" s="253"/>
      <c r="CI68" s="253"/>
      <c r="CJ68" s="253"/>
      <c r="CK68" s="253"/>
      <c r="CL68" s="253"/>
      <c r="CM68" s="253"/>
      <c r="CN68" s="253"/>
      <c r="CO68" s="253"/>
      <c r="CP68" s="253"/>
      <c r="CQ68" s="253"/>
      <c r="CR68" s="253"/>
      <c r="CS68" s="254"/>
      <c r="CT68" s="255"/>
      <c r="CU68" s="256"/>
      <c r="CV68" s="256"/>
      <c r="CW68" s="256"/>
      <c r="CX68" s="256"/>
      <c r="CY68" s="256"/>
      <c r="CZ68" s="256"/>
      <c r="DA68" s="256"/>
      <c r="DB68" s="256"/>
      <c r="DC68" s="257"/>
    </row>
    <row r="69" spans="1:107" ht="34.5" customHeight="1" x14ac:dyDescent="0.15">
      <c r="A69" s="258">
        <f t="shared" si="1"/>
        <v>53</v>
      </c>
      <c r="B69" s="242"/>
      <c r="C69" s="42"/>
      <c r="D69" s="62"/>
      <c r="E69" s="60"/>
      <c r="F69" s="30" t="s">
        <v>92</v>
      </c>
      <c r="G69" s="30"/>
      <c r="H69" s="30"/>
      <c r="I69" s="30"/>
      <c r="J69" s="30"/>
      <c r="K69" s="30"/>
      <c r="L69" s="30"/>
      <c r="M69" s="30"/>
      <c r="N69" s="30"/>
      <c r="O69" s="30"/>
      <c r="P69" s="31"/>
      <c r="Q69" s="55"/>
      <c r="R69" s="57"/>
      <c r="S69" s="57"/>
      <c r="T69" s="30" t="s">
        <v>278</v>
      </c>
      <c r="U69" s="30"/>
      <c r="V69" s="30"/>
      <c r="W69" s="30"/>
      <c r="X69" s="30"/>
      <c r="Y69" s="30"/>
      <c r="Z69" s="30"/>
      <c r="AA69" s="30"/>
      <c r="AB69" s="30"/>
      <c r="AC69" s="30"/>
      <c r="AD69" s="31"/>
      <c r="AE69" s="259"/>
      <c r="AF69" s="260"/>
      <c r="AG69" s="261"/>
      <c r="AH69" s="259" t="s">
        <v>82</v>
      </c>
      <c r="AI69" s="260"/>
      <c r="AJ69" s="261"/>
      <c r="AK69" s="240">
        <v>1</v>
      </c>
      <c r="AL69" s="241"/>
      <c r="AM69" s="242"/>
      <c r="AN69" s="240">
        <v>1</v>
      </c>
      <c r="AO69" s="241"/>
      <c r="AP69" s="242"/>
      <c r="AQ69" s="240" t="s">
        <v>38</v>
      </c>
      <c r="AR69" s="241"/>
      <c r="AS69" s="242"/>
      <c r="AT69" s="293" t="s">
        <v>294</v>
      </c>
      <c r="AU69" s="294"/>
      <c r="AV69" s="294"/>
      <c r="AW69" s="294"/>
      <c r="AX69" s="294"/>
      <c r="AY69" s="294"/>
      <c r="AZ69" s="294"/>
      <c r="BA69" s="294"/>
      <c r="BB69" s="294"/>
      <c r="BC69" s="294"/>
      <c r="BD69" s="294"/>
      <c r="BE69" s="294"/>
      <c r="BF69" s="294"/>
      <c r="BG69" s="294"/>
      <c r="BH69" s="294"/>
      <c r="BI69" s="294"/>
      <c r="BJ69" s="294"/>
      <c r="BK69" s="294"/>
      <c r="BL69" s="294"/>
      <c r="BM69" s="295"/>
      <c r="BN69" s="246"/>
      <c r="BO69" s="247"/>
      <c r="BP69" s="247"/>
      <c r="BQ69" s="248"/>
      <c r="BR69" s="249"/>
      <c r="BS69" s="250"/>
      <c r="BT69" s="250"/>
      <c r="BU69" s="250"/>
      <c r="BV69" s="250"/>
      <c r="BW69" s="250"/>
      <c r="BX69" s="250"/>
      <c r="BY69" s="250"/>
      <c r="BZ69" s="250"/>
      <c r="CA69" s="250"/>
      <c r="CB69" s="250"/>
      <c r="CC69" s="250"/>
      <c r="CD69" s="250"/>
      <c r="CE69" s="251"/>
      <c r="CF69" s="252"/>
      <c r="CG69" s="253"/>
      <c r="CH69" s="253"/>
      <c r="CI69" s="253"/>
      <c r="CJ69" s="253"/>
      <c r="CK69" s="253"/>
      <c r="CL69" s="253"/>
      <c r="CM69" s="253"/>
      <c r="CN69" s="253"/>
      <c r="CO69" s="253"/>
      <c r="CP69" s="253"/>
      <c r="CQ69" s="253"/>
      <c r="CR69" s="253"/>
      <c r="CS69" s="254"/>
      <c r="CT69" s="255"/>
      <c r="CU69" s="256"/>
      <c r="CV69" s="256"/>
      <c r="CW69" s="256"/>
      <c r="CX69" s="256"/>
      <c r="CY69" s="256"/>
      <c r="CZ69" s="256"/>
      <c r="DA69" s="256"/>
      <c r="DB69" s="256"/>
      <c r="DC69" s="257"/>
    </row>
    <row r="70" spans="1:107" ht="13.5" customHeight="1" x14ac:dyDescent="0.15">
      <c r="A70" s="258">
        <f t="shared" si="1"/>
        <v>54</v>
      </c>
      <c r="B70" s="242"/>
      <c r="C70" s="51" t="s">
        <v>117</v>
      </c>
      <c r="D70" s="29"/>
      <c r="E70" s="30"/>
      <c r="F70" s="30"/>
      <c r="G70" s="30"/>
      <c r="H70" s="30"/>
      <c r="I70" s="30"/>
      <c r="J70" s="30"/>
      <c r="K70" s="30"/>
      <c r="L70" s="30"/>
      <c r="M70" s="30"/>
      <c r="N70" s="30"/>
      <c r="O70" s="30"/>
      <c r="P70" s="31"/>
      <c r="Q70" s="32" t="s">
        <v>116</v>
      </c>
      <c r="R70" s="30"/>
      <c r="S70" s="30"/>
      <c r="T70" s="30"/>
      <c r="U70" s="30"/>
      <c r="V70" s="30"/>
      <c r="W70" s="30"/>
      <c r="X70" s="30"/>
      <c r="Y70" s="30"/>
      <c r="Z70" s="30"/>
      <c r="AA70" s="30"/>
      <c r="AB70" s="30"/>
      <c r="AC70" s="30"/>
      <c r="AD70" s="31"/>
      <c r="AE70" s="259"/>
      <c r="AF70" s="260"/>
      <c r="AG70" s="261"/>
      <c r="AH70" s="259" t="s">
        <v>118</v>
      </c>
      <c r="AI70" s="260"/>
      <c r="AJ70" s="261"/>
      <c r="AK70" s="240"/>
      <c r="AL70" s="241"/>
      <c r="AM70" s="242"/>
      <c r="AN70" s="240"/>
      <c r="AO70" s="241"/>
      <c r="AP70" s="242"/>
      <c r="AQ70" s="240"/>
      <c r="AR70" s="241"/>
      <c r="AS70" s="242"/>
      <c r="AT70" s="290"/>
      <c r="AU70" s="291"/>
      <c r="AV70" s="291"/>
      <c r="AW70" s="291"/>
      <c r="AX70" s="291"/>
      <c r="AY70" s="291"/>
      <c r="AZ70" s="291"/>
      <c r="BA70" s="291"/>
      <c r="BB70" s="291"/>
      <c r="BC70" s="291"/>
      <c r="BD70" s="291"/>
      <c r="BE70" s="291"/>
      <c r="BF70" s="291"/>
      <c r="BG70" s="291"/>
      <c r="BH70" s="291"/>
      <c r="BI70" s="291"/>
      <c r="BJ70" s="291"/>
      <c r="BK70" s="291"/>
      <c r="BL70" s="291"/>
      <c r="BM70" s="292"/>
      <c r="BN70" s="246"/>
      <c r="BO70" s="247"/>
      <c r="BP70" s="247"/>
      <c r="BQ70" s="248"/>
      <c r="BR70" s="249"/>
      <c r="BS70" s="250"/>
      <c r="BT70" s="250"/>
      <c r="BU70" s="250"/>
      <c r="BV70" s="250"/>
      <c r="BW70" s="250"/>
      <c r="BX70" s="250"/>
      <c r="BY70" s="250"/>
      <c r="BZ70" s="250"/>
      <c r="CA70" s="250"/>
      <c r="CB70" s="250"/>
      <c r="CC70" s="250"/>
      <c r="CD70" s="250"/>
      <c r="CE70" s="251"/>
      <c r="CF70" s="252"/>
      <c r="CG70" s="253"/>
      <c r="CH70" s="253"/>
      <c r="CI70" s="253"/>
      <c r="CJ70" s="253"/>
      <c r="CK70" s="253"/>
      <c r="CL70" s="253"/>
      <c r="CM70" s="253"/>
      <c r="CN70" s="253"/>
      <c r="CO70" s="253"/>
      <c r="CP70" s="253"/>
      <c r="CQ70" s="253"/>
      <c r="CR70" s="253"/>
      <c r="CS70" s="254"/>
      <c r="CT70" s="255"/>
      <c r="CU70" s="256"/>
      <c r="CV70" s="256"/>
      <c r="CW70" s="256"/>
      <c r="CX70" s="256"/>
      <c r="CY70" s="256"/>
      <c r="CZ70" s="256"/>
      <c r="DA70" s="256"/>
      <c r="DB70" s="256"/>
      <c r="DC70" s="257"/>
    </row>
    <row r="71" spans="1:107" ht="12" x14ac:dyDescent="0.15">
      <c r="A71" s="258">
        <f t="shared" si="1"/>
        <v>55</v>
      </c>
      <c r="B71" s="242"/>
      <c r="C71" s="42"/>
      <c r="D71" s="29" t="s">
        <v>279</v>
      </c>
      <c r="E71" s="30"/>
      <c r="F71" s="30"/>
      <c r="G71" s="30"/>
      <c r="H71" s="30"/>
      <c r="I71" s="30"/>
      <c r="J71" s="30"/>
      <c r="K71" s="30"/>
      <c r="L71" s="30"/>
      <c r="M71" s="30"/>
      <c r="N71" s="30"/>
      <c r="O71" s="30"/>
      <c r="P71" s="31"/>
      <c r="Q71" s="55"/>
      <c r="R71" s="56" t="s">
        <v>285</v>
      </c>
      <c r="S71" s="30"/>
      <c r="T71" s="30"/>
      <c r="U71" s="30"/>
      <c r="V71" s="30"/>
      <c r="W71" s="30"/>
      <c r="X71" s="30"/>
      <c r="Y71" s="30"/>
      <c r="Z71" s="30"/>
      <c r="AA71" s="30"/>
      <c r="AB71" s="30"/>
      <c r="AC71" s="30"/>
      <c r="AD71" s="31"/>
      <c r="AE71" s="259"/>
      <c r="AF71" s="260"/>
      <c r="AG71" s="261"/>
      <c r="AH71" s="259"/>
      <c r="AI71" s="260"/>
      <c r="AJ71" s="261"/>
      <c r="AK71" s="240"/>
      <c r="AL71" s="241"/>
      <c r="AM71" s="242"/>
      <c r="AN71" s="240"/>
      <c r="AO71" s="241"/>
      <c r="AP71" s="242"/>
      <c r="AQ71" s="240" t="s">
        <v>38</v>
      </c>
      <c r="AR71" s="241"/>
      <c r="AS71" s="242"/>
      <c r="AT71" s="243"/>
      <c r="AU71" s="244"/>
      <c r="AV71" s="244"/>
      <c r="AW71" s="244"/>
      <c r="AX71" s="244"/>
      <c r="AY71" s="244"/>
      <c r="AZ71" s="244"/>
      <c r="BA71" s="244"/>
      <c r="BB71" s="244"/>
      <c r="BC71" s="244"/>
      <c r="BD71" s="244"/>
      <c r="BE71" s="244"/>
      <c r="BF71" s="244"/>
      <c r="BG71" s="244"/>
      <c r="BH71" s="244"/>
      <c r="BI71" s="244"/>
      <c r="BJ71" s="244"/>
      <c r="BK71" s="244"/>
      <c r="BL71" s="244"/>
      <c r="BM71" s="245"/>
      <c r="BN71" s="246"/>
      <c r="BO71" s="247"/>
      <c r="BP71" s="247"/>
      <c r="BQ71" s="248"/>
      <c r="BR71" s="249"/>
      <c r="BS71" s="250"/>
      <c r="BT71" s="250"/>
      <c r="BU71" s="250"/>
      <c r="BV71" s="250"/>
      <c r="BW71" s="250"/>
      <c r="BX71" s="250"/>
      <c r="BY71" s="250"/>
      <c r="BZ71" s="250"/>
      <c r="CA71" s="250"/>
      <c r="CB71" s="250"/>
      <c r="CC71" s="250"/>
      <c r="CD71" s="250"/>
      <c r="CE71" s="251"/>
      <c r="CF71" s="252"/>
      <c r="CG71" s="253"/>
      <c r="CH71" s="253"/>
      <c r="CI71" s="253"/>
      <c r="CJ71" s="253"/>
      <c r="CK71" s="253"/>
      <c r="CL71" s="253"/>
      <c r="CM71" s="253"/>
      <c r="CN71" s="253"/>
      <c r="CO71" s="253"/>
      <c r="CP71" s="253"/>
      <c r="CQ71" s="253"/>
      <c r="CR71" s="253"/>
      <c r="CS71" s="254"/>
      <c r="CT71" s="255"/>
      <c r="CU71" s="256"/>
      <c r="CV71" s="256"/>
      <c r="CW71" s="256"/>
      <c r="CX71" s="256"/>
      <c r="CY71" s="256"/>
      <c r="CZ71" s="256"/>
      <c r="DA71" s="256"/>
      <c r="DB71" s="256"/>
      <c r="DC71" s="257"/>
    </row>
    <row r="72" spans="1:107" ht="54" customHeight="1" x14ac:dyDescent="0.15">
      <c r="A72" s="258">
        <f t="shared" si="1"/>
        <v>56</v>
      </c>
      <c r="B72" s="242"/>
      <c r="C72" s="42"/>
      <c r="D72" s="64"/>
      <c r="E72" s="54" t="s">
        <v>73</v>
      </c>
      <c r="F72" s="30"/>
      <c r="G72" s="30"/>
      <c r="H72" s="30"/>
      <c r="I72" s="30"/>
      <c r="J72" s="30"/>
      <c r="K72" s="30"/>
      <c r="L72" s="30"/>
      <c r="M72" s="30"/>
      <c r="N72" s="30"/>
      <c r="O72" s="30"/>
      <c r="P72" s="31"/>
      <c r="Q72" s="55"/>
      <c r="R72" s="126"/>
      <c r="S72" s="30" t="s">
        <v>67</v>
      </c>
      <c r="T72" s="30"/>
      <c r="U72" s="30"/>
      <c r="V72" s="30"/>
      <c r="W72" s="30"/>
      <c r="X72" s="30"/>
      <c r="Y72" s="30"/>
      <c r="Z72" s="30"/>
      <c r="AA72" s="30"/>
      <c r="AB72" s="30"/>
      <c r="AC72" s="30"/>
      <c r="AD72" s="31"/>
      <c r="AE72" s="259"/>
      <c r="AF72" s="260"/>
      <c r="AG72" s="261"/>
      <c r="AH72" s="259" t="s">
        <v>79</v>
      </c>
      <c r="AI72" s="260"/>
      <c r="AJ72" s="261"/>
      <c r="AK72" s="240"/>
      <c r="AL72" s="241"/>
      <c r="AM72" s="242"/>
      <c r="AN72" s="240"/>
      <c r="AO72" s="241"/>
      <c r="AP72" s="242"/>
      <c r="AQ72" s="240" t="s">
        <v>38</v>
      </c>
      <c r="AR72" s="241"/>
      <c r="AS72" s="242"/>
      <c r="AT72" s="243" t="s">
        <v>164</v>
      </c>
      <c r="AU72" s="244"/>
      <c r="AV72" s="244"/>
      <c r="AW72" s="244"/>
      <c r="AX72" s="244"/>
      <c r="AY72" s="244"/>
      <c r="AZ72" s="244"/>
      <c r="BA72" s="244"/>
      <c r="BB72" s="244"/>
      <c r="BC72" s="244"/>
      <c r="BD72" s="244"/>
      <c r="BE72" s="244"/>
      <c r="BF72" s="244"/>
      <c r="BG72" s="244"/>
      <c r="BH72" s="244"/>
      <c r="BI72" s="244"/>
      <c r="BJ72" s="244"/>
      <c r="BK72" s="244"/>
      <c r="BL72" s="244"/>
      <c r="BM72" s="245"/>
      <c r="BN72" s="246"/>
      <c r="BO72" s="247"/>
      <c r="BP72" s="247"/>
      <c r="BQ72" s="248"/>
      <c r="BR72" s="249"/>
      <c r="BS72" s="250"/>
      <c r="BT72" s="250"/>
      <c r="BU72" s="250"/>
      <c r="BV72" s="250"/>
      <c r="BW72" s="250"/>
      <c r="BX72" s="250"/>
      <c r="BY72" s="250"/>
      <c r="BZ72" s="250"/>
      <c r="CA72" s="250"/>
      <c r="CB72" s="250"/>
      <c r="CC72" s="250"/>
      <c r="CD72" s="250"/>
      <c r="CE72" s="251"/>
      <c r="CF72" s="252"/>
      <c r="CG72" s="253"/>
      <c r="CH72" s="253"/>
      <c r="CI72" s="253"/>
      <c r="CJ72" s="253"/>
      <c r="CK72" s="253"/>
      <c r="CL72" s="253"/>
      <c r="CM72" s="253"/>
      <c r="CN72" s="253"/>
      <c r="CO72" s="253"/>
      <c r="CP72" s="253"/>
      <c r="CQ72" s="253"/>
      <c r="CR72" s="253"/>
      <c r="CS72" s="254"/>
      <c r="CT72" s="255"/>
      <c r="CU72" s="256"/>
      <c r="CV72" s="256"/>
      <c r="CW72" s="256"/>
      <c r="CX72" s="256"/>
      <c r="CY72" s="256"/>
      <c r="CZ72" s="256"/>
      <c r="DA72" s="256"/>
      <c r="DB72" s="256"/>
      <c r="DC72" s="257"/>
    </row>
    <row r="73" spans="1:107" ht="13.5" customHeight="1" x14ac:dyDescent="0.15">
      <c r="A73" s="258">
        <f t="shared" si="1"/>
        <v>57</v>
      </c>
      <c r="B73" s="242"/>
      <c r="C73" s="42"/>
      <c r="D73" s="64"/>
      <c r="E73" s="66" t="s">
        <v>74</v>
      </c>
      <c r="F73" s="30"/>
      <c r="G73" s="30"/>
      <c r="H73" s="30"/>
      <c r="I73" s="30"/>
      <c r="J73" s="30"/>
      <c r="K73" s="30"/>
      <c r="L73" s="30"/>
      <c r="M73" s="30"/>
      <c r="N73" s="30"/>
      <c r="O73" s="30"/>
      <c r="P73" s="31"/>
      <c r="Q73" s="55"/>
      <c r="R73" s="126"/>
      <c r="S73" s="30" t="s">
        <v>68</v>
      </c>
      <c r="T73" s="30"/>
      <c r="U73" s="30"/>
      <c r="V73" s="30"/>
      <c r="W73" s="30"/>
      <c r="X73" s="30"/>
      <c r="Y73" s="30"/>
      <c r="Z73" s="30"/>
      <c r="AA73" s="30"/>
      <c r="AB73" s="30"/>
      <c r="AC73" s="30"/>
      <c r="AD73" s="31"/>
      <c r="AE73" s="259"/>
      <c r="AF73" s="260"/>
      <c r="AG73" s="261"/>
      <c r="AH73" s="259" t="s">
        <v>26</v>
      </c>
      <c r="AI73" s="260"/>
      <c r="AJ73" s="261"/>
      <c r="AK73" s="240">
        <v>3</v>
      </c>
      <c r="AL73" s="241"/>
      <c r="AM73" s="242"/>
      <c r="AN73" s="240">
        <v>3</v>
      </c>
      <c r="AO73" s="241"/>
      <c r="AP73" s="242"/>
      <c r="AQ73" s="240" t="s">
        <v>38</v>
      </c>
      <c r="AR73" s="241"/>
      <c r="AS73" s="242"/>
      <c r="AT73" s="243" t="s">
        <v>129</v>
      </c>
      <c r="AU73" s="244"/>
      <c r="AV73" s="244"/>
      <c r="AW73" s="244"/>
      <c r="AX73" s="244"/>
      <c r="AY73" s="244"/>
      <c r="AZ73" s="244"/>
      <c r="BA73" s="244"/>
      <c r="BB73" s="244"/>
      <c r="BC73" s="244"/>
      <c r="BD73" s="244"/>
      <c r="BE73" s="244"/>
      <c r="BF73" s="244"/>
      <c r="BG73" s="244"/>
      <c r="BH73" s="244"/>
      <c r="BI73" s="244"/>
      <c r="BJ73" s="244"/>
      <c r="BK73" s="244"/>
      <c r="BL73" s="244"/>
      <c r="BM73" s="245"/>
      <c r="BN73" s="246"/>
      <c r="BO73" s="247"/>
      <c r="BP73" s="247"/>
      <c r="BQ73" s="248"/>
      <c r="BR73" s="249"/>
      <c r="BS73" s="250"/>
      <c r="BT73" s="250"/>
      <c r="BU73" s="250"/>
      <c r="BV73" s="250"/>
      <c r="BW73" s="250"/>
      <c r="BX73" s="250"/>
      <c r="BY73" s="250"/>
      <c r="BZ73" s="250"/>
      <c r="CA73" s="250"/>
      <c r="CB73" s="250"/>
      <c r="CC73" s="250"/>
      <c r="CD73" s="250"/>
      <c r="CE73" s="251"/>
      <c r="CF73" s="252"/>
      <c r="CG73" s="253"/>
      <c r="CH73" s="253"/>
      <c r="CI73" s="253"/>
      <c r="CJ73" s="253"/>
      <c r="CK73" s="253"/>
      <c r="CL73" s="253"/>
      <c r="CM73" s="253"/>
      <c r="CN73" s="253"/>
      <c r="CO73" s="253"/>
      <c r="CP73" s="253"/>
      <c r="CQ73" s="253"/>
      <c r="CR73" s="253"/>
      <c r="CS73" s="254"/>
      <c r="CT73" s="255"/>
      <c r="CU73" s="256"/>
      <c r="CV73" s="256"/>
      <c r="CW73" s="256"/>
      <c r="CX73" s="256"/>
      <c r="CY73" s="256"/>
      <c r="CZ73" s="256"/>
      <c r="DA73" s="256"/>
      <c r="DB73" s="256"/>
      <c r="DC73" s="257"/>
    </row>
    <row r="74" spans="1:107" ht="13.5" customHeight="1" x14ac:dyDescent="0.15">
      <c r="A74" s="258">
        <f t="shared" si="1"/>
        <v>58</v>
      </c>
      <c r="B74" s="242"/>
      <c r="C74" s="42"/>
      <c r="D74" s="64"/>
      <c r="E74" s="66" t="s">
        <v>75</v>
      </c>
      <c r="F74" s="30"/>
      <c r="G74" s="30"/>
      <c r="H74" s="30"/>
      <c r="I74" s="30"/>
      <c r="J74" s="30"/>
      <c r="K74" s="30"/>
      <c r="L74" s="30"/>
      <c r="M74" s="30"/>
      <c r="N74" s="30"/>
      <c r="O74" s="30"/>
      <c r="P74" s="31"/>
      <c r="Q74" s="55"/>
      <c r="R74" s="126"/>
      <c r="S74" s="30" t="s">
        <v>69</v>
      </c>
      <c r="T74" s="30"/>
      <c r="U74" s="30"/>
      <c r="V74" s="30"/>
      <c r="W74" s="30"/>
      <c r="X74" s="30"/>
      <c r="Y74" s="30"/>
      <c r="Z74" s="30"/>
      <c r="AA74" s="30"/>
      <c r="AB74" s="30"/>
      <c r="AC74" s="30"/>
      <c r="AD74" s="31"/>
      <c r="AE74" s="259"/>
      <c r="AF74" s="260"/>
      <c r="AG74" s="261"/>
      <c r="AH74" s="259" t="s">
        <v>26</v>
      </c>
      <c r="AI74" s="260"/>
      <c r="AJ74" s="261"/>
      <c r="AK74" s="240">
        <v>3</v>
      </c>
      <c r="AL74" s="241"/>
      <c r="AM74" s="242"/>
      <c r="AN74" s="240">
        <v>3</v>
      </c>
      <c r="AO74" s="241"/>
      <c r="AP74" s="242"/>
      <c r="AQ74" s="240" t="s">
        <v>38</v>
      </c>
      <c r="AR74" s="241"/>
      <c r="AS74" s="242"/>
      <c r="AT74" s="243" t="s">
        <v>174</v>
      </c>
      <c r="AU74" s="244"/>
      <c r="AV74" s="244"/>
      <c r="AW74" s="244"/>
      <c r="AX74" s="244"/>
      <c r="AY74" s="244"/>
      <c r="AZ74" s="244"/>
      <c r="BA74" s="244"/>
      <c r="BB74" s="244"/>
      <c r="BC74" s="244"/>
      <c r="BD74" s="244"/>
      <c r="BE74" s="244"/>
      <c r="BF74" s="244"/>
      <c r="BG74" s="244"/>
      <c r="BH74" s="244"/>
      <c r="BI74" s="244"/>
      <c r="BJ74" s="244"/>
      <c r="BK74" s="244"/>
      <c r="BL74" s="244"/>
      <c r="BM74" s="245"/>
      <c r="BN74" s="246"/>
      <c r="BO74" s="247"/>
      <c r="BP74" s="247"/>
      <c r="BQ74" s="248"/>
      <c r="BR74" s="249"/>
      <c r="BS74" s="250"/>
      <c r="BT74" s="250"/>
      <c r="BU74" s="250"/>
      <c r="BV74" s="250"/>
      <c r="BW74" s="250"/>
      <c r="BX74" s="250"/>
      <c r="BY74" s="250"/>
      <c r="BZ74" s="250"/>
      <c r="CA74" s="250"/>
      <c r="CB74" s="250"/>
      <c r="CC74" s="250"/>
      <c r="CD74" s="250"/>
      <c r="CE74" s="251"/>
      <c r="CF74" s="252"/>
      <c r="CG74" s="253"/>
      <c r="CH74" s="253"/>
      <c r="CI74" s="253"/>
      <c r="CJ74" s="253"/>
      <c r="CK74" s="253"/>
      <c r="CL74" s="253"/>
      <c r="CM74" s="253"/>
      <c r="CN74" s="253"/>
      <c r="CO74" s="253"/>
      <c r="CP74" s="253"/>
      <c r="CQ74" s="253"/>
      <c r="CR74" s="253"/>
      <c r="CS74" s="254"/>
      <c r="CT74" s="255"/>
      <c r="CU74" s="256"/>
      <c r="CV74" s="256"/>
      <c r="CW74" s="256"/>
      <c r="CX74" s="256"/>
      <c r="CY74" s="256"/>
      <c r="CZ74" s="256"/>
      <c r="DA74" s="256"/>
      <c r="DB74" s="256"/>
      <c r="DC74" s="257"/>
    </row>
    <row r="75" spans="1:107" ht="13.5" customHeight="1" x14ac:dyDescent="0.15">
      <c r="A75" s="258">
        <f t="shared" si="1"/>
        <v>59</v>
      </c>
      <c r="B75" s="242"/>
      <c r="C75" s="42"/>
      <c r="D75" s="64"/>
      <c r="E75" s="66" t="s">
        <v>76</v>
      </c>
      <c r="F75" s="30"/>
      <c r="G75" s="30"/>
      <c r="H75" s="30"/>
      <c r="I75" s="30"/>
      <c r="J75" s="30"/>
      <c r="K75" s="30"/>
      <c r="L75" s="30"/>
      <c r="M75" s="30"/>
      <c r="N75" s="30"/>
      <c r="O75" s="30"/>
      <c r="P75" s="31"/>
      <c r="Q75" s="55"/>
      <c r="R75" s="126"/>
      <c r="S75" s="30" t="s">
        <v>70</v>
      </c>
      <c r="T75" s="30"/>
      <c r="U75" s="30"/>
      <c r="V75" s="30"/>
      <c r="W75" s="30"/>
      <c r="X75" s="30"/>
      <c r="Y75" s="30"/>
      <c r="Z75" s="30"/>
      <c r="AA75" s="30"/>
      <c r="AB75" s="30"/>
      <c r="AC75" s="30"/>
      <c r="AD75" s="31"/>
      <c r="AE75" s="259"/>
      <c r="AF75" s="260"/>
      <c r="AG75" s="261"/>
      <c r="AH75" s="259" t="s">
        <v>26</v>
      </c>
      <c r="AI75" s="260"/>
      <c r="AJ75" s="261"/>
      <c r="AK75" s="240">
        <v>3</v>
      </c>
      <c r="AL75" s="241"/>
      <c r="AM75" s="242"/>
      <c r="AN75" s="240">
        <v>3</v>
      </c>
      <c r="AO75" s="241"/>
      <c r="AP75" s="242"/>
      <c r="AQ75" s="240" t="s">
        <v>38</v>
      </c>
      <c r="AR75" s="241"/>
      <c r="AS75" s="242"/>
      <c r="AT75" s="243" t="s">
        <v>123</v>
      </c>
      <c r="AU75" s="244"/>
      <c r="AV75" s="244"/>
      <c r="AW75" s="244"/>
      <c r="AX75" s="244"/>
      <c r="AY75" s="244"/>
      <c r="AZ75" s="244"/>
      <c r="BA75" s="244"/>
      <c r="BB75" s="244"/>
      <c r="BC75" s="244"/>
      <c r="BD75" s="244"/>
      <c r="BE75" s="244"/>
      <c r="BF75" s="244"/>
      <c r="BG75" s="244"/>
      <c r="BH75" s="244"/>
      <c r="BI75" s="244"/>
      <c r="BJ75" s="244"/>
      <c r="BK75" s="244"/>
      <c r="BL75" s="244"/>
      <c r="BM75" s="245"/>
      <c r="BN75" s="246"/>
      <c r="BO75" s="247"/>
      <c r="BP75" s="247"/>
      <c r="BQ75" s="248"/>
      <c r="BR75" s="249"/>
      <c r="BS75" s="250"/>
      <c r="BT75" s="250"/>
      <c r="BU75" s="250"/>
      <c r="BV75" s="250"/>
      <c r="BW75" s="250"/>
      <c r="BX75" s="250"/>
      <c r="BY75" s="250"/>
      <c r="BZ75" s="250"/>
      <c r="CA75" s="250"/>
      <c r="CB75" s="250"/>
      <c r="CC75" s="250"/>
      <c r="CD75" s="250"/>
      <c r="CE75" s="251"/>
      <c r="CF75" s="252"/>
      <c r="CG75" s="253"/>
      <c r="CH75" s="253"/>
      <c r="CI75" s="253"/>
      <c r="CJ75" s="253"/>
      <c r="CK75" s="253"/>
      <c r="CL75" s="253"/>
      <c r="CM75" s="253"/>
      <c r="CN75" s="253"/>
      <c r="CO75" s="253"/>
      <c r="CP75" s="253"/>
      <c r="CQ75" s="253"/>
      <c r="CR75" s="253"/>
      <c r="CS75" s="254"/>
      <c r="CT75" s="255"/>
      <c r="CU75" s="256"/>
      <c r="CV75" s="256"/>
      <c r="CW75" s="256"/>
      <c r="CX75" s="256"/>
      <c r="CY75" s="256"/>
      <c r="CZ75" s="256"/>
      <c r="DA75" s="256"/>
      <c r="DB75" s="256"/>
      <c r="DC75" s="257"/>
    </row>
    <row r="76" spans="1:107" ht="13.5" customHeight="1" x14ac:dyDescent="0.15">
      <c r="A76" s="258">
        <f t="shared" si="1"/>
        <v>60</v>
      </c>
      <c r="B76" s="242"/>
      <c r="C76" s="42"/>
      <c r="D76" s="64"/>
      <c r="E76" s="66" t="s">
        <v>77</v>
      </c>
      <c r="F76" s="30"/>
      <c r="G76" s="30"/>
      <c r="H76" s="30"/>
      <c r="I76" s="30"/>
      <c r="J76" s="30"/>
      <c r="K76" s="30"/>
      <c r="L76" s="30"/>
      <c r="M76" s="30"/>
      <c r="N76" s="30"/>
      <c r="O76" s="30"/>
      <c r="P76" s="31"/>
      <c r="Q76" s="55"/>
      <c r="R76" s="126"/>
      <c r="S76" s="30" t="s">
        <v>71</v>
      </c>
      <c r="T76" s="30"/>
      <c r="U76" s="30"/>
      <c r="V76" s="30"/>
      <c r="W76" s="30"/>
      <c r="X76" s="30"/>
      <c r="Y76" s="30"/>
      <c r="Z76" s="30"/>
      <c r="AA76" s="30"/>
      <c r="AB76" s="30"/>
      <c r="AC76" s="30"/>
      <c r="AD76" s="31"/>
      <c r="AE76" s="259"/>
      <c r="AF76" s="260"/>
      <c r="AG76" s="261"/>
      <c r="AH76" s="259" t="s">
        <v>62</v>
      </c>
      <c r="AI76" s="260"/>
      <c r="AJ76" s="261"/>
      <c r="AK76" s="240">
        <v>13</v>
      </c>
      <c r="AL76" s="241"/>
      <c r="AM76" s="242"/>
      <c r="AN76" s="240">
        <v>26</v>
      </c>
      <c r="AO76" s="241"/>
      <c r="AP76" s="242"/>
      <c r="AQ76" s="240" t="s">
        <v>38</v>
      </c>
      <c r="AR76" s="241"/>
      <c r="AS76" s="242"/>
      <c r="AT76" s="243" t="s">
        <v>175</v>
      </c>
      <c r="AU76" s="244"/>
      <c r="AV76" s="244"/>
      <c r="AW76" s="244"/>
      <c r="AX76" s="244"/>
      <c r="AY76" s="244"/>
      <c r="AZ76" s="244"/>
      <c r="BA76" s="244"/>
      <c r="BB76" s="244"/>
      <c r="BC76" s="244"/>
      <c r="BD76" s="244"/>
      <c r="BE76" s="244"/>
      <c r="BF76" s="244"/>
      <c r="BG76" s="244"/>
      <c r="BH76" s="244"/>
      <c r="BI76" s="244"/>
      <c r="BJ76" s="244"/>
      <c r="BK76" s="244"/>
      <c r="BL76" s="244"/>
      <c r="BM76" s="245"/>
      <c r="BN76" s="246"/>
      <c r="BO76" s="247"/>
      <c r="BP76" s="247"/>
      <c r="BQ76" s="248"/>
      <c r="BR76" s="249"/>
      <c r="BS76" s="250"/>
      <c r="BT76" s="250"/>
      <c r="BU76" s="250"/>
      <c r="BV76" s="250"/>
      <c r="BW76" s="250"/>
      <c r="BX76" s="250"/>
      <c r="BY76" s="250"/>
      <c r="BZ76" s="250"/>
      <c r="CA76" s="250"/>
      <c r="CB76" s="250"/>
      <c r="CC76" s="250"/>
      <c r="CD76" s="250"/>
      <c r="CE76" s="251"/>
      <c r="CF76" s="252"/>
      <c r="CG76" s="253"/>
      <c r="CH76" s="253"/>
      <c r="CI76" s="253"/>
      <c r="CJ76" s="253"/>
      <c r="CK76" s="253"/>
      <c r="CL76" s="253"/>
      <c r="CM76" s="253"/>
      <c r="CN76" s="253"/>
      <c r="CO76" s="253"/>
      <c r="CP76" s="253"/>
      <c r="CQ76" s="253"/>
      <c r="CR76" s="253"/>
      <c r="CS76" s="254"/>
      <c r="CT76" s="255"/>
      <c r="CU76" s="256"/>
      <c r="CV76" s="256"/>
      <c r="CW76" s="256"/>
      <c r="CX76" s="256"/>
      <c r="CY76" s="256"/>
      <c r="CZ76" s="256"/>
      <c r="DA76" s="256"/>
      <c r="DB76" s="256"/>
      <c r="DC76" s="257"/>
    </row>
    <row r="77" spans="1:107" ht="27" customHeight="1" x14ac:dyDescent="0.15">
      <c r="A77" s="258">
        <f t="shared" si="1"/>
        <v>61</v>
      </c>
      <c r="B77" s="242"/>
      <c r="C77" s="42"/>
      <c r="D77" s="64"/>
      <c r="E77" s="66" t="s">
        <v>83</v>
      </c>
      <c r="F77" s="30"/>
      <c r="G77" s="30"/>
      <c r="H77" s="30"/>
      <c r="I77" s="30"/>
      <c r="J77" s="30"/>
      <c r="K77" s="30"/>
      <c r="L77" s="30"/>
      <c r="M77" s="30"/>
      <c r="N77" s="30"/>
      <c r="O77" s="30"/>
      <c r="P77" s="31"/>
      <c r="Q77" s="55"/>
      <c r="R77" s="126"/>
      <c r="S77" s="56" t="s">
        <v>78</v>
      </c>
      <c r="T77" s="30"/>
      <c r="U77" s="30"/>
      <c r="V77" s="30"/>
      <c r="W77" s="30"/>
      <c r="X77" s="30"/>
      <c r="Y77" s="30"/>
      <c r="Z77" s="30"/>
      <c r="AA77" s="30"/>
      <c r="AB77" s="30"/>
      <c r="AC77" s="30"/>
      <c r="AD77" s="31"/>
      <c r="AE77" s="259"/>
      <c r="AF77" s="260"/>
      <c r="AG77" s="261"/>
      <c r="AH77" s="259"/>
      <c r="AI77" s="260"/>
      <c r="AJ77" s="261"/>
      <c r="AK77" s="240"/>
      <c r="AL77" s="241"/>
      <c r="AM77" s="242"/>
      <c r="AN77" s="240"/>
      <c r="AO77" s="241"/>
      <c r="AP77" s="242"/>
      <c r="AQ77" s="240" t="s">
        <v>38</v>
      </c>
      <c r="AR77" s="241"/>
      <c r="AS77" s="242"/>
      <c r="AT77" s="290"/>
      <c r="AU77" s="291"/>
      <c r="AV77" s="291"/>
      <c r="AW77" s="291"/>
      <c r="AX77" s="291"/>
      <c r="AY77" s="291"/>
      <c r="AZ77" s="291"/>
      <c r="BA77" s="291"/>
      <c r="BB77" s="291"/>
      <c r="BC77" s="291"/>
      <c r="BD77" s="291"/>
      <c r="BE77" s="291"/>
      <c r="BF77" s="291"/>
      <c r="BG77" s="291"/>
      <c r="BH77" s="291"/>
      <c r="BI77" s="291"/>
      <c r="BJ77" s="291"/>
      <c r="BK77" s="291"/>
      <c r="BL77" s="291"/>
      <c r="BM77" s="292"/>
      <c r="BN77" s="246"/>
      <c r="BO77" s="247"/>
      <c r="BP77" s="247"/>
      <c r="BQ77" s="248"/>
      <c r="BR77" s="249"/>
      <c r="BS77" s="250"/>
      <c r="BT77" s="250"/>
      <c r="BU77" s="250"/>
      <c r="BV77" s="250"/>
      <c r="BW77" s="250"/>
      <c r="BX77" s="250"/>
      <c r="BY77" s="250"/>
      <c r="BZ77" s="250"/>
      <c r="CA77" s="250"/>
      <c r="CB77" s="250"/>
      <c r="CC77" s="250"/>
      <c r="CD77" s="250"/>
      <c r="CE77" s="251"/>
      <c r="CF77" s="252"/>
      <c r="CG77" s="253"/>
      <c r="CH77" s="253"/>
      <c r="CI77" s="253"/>
      <c r="CJ77" s="253"/>
      <c r="CK77" s="253"/>
      <c r="CL77" s="253"/>
      <c r="CM77" s="253"/>
      <c r="CN77" s="253"/>
      <c r="CO77" s="253"/>
      <c r="CP77" s="253"/>
      <c r="CQ77" s="253"/>
      <c r="CR77" s="253"/>
      <c r="CS77" s="254"/>
      <c r="CT77" s="255"/>
      <c r="CU77" s="256"/>
      <c r="CV77" s="256"/>
      <c r="CW77" s="256"/>
      <c r="CX77" s="256"/>
      <c r="CY77" s="256"/>
      <c r="CZ77" s="256"/>
      <c r="DA77" s="256"/>
      <c r="DB77" s="256"/>
      <c r="DC77" s="257"/>
    </row>
    <row r="78" spans="1:107" ht="13.5" customHeight="1" x14ac:dyDescent="0.15">
      <c r="A78" s="258">
        <f t="shared" si="1"/>
        <v>62</v>
      </c>
      <c r="B78" s="242"/>
      <c r="C78" s="42"/>
      <c r="D78" s="64"/>
      <c r="E78" s="58"/>
      <c r="F78" s="30" t="s">
        <v>84</v>
      </c>
      <c r="G78" s="30"/>
      <c r="H78" s="30"/>
      <c r="I78" s="30"/>
      <c r="J78" s="30"/>
      <c r="K78" s="30"/>
      <c r="L78" s="30"/>
      <c r="M78" s="30"/>
      <c r="N78" s="30"/>
      <c r="O78" s="30"/>
      <c r="P78" s="31"/>
      <c r="Q78" s="55"/>
      <c r="R78" s="126"/>
      <c r="S78" s="59"/>
      <c r="T78" s="30" t="s">
        <v>275</v>
      </c>
      <c r="U78" s="30"/>
      <c r="V78" s="30"/>
      <c r="W78" s="30"/>
      <c r="X78" s="30"/>
      <c r="Y78" s="30"/>
      <c r="Z78" s="30"/>
      <c r="AA78" s="30"/>
      <c r="AB78" s="30"/>
      <c r="AC78" s="30"/>
      <c r="AD78" s="31"/>
      <c r="AE78" s="259"/>
      <c r="AF78" s="260"/>
      <c r="AG78" s="261"/>
      <c r="AH78" s="259" t="s">
        <v>80</v>
      </c>
      <c r="AI78" s="260"/>
      <c r="AJ78" s="261"/>
      <c r="AK78" s="240">
        <v>5</v>
      </c>
      <c r="AL78" s="241"/>
      <c r="AM78" s="242"/>
      <c r="AN78" s="240">
        <v>9</v>
      </c>
      <c r="AO78" s="241"/>
      <c r="AP78" s="242"/>
      <c r="AQ78" s="240" t="s">
        <v>38</v>
      </c>
      <c r="AR78" s="241"/>
      <c r="AS78" s="242"/>
      <c r="AT78" s="243" t="s">
        <v>176</v>
      </c>
      <c r="AU78" s="244"/>
      <c r="AV78" s="244"/>
      <c r="AW78" s="244"/>
      <c r="AX78" s="244"/>
      <c r="AY78" s="244"/>
      <c r="AZ78" s="244"/>
      <c r="BA78" s="244"/>
      <c r="BB78" s="244"/>
      <c r="BC78" s="244"/>
      <c r="BD78" s="244"/>
      <c r="BE78" s="244"/>
      <c r="BF78" s="244"/>
      <c r="BG78" s="244"/>
      <c r="BH78" s="244"/>
      <c r="BI78" s="244"/>
      <c r="BJ78" s="244"/>
      <c r="BK78" s="244"/>
      <c r="BL78" s="244"/>
      <c r="BM78" s="245"/>
      <c r="BN78" s="246"/>
      <c r="BO78" s="247"/>
      <c r="BP78" s="247"/>
      <c r="BQ78" s="248"/>
      <c r="BR78" s="249"/>
      <c r="BS78" s="250"/>
      <c r="BT78" s="250"/>
      <c r="BU78" s="250"/>
      <c r="BV78" s="250"/>
      <c r="BW78" s="250"/>
      <c r="BX78" s="250"/>
      <c r="BY78" s="250"/>
      <c r="BZ78" s="250"/>
      <c r="CA78" s="250"/>
      <c r="CB78" s="250"/>
      <c r="CC78" s="250"/>
      <c r="CD78" s="250"/>
      <c r="CE78" s="251"/>
      <c r="CF78" s="252"/>
      <c r="CG78" s="253"/>
      <c r="CH78" s="253"/>
      <c r="CI78" s="253"/>
      <c r="CJ78" s="253"/>
      <c r="CK78" s="253"/>
      <c r="CL78" s="253"/>
      <c r="CM78" s="253"/>
      <c r="CN78" s="253"/>
      <c r="CO78" s="253"/>
      <c r="CP78" s="253"/>
      <c r="CQ78" s="253"/>
      <c r="CR78" s="253"/>
      <c r="CS78" s="254"/>
      <c r="CT78" s="255"/>
      <c r="CU78" s="256"/>
      <c r="CV78" s="256"/>
      <c r="CW78" s="256"/>
      <c r="CX78" s="256"/>
      <c r="CY78" s="256"/>
      <c r="CZ78" s="256"/>
      <c r="DA78" s="256"/>
      <c r="DB78" s="256"/>
      <c r="DC78" s="257"/>
    </row>
    <row r="79" spans="1:107" ht="13.5" customHeight="1" x14ac:dyDescent="0.15">
      <c r="A79" s="258">
        <f t="shared" si="1"/>
        <v>63</v>
      </c>
      <c r="B79" s="242"/>
      <c r="C79" s="42"/>
      <c r="D79" s="64"/>
      <c r="E79" s="58"/>
      <c r="F79" s="30" t="s">
        <v>85</v>
      </c>
      <c r="G79" s="30"/>
      <c r="H79" s="30"/>
      <c r="I79" s="30"/>
      <c r="J79" s="30"/>
      <c r="K79" s="30"/>
      <c r="L79" s="30"/>
      <c r="M79" s="30"/>
      <c r="N79" s="30"/>
      <c r="O79" s="30"/>
      <c r="P79" s="31"/>
      <c r="Q79" s="55"/>
      <c r="R79" s="126"/>
      <c r="S79" s="59"/>
      <c r="T79" s="30" t="s">
        <v>276</v>
      </c>
      <c r="U79" s="30"/>
      <c r="V79" s="30"/>
      <c r="W79" s="30"/>
      <c r="X79" s="30"/>
      <c r="Y79" s="30"/>
      <c r="Z79" s="30"/>
      <c r="AA79" s="30"/>
      <c r="AB79" s="30"/>
      <c r="AC79" s="30"/>
      <c r="AD79" s="31"/>
      <c r="AE79" s="259"/>
      <c r="AF79" s="260"/>
      <c r="AG79" s="261"/>
      <c r="AH79" s="259" t="s">
        <v>81</v>
      </c>
      <c r="AI79" s="260"/>
      <c r="AJ79" s="261"/>
      <c r="AK79" s="240">
        <v>2</v>
      </c>
      <c r="AL79" s="241"/>
      <c r="AM79" s="242"/>
      <c r="AN79" s="240">
        <v>4</v>
      </c>
      <c r="AO79" s="241"/>
      <c r="AP79" s="242"/>
      <c r="AQ79" s="240" t="s">
        <v>38</v>
      </c>
      <c r="AR79" s="241"/>
      <c r="AS79" s="242"/>
      <c r="AT79" s="243" t="s">
        <v>128</v>
      </c>
      <c r="AU79" s="244"/>
      <c r="AV79" s="244"/>
      <c r="AW79" s="244"/>
      <c r="AX79" s="244"/>
      <c r="AY79" s="244"/>
      <c r="AZ79" s="244"/>
      <c r="BA79" s="244"/>
      <c r="BB79" s="244"/>
      <c r="BC79" s="244"/>
      <c r="BD79" s="244"/>
      <c r="BE79" s="244"/>
      <c r="BF79" s="244"/>
      <c r="BG79" s="244"/>
      <c r="BH79" s="244"/>
      <c r="BI79" s="244"/>
      <c r="BJ79" s="244"/>
      <c r="BK79" s="244"/>
      <c r="BL79" s="244"/>
      <c r="BM79" s="245"/>
      <c r="BN79" s="246"/>
      <c r="BO79" s="247"/>
      <c r="BP79" s="247"/>
      <c r="BQ79" s="248"/>
      <c r="BR79" s="249"/>
      <c r="BS79" s="250"/>
      <c r="BT79" s="250"/>
      <c r="BU79" s="250"/>
      <c r="BV79" s="250"/>
      <c r="BW79" s="250"/>
      <c r="BX79" s="250"/>
      <c r="BY79" s="250"/>
      <c r="BZ79" s="250"/>
      <c r="CA79" s="250"/>
      <c r="CB79" s="250"/>
      <c r="CC79" s="250"/>
      <c r="CD79" s="250"/>
      <c r="CE79" s="251"/>
      <c r="CF79" s="252"/>
      <c r="CG79" s="253"/>
      <c r="CH79" s="253"/>
      <c r="CI79" s="253"/>
      <c r="CJ79" s="253"/>
      <c r="CK79" s="253"/>
      <c r="CL79" s="253"/>
      <c r="CM79" s="253"/>
      <c r="CN79" s="253"/>
      <c r="CO79" s="253"/>
      <c r="CP79" s="253"/>
      <c r="CQ79" s="253"/>
      <c r="CR79" s="253"/>
      <c r="CS79" s="254"/>
      <c r="CT79" s="255"/>
      <c r="CU79" s="256"/>
      <c r="CV79" s="256"/>
      <c r="CW79" s="256"/>
      <c r="CX79" s="256"/>
      <c r="CY79" s="256"/>
      <c r="CZ79" s="256"/>
      <c r="DA79" s="256"/>
      <c r="DB79" s="256"/>
      <c r="DC79" s="257"/>
    </row>
    <row r="80" spans="1:107" ht="13.5" customHeight="1" x14ac:dyDescent="0.15">
      <c r="A80" s="258">
        <f t="shared" si="1"/>
        <v>64</v>
      </c>
      <c r="B80" s="242"/>
      <c r="C80" s="42"/>
      <c r="D80" s="64"/>
      <c r="E80" s="58"/>
      <c r="F80" s="30" t="s">
        <v>86</v>
      </c>
      <c r="G80" s="30"/>
      <c r="H80" s="30"/>
      <c r="I80" s="30"/>
      <c r="J80" s="30"/>
      <c r="K80" s="30"/>
      <c r="L80" s="30"/>
      <c r="M80" s="30"/>
      <c r="N80" s="30"/>
      <c r="O80" s="30"/>
      <c r="P80" s="31"/>
      <c r="Q80" s="55"/>
      <c r="R80" s="126"/>
      <c r="S80" s="59"/>
      <c r="T80" s="30" t="s">
        <v>277</v>
      </c>
      <c r="U80" s="30"/>
      <c r="V80" s="30"/>
      <c r="W80" s="30"/>
      <c r="X80" s="30"/>
      <c r="Y80" s="30"/>
      <c r="Z80" s="30"/>
      <c r="AA80" s="30"/>
      <c r="AB80" s="30"/>
      <c r="AC80" s="30"/>
      <c r="AD80" s="31"/>
      <c r="AE80" s="259"/>
      <c r="AF80" s="260"/>
      <c r="AG80" s="261"/>
      <c r="AH80" s="259" t="s">
        <v>82</v>
      </c>
      <c r="AI80" s="260"/>
      <c r="AJ80" s="261"/>
      <c r="AK80" s="240">
        <v>4</v>
      </c>
      <c r="AL80" s="241"/>
      <c r="AM80" s="242"/>
      <c r="AN80" s="240">
        <v>4</v>
      </c>
      <c r="AO80" s="241"/>
      <c r="AP80" s="242"/>
      <c r="AQ80" s="240" t="s">
        <v>38</v>
      </c>
      <c r="AR80" s="241"/>
      <c r="AS80" s="242"/>
      <c r="AT80" s="243" t="s">
        <v>101</v>
      </c>
      <c r="AU80" s="244"/>
      <c r="AV80" s="244"/>
      <c r="AW80" s="244"/>
      <c r="AX80" s="244"/>
      <c r="AY80" s="244"/>
      <c r="AZ80" s="244"/>
      <c r="BA80" s="244"/>
      <c r="BB80" s="244"/>
      <c r="BC80" s="244"/>
      <c r="BD80" s="244"/>
      <c r="BE80" s="244"/>
      <c r="BF80" s="244"/>
      <c r="BG80" s="244"/>
      <c r="BH80" s="244"/>
      <c r="BI80" s="244"/>
      <c r="BJ80" s="244"/>
      <c r="BK80" s="244"/>
      <c r="BL80" s="244"/>
      <c r="BM80" s="245"/>
      <c r="BN80" s="246"/>
      <c r="BO80" s="247"/>
      <c r="BP80" s="247"/>
      <c r="BQ80" s="248"/>
      <c r="BR80" s="249"/>
      <c r="BS80" s="250"/>
      <c r="BT80" s="250"/>
      <c r="BU80" s="250"/>
      <c r="BV80" s="250"/>
      <c r="BW80" s="250"/>
      <c r="BX80" s="250"/>
      <c r="BY80" s="250"/>
      <c r="BZ80" s="250"/>
      <c r="CA80" s="250"/>
      <c r="CB80" s="250"/>
      <c r="CC80" s="250"/>
      <c r="CD80" s="250"/>
      <c r="CE80" s="251"/>
      <c r="CF80" s="252"/>
      <c r="CG80" s="253"/>
      <c r="CH80" s="253"/>
      <c r="CI80" s="253"/>
      <c r="CJ80" s="253"/>
      <c r="CK80" s="253"/>
      <c r="CL80" s="253"/>
      <c r="CM80" s="253"/>
      <c r="CN80" s="253"/>
      <c r="CO80" s="253"/>
      <c r="CP80" s="253"/>
      <c r="CQ80" s="253"/>
      <c r="CR80" s="253"/>
      <c r="CS80" s="254"/>
      <c r="CT80" s="255"/>
      <c r="CU80" s="256"/>
      <c r="CV80" s="256"/>
      <c r="CW80" s="256"/>
      <c r="CX80" s="256"/>
      <c r="CY80" s="256"/>
      <c r="CZ80" s="256"/>
      <c r="DA80" s="256"/>
      <c r="DB80" s="256"/>
      <c r="DC80" s="257"/>
    </row>
    <row r="81" spans="1:107" ht="27" customHeight="1" x14ac:dyDescent="0.15">
      <c r="A81" s="258">
        <f t="shared" si="1"/>
        <v>65</v>
      </c>
      <c r="B81" s="242"/>
      <c r="C81" s="42"/>
      <c r="D81" s="64"/>
      <c r="E81" s="58"/>
      <c r="F81" s="56" t="s">
        <v>87</v>
      </c>
      <c r="G81" s="30"/>
      <c r="H81" s="30"/>
      <c r="I81" s="30"/>
      <c r="J81" s="30"/>
      <c r="K81" s="30"/>
      <c r="L81" s="30"/>
      <c r="M81" s="30"/>
      <c r="N81" s="30"/>
      <c r="O81" s="30"/>
      <c r="P81" s="31"/>
      <c r="Q81" s="55"/>
      <c r="R81" s="126"/>
      <c r="S81" s="59"/>
      <c r="T81" s="56" t="s">
        <v>274</v>
      </c>
      <c r="U81" s="30"/>
      <c r="V81" s="30"/>
      <c r="W81" s="30"/>
      <c r="X81" s="30"/>
      <c r="Y81" s="30"/>
      <c r="Z81" s="30"/>
      <c r="AA81" s="30"/>
      <c r="AB81" s="30"/>
      <c r="AC81" s="30"/>
      <c r="AD81" s="31"/>
      <c r="AE81" s="259" t="s">
        <v>38</v>
      </c>
      <c r="AF81" s="260"/>
      <c r="AG81" s="261"/>
      <c r="AH81" s="259" t="s">
        <v>90</v>
      </c>
      <c r="AI81" s="260"/>
      <c r="AJ81" s="261"/>
      <c r="AK81" s="240"/>
      <c r="AL81" s="241"/>
      <c r="AM81" s="242"/>
      <c r="AN81" s="240"/>
      <c r="AO81" s="241"/>
      <c r="AP81" s="242"/>
      <c r="AQ81" s="240" t="s">
        <v>38</v>
      </c>
      <c r="AR81" s="241"/>
      <c r="AS81" s="242"/>
      <c r="AT81" s="243" t="s">
        <v>351</v>
      </c>
      <c r="AU81" s="244"/>
      <c r="AV81" s="244"/>
      <c r="AW81" s="244"/>
      <c r="AX81" s="244"/>
      <c r="AY81" s="244"/>
      <c r="AZ81" s="244"/>
      <c r="BA81" s="244"/>
      <c r="BB81" s="244"/>
      <c r="BC81" s="244"/>
      <c r="BD81" s="244"/>
      <c r="BE81" s="244"/>
      <c r="BF81" s="244"/>
      <c r="BG81" s="244"/>
      <c r="BH81" s="244"/>
      <c r="BI81" s="244"/>
      <c r="BJ81" s="244"/>
      <c r="BK81" s="244"/>
      <c r="BL81" s="244"/>
      <c r="BM81" s="245"/>
      <c r="BN81" s="246"/>
      <c r="BO81" s="247"/>
      <c r="BP81" s="247"/>
      <c r="BQ81" s="248"/>
      <c r="BR81" s="249"/>
      <c r="BS81" s="250"/>
      <c r="BT81" s="250"/>
      <c r="BU81" s="250"/>
      <c r="BV81" s="250"/>
      <c r="BW81" s="250"/>
      <c r="BX81" s="250"/>
      <c r="BY81" s="250"/>
      <c r="BZ81" s="250"/>
      <c r="CA81" s="250"/>
      <c r="CB81" s="250"/>
      <c r="CC81" s="250"/>
      <c r="CD81" s="250"/>
      <c r="CE81" s="251"/>
      <c r="CF81" s="252"/>
      <c r="CG81" s="253"/>
      <c r="CH81" s="253"/>
      <c r="CI81" s="253"/>
      <c r="CJ81" s="253"/>
      <c r="CK81" s="253"/>
      <c r="CL81" s="253"/>
      <c r="CM81" s="253"/>
      <c r="CN81" s="253"/>
      <c r="CO81" s="253"/>
      <c r="CP81" s="253"/>
      <c r="CQ81" s="253"/>
      <c r="CR81" s="253"/>
      <c r="CS81" s="254"/>
      <c r="CT81" s="255"/>
      <c r="CU81" s="256"/>
      <c r="CV81" s="256"/>
      <c r="CW81" s="256"/>
      <c r="CX81" s="256"/>
      <c r="CY81" s="256"/>
      <c r="CZ81" s="256"/>
      <c r="DA81" s="256"/>
      <c r="DB81" s="256"/>
      <c r="DC81" s="257"/>
    </row>
    <row r="82" spans="1:107" ht="67.5" customHeight="1" x14ac:dyDescent="0.15">
      <c r="A82" s="258">
        <f t="shared" si="1"/>
        <v>66</v>
      </c>
      <c r="B82" s="242"/>
      <c r="C82" s="42"/>
      <c r="D82" s="64"/>
      <c r="E82" s="58"/>
      <c r="F82" s="58"/>
      <c r="G82" s="67" t="s">
        <v>91</v>
      </c>
      <c r="H82" s="30"/>
      <c r="I82" s="30"/>
      <c r="J82" s="30"/>
      <c r="K82" s="30"/>
      <c r="L82" s="30"/>
      <c r="M82" s="30"/>
      <c r="N82" s="30"/>
      <c r="O82" s="30"/>
      <c r="P82" s="31"/>
      <c r="Q82" s="55"/>
      <c r="R82" s="126"/>
      <c r="S82" s="59"/>
      <c r="T82" s="58"/>
      <c r="U82" s="30" t="s">
        <v>347</v>
      </c>
      <c r="V82" s="30"/>
      <c r="W82" s="30"/>
      <c r="X82" s="30"/>
      <c r="Y82" s="30"/>
      <c r="Z82" s="30"/>
      <c r="AA82" s="30"/>
      <c r="AB82" s="30"/>
      <c r="AC82" s="30"/>
      <c r="AD82" s="31"/>
      <c r="AE82" s="259"/>
      <c r="AF82" s="260"/>
      <c r="AG82" s="261"/>
      <c r="AH82" s="259" t="s">
        <v>82</v>
      </c>
      <c r="AI82" s="260"/>
      <c r="AJ82" s="261"/>
      <c r="AK82" s="240">
        <v>2</v>
      </c>
      <c r="AL82" s="241"/>
      <c r="AM82" s="242"/>
      <c r="AN82" s="240">
        <v>2</v>
      </c>
      <c r="AO82" s="241"/>
      <c r="AP82" s="242"/>
      <c r="AQ82" s="240" t="s">
        <v>38</v>
      </c>
      <c r="AR82" s="241"/>
      <c r="AS82" s="242"/>
      <c r="AT82" s="243" t="s">
        <v>126</v>
      </c>
      <c r="AU82" s="244"/>
      <c r="AV82" s="244"/>
      <c r="AW82" s="244"/>
      <c r="AX82" s="244"/>
      <c r="AY82" s="244"/>
      <c r="AZ82" s="244"/>
      <c r="BA82" s="244"/>
      <c r="BB82" s="244"/>
      <c r="BC82" s="244"/>
      <c r="BD82" s="244"/>
      <c r="BE82" s="244"/>
      <c r="BF82" s="244"/>
      <c r="BG82" s="244"/>
      <c r="BH82" s="244"/>
      <c r="BI82" s="244"/>
      <c r="BJ82" s="244"/>
      <c r="BK82" s="244"/>
      <c r="BL82" s="244"/>
      <c r="BM82" s="245"/>
      <c r="BN82" s="246"/>
      <c r="BO82" s="247"/>
      <c r="BP82" s="247"/>
      <c r="BQ82" s="248"/>
      <c r="BR82" s="249"/>
      <c r="BS82" s="250"/>
      <c r="BT82" s="250"/>
      <c r="BU82" s="250"/>
      <c r="BV82" s="250"/>
      <c r="BW82" s="250"/>
      <c r="BX82" s="250"/>
      <c r="BY82" s="250"/>
      <c r="BZ82" s="250"/>
      <c r="CA82" s="250"/>
      <c r="CB82" s="250"/>
      <c r="CC82" s="250"/>
      <c r="CD82" s="250"/>
      <c r="CE82" s="251"/>
      <c r="CF82" s="252"/>
      <c r="CG82" s="253"/>
      <c r="CH82" s="253"/>
      <c r="CI82" s="253"/>
      <c r="CJ82" s="253"/>
      <c r="CK82" s="253"/>
      <c r="CL82" s="253"/>
      <c r="CM82" s="253"/>
      <c r="CN82" s="253"/>
      <c r="CO82" s="253"/>
      <c r="CP82" s="253"/>
      <c r="CQ82" s="253"/>
      <c r="CR82" s="253"/>
      <c r="CS82" s="254"/>
      <c r="CT82" s="255"/>
      <c r="CU82" s="256"/>
      <c r="CV82" s="256"/>
      <c r="CW82" s="256"/>
      <c r="CX82" s="256"/>
      <c r="CY82" s="256"/>
      <c r="CZ82" s="256"/>
      <c r="DA82" s="256"/>
      <c r="DB82" s="256"/>
      <c r="DC82" s="257"/>
    </row>
    <row r="83" spans="1:107" ht="67.5" customHeight="1" x14ac:dyDescent="0.15">
      <c r="A83" s="258">
        <f t="shared" si="1"/>
        <v>67</v>
      </c>
      <c r="B83" s="242"/>
      <c r="C83" s="42"/>
      <c r="D83" s="64"/>
      <c r="E83" s="58"/>
      <c r="F83" s="57"/>
      <c r="G83" s="67" t="s">
        <v>92</v>
      </c>
      <c r="H83" s="30"/>
      <c r="I83" s="30"/>
      <c r="J83" s="30"/>
      <c r="K83" s="30"/>
      <c r="L83" s="30"/>
      <c r="M83" s="30"/>
      <c r="N83" s="30"/>
      <c r="O83" s="30"/>
      <c r="P83" s="31"/>
      <c r="Q83" s="55"/>
      <c r="R83" s="126"/>
      <c r="S83" s="60"/>
      <c r="T83" s="57"/>
      <c r="U83" s="30" t="s">
        <v>278</v>
      </c>
      <c r="V83" s="30"/>
      <c r="W83" s="30"/>
      <c r="X83" s="30"/>
      <c r="Y83" s="30"/>
      <c r="Z83" s="30"/>
      <c r="AA83" s="30"/>
      <c r="AB83" s="30"/>
      <c r="AC83" s="30"/>
      <c r="AD83" s="31"/>
      <c r="AE83" s="259"/>
      <c r="AF83" s="260"/>
      <c r="AG83" s="261"/>
      <c r="AH83" s="259" t="s">
        <v>167</v>
      </c>
      <c r="AI83" s="260"/>
      <c r="AJ83" s="261"/>
      <c r="AK83" s="240">
        <v>6</v>
      </c>
      <c r="AL83" s="241"/>
      <c r="AM83" s="242"/>
      <c r="AN83" s="240">
        <v>6</v>
      </c>
      <c r="AO83" s="241"/>
      <c r="AP83" s="242"/>
      <c r="AQ83" s="240" t="s">
        <v>38</v>
      </c>
      <c r="AR83" s="241"/>
      <c r="AS83" s="242"/>
      <c r="AT83" s="243" t="s">
        <v>127</v>
      </c>
      <c r="AU83" s="244"/>
      <c r="AV83" s="244"/>
      <c r="AW83" s="244"/>
      <c r="AX83" s="244"/>
      <c r="AY83" s="244"/>
      <c r="AZ83" s="244"/>
      <c r="BA83" s="244"/>
      <c r="BB83" s="244"/>
      <c r="BC83" s="244"/>
      <c r="BD83" s="244"/>
      <c r="BE83" s="244"/>
      <c r="BF83" s="244"/>
      <c r="BG83" s="244"/>
      <c r="BH83" s="244"/>
      <c r="BI83" s="244"/>
      <c r="BJ83" s="244"/>
      <c r="BK83" s="244"/>
      <c r="BL83" s="244"/>
      <c r="BM83" s="245"/>
      <c r="BN83" s="246"/>
      <c r="BO83" s="247"/>
      <c r="BP83" s="247"/>
      <c r="BQ83" s="248"/>
      <c r="BR83" s="249"/>
      <c r="BS83" s="250"/>
      <c r="BT83" s="250"/>
      <c r="BU83" s="250"/>
      <c r="BV83" s="250"/>
      <c r="BW83" s="250"/>
      <c r="BX83" s="250"/>
      <c r="BY83" s="250"/>
      <c r="BZ83" s="250"/>
      <c r="CA83" s="250"/>
      <c r="CB83" s="250"/>
      <c r="CC83" s="250"/>
      <c r="CD83" s="250"/>
      <c r="CE83" s="251"/>
      <c r="CF83" s="252"/>
      <c r="CG83" s="253"/>
      <c r="CH83" s="253"/>
      <c r="CI83" s="253"/>
      <c r="CJ83" s="253"/>
      <c r="CK83" s="253"/>
      <c r="CL83" s="253"/>
      <c r="CM83" s="253"/>
      <c r="CN83" s="253"/>
      <c r="CO83" s="253"/>
      <c r="CP83" s="253"/>
      <c r="CQ83" s="253"/>
      <c r="CR83" s="253"/>
      <c r="CS83" s="254"/>
      <c r="CT83" s="255"/>
      <c r="CU83" s="256"/>
      <c r="CV83" s="256"/>
      <c r="CW83" s="256"/>
      <c r="CX83" s="256"/>
      <c r="CY83" s="256"/>
      <c r="CZ83" s="256"/>
      <c r="DA83" s="256"/>
      <c r="DB83" s="256"/>
      <c r="DC83" s="257"/>
    </row>
    <row r="84" spans="1:107" ht="13.5" customHeight="1" x14ac:dyDescent="0.15">
      <c r="A84" s="258">
        <f t="shared" si="1"/>
        <v>68</v>
      </c>
      <c r="B84" s="242"/>
      <c r="C84" s="42"/>
      <c r="D84" s="64"/>
      <c r="E84" s="68" t="s">
        <v>94</v>
      </c>
      <c r="F84" s="30"/>
      <c r="G84" s="30"/>
      <c r="H84" s="30"/>
      <c r="I84" s="30"/>
      <c r="J84" s="30"/>
      <c r="K84" s="30"/>
      <c r="L84" s="30"/>
      <c r="M84" s="30"/>
      <c r="N84" s="30"/>
      <c r="O84" s="30"/>
      <c r="P84" s="31"/>
      <c r="Q84" s="55"/>
      <c r="R84" s="126"/>
      <c r="S84" s="56" t="s">
        <v>93</v>
      </c>
      <c r="T84" s="30"/>
      <c r="U84" s="30"/>
      <c r="V84" s="30"/>
      <c r="W84" s="30"/>
      <c r="X84" s="30"/>
      <c r="Y84" s="30"/>
      <c r="Z84" s="30"/>
      <c r="AA84" s="30"/>
      <c r="AB84" s="30"/>
      <c r="AC84" s="30"/>
      <c r="AD84" s="31"/>
      <c r="AE84" s="259"/>
      <c r="AF84" s="260"/>
      <c r="AG84" s="261"/>
      <c r="AH84" s="259"/>
      <c r="AI84" s="260"/>
      <c r="AJ84" s="261"/>
      <c r="AK84" s="240"/>
      <c r="AL84" s="241"/>
      <c r="AM84" s="242"/>
      <c r="AN84" s="240"/>
      <c r="AO84" s="241"/>
      <c r="AP84" s="242"/>
      <c r="AQ84" s="240" t="s">
        <v>38</v>
      </c>
      <c r="AR84" s="241"/>
      <c r="AS84" s="242"/>
      <c r="AT84" s="290"/>
      <c r="AU84" s="291"/>
      <c r="AV84" s="291"/>
      <c r="AW84" s="291"/>
      <c r="AX84" s="291"/>
      <c r="AY84" s="291"/>
      <c r="AZ84" s="291"/>
      <c r="BA84" s="291"/>
      <c r="BB84" s="291"/>
      <c r="BC84" s="291"/>
      <c r="BD84" s="291"/>
      <c r="BE84" s="291"/>
      <c r="BF84" s="291"/>
      <c r="BG84" s="291"/>
      <c r="BH84" s="291"/>
      <c r="BI84" s="291"/>
      <c r="BJ84" s="291"/>
      <c r="BK84" s="291"/>
      <c r="BL84" s="291"/>
      <c r="BM84" s="292"/>
      <c r="BN84" s="246"/>
      <c r="BO84" s="247"/>
      <c r="BP84" s="247"/>
      <c r="BQ84" s="248"/>
      <c r="BR84" s="249"/>
      <c r="BS84" s="250"/>
      <c r="BT84" s="250"/>
      <c r="BU84" s="250"/>
      <c r="BV84" s="250"/>
      <c r="BW84" s="250"/>
      <c r="BX84" s="250"/>
      <c r="BY84" s="250"/>
      <c r="BZ84" s="250"/>
      <c r="CA84" s="250"/>
      <c r="CB84" s="250"/>
      <c r="CC84" s="250"/>
      <c r="CD84" s="250"/>
      <c r="CE84" s="251"/>
      <c r="CF84" s="252"/>
      <c r="CG84" s="253"/>
      <c r="CH84" s="253"/>
      <c r="CI84" s="253"/>
      <c r="CJ84" s="253"/>
      <c r="CK84" s="253"/>
      <c r="CL84" s="253"/>
      <c r="CM84" s="253"/>
      <c r="CN84" s="253"/>
      <c r="CO84" s="253"/>
      <c r="CP84" s="253"/>
      <c r="CQ84" s="253"/>
      <c r="CR84" s="253"/>
      <c r="CS84" s="254"/>
      <c r="CT84" s="255"/>
      <c r="CU84" s="256"/>
      <c r="CV84" s="256"/>
      <c r="CW84" s="256"/>
      <c r="CX84" s="256"/>
      <c r="CY84" s="256"/>
      <c r="CZ84" s="256"/>
      <c r="DA84" s="256"/>
      <c r="DB84" s="256"/>
      <c r="DC84" s="257"/>
    </row>
    <row r="85" spans="1:107" ht="13.5" customHeight="1" x14ac:dyDescent="0.15">
      <c r="A85" s="258">
        <f>ROW()-16</f>
        <v>69</v>
      </c>
      <c r="B85" s="242"/>
      <c r="C85" s="42"/>
      <c r="D85" s="64"/>
      <c r="E85" s="58"/>
      <c r="F85" s="30" t="s">
        <v>84</v>
      </c>
      <c r="G85" s="30"/>
      <c r="H85" s="30"/>
      <c r="I85" s="30"/>
      <c r="J85" s="30"/>
      <c r="K85" s="30"/>
      <c r="L85" s="30"/>
      <c r="M85" s="30"/>
      <c r="N85" s="30"/>
      <c r="O85" s="30"/>
      <c r="P85" s="31"/>
      <c r="Q85" s="55"/>
      <c r="R85" s="58"/>
      <c r="S85" s="59"/>
      <c r="T85" s="30" t="s">
        <v>275</v>
      </c>
      <c r="U85" s="30"/>
      <c r="V85" s="30"/>
      <c r="W85" s="30"/>
      <c r="X85" s="30"/>
      <c r="Y85" s="30"/>
      <c r="Z85" s="30"/>
      <c r="AA85" s="30"/>
      <c r="AB85" s="30"/>
      <c r="AC85" s="30"/>
      <c r="AD85" s="31"/>
      <c r="AE85" s="259"/>
      <c r="AF85" s="260"/>
      <c r="AG85" s="261"/>
      <c r="AH85" s="259" t="s">
        <v>81</v>
      </c>
      <c r="AI85" s="260"/>
      <c r="AJ85" s="261"/>
      <c r="AK85" s="240">
        <v>0</v>
      </c>
      <c r="AL85" s="241"/>
      <c r="AM85" s="242"/>
      <c r="AN85" s="240">
        <v>0</v>
      </c>
      <c r="AO85" s="241"/>
      <c r="AP85" s="242"/>
      <c r="AQ85" s="240"/>
      <c r="AR85" s="241"/>
      <c r="AS85" s="242"/>
      <c r="AT85" s="243" t="s">
        <v>378</v>
      </c>
      <c r="AU85" s="244"/>
      <c r="AV85" s="244"/>
      <c r="AW85" s="244"/>
      <c r="AX85" s="244"/>
      <c r="AY85" s="244"/>
      <c r="AZ85" s="244"/>
      <c r="BA85" s="244"/>
      <c r="BB85" s="244"/>
      <c r="BC85" s="244"/>
      <c r="BD85" s="244"/>
      <c r="BE85" s="244"/>
      <c r="BF85" s="244"/>
      <c r="BG85" s="244"/>
      <c r="BH85" s="244"/>
      <c r="BI85" s="244"/>
      <c r="BJ85" s="244"/>
      <c r="BK85" s="244"/>
      <c r="BL85" s="244"/>
      <c r="BM85" s="245"/>
      <c r="BN85" s="246"/>
      <c r="BO85" s="247"/>
      <c r="BP85" s="247"/>
      <c r="BQ85" s="248"/>
      <c r="BR85" s="249"/>
      <c r="BS85" s="250"/>
      <c r="BT85" s="250"/>
      <c r="BU85" s="250"/>
      <c r="BV85" s="250"/>
      <c r="BW85" s="250"/>
      <c r="BX85" s="250"/>
      <c r="BY85" s="250"/>
      <c r="BZ85" s="250"/>
      <c r="CA85" s="250"/>
      <c r="CB85" s="250"/>
      <c r="CC85" s="250"/>
      <c r="CD85" s="250"/>
      <c r="CE85" s="251"/>
      <c r="CF85" s="252"/>
      <c r="CG85" s="253"/>
      <c r="CH85" s="253"/>
      <c r="CI85" s="253"/>
      <c r="CJ85" s="253"/>
      <c r="CK85" s="253"/>
      <c r="CL85" s="253"/>
      <c r="CM85" s="253"/>
      <c r="CN85" s="253"/>
      <c r="CO85" s="253"/>
      <c r="CP85" s="253"/>
      <c r="CQ85" s="253"/>
      <c r="CR85" s="253"/>
      <c r="CS85" s="254"/>
      <c r="CT85" s="255"/>
      <c r="CU85" s="256"/>
      <c r="CV85" s="256"/>
      <c r="CW85" s="256"/>
      <c r="CX85" s="256"/>
      <c r="CY85" s="256"/>
      <c r="CZ85" s="256"/>
      <c r="DA85" s="256"/>
      <c r="DB85" s="256"/>
      <c r="DC85" s="257"/>
    </row>
    <row r="86" spans="1:107" ht="13.5" customHeight="1" x14ac:dyDescent="0.15">
      <c r="A86" s="258">
        <f>ROW()-16</f>
        <v>70</v>
      </c>
      <c r="B86" s="242"/>
      <c r="C86" s="42"/>
      <c r="D86" s="64"/>
      <c r="E86" s="58"/>
      <c r="F86" s="30" t="s">
        <v>85</v>
      </c>
      <c r="G86" s="30"/>
      <c r="H86" s="30"/>
      <c r="I86" s="30"/>
      <c r="J86" s="30"/>
      <c r="K86" s="30"/>
      <c r="L86" s="30"/>
      <c r="M86" s="30"/>
      <c r="N86" s="30"/>
      <c r="O86" s="30"/>
      <c r="P86" s="31"/>
      <c r="Q86" s="55"/>
      <c r="R86" s="58"/>
      <c r="S86" s="59"/>
      <c r="T86" s="30" t="s">
        <v>276</v>
      </c>
      <c r="U86" s="30"/>
      <c r="V86" s="30"/>
      <c r="W86" s="30"/>
      <c r="X86" s="30"/>
      <c r="Y86" s="30"/>
      <c r="Z86" s="30"/>
      <c r="AA86" s="30"/>
      <c r="AB86" s="30"/>
      <c r="AC86" s="30"/>
      <c r="AD86" s="31"/>
      <c r="AE86" s="259"/>
      <c r="AF86" s="260"/>
      <c r="AG86" s="261"/>
      <c r="AH86" s="259" t="s">
        <v>81</v>
      </c>
      <c r="AI86" s="260"/>
      <c r="AJ86" s="261"/>
      <c r="AK86" s="240">
        <v>0</v>
      </c>
      <c r="AL86" s="241"/>
      <c r="AM86" s="242"/>
      <c r="AN86" s="240">
        <v>0</v>
      </c>
      <c r="AO86" s="241"/>
      <c r="AP86" s="242"/>
      <c r="AQ86" s="240"/>
      <c r="AR86" s="241"/>
      <c r="AS86" s="242"/>
      <c r="AT86" s="243" t="s">
        <v>102</v>
      </c>
      <c r="AU86" s="244"/>
      <c r="AV86" s="244"/>
      <c r="AW86" s="244"/>
      <c r="AX86" s="244"/>
      <c r="AY86" s="244"/>
      <c r="AZ86" s="244"/>
      <c r="BA86" s="244"/>
      <c r="BB86" s="244"/>
      <c r="BC86" s="244"/>
      <c r="BD86" s="244"/>
      <c r="BE86" s="244"/>
      <c r="BF86" s="244"/>
      <c r="BG86" s="244"/>
      <c r="BH86" s="244"/>
      <c r="BI86" s="244"/>
      <c r="BJ86" s="244"/>
      <c r="BK86" s="244"/>
      <c r="BL86" s="244"/>
      <c r="BM86" s="245"/>
      <c r="BN86" s="246"/>
      <c r="BO86" s="247"/>
      <c r="BP86" s="247"/>
      <c r="BQ86" s="248"/>
      <c r="BR86" s="249"/>
      <c r="BS86" s="250"/>
      <c r="BT86" s="250"/>
      <c r="BU86" s="250"/>
      <c r="BV86" s="250"/>
      <c r="BW86" s="250"/>
      <c r="BX86" s="250"/>
      <c r="BY86" s="250"/>
      <c r="BZ86" s="250"/>
      <c r="CA86" s="250"/>
      <c r="CB86" s="250"/>
      <c r="CC86" s="250"/>
      <c r="CD86" s="250"/>
      <c r="CE86" s="251"/>
      <c r="CF86" s="252"/>
      <c r="CG86" s="253"/>
      <c r="CH86" s="253"/>
      <c r="CI86" s="253"/>
      <c r="CJ86" s="253"/>
      <c r="CK86" s="253"/>
      <c r="CL86" s="253"/>
      <c r="CM86" s="253"/>
      <c r="CN86" s="253"/>
      <c r="CO86" s="253"/>
      <c r="CP86" s="253"/>
      <c r="CQ86" s="253"/>
      <c r="CR86" s="253"/>
      <c r="CS86" s="254"/>
      <c r="CT86" s="255"/>
      <c r="CU86" s="256"/>
      <c r="CV86" s="256"/>
      <c r="CW86" s="256"/>
      <c r="CX86" s="256"/>
      <c r="CY86" s="256"/>
      <c r="CZ86" s="256"/>
      <c r="DA86" s="256"/>
      <c r="DB86" s="256"/>
      <c r="DC86" s="257"/>
    </row>
    <row r="87" spans="1:107" ht="13.5" customHeight="1" x14ac:dyDescent="0.15">
      <c r="A87" s="258">
        <f>ROW()-16</f>
        <v>71</v>
      </c>
      <c r="B87" s="242"/>
      <c r="C87" s="42"/>
      <c r="D87" s="64"/>
      <c r="E87" s="58"/>
      <c r="F87" s="30" t="s">
        <v>86</v>
      </c>
      <c r="G87" s="30"/>
      <c r="H87" s="30"/>
      <c r="I87" s="30"/>
      <c r="J87" s="30"/>
      <c r="K87" s="30"/>
      <c r="L87" s="30"/>
      <c r="M87" s="30"/>
      <c r="N87" s="30"/>
      <c r="O87" s="30"/>
      <c r="P87" s="31"/>
      <c r="Q87" s="55"/>
      <c r="R87" s="58"/>
      <c r="S87" s="59"/>
      <c r="T87" s="30" t="s">
        <v>277</v>
      </c>
      <c r="U87" s="30"/>
      <c r="V87" s="30"/>
      <c r="W87" s="30"/>
      <c r="X87" s="30"/>
      <c r="Y87" s="30"/>
      <c r="Z87" s="30"/>
      <c r="AA87" s="30"/>
      <c r="AB87" s="30"/>
      <c r="AC87" s="30"/>
      <c r="AD87" s="31"/>
      <c r="AE87" s="259"/>
      <c r="AF87" s="260"/>
      <c r="AG87" s="261"/>
      <c r="AH87" s="259" t="s">
        <v>82</v>
      </c>
      <c r="AI87" s="260"/>
      <c r="AJ87" s="261"/>
      <c r="AK87" s="240">
        <v>0</v>
      </c>
      <c r="AL87" s="241"/>
      <c r="AM87" s="242"/>
      <c r="AN87" s="240">
        <v>0</v>
      </c>
      <c r="AO87" s="241"/>
      <c r="AP87" s="242"/>
      <c r="AQ87" s="240"/>
      <c r="AR87" s="241"/>
      <c r="AS87" s="242"/>
      <c r="AT87" s="243" t="s">
        <v>378</v>
      </c>
      <c r="AU87" s="244"/>
      <c r="AV87" s="244"/>
      <c r="AW87" s="244"/>
      <c r="AX87" s="244"/>
      <c r="AY87" s="244"/>
      <c r="AZ87" s="244"/>
      <c r="BA87" s="244"/>
      <c r="BB87" s="244"/>
      <c r="BC87" s="244"/>
      <c r="BD87" s="244"/>
      <c r="BE87" s="244"/>
      <c r="BF87" s="244"/>
      <c r="BG87" s="244"/>
      <c r="BH87" s="244"/>
      <c r="BI87" s="244"/>
      <c r="BJ87" s="244"/>
      <c r="BK87" s="244"/>
      <c r="BL87" s="244"/>
      <c r="BM87" s="245"/>
      <c r="BN87" s="246"/>
      <c r="BO87" s="247"/>
      <c r="BP87" s="247"/>
      <c r="BQ87" s="248"/>
      <c r="BR87" s="249"/>
      <c r="BS87" s="250"/>
      <c r="BT87" s="250"/>
      <c r="BU87" s="250"/>
      <c r="BV87" s="250"/>
      <c r="BW87" s="250"/>
      <c r="BX87" s="250"/>
      <c r="BY87" s="250"/>
      <c r="BZ87" s="250"/>
      <c r="CA87" s="250"/>
      <c r="CB87" s="250"/>
      <c r="CC87" s="250"/>
      <c r="CD87" s="250"/>
      <c r="CE87" s="251"/>
      <c r="CF87" s="252"/>
      <c r="CG87" s="253"/>
      <c r="CH87" s="253"/>
      <c r="CI87" s="253"/>
      <c r="CJ87" s="253"/>
      <c r="CK87" s="253"/>
      <c r="CL87" s="253"/>
      <c r="CM87" s="253"/>
      <c r="CN87" s="253"/>
      <c r="CO87" s="253"/>
      <c r="CP87" s="253"/>
      <c r="CQ87" s="253"/>
      <c r="CR87" s="253"/>
      <c r="CS87" s="254"/>
      <c r="CT87" s="255"/>
      <c r="CU87" s="256"/>
      <c r="CV87" s="256"/>
      <c r="CW87" s="256"/>
      <c r="CX87" s="256"/>
      <c r="CY87" s="256"/>
      <c r="CZ87" s="256"/>
      <c r="DA87" s="256"/>
      <c r="DB87" s="256"/>
      <c r="DC87" s="257"/>
    </row>
    <row r="88" spans="1:107" ht="12" x14ac:dyDescent="0.15">
      <c r="A88" s="258">
        <f t="shared" si="1"/>
        <v>72</v>
      </c>
      <c r="B88" s="242"/>
      <c r="C88" s="42"/>
      <c r="D88" s="64"/>
      <c r="E88" s="58"/>
      <c r="F88" s="69" t="s">
        <v>87</v>
      </c>
      <c r="G88" s="30"/>
      <c r="H88" s="30"/>
      <c r="I88" s="30"/>
      <c r="J88" s="30"/>
      <c r="K88" s="30"/>
      <c r="L88" s="30"/>
      <c r="M88" s="30"/>
      <c r="N88" s="30"/>
      <c r="O88" s="30"/>
      <c r="P88" s="31"/>
      <c r="Q88" s="55"/>
      <c r="R88" s="126"/>
      <c r="S88" s="59"/>
      <c r="T88" s="56" t="s">
        <v>274</v>
      </c>
      <c r="U88" s="30"/>
      <c r="V88" s="30"/>
      <c r="W88" s="30"/>
      <c r="X88" s="30"/>
      <c r="Y88" s="30"/>
      <c r="Z88" s="30"/>
      <c r="AA88" s="30"/>
      <c r="AB88" s="30"/>
      <c r="AC88" s="30"/>
      <c r="AD88" s="31"/>
      <c r="AE88" s="259" t="s">
        <v>38</v>
      </c>
      <c r="AF88" s="260"/>
      <c r="AG88" s="261"/>
      <c r="AH88" s="259" t="s">
        <v>90</v>
      </c>
      <c r="AI88" s="260"/>
      <c r="AJ88" s="261"/>
      <c r="AK88" s="240"/>
      <c r="AL88" s="241"/>
      <c r="AM88" s="242"/>
      <c r="AN88" s="240"/>
      <c r="AO88" s="241"/>
      <c r="AP88" s="242"/>
      <c r="AQ88" s="240" t="s">
        <v>38</v>
      </c>
      <c r="AR88" s="241"/>
      <c r="AS88" s="242"/>
      <c r="AT88" s="243" t="s">
        <v>341</v>
      </c>
      <c r="AU88" s="244"/>
      <c r="AV88" s="244"/>
      <c r="AW88" s="244"/>
      <c r="AX88" s="244"/>
      <c r="AY88" s="244"/>
      <c r="AZ88" s="244"/>
      <c r="BA88" s="244"/>
      <c r="BB88" s="244"/>
      <c r="BC88" s="244"/>
      <c r="BD88" s="244"/>
      <c r="BE88" s="244"/>
      <c r="BF88" s="244"/>
      <c r="BG88" s="244"/>
      <c r="BH88" s="244"/>
      <c r="BI88" s="244"/>
      <c r="BJ88" s="244"/>
      <c r="BK88" s="244"/>
      <c r="BL88" s="244"/>
      <c r="BM88" s="245"/>
      <c r="BN88" s="246"/>
      <c r="BO88" s="247"/>
      <c r="BP88" s="247"/>
      <c r="BQ88" s="248"/>
      <c r="BR88" s="470"/>
      <c r="BS88" s="475"/>
      <c r="BT88" s="475"/>
      <c r="BU88" s="475"/>
      <c r="BV88" s="475"/>
      <c r="BW88" s="475"/>
      <c r="BX88" s="475"/>
      <c r="BY88" s="475"/>
      <c r="BZ88" s="475"/>
      <c r="CA88" s="475"/>
      <c r="CB88" s="475"/>
      <c r="CC88" s="475"/>
      <c r="CD88" s="475"/>
      <c r="CE88" s="476"/>
      <c r="CF88" s="252"/>
      <c r="CG88" s="253"/>
      <c r="CH88" s="253"/>
      <c r="CI88" s="253"/>
      <c r="CJ88" s="253"/>
      <c r="CK88" s="253"/>
      <c r="CL88" s="253"/>
      <c r="CM88" s="253"/>
      <c r="CN88" s="253"/>
      <c r="CO88" s="253"/>
      <c r="CP88" s="253"/>
      <c r="CQ88" s="253"/>
      <c r="CR88" s="253"/>
      <c r="CS88" s="254"/>
      <c r="CT88" s="255"/>
      <c r="CU88" s="256"/>
      <c r="CV88" s="256"/>
      <c r="CW88" s="256"/>
      <c r="CX88" s="256"/>
      <c r="CY88" s="256"/>
      <c r="CZ88" s="256"/>
      <c r="DA88" s="256"/>
      <c r="DB88" s="256"/>
      <c r="DC88" s="257"/>
    </row>
    <row r="89" spans="1:107" ht="13.5" customHeight="1" x14ac:dyDescent="0.15">
      <c r="A89" s="258">
        <f t="shared" si="1"/>
        <v>73</v>
      </c>
      <c r="B89" s="242"/>
      <c r="C89" s="42"/>
      <c r="D89" s="64"/>
      <c r="E89" s="58"/>
      <c r="F89" s="70"/>
      <c r="G89" s="67" t="s">
        <v>91</v>
      </c>
      <c r="H89" s="30"/>
      <c r="I89" s="30"/>
      <c r="J89" s="30"/>
      <c r="K89" s="30"/>
      <c r="L89" s="30"/>
      <c r="M89" s="30"/>
      <c r="N89" s="30"/>
      <c r="O89" s="30"/>
      <c r="P89" s="31"/>
      <c r="Q89" s="55"/>
      <c r="R89" s="126"/>
      <c r="S89" s="59"/>
      <c r="T89" s="58"/>
      <c r="U89" s="30" t="s">
        <v>347</v>
      </c>
      <c r="V89" s="30"/>
      <c r="W89" s="30"/>
      <c r="X89" s="30"/>
      <c r="Y89" s="30"/>
      <c r="Z89" s="30"/>
      <c r="AA89" s="30"/>
      <c r="AB89" s="30"/>
      <c r="AC89" s="30"/>
      <c r="AD89" s="31"/>
      <c r="AE89" s="259"/>
      <c r="AF89" s="260"/>
      <c r="AG89" s="261"/>
      <c r="AH89" s="259" t="s">
        <v>81</v>
      </c>
      <c r="AI89" s="260"/>
      <c r="AJ89" s="261"/>
      <c r="AK89" s="240">
        <v>2</v>
      </c>
      <c r="AL89" s="241"/>
      <c r="AM89" s="242"/>
      <c r="AN89" s="240">
        <v>4</v>
      </c>
      <c r="AO89" s="241"/>
      <c r="AP89" s="242"/>
      <c r="AQ89" s="240"/>
      <c r="AR89" s="241"/>
      <c r="AS89" s="242"/>
      <c r="AT89" s="243" t="s">
        <v>95</v>
      </c>
      <c r="AU89" s="244"/>
      <c r="AV89" s="244"/>
      <c r="AW89" s="244"/>
      <c r="AX89" s="244"/>
      <c r="AY89" s="244"/>
      <c r="AZ89" s="244"/>
      <c r="BA89" s="244"/>
      <c r="BB89" s="244"/>
      <c r="BC89" s="244"/>
      <c r="BD89" s="244"/>
      <c r="BE89" s="244"/>
      <c r="BF89" s="244"/>
      <c r="BG89" s="244"/>
      <c r="BH89" s="244"/>
      <c r="BI89" s="244"/>
      <c r="BJ89" s="244"/>
      <c r="BK89" s="244"/>
      <c r="BL89" s="244"/>
      <c r="BM89" s="245"/>
      <c r="BN89" s="246"/>
      <c r="BO89" s="247"/>
      <c r="BP89" s="247"/>
      <c r="BQ89" s="248"/>
      <c r="BR89" s="249"/>
      <c r="BS89" s="250"/>
      <c r="BT89" s="250"/>
      <c r="BU89" s="250"/>
      <c r="BV89" s="250"/>
      <c r="BW89" s="250"/>
      <c r="BX89" s="250"/>
      <c r="BY89" s="250"/>
      <c r="BZ89" s="250"/>
      <c r="CA89" s="250"/>
      <c r="CB89" s="250"/>
      <c r="CC89" s="250"/>
      <c r="CD89" s="250"/>
      <c r="CE89" s="251"/>
      <c r="CF89" s="252"/>
      <c r="CG89" s="253"/>
      <c r="CH89" s="253"/>
      <c r="CI89" s="253"/>
      <c r="CJ89" s="253"/>
      <c r="CK89" s="253"/>
      <c r="CL89" s="253"/>
      <c r="CM89" s="253"/>
      <c r="CN89" s="253"/>
      <c r="CO89" s="253"/>
      <c r="CP89" s="253"/>
      <c r="CQ89" s="253"/>
      <c r="CR89" s="253"/>
      <c r="CS89" s="254"/>
      <c r="CT89" s="255"/>
      <c r="CU89" s="256"/>
      <c r="CV89" s="256"/>
      <c r="CW89" s="256"/>
      <c r="CX89" s="256"/>
      <c r="CY89" s="256"/>
      <c r="CZ89" s="256"/>
      <c r="DA89" s="256"/>
      <c r="DB89" s="256"/>
      <c r="DC89" s="257"/>
    </row>
    <row r="90" spans="1:107" ht="31.5" customHeight="1" x14ac:dyDescent="0.15">
      <c r="A90" s="258">
        <f t="shared" si="1"/>
        <v>74</v>
      </c>
      <c r="B90" s="242"/>
      <c r="C90" s="42"/>
      <c r="D90" s="64"/>
      <c r="E90" s="58"/>
      <c r="F90" s="71"/>
      <c r="G90" s="67" t="s">
        <v>92</v>
      </c>
      <c r="H90" s="30"/>
      <c r="I90" s="30"/>
      <c r="J90" s="30"/>
      <c r="K90" s="30"/>
      <c r="L90" s="30"/>
      <c r="M90" s="30"/>
      <c r="N90" s="30"/>
      <c r="O90" s="30"/>
      <c r="P90" s="31"/>
      <c r="Q90" s="55"/>
      <c r="R90" s="126"/>
      <c r="S90" s="60"/>
      <c r="T90" s="57"/>
      <c r="U90" s="30" t="s">
        <v>278</v>
      </c>
      <c r="V90" s="30"/>
      <c r="W90" s="30"/>
      <c r="X90" s="30"/>
      <c r="Y90" s="30"/>
      <c r="Z90" s="30"/>
      <c r="AA90" s="30"/>
      <c r="AB90" s="30"/>
      <c r="AC90" s="30"/>
      <c r="AD90" s="31"/>
      <c r="AE90" s="259"/>
      <c r="AF90" s="260"/>
      <c r="AG90" s="261"/>
      <c r="AH90" s="259" t="s">
        <v>82</v>
      </c>
      <c r="AI90" s="260"/>
      <c r="AJ90" s="261"/>
      <c r="AK90" s="240">
        <v>4</v>
      </c>
      <c r="AL90" s="241"/>
      <c r="AM90" s="242"/>
      <c r="AN90" s="240">
        <v>4</v>
      </c>
      <c r="AO90" s="241"/>
      <c r="AP90" s="242"/>
      <c r="AQ90" s="240" t="s">
        <v>38</v>
      </c>
      <c r="AR90" s="241"/>
      <c r="AS90" s="242"/>
      <c r="AT90" s="243" t="s">
        <v>300</v>
      </c>
      <c r="AU90" s="244"/>
      <c r="AV90" s="244"/>
      <c r="AW90" s="244"/>
      <c r="AX90" s="244"/>
      <c r="AY90" s="244"/>
      <c r="AZ90" s="244"/>
      <c r="BA90" s="244"/>
      <c r="BB90" s="244"/>
      <c r="BC90" s="244"/>
      <c r="BD90" s="244"/>
      <c r="BE90" s="244"/>
      <c r="BF90" s="244"/>
      <c r="BG90" s="244"/>
      <c r="BH90" s="244"/>
      <c r="BI90" s="244"/>
      <c r="BJ90" s="244"/>
      <c r="BK90" s="244"/>
      <c r="BL90" s="244"/>
      <c r="BM90" s="245"/>
      <c r="BN90" s="246"/>
      <c r="BO90" s="247"/>
      <c r="BP90" s="247"/>
      <c r="BQ90" s="248"/>
      <c r="BR90" s="249"/>
      <c r="BS90" s="250"/>
      <c r="BT90" s="250"/>
      <c r="BU90" s="250"/>
      <c r="BV90" s="250"/>
      <c r="BW90" s="250"/>
      <c r="BX90" s="250"/>
      <c r="BY90" s="250"/>
      <c r="BZ90" s="250"/>
      <c r="CA90" s="250"/>
      <c r="CB90" s="250"/>
      <c r="CC90" s="250"/>
      <c r="CD90" s="250"/>
      <c r="CE90" s="251"/>
      <c r="CF90" s="252"/>
      <c r="CG90" s="253"/>
      <c r="CH90" s="253"/>
      <c r="CI90" s="253"/>
      <c r="CJ90" s="253"/>
      <c r="CK90" s="253"/>
      <c r="CL90" s="253"/>
      <c r="CM90" s="253"/>
      <c r="CN90" s="253"/>
      <c r="CO90" s="253"/>
      <c r="CP90" s="253"/>
      <c r="CQ90" s="253"/>
      <c r="CR90" s="253"/>
      <c r="CS90" s="254"/>
      <c r="CT90" s="255"/>
      <c r="CU90" s="256"/>
      <c r="CV90" s="256"/>
      <c r="CW90" s="256"/>
      <c r="CX90" s="256"/>
      <c r="CY90" s="256"/>
      <c r="CZ90" s="256"/>
      <c r="DA90" s="256"/>
      <c r="DB90" s="256"/>
      <c r="DC90" s="257"/>
    </row>
    <row r="91" spans="1:107" ht="12" x14ac:dyDescent="0.15">
      <c r="A91" s="258">
        <f t="shared" si="1"/>
        <v>75</v>
      </c>
      <c r="B91" s="242"/>
      <c r="C91" s="42"/>
      <c r="D91" s="64"/>
      <c r="E91" s="68" t="s">
        <v>106</v>
      </c>
      <c r="F91" s="30"/>
      <c r="G91" s="30"/>
      <c r="H91" s="30"/>
      <c r="I91" s="30"/>
      <c r="J91" s="30"/>
      <c r="K91" s="30"/>
      <c r="L91" s="30"/>
      <c r="M91" s="30"/>
      <c r="N91" s="30"/>
      <c r="O91" s="30"/>
      <c r="P91" s="31"/>
      <c r="Q91" s="55"/>
      <c r="R91" s="126"/>
      <c r="S91" s="56" t="s">
        <v>104</v>
      </c>
      <c r="T91" s="30"/>
      <c r="U91" s="30"/>
      <c r="V91" s="30"/>
      <c r="W91" s="30"/>
      <c r="X91" s="30"/>
      <c r="Y91" s="30"/>
      <c r="Z91" s="30"/>
      <c r="AA91" s="30"/>
      <c r="AB91" s="30"/>
      <c r="AC91" s="30"/>
      <c r="AD91" s="31"/>
      <c r="AE91" s="259"/>
      <c r="AF91" s="260"/>
      <c r="AG91" s="261"/>
      <c r="AH91" s="259"/>
      <c r="AI91" s="260"/>
      <c r="AJ91" s="261"/>
      <c r="AK91" s="240"/>
      <c r="AL91" s="241"/>
      <c r="AM91" s="242"/>
      <c r="AN91" s="240"/>
      <c r="AO91" s="241"/>
      <c r="AP91" s="242"/>
      <c r="AQ91" s="240"/>
      <c r="AR91" s="241"/>
      <c r="AS91" s="242"/>
      <c r="AT91" s="290"/>
      <c r="AU91" s="244"/>
      <c r="AV91" s="244"/>
      <c r="AW91" s="244"/>
      <c r="AX91" s="244"/>
      <c r="AY91" s="244"/>
      <c r="AZ91" s="244"/>
      <c r="BA91" s="244"/>
      <c r="BB91" s="244"/>
      <c r="BC91" s="244"/>
      <c r="BD91" s="244"/>
      <c r="BE91" s="244"/>
      <c r="BF91" s="244"/>
      <c r="BG91" s="244"/>
      <c r="BH91" s="244"/>
      <c r="BI91" s="244"/>
      <c r="BJ91" s="244"/>
      <c r="BK91" s="244"/>
      <c r="BL91" s="244"/>
      <c r="BM91" s="245"/>
      <c r="BN91" s="246"/>
      <c r="BO91" s="247"/>
      <c r="BP91" s="247"/>
      <c r="BQ91" s="248"/>
      <c r="BR91" s="249"/>
      <c r="BS91" s="250"/>
      <c r="BT91" s="250"/>
      <c r="BU91" s="250"/>
      <c r="BV91" s="250"/>
      <c r="BW91" s="250"/>
      <c r="BX91" s="250"/>
      <c r="BY91" s="250"/>
      <c r="BZ91" s="250"/>
      <c r="CA91" s="250"/>
      <c r="CB91" s="250"/>
      <c r="CC91" s="250"/>
      <c r="CD91" s="250"/>
      <c r="CE91" s="251"/>
      <c r="CF91" s="252"/>
      <c r="CG91" s="253"/>
      <c r="CH91" s="253"/>
      <c r="CI91" s="253"/>
      <c r="CJ91" s="253"/>
      <c r="CK91" s="253"/>
      <c r="CL91" s="253"/>
      <c r="CM91" s="253"/>
      <c r="CN91" s="253"/>
      <c r="CO91" s="253"/>
      <c r="CP91" s="253"/>
      <c r="CQ91" s="253"/>
      <c r="CR91" s="253"/>
      <c r="CS91" s="254"/>
      <c r="CT91" s="255"/>
      <c r="CU91" s="256"/>
      <c r="CV91" s="256"/>
      <c r="CW91" s="256"/>
      <c r="CX91" s="256"/>
      <c r="CY91" s="256"/>
      <c r="CZ91" s="256"/>
      <c r="DA91" s="256"/>
      <c r="DB91" s="256"/>
      <c r="DC91" s="257"/>
    </row>
    <row r="92" spans="1:107" ht="13.5" customHeight="1" x14ac:dyDescent="0.15">
      <c r="A92" s="258">
        <f>ROW()-16</f>
        <v>76</v>
      </c>
      <c r="B92" s="242"/>
      <c r="C92" s="42"/>
      <c r="D92" s="64"/>
      <c r="E92" s="58"/>
      <c r="F92" s="30" t="s">
        <v>84</v>
      </c>
      <c r="G92" s="30"/>
      <c r="H92" s="30"/>
      <c r="I92" s="30"/>
      <c r="J92" s="30"/>
      <c r="K92" s="30"/>
      <c r="L92" s="30"/>
      <c r="M92" s="30"/>
      <c r="N92" s="30"/>
      <c r="O92" s="30"/>
      <c r="P92" s="31"/>
      <c r="Q92" s="55"/>
      <c r="R92" s="58"/>
      <c r="S92" s="59"/>
      <c r="T92" s="30" t="s">
        <v>275</v>
      </c>
      <c r="U92" s="30"/>
      <c r="V92" s="30"/>
      <c r="W92" s="30"/>
      <c r="X92" s="30"/>
      <c r="Y92" s="30"/>
      <c r="Z92" s="30"/>
      <c r="AA92" s="30"/>
      <c r="AB92" s="30"/>
      <c r="AC92" s="30"/>
      <c r="AD92" s="31"/>
      <c r="AE92" s="259"/>
      <c r="AF92" s="260"/>
      <c r="AG92" s="261"/>
      <c r="AH92" s="259" t="s">
        <v>81</v>
      </c>
      <c r="AI92" s="260"/>
      <c r="AJ92" s="261"/>
      <c r="AK92" s="240">
        <v>0</v>
      </c>
      <c r="AL92" s="241"/>
      <c r="AM92" s="242"/>
      <c r="AN92" s="240">
        <v>0</v>
      </c>
      <c r="AO92" s="241"/>
      <c r="AP92" s="242"/>
      <c r="AQ92" s="240"/>
      <c r="AR92" s="241"/>
      <c r="AS92" s="242"/>
      <c r="AT92" s="243" t="s">
        <v>378</v>
      </c>
      <c r="AU92" s="244"/>
      <c r="AV92" s="244"/>
      <c r="AW92" s="244"/>
      <c r="AX92" s="244"/>
      <c r="AY92" s="244"/>
      <c r="AZ92" s="244"/>
      <c r="BA92" s="244"/>
      <c r="BB92" s="244"/>
      <c r="BC92" s="244"/>
      <c r="BD92" s="244"/>
      <c r="BE92" s="244"/>
      <c r="BF92" s="244"/>
      <c r="BG92" s="244"/>
      <c r="BH92" s="244"/>
      <c r="BI92" s="244"/>
      <c r="BJ92" s="244"/>
      <c r="BK92" s="244"/>
      <c r="BL92" s="244"/>
      <c r="BM92" s="245"/>
      <c r="BN92" s="246"/>
      <c r="BO92" s="247"/>
      <c r="BP92" s="247"/>
      <c r="BQ92" s="248"/>
      <c r="BR92" s="249"/>
      <c r="BS92" s="250"/>
      <c r="BT92" s="250"/>
      <c r="BU92" s="250"/>
      <c r="BV92" s="250"/>
      <c r="BW92" s="250"/>
      <c r="BX92" s="250"/>
      <c r="BY92" s="250"/>
      <c r="BZ92" s="250"/>
      <c r="CA92" s="250"/>
      <c r="CB92" s="250"/>
      <c r="CC92" s="250"/>
      <c r="CD92" s="250"/>
      <c r="CE92" s="251"/>
      <c r="CF92" s="252"/>
      <c r="CG92" s="253"/>
      <c r="CH92" s="253"/>
      <c r="CI92" s="253"/>
      <c r="CJ92" s="253"/>
      <c r="CK92" s="253"/>
      <c r="CL92" s="253"/>
      <c r="CM92" s="253"/>
      <c r="CN92" s="253"/>
      <c r="CO92" s="253"/>
      <c r="CP92" s="253"/>
      <c r="CQ92" s="253"/>
      <c r="CR92" s="253"/>
      <c r="CS92" s="254"/>
      <c r="CT92" s="255"/>
      <c r="CU92" s="256"/>
      <c r="CV92" s="256"/>
      <c r="CW92" s="256"/>
      <c r="CX92" s="256"/>
      <c r="CY92" s="256"/>
      <c r="CZ92" s="256"/>
      <c r="DA92" s="256"/>
      <c r="DB92" s="256"/>
      <c r="DC92" s="257"/>
    </row>
    <row r="93" spans="1:107" ht="13.5" customHeight="1" x14ac:dyDescent="0.15">
      <c r="A93" s="258">
        <f>ROW()-16</f>
        <v>77</v>
      </c>
      <c r="B93" s="242"/>
      <c r="C93" s="42"/>
      <c r="D93" s="64"/>
      <c r="E93" s="58"/>
      <c r="F93" s="30" t="s">
        <v>85</v>
      </c>
      <c r="G93" s="30"/>
      <c r="H93" s="30"/>
      <c r="I93" s="30"/>
      <c r="J93" s="30"/>
      <c r="K93" s="30"/>
      <c r="L93" s="30"/>
      <c r="M93" s="30"/>
      <c r="N93" s="30"/>
      <c r="O93" s="30"/>
      <c r="P93" s="31"/>
      <c r="Q93" s="55"/>
      <c r="R93" s="58"/>
      <c r="S93" s="59"/>
      <c r="T93" s="30" t="s">
        <v>276</v>
      </c>
      <c r="U93" s="30"/>
      <c r="V93" s="30"/>
      <c r="W93" s="30"/>
      <c r="X93" s="30"/>
      <c r="Y93" s="30"/>
      <c r="Z93" s="30"/>
      <c r="AA93" s="30"/>
      <c r="AB93" s="30"/>
      <c r="AC93" s="30"/>
      <c r="AD93" s="31"/>
      <c r="AE93" s="259"/>
      <c r="AF93" s="260"/>
      <c r="AG93" s="261"/>
      <c r="AH93" s="259" t="s">
        <v>81</v>
      </c>
      <c r="AI93" s="260"/>
      <c r="AJ93" s="261"/>
      <c r="AK93" s="240">
        <v>0</v>
      </c>
      <c r="AL93" s="241"/>
      <c r="AM93" s="242"/>
      <c r="AN93" s="240">
        <v>0</v>
      </c>
      <c r="AO93" s="241"/>
      <c r="AP93" s="242"/>
      <c r="AQ93" s="240"/>
      <c r="AR93" s="241"/>
      <c r="AS93" s="242"/>
      <c r="AT93" s="243" t="s">
        <v>102</v>
      </c>
      <c r="AU93" s="244"/>
      <c r="AV93" s="244"/>
      <c r="AW93" s="244"/>
      <c r="AX93" s="244"/>
      <c r="AY93" s="244"/>
      <c r="AZ93" s="244"/>
      <c r="BA93" s="244"/>
      <c r="BB93" s="244"/>
      <c r="BC93" s="244"/>
      <c r="BD93" s="244"/>
      <c r="BE93" s="244"/>
      <c r="BF93" s="244"/>
      <c r="BG93" s="244"/>
      <c r="BH93" s="244"/>
      <c r="BI93" s="244"/>
      <c r="BJ93" s="244"/>
      <c r="BK93" s="244"/>
      <c r="BL93" s="244"/>
      <c r="BM93" s="245"/>
      <c r="BN93" s="246"/>
      <c r="BO93" s="247"/>
      <c r="BP93" s="247"/>
      <c r="BQ93" s="248"/>
      <c r="BR93" s="249"/>
      <c r="BS93" s="250"/>
      <c r="BT93" s="250"/>
      <c r="BU93" s="250"/>
      <c r="BV93" s="250"/>
      <c r="BW93" s="250"/>
      <c r="BX93" s="250"/>
      <c r="BY93" s="250"/>
      <c r="BZ93" s="250"/>
      <c r="CA93" s="250"/>
      <c r="CB93" s="250"/>
      <c r="CC93" s="250"/>
      <c r="CD93" s="250"/>
      <c r="CE93" s="251"/>
      <c r="CF93" s="252"/>
      <c r="CG93" s="253"/>
      <c r="CH93" s="253"/>
      <c r="CI93" s="253"/>
      <c r="CJ93" s="253"/>
      <c r="CK93" s="253"/>
      <c r="CL93" s="253"/>
      <c r="CM93" s="253"/>
      <c r="CN93" s="253"/>
      <c r="CO93" s="253"/>
      <c r="CP93" s="253"/>
      <c r="CQ93" s="253"/>
      <c r="CR93" s="253"/>
      <c r="CS93" s="254"/>
      <c r="CT93" s="255"/>
      <c r="CU93" s="256"/>
      <c r="CV93" s="256"/>
      <c r="CW93" s="256"/>
      <c r="CX93" s="256"/>
      <c r="CY93" s="256"/>
      <c r="CZ93" s="256"/>
      <c r="DA93" s="256"/>
      <c r="DB93" s="256"/>
      <c r="DC93" s="257"/>
    </row>
    <row r="94" spans="1:107" ht="13.5" customHeight="1" x14ac:dyDescent="0.15">
      <c r="A94" s="258">
        <f>ROW()-16</f>
        <v>78</v>
      </c>
      <c r="B94" s="242"/>
      <c r="C94" s="42"/>
      <c r="D94" s="64"/>
      <c r="E94" s="58"/>
      <c r="F94" s="30" t="s">
        <v>86</v>
      </c>
      <c r="G94" s="30"/>
      <c r="H94" s="30"/>
      <c r="I94" s="30"/>
      <c r="J94" s="30"/>
      <c r="K94" s="30"/>
      <c r="L94" s="30"/>
      <c r="M94" s="30"/>
      <c r="N94" s="30"/>
      <c r="O94" s="30"/>
      <c r="P94" s="31"/>
      <c r="Q94" s="55"/>
      <c r="R94" s="58"/>
      <c r="S94" s="59"/>
      <c r="T94" s="30" t="s">
        <v>277</v>
      </c>
      <c r="U94" s="30"/>
      <c r="V94" s="30"/>
      <c r="W94" s="30"/>
      <c r="X94" s="30"/>
      <c r="Y94" s="30"/>
      <c r="Z94" s="30"/>
      <c r="AA94" s="30"/>
      <c r="AB94" s="30"/>
      <c r="AC94" s="30"/>
      <c r="AD94" s="31"/>
      <c r="AE94" s="259"/>
      <c r="AF94" s="260"/>
      <c r="AG94" s="261"/>
      <c r="AH94" s="259" t="s">
        <v>82</v>
      </c>
      <c r="AI94" s="260"/>
      <c r="AJ94" s="261"/>
      <c r="AK94" s="240">
        <v>0</v>
      </c>
      <c r="AL94" s="241"/>
      <c r="AM94" s="242"/>
      <c r="AN94" s="240">
        <v>0</v>
      </c>
      <c r="AO94" s="241"/>
      <c r="AP94" s="242"/>
      <c r="AQ94" s="240"/>
      <c r="AR94" s="241"/>
      <c r="AS94" s="242"/>
      <c r="AT94" s="243" t="s">
        <v>378</v>
      </c>
      <c r="AU94" s="244"/>
      <c r="AV94" s="244"/>
      <c r="AW94" s="244"/>
      <c r="AX94" s="244"/>
      <c r="AY94" s="244"/>
      <c r="AZ94" s="244"/>
      <c r="BA94" s="244"/>
      <c r="BB94" s="244"/>
      <c r="BC94" s="244"/>
      <c r="BD94" s="244"/>
      <c r="BE94" s="244"/>
      <c r="BF94" s="244"/>
      <c r="BG94" s="244"/>
      <c r="BH94" s="244"/>
      <c r="BI94" s="244"/>
      <c r="BJ94" s="244"/>
      <c r="BK94" s="244"/>
      <c r="BL94" s="244"/>
      <c r="BM94" s="245"/>
      <c r="BN94" s="246"/>
      <c r="BO94" s="247"/>
      <c r="BP94" s="247"/>
      <c r="BQ94" s="248"/>
      <c r="BR94" s="249"/>
      <c r="BS94" s="250"/>
      <c r="BT94" s="250"/>
      <c r="BU94" s="250"/>
      <c r="BV94" s="250"/>
      <c r="BW94" s="250"/>
      <c r="BX94" s="250"/>
      <c r="BY94" s="250"/>
      <c r="BZ94" s="250"/>
      <c r="CA94" s="250"/>
      <c r="CB94" s="250"/>
      <c r="CC94" s="250"/>
      <c r="CD94" s="250"/>
      <c r="CE94" s="251"/>
      <c r="CF94" s="252"/>
      <c r="CG94" s="253"/>
      <c r="CH94" s="253"/>
      <c r="CI94" s="253"/>
      <c r="CJ94" s="253"/>
      <c r="CK94" s="253"/>
      <c r="CL94" s="253"/>
      <c r="CM94" s="253"/>
      <c r="CN94" s="253"/>
      <c r="CO94" s="253"/>
      <c r="CP94" s="253"/>
      <c r="CQ94" s="253"/>
      <c r="CR94" s="253"/>
      <c r="CS94" s="254"/>
      <c r="CT94" s="255"/>
      <c r="CU94" s="256"/>
      <c r="CV94" s="256"/>
      <c r="CW94" s="256"/>
      <c r="CX94" s="256"/>
      <c r="CY94" s="256"/>
      <c r="CZ94" s="256"/>
      <c r="DA94" s="256"/>
      <c r="DB94" s="256"/>
      <c r="DC94" s="257"/>
    </row>
    <row r="95" spans="1:107" ht="62.25" customHeight="1" x14ac:dyDescent="0.15">
      <c r="A95" s="258">
        <f t="shared" si="1"/>
        <v>79</v>
      </c>
      <c r="B95" s="242"/>
      <c r="C95" s="42"/>
      <c r="D95" s="64"/>
      <c r="E95" s="58"/>
      <c r="F95" s="56" t="s">
        <v>87</v>
      </c>
      <c r="G95" s="30"/>
      <c r="H95" s="30"/>
      <c r="I95" s="30"/>
      <c r="J95" s="30"/>
      <c r="K95" s="30"/>
      <c r="L95" s="30"/>
      <c r="M95" s="30"/>
      <c r="N95" s="30"/>
      <c r="O95" s="30"/>
      <c r="P95" s="31"/>
      <c r="Q95" s="55"/>
      <c r="R95" s="126"/>
      <c r="S95" s="59"/>
      <c r="T95" s="56" t="s">
        <v>274</v>
      </c>
      <c r="U95" s="30"/>
      <c r="V95" s="30"/>
      <c r="W95" s="30"/>
      <c r="X95" s="30"/>
      <c r="Y95" s="30"/>
      <c r="Z95" s="30"/>
      <c r="AA95" s="30"/>
      <c r="AB95" s="30"/>
      <c r="AC95" s="30"/>
      <c r="AD95" s="31"/>
      <c r="AE95" s="259" t="s">
        <v>38</v>
      </c>
      <c r="AF95" s="260"/>
      <c r="AG95" s="261"/>
      <c r="AH95" s="259" t="s">
        <v>90</v>
      </c>
      <c r="AI95" s="260"/>
      <c r="AJ95" s="261"/>
      <c r="AK95" s="240"/>
      <c r="AL95" s="241"/>
      <c r="AM95" s="242"/>
      <c r="AN95" s="240"/>
      <c r="AO95" s="241"/>
      <c r="AP95" s="242"/>
      <c r="AQ95" s="240" t="s">
        <v>38</v>
      </c>
      <c r="AR95" s="241"/>
      <c r="AS95" s="242"/>
      <c r="AT95" s="243" t="s">
        <v>355</v>
      </c>
      <c r="AU95" s="244"/>
      <c r="AV95" s="244"/>
      <c r="AW95" s="244"/>
      <c r="AX95" s="244"/>
      <c r="AY95" s="244"/>
      <c r="AZ95" s="244"/>
      <c r="BA95" s="244"/>
      <c r="BB95" s="244"/>
      <c r="BC95" s="244"/>
      <c r="BD95" s="244"/>
      <c r="BE95" s="244"/>
      <c r="BF95" s="244"/>
      <c r="BG95" s="244"/>
      <c r="BH95" s="244"/>
      <c r="BI95" s="244"/>
      <c r="BJ95" s="244"/>
      <c r="BK95" s="244"/>
      <c r="BL95" s="244"/>
      <c r="BM95" s="245"/>
      <c r="BN95" s="246"/>
      <c r="BO95" s="247"/>
      <c r="BP95" s="247"/>
      <c r="BQ95" s="248"/>
      <c r="BR95" s="249"/>
      <c r="BS95" s="250"/>
      <c r="BT95" s="250"/>
      <c r="BU95" s="250"/>
      <c r="BV95" s="250"/>
      <c r="BW95" s="250"/>
      <c r="BX95" s="250"/>
      <c r="BY95" s="250"/>
      <c r="BZ95" s="250"/>
      <c r="CA95" s="250"/>
      <c r="CB95" s="250"/>
      <c r="CC95" s="250"/>
      <c r="CD95" s="250"/>
      <c r="CE95" s="251"/>
      <c r="CF95" s="252"/>
      <c r="CG95" s="253"/>
      <c r="CH95" s="253"/>
      <c r="CI95" s="253"/>
      <c r="CJ95" s="253"/>
      <c r="CK95" s="253"/>
      <c r="CL95" s="253"/>
      <c r="CM95" s="253"/>
      <c r="CN95" s="253"/>
      <c r="CO95" s="253"/>
      <c r="CP95" s="253"/>
      <c r="CQ95" s="253"/>
      <c r="CR95" s="253"/>
      <c r="CS95" s="254"/>
      <c r="CT95" s="255"/>
      <c r="CU95" s="256"/>
      <c r="CV95" s="256"/>
      <c r="CW95" s="256"/>
      <c r="CX95" s="256"/>
      <c r="CY95" s="256"/>
      <c r="CZ95" s="256"/>
      <c r="DA95" s="256"/>
      <c r="DB95" s="256"/>
      <c r="DC95" s="257"/>
    </row>
    <row r="96" spans="1:107" ht="62.25" customHeight="1" x14ac:dyDescent="0.15">
      <c r="A96" s="258">
        <f t="shared" si="1"/>
        <v>80</v>
      </c>
      <c r="B96" s="242"/>
      <c r="C96" s="42"/>
      <c r="D96" s="64"/>
      <c r="E96" s="58"/>
      <c r="F96" s="58"/>
      <c r="G96" s="30" t="s">
        <v>91</v>
      </c>
      <c r="H96" s="30"/>
      <c r="I96" s="30"/>
      <c r="J96" s="30"/>
      <c r="K96" s="30"/>
      <c r="L96" s="30"/>
      <c r="M96" s="30"/>
      <c r="N96" s="30"/>
      <c r="O96" s="30"/>
      <c r="P96" s="31"/>
      <c r="Q96" s="55"/>
      <c r="R96" s="126"/>
      <c r="S96" s="59"/>
      <c r="T96" s="58"/>
      <c r="U96" s="30" t="s">
        <v>347</v>
      </c>
      <c r="V96" s="30"/>
      <c r="W96" s="30"/>
      <c r="X96" s="30"/>
      <c r="Y96" s="30"/>
      <c r="Z96" s="30"/>
      <c r="AA96" s="30"/>
      <c r="AB96" s="30"/>
      <c r="AC96" s="30"/>
      <c r="AD96" s="31"/>
      <c r="AE96" s="259"/>
      <c r="AF96" s="260"/>
      <c r="AG96" s="261"/>
      <c r="AH96" s="259" t="s">
        <v>80</v>
      </c>
      <c r="AI96" s="260"/>
      <c r="AJ96" s="261"/>
      <c r="AK96" s="240">
        <v>3</v>
      </c>
      <c r="AL96" s="241"/>
      <c r="AM96" s="242"/>
      <c r="AN96" s="240">
        <v>4</v>
      </c>
      <c r="AO96" s="241"/>
      <c r="AP96" s="242"/>
      <c r="AQ96" s="240"/>
      <c r="AR96" s="241"/>
      <c r="AS96" s="242"/>
      <c r="AT96" s="243" t="s">
        <v>320</v>
      </c>
      <c r="AU96" s="244"/>
      <c r="AV96" s="244"/>
      <c r="AW96" s="244"/>
      <c r="AX96" s="244"/>
      <c r="AY96" s="244"/>
      <c r="AZ96" s="244"/>
      <c r="BA96" s="244"/>
      <c r="BB96" s="244"/>
      <c r="BC96" s="244"/>
      <c r="BD96" s="244"/>
      <c r="BE96" s="244"/>
      <c r="BF96" s="244"/>
      <c r="BG96" s="244"/>
      <c r="BH96" s="244"/>
      <c r="BI96" s="244"/>
      <c r="BJ96" s="244"/>
      <c r="BK96" s="244"/>
      <c r="BL96" s="244"/>
      <c r="BM96" s="245"/>
      <c r="BN96" s="246"/>
      <c r="BO96" s="247"/>
      <c r="BP96" s="247"/>
      <c r="BQ96" s="248"/>
      <c r="BR96" s="249"/>
      <c r="BS96" s="250"/>
      <c r="BT96" s="250"/>
      <c r="BU96" s="250"/>
      <c r="BV96" s="250"/>
      <c r="BW96" s="250"/>
      <c r="BX96" s="250"/>
      <c r="BY96" s="250"/>
      <c r="BZ96" s="250"/>
      <c r="CA96" s="250"/>
      <c r="CB96" s="250"/>
      <c r="CC96" s="250"/>
      <c r="CD96" s="250"/>
      <c r="CE96" s="251"/>
      <c r="CF96" s="252"/>
      <c r="CG96" s="253"/>
      <c r="CH96" s="253"/>
      <c r="CI96" s="253"/>
      <c r="CJ96" s="253"/>
      <c r="CK96" s="253"/>
      <c r="CL96" s="253"/>
      <c r="CM96" s="253"/>
      <c r="CN96" s="253"/>
      <c r="CO96" s="253"/>
      <c r="CP96" s="253"/>
      <c r="CQ96" s="253"/>
      <c r="CR96" s="253"/>
      <c r="CS96" s="254"/>
      <c r="CT96" s="255"/>
      <c r="CU96" s="256"/>
      <c r="CV96" s="256"/>
      <c r="CW96" s="256"/>
      <c r="CX96" s="256"/>
      <c r="CY96" s="256"/>
      <c r="CZ96" s="256"/>
      <c r="DA96" s="256"/>
      <c r="DB96" s="256"/>
      <c r="DC96" s="257"/>
    </row>
    <row r="97" spans="1:107" ht="81" customHeight="1" x14ac:dyDescent="0.15">
      <c r="A97" s="258">
        <f t="shared" si="1"/>
        <v>81</v>
      </c>
      <c r="B97" s="242"/>
      <c r="C97" s="42"/>
      <c r="D97" s="63"/>
      <c r="E97" s="57"/>
      <c r="F97" s="57"/>
      <c r="G97" s="30" t="s">
        <v>92</v>
      </c>
      <c r="H97" s="30"/>
      <c r="I97" s="30"/>
      <c r="J97" s="30"/>
      <c r="K97" s="30"/>
      <c r="L97" s="30"/>
      <c r="M97" s="30"/>
      <c r="N97" s="30"/>
      <c r="O97" s="30"/>
      <c r="P97" s="31"/>
      <c r="Q97" s="55"/>
      <c r="R97" s="127"/>
      <c r="S97" s="60"/>
      <c r="T97" s="57"/>
      <c r="U97" s="30" t="s">
        <v>278</v>
      </c>
      <c r="V97" s="30"/>
      <c r="W97" s="30"/>
      <c r="X97" s="30"/>
      <c r="Y97" s="30"/>
      <c r="Z97" s="30"/>
      <c r="AA97" s="30"/>
      <c r="AB97" s="30"/>
      <c r="AC97" s="30"/>
      <c r="AD97" s="31"/>
      <c r="AE97" s="259"/>
      <c r="AF97" s="260"/>
      <c r="AG97" s="261"/>
      <c r="AH97" s="259" t="s">
        <v>82</v>
      </c>
      <c r="AI97" s="260"/>
      <c r="AJ97" s="261"/>
      <c r="AK97" s="240">
        <v>4</v>
      </c>
      <c r="AL97" s="241"/>
      <c r="AM97" s="242"/>
      <c r="AN97" s="240">
        <v>4</v>
      </c>
      <c r="AO97" s="241"/>
      <c r="AP97" s="242"/>
      <c r="AQ97" s="240" t="s">
        <v>38</v>
      </c>
      <c r="AR97" s="241"/>
      <c r="AS97" s="242"/>
      <c r="AT97" s="243" t="s">
        <v>301</v>
      </c>
      <c r="AU97" s="244"/>
      <c r="AV97" s="244"/>
      <c r="AW97" s="244"/>
      <c r="AX97" s="244"/>
      <c r="AY97" s="244"/>
      <c r="AZ97" s="244"/>
      <c r="BA97" s="244"/>
      <c r="BB97" s="244"/>
      <c r="BC97" s="244"/>
      <c r="BD97" s="244"/>
      <c r="BE97" s="244"/>
      <c r="BF97" s="244"/>
      <c r="BG97" s="244"/>
      <c r="BH97" s="244"/>
      <c r="BI97" s="244"/>
      <c r="BJ97" s="244"/>
      <c r="BK97" s="244"/>
      <c r="BL97" s="244"/>
      <c r="BM97" s="245"/>
      <c r="BN97" s="246"/>
      <c r="BO97" s="247"/>
      <c r="BP97" s="247"/>
      <c r="BQ97" s="248"/>
      <c r="BR97" s="249"/>
      <c r="BS97" s="250"/>
      <c r="BT97" s="250"/>
      <c r="BU97" s="250"/>
      <c r="BV97" s="250"/>
      <c r="BW97" s="250"/>
      <c r="BX97" s="250"/>
      <c r="BY97" s="250"/>
      <c r="BZ97" s="250"/>
      <c r="CA97" s="250"/>
      <c r="CB97" s="250"/>
      <c r="CC97" s="250"/>
      <c r="CD97" s="250"/>
      <c r="CE97" s="251"/>
      <c r="CF97" s="252"/>
      <c r="CG97" s="253"/>
      <c r="CH97" s="253"/>
      <c r="CI97" s="253"/>
      <c r="CJ97" s="253"/>
      <c r="CK97" s="253"/>
      <c r="CL97" s="253"/>
      <c r="CM97" s="253"/>
      <c r="CN97" s="253"/>
      <c r="CO97" s="253"/>
      <c r="CP97" s="253"/>
      <c r="CQ97" s="253"/>
      <c r="CR97" s="253"/>
      <c r="CS97" s="254"/>
      <c r="CT97" s="255"/>
      <c r="CU97" s="256"/>
      <c r="CV97" s="256"/>
      <c r="CW97" s="256"/>
      <c r="CX97" s="256"/>
      <c r="CY97" s="256"/>
      <c r="CZ97" s="256"/>
      <c r="DA97" s="256"/>
      <c r="DB97" s="256"/>
      <c r="DC97" s="257"/>
    </row>
    <row r="98" spans="1:107" ht="12" x14ac:dyDescent="0.15">
      <c r="A98" s="258">
        <f t="shared" ref="A98:A197" si="2">ROW()-16</f>
        <v>82</v>
      </c>
      <c r="B98" s="242"/>
      <c r="C98" s="42"/>
      <c r="D98" s="29" t="s">
        <v>280</v>
      </c>
      <c r="E98" s="30"/>
      <c r="F98" s="30"/>
      <c r="G98" s="30"/>
      <c r="H98" s="30"/>
      <c r="I98" s="30"/>
      <c r="J98" s="30"/>
      <c r="K98" s="30"/>
      <c r="L98" s="30"/>
      <c r="M98" s="30"/>
      <c r="N98" s="30"/>
      <c r="O98" s="30"/>
      <c r="P98" s="31"/>
      <c r="Q98" s="55"/>
      <c r="R98" s="56" t="s">
        <v>285</v>
      </c>
      <c r="S98" s="30"/>
      <c r="T98" s="30"/>
      <c r="U98" s="30"/>
      <c r="V98" s="30"/>
      <c r="W98" s="30"/>
      <c r="X98" s="30"/>
      <c r="Y98" s="30"/>
      <c r="Z98" s="30"/>
      <c r="AA98" s="30"/>
      <c r="AB98" s="30"/>
      <c r="AC98" s="30"/>
      <c r="AD98" s="31"/>
      <c r="AE98" s="259"/>
      <c r="AF98" s="260"/>
      <c r="AG98" s="261"/>
      <c r="AH98" s="259"/>
      <c r="AI98" s="260"/>
      <c r="AJ98" s="261"/>
      <c r="AK98" s="240"/>
      <c r="AL98" s="241"/>
      <c r="AM98" s="242"/>
      <c r="AN98" s="240"/>
      <c r="AO98" s="241"/>
      <c r="AP98" s="242"/>
      <c r="AQ98" s="240" t="s">
        <v>38</v>
      </c>
      <c r="AR98" s="241"/>
      <c r="AS98" s="242"/>
      <c r="AT98" s="243"/>
      <c r="AU98" s="244"/>
      <c r="AV98" s="244"/>
      <c r="AW98" s="244"/>
      <c r="AX98" s="244"/>
      <c r="AY98" s="244"/>
      <c r="AZ98" s="244"/>
      <c r="BA98" s="244"/>
      <c r="BB98" s="244"/>
      <c r="BC98" s="244"/>
      <c r="BD98" s="244"/>
      <c r="BE98" s="244"/>
      <c r="BF98" s="244"/>
      <c r="BG98" s="244"/>
      <c r="BH98" s="244"/>
      <c r="BI98" s="244"/>
      <c r="BJ98" s="244"/>
      <c r="BK98" s="244"/>
      <c r="BL98" s="244"/>
      <c r="BM98" s="245"/>
      <c r="BN98" s="246"/>
      <c r="BO98" s="247"/>
      <c r="BP98" s="247"/>
      <c r="BQ98" s="248"/>
      <c r="BR98" s="249"/>
      <c r="BS98" s="250"/>
      <c r="BT98" s="250"/>
      <c r="BU98" s="250"/>
      <c r="BV98" s="250"/>
      <c r="BW98" s="250"/>
      <c r="BX98" s="250"/>
      <c r="BY98" s="250"/>
      <c r="BZ98" s="250"/>
      <c r="CA98" s="250"/>
      <c r="CB98" s="250"/>
      <c r="CC98" s="250"/>
      <c r="CD98" s="250"/>
      <c r="CE98" s="251"/>
      <c r="CF98" s="252"/>
      <c r="CG98" s="253"/>
      <c r="CH98" s="253"/>
      <c r="CI98" s="253"/>
      <c r="CJ98" s="253"/>
      <c r="CK98" s="253"/>
      <c r="CL98" s="253"/>
      <c r="CM98" s="253"/>
      <c r="CN98" s="253"/>
      <c r="CO98" s="253"/>
      <c r="CP98" s="253"/>
      <c r="CQ98" s="253"/>
      <c r="CR98" s="253"/>
      <c r="CS98" s="254"/>
      <c r="CT98" s="255"/>
      <c r="CU98" s="256"/>
      <c r="CV98" s="256"/>
      <c r="CW98" s="256"/>
      <c r="CX98" s="256"/>
      <c r="CY98" s="256"/>
      <c r="CZ98" s="256"/>
      <c r="DA98" s="256"/>
      <c r="DB98" s="256"/>
      <c r="DC98" s="257"/>
    </row>
    <row r="99" spans="1:107" ht="54" customHeight="1" x14ac:dyDescent="0.15">
      <c r="A99" s="258">
        <f t="shared" si="2"/>
        <v>83</v>
      </c>
      <c r="B99" s="242"/>
      <c r="C99" s="42"/>
      <c r="D99" s="64"/>
      <c r="E99" s="54" t="s">
        <v>73</v>
      </c>
      <c r="F99" s="30"/>
      <c r="G99" s="30"/>
      <c r="H99" s="30"/>
      <c r="I99" s="30"/>
      <c r="J99" s="30"/>
      <c r="K99" s="30"/>
      <c r="L99" s="30"/>
      <c r="M99" s="30"/>
      <c r="N99" s="30"/>
      <c r="O99" s="30"/>
      <c r="P99" s="31"/>
      <c r="Q99" s="55"/>
      <c r="R99" s="126"/>
      <c r="S99" s="30" t="s">
        <v>67</v>
      </c>
      <c r="T99" s="30"/>
      <c r="U99" s="30"/>
      <c r="V99" s="30"/>
      <c r="W99" s="30"/>
      <c r="X99" s="30"/>
      <c r="Y99" s="30"/>
      <c r="Z99" s="30"/>
      <c r="AA99" s="30"/>
      <c r="AB99" s="30"/>
      <c r="AC99" s="30"/>
      <c r="AD99" s="31"/>
      <c r="AE99" s="259"/>
      <c r="AF99" s="260"/>
      <c r="AG99" s="261"/>
      <c r="AH99" s="259" t="s">
        <v>79</v>
      </c>
      <c r="AI99" s="260"/>
      <c r="AJ99" s="261"/>
      <c r="AK99" s="240"/>
      <c r="AL99" s="241"/>
      <c r="AM99" s="242"/>
      <c r="AN99" s="240"/>
      <c r="AO99" s="241"/>
      <c r="AP99" s="242"/>
      <c r="AQ99" s="240" t="s">
        <v>38</v>
      </c>
      <c r="AR99" s="241"/>
      <c r="AS99" s="242"/>
      <c r="AT99" s="243" t="s">
        <v>164</v>
      </c>
      <c r="AU99" s="244"/>
      <c r="AV99" s="244"/>
      <c r="AW99" s="244"/>
      <c r="AX99" s="244"/>
      <c r="AY99" s="244"/>
      <c r="AZ99" s="244"/>
      <c r="BA99" s="244"/>
      <c r="BB99" s="244"/>
      <c r="BC99" s="244"/>
      <c r="BD99" s="244"/>
      <c r="BE99" s="244"/>
      <c r="BF99" s="244"/>
      <c r="BG99" s="244"/>
      <c r="BH99" s="244"/>
      <c r="BI99" s="244"/>
      <c r="BJ99" s="244"/>
      <c r="BK99" s="244"/>
      <c r="BL99" s="244"/>
      <c r="BM99" s="245"/>
      <c r="BN99" s="246"/>
      <c r="BO99" s="247"/>
      <c r="BP99" s="247"/>
      <c r="BQ99" s="248"/>
      <c r="BR99" s="249"/>
      <c r="BS99" s="250"/>
      <c r="BT99" s="250"/>
      <c r="BU99" s="250"/>
      <c r="BV99" s="250"/>
      <c r="BW99" s="250"/>
      <c r="BX99" s="250"/>
      <c r="BY99" s="250"/>
      <c r="BZ99" s="250"/>
      <c r="CA99" s="250"/>
      <c r="CB99" s="250"/>
      <c r="CC99" s="250"/>
      <c r="CD99" s="250"/>
      <c r="CE99" s="251"/>
      <c r="CF99" s="252"/>
      <c r="CG99" s="253"/>
      <c r="CH99" s="253"/>
      <c r="CI99" s="253"/>
      <c r="CJ99" s="253"/>
      <c r="CK99" s="253"/>
      <c r="CL99" s="253"/>
      <c r="CM99" s="253"/>
      <c r="CN99" s="253"/>
      <c r="CO99" s="253"/>
      <c r="CP99" s="253"/>
      <c r="CQ99" s="253"/>
      <c r="CR99" s="253"/>
      <c r="CS99" s="254"/>
      <c r="CT99" s="255"/>
      <c r="CU99" s="256"/>
      <c r="CV99" s="256"/>
      <c r="CW99" s="256"/>
      <c r="CX99" s="256"/>
      <c r="CY99" s="256"/>
      <c r="CZ99" s="256"/>
      <c r="DA99" s="256"/>
      <c r="DB99" s="256"/>
      <c r="DC99" s="257"/>
    </row>
    <row r="100" spans="1:107" ht="13.5" customHeight="1" x14ac:dyDescent="0.15">
      <c r="A100" s="258">
        <f t="shared" si="2"/>
        <v>84</v>
      </c>
      <c r="B100" s="242"/>
      <c r="C100" s="42"/>
      <c r="D100" s="64"/>
      <c r="E100" s="66" t="s">
        <v>74</v>
      </c>
      <c r="F100" s="30"/>
      <c r="G100" s="30"/>
      <c r="H100" s="30"/>
      <c r="I100" s="30"/>
      <c r="J100" s="30"/>
      <c r="K100" s="30"/>
      <c r="L100" s="30"/>
      <c r="M100" s="30"/>
      <c r="N100" s="30"/>
      <c r="O100" s="30"/>
      <c r="P100" s="31"/>
      <c r="Q100" s="55"/>
      <c r="R100" s="126"/>
      <c r="S100" s="30" t="s">
        <v>68</v>
      </c>
      <c r="T100" s="30"/>
      <c r="U100" s="30"/>
      <c r="V100" s="30"/>
      <c r="W100" s="30"/>
      <c r="X100" s="30"/>
      <c r="Y100" s="30"/>
      <c r="Z100" s="30"/>
      <c r="AA100" s="30"/>
      <c r="AB100" s="30"/>
      <c r="AC100" s="30"/>
      <c r="AD100" s="31"/>
      <c r="AE100" s="259"/>
      <c r="AF100" s="260"/>
      <c r="AG100" s="261"/>
      <c r="AH100" s="259" t="s">
        <v>26</v>
      </c>
      <c r="AI100" s="260"/>
      <c r="AJ100" s="261"/>
      <c r="AK100" s="240">
        <v>3</v>
      </c>
      <c r="AL100" s="241"/>
      <c r="AM100" s="242"/>
      <c r="AN100" s="240">
        <v>3</v>
      </c>
      <c r="AO100" s="241"/>
      <c r="AP100" s="242"/>
      <c r="AQ100" s="240" t="s">
        <v>38</v>
      </c>
      <c r="AR100" s="241"/>
      <c r="AS100" s="242"/>
      <c r="AT100" s="243" t="s">
        <v>129</v>
      </c>
      <c r="AU100" s="244"/>
      <c r="AV100" s="244"/>
      <c r="AW100" s="244"/>
      <c r="AX100" s="244"/>
      <c r="AY100" s="244"/>
      <c r="AZ100" s="244"/>
      <c r="BA100" s="244"/>
      <c r="BB100" s="244"/>
      <c r="BC100" s="244"/>
      <c r="BD100" s="244"/>
      <c r="BE100" s="244"/>
      <c r="BF100" s="244"/>
      <c r="BG100" s="244"/>
      <c r="BH100" s="244"/>
      <c r="BI100" s="244"/>
      <c r="BJ100" s="244"/>
      <c r="BK100" s="244"/>
      <c r="BL100" s="244"/>
      <c r="BM100" s="245"/>
      <c r="BN100" s="246"/>
      <c r="BO100" s="247"/>
      <c r="BP100" s="247"/>
      <c r="BQ100" s="248"/>
      <c r="BR100" s="249"/>
      <c r="BS100" s="250"/>
      <c r="BT100" s="250"/>
      <c r="BU100" s="250"/>
      <c r="BV100" s="250"/>
      <c r="BW100" s="250"/>
      <c r="BX100" s="250"/>
      <c r="BY100" s="250"/>
      <c r="BZ100" s="250"/>
      <c r="CA100" s="250"/>
      <c r="CB100" s="250"/>
      <c r="CC100" s="250"/>
      <c r="CD100" s="250"/>
      <c r="CE100" s="251"/>
      <c r="CF100" s="252"/>
      <c r="CG100" s="253"/>
      <c r="CH100" s="253"/>
      <c r="CI100" s="253"/>
      <c r="CJ100" s="253"/>
      <c r="CK100" s="253"/>
      <c r="CL100" s="253"/>
      <c r="CM100" s="253"/>
      <c r="CN100" s="253"/>
      <c r="CO100" s="253"/>
      <c r="CP100" s="253"/>
      <c r="CQ100" s="253"/>
      <c r="CR100" s="253"/>
      <c r="CS100" s="254"/>
      <c r="CT100" s="255"/>
      <c r="CU100" s="256"/>
      <c r="CV100" s="256"/>
      <c r="CW100" s="256"/>
      <c r="CX100" s="256"/>
      <c r="CY100" s="256"/>
      <c r="CZ100" s="256"/>
      <c r="DA100" s="256"/>
      <c r="DB100" s="256"/>
      <c r="DC100" s="257"/>
    </row>
    <row r="101" spans="1:107" ht="13.5" customHeight="1" x14ac:dyDescent="0.15">
      <c r="A101" s="258">
        <f t="shared" si="2"/>
        <v>85</v>
      </c>
      <c r="B101" s="242"/>
      <c r="C101" s="42"/>
      <c r="D101" s="64"/>
      <c r="E101" s="66" t="s">
        <v>75</v>
      </c>
      <c r="F101" s="30"/>
      <c r="G101" s="30"/>
      <c r="H101" s="30"/>
      <c r="I101" s="30"/>
      <c r="J101" s="30"/>
      <c r="K101" s="30"/>
      <c r="L101" s="30"/>
      <c r="M101" s="30"/>
      <c r="N101" s="30"/>
      <c r="O101" s="30"/>
      <c r="P101" s="31"/>
      <c r="Q101" s="55"/>
      <c r="R101" s="126"/>
      <c r="S101" s="30" t="s">
        <v>69</v>
      </c>
      <c r="T101" s="30"/>
      <c r="U101" s="30"/>
      <c r="V101" s="30"/>
      <c r="W101" s="30"/>
      <c r="X101" s="30"/>
      <c r="Y101" s="30"/>
      <c r="Z101" s="30"/>
      <c r="AA101" s="30"/>
      <c r="AB101" s="30"/>
      <c r="AC101" s="30"/>
      <c r="AD101" s="31"/>
      <c r="AE101" s="259"/>
      <c r="AF101" s="260"/>
      <c r="AG101" s="261"/>
      <c r="AH101" s="259" t="s">
        <v>26</v>
      </c>
      <c r="AI101" s="260"/>
      <c r="AJ101" s="261"/>
      <c r="AK101" s="240">
        <v>3</v>
      </c>
      <c r="AL101" s="241"/>
      <c r="AM101" s="242"/>
      <c r="AN101" s="240">
        <v>3</v>
      </c>
      <c r="AO101" s="241"/>
      <c r="AP101" s="242"/>
      <c r="AQ101" s="240" t="s">
        <v>38</v>
      </c>
      <c r="AR101" s="241"/>
      <c r="AS101" s="242"/>
      <c r="AT101" s="243" t="s">
        <v>177</v>
      </c>
      <c r="AU101" s="244"/>
      <c r="AV101" s="244"/>
      <c r="AW101" s="244"/>
      <c r="AX101" s="244"/>
      <c r="AY101" s="244"/>
      <c r="AZ101" s="244"/>
      <c r="BA101" s="244"/>
      <c r="BB101" s="244"/>
      <c r="BC101" s="244"/>
      <c r="BD101" s="244"/>
      <c r="BE101" s="244"/>
      <c r="BF101" s="244"/>
      <c r="BG101" s="244"/>
      <c r="BH101" s="244"/>
      <c r="BI101" s="244"/>
      <c r="BJ101" s="244"/>
      <c r="BK101" s="244"/>
      <c r="BL101" s="244"/>
      <c r="BM101" s="245"/>
      <c r="BN101" s="246"/>
      <c r="BO101" s="247"/>
      <c r="BP101" s="247"/>
      <c r="BQ101" s="248"/>
      <c r="BR101" s="249"/>
      <c r="BS101" s="250"/>
      <c r="BT101" s="250"/>
      <c r="BU101" s="250"/>
      <c r="BV101" s="250"/>
      <c r="BW101" s="250"/>
      <c r="BX101" s="250"/>
      <c r="BY101" s="250"/>
      <c r="BZ101" s="250"/>
      <c r="CA101" s="250"/>
      <c r="CB101" s="250"/>
      <c r="CC101" s="250"/>
      <c r="CD101" s="250"/>
      <c r="CE101" s="251"/>
      <c r="CF101" s="252"/>
      <c r="CG101" s="253"/>
      <c r="CH101" s="253"/>
      <c r="CI101" s="253"/>
      <c r="CJ101" s="253"/>
      <c r="CK101" s="253"/>
      <c r="CL101" s="253"/>
      <c r="CM101" s="253"/>
      <c r="CN101" s="253"/>
      <c r="CO101" s="253"/>
      <c r="CP101" s="253"/>
      <c r="CQ101" s="253"/>
      <c r="CR101" s="253"/>
      <c r="CS101" s="254"/>
      <c r="CT101" s="255"/>
      <c r="CU101" s="256"/>
      <c r="CV101" s="256"/>
      <c r="CW101" s="256"/>
      <c r="CX101" s="256"/>
      <c r="CY101" s="256"/>
      <c r="CZ101" s="256"/>
      <c r="DA101" s="256"/>
      <c r="DB101" s="256"/>
      <c r="DC101" s="257"/>
    </row>
    <row r="102" spans="1:107" ht="13.5" customHeight="1" x14ac:dyDescent="0.15">
      <c r="A102" s="258">
        <f t="shared" si="2"/>
        <v>86</v>
      </c>
      <c r="B102" s="242"/>
      <c r="C102" s="42"/>
      <c r="D102" s="64"/>
      <c r="E102" s="66" t="s">
        <v>76</v>
      </c>
      <c r="F102" s="30"/>
      <c r="G102" s="30"/>
      <c r="H102" s="30"/>
      <c r="I102" s="30"/>
      <c r="J102" s="30"/>
      <c r="K102" s="30"/>
      <c r="L102" s="30"/>
      <c r="M102" s="30"/>
      <c r="N102" s="30"/>
      <c r="O102" s="30"/>
      <c r="P102" s="31"/>
      <c r="Q102" s="55"/>
      <c r="R102" s="126"/>
      <c r="S102" s="30" t="s">
        <v>70</v>
      </c>
      <c r="T102" s="30"/>
      <c r="U102" s="30"/>
      <c r="V102" s="30"/>
      <c r="W102" s="30"/>
      <c r="X102" s="30"/>
      <c r="Y102" s="30"/>
      <c r="Z102" s="30"/>
      <c r="AA102" s="30"/>
      <c r="AB102" s="30"/>
      <c r="AC102" s="30"/>
      <c r="AD102" s="31"/>
      <c r="AE102" s="259"/>
      <c r="AF102" s="260"/>
      <c r="AG102" s="261"/>
      <c r="AH102" s="259" t="s">
        <v>26</v>
      </c>
      <c r="AI102" s="260"/>
      <c r="AJ102" s="261"/>
      <c r="AK102" s="240">
        <v>3</v>
      </c>
      <c r="AL102" s="241"/>
      <c r="AM102" s="242"/>
      <c r="AN102" s="240">
        <v>3</v>
      </c>
      <c r="AO102" s="241"/>
      <c r="AP102" s="242"/>
      <c r="AQ102" s="240" t="s">
        <v>38</v>
      </c>
      <c r="AR102" s="241"/>
      <c r="AS102" s="242"/>
      <c r="AT102" s="243" t="s">
        <v>123</v>
      </c>
      <c r="AU102" s="244"/>
      <c r="AV102" s="244"/>
      <c r="AW102" s="244"/>
      <c r="AX102" s="244"/>
      <c r="AY102" s="244"/>
      <c r="AZ102" s="244"/>
      <c r="BA102" s="244"/>
      <c r="BB102" s="244"/>
      <c r="BC102" s="244"/>
      <c r="BD102" s="244"/>
      <c r="BE102" s="244"/>
      <c r="BF102" s="244"/>
      <c r="BG102" s="244"/>
      <c r="BH102" s="244"/>
      <c r="BI102" s="244"/>
      <c r="BJ102" s="244"/>
      <c r="BK102" s="244"/>
      <c r="BL102" s="244"/>
      <c r="BM102" s="245"/>
      <c r="BN102" s="246"/>
      <c r="BO102" s="247"/>
      <c r="BP102" s="247"/>
      <c r="BQ102" s="248"/>
      <c r="BR102" s="249"/>
      <c r="BS102" s="250"/>
      <c r="BT102" s="250"/>
      <c r="BU102" s="250"/>
      <c r="BV102" s="250"/>
      <c r="BW102" s="250"/>
      <c r="BX102" s="250"/>
      <c r="BY102" s="250"/>
      <c r="BZ102" s="250"/>
      <c r="CA102" s="250"/>
      <c r="CB102" s="250"/>
      <c r="CC102" s="250"/>
      <c r="CD102" s="250"/>
      <c r="CE102" s="251"/>
      <c r="CF102" s="252"/>
      <c r="CG102" s="253"/>
      <c r="CH102" s="253"/>
      <c r="CI102" s="253"/>
      <c r="CJ102" s="253"/>
      <c r="CK102" s="253"/>
      <c r="CL102" s="253"/>
      <c r="CM102" s="253"/>
      <c r="CN102" s="253"/>
      <c r="CO102" s="253"/>
      <c r="CP102" s="253"/>
      <c r="CQ102" s="253"/>
      <c r="CR102" s="253"/>
      <c r="CS102" s="254"/>
      <c r="CT102" s="255"/>
      <c r="CU102" s="256"/>
      <c r="CV102" s="256"/>
      <c r="CW102" s="256"/>
      <c r="CX102" s="256"/>
      <c r="CY102" s="256"/>
      <c r="CZ102" s="256"/>
      <c r="DA102" s="256"/>
      <c r="DB102" s="256"/>
      <c r="DC102" s="257"/>
    </row>
    <row r="103" spans="1:107" ht="13.5" customHeight="1" x14ac:dyDescent="0.15">
      <c r="A103" s="258">
        <f t="shared" si="2"/>
        <v>87</v>
      </c>
      <c r="B103" s="242"/>
      <c r="C103" s="42"/>
      <c r="D103" s="64"/>
      <c r="E103" s="66" t="s">
        <v>77</v>
      </c>
      <c r="F103" s="30"/>
      <c r="G103" s="30"/>
      <c r="H103" s="30"/>
      <c r="I103" s="30"/>
      <c r="J103" s="30"/>
      <c r="K103" s="30"/>
      <c r="L103" s="30"/>
      <c r="M103" s="30"/>
      <c r="N103" s="30"/>
      <c r="O103" s="30"/>
      <c r="P103" s="31"/>
      <c r="Q103" s="55"/>
      <c r="R103" s="126"/>
      <c r="S103" s="30" t="s">
        <v>71</v>
      </c>
      <c r="T103" s="30"/>
      <c r="U103" s="30"/>
      <c r="V103" s="30"/>
      <c r="W103" s="30"/>
      <c r="X103" s="30"/>
      <c r="Y103" s="30"/>
      <c r="Z103" s="30"/>
      <c r="AA103" s="30"/>
      <c r="AB103" s="30"/>
      <c r="AC103" s="30"/>
      <c r="AD103" s="31"/>
      <c r="AE103" s="259"/>
      <c r="AF103" s="260"/>
      <c r="AG103" s="261"/>
      <c r="AH103" s="259" t="s">
        <v>62</v>
      </c>
      <c r="AI103" s="260"/>
      <c r="AJ103" s="261"/>
      <c r="AK103" s="240">
        <v>13</v>
      </c>
      <c r="AL103" s="241"/>
      <c r="AM103" s="242"/>
      <c r="AN103" s="240">
        <v>26</v>
      </c>
      <c r="AO103" s="241"/>
      <c r="AP103" s="242"/>
      <c r="AQ103" s="240" t="s">
        <v>38</v>
      </c>
      <c r="AR103" s="241"/>
      <c r="AS103" s="242"/>
      <c r="AT103" s="243" t="s">
        <v>178</v>
      </c>
      <c r="AU103" s="244"/>
      <c r="AV103" s="244"/>
      <c r="AW103" s="244"/>
      <c r="AX103" s="244"/>
      <c r="AY103" s="244"/>
      <c r="AZ103" s="244"/>
      <c r="BA103" s="244"/>
      <c r="BB103" s="244"/>
      <c r="BC103" s="244"/>
      <c r="BD103" s="244"/>
      <c r="BE103" s="244"/>
      <c r="BF103" s="244"/>
      <c r="BG103" s="244"/>
      <c r="BH103" s="244"/>
      <c r="BI103" s="244"/>
      <c r="BJ103" s="244"/>
      <c r="BK103" s="244"/>
      <c r="BL103" s="244"/>
      <c r="BM103" s="245"/>
      <c r="BN103" s="246"/>
      <c r="BO103" s="247"/>
      <c r="BP103" s="247"/>
      <c r="BQ103" s="248"/>
      <c r="BR103" s="249"/>
      <c r="BS103" s="250"/>
      <c r="BT103" s="250"/>
      <c r="BU103" s="250"/>
      <c r="BV103" s="250"/>
      <c r="BW103" s="250"/>
      <c r="BX103" s="250"/>
      <c r="BY103" s="250"/>
      <c r="BZ103" s="250"/>
      <c r="CA103" s="250"/>
      <c r="CB103" s="250"/>
      <c r="CC103" s="250"/>
      <c r="CD103" s="250"/>
      <c r="CE103" s="251"/>
      <c r="CF103" s="252"/>
      <c r="CG103" s="253"/>
      <c r="CH103" s="253"/>
      <c r="CI103" s="253"/>
      <c r="CJ103" s="253"/>
      <c r="CK103" s="253"/>
      <c r="CL103" s="253"/>
      <c r="CM103" s="253"/>
      <c r="CN103" s="253"/>
      <c r="CO103" s="253"/>
      <c r="CP103" s="253"/>
      <c r="CQ103" s="253"/>
      <c r="CR103" s="253"/>
      <c r="CS103" s="254"/>
      <c r="CT103" s="255"/>
      <c r="CU103" s="256"/>
      <c r="CV103" s="256"/>
      <c r="CW103" s="256"/>
      <c r="CX103" s="256"/>
      <c r="CY103" s="256"/>
      <c r="CZ103" s="256"/>
      <c r="DA103" s="256"/>
      <c r="DB103" s="256"/>
      <c r="DC103" s="257"/>
    </row>
    <row r="104" spans="1:107" ht="21.75" customHeight="1" x14ac:dyDescent="0.15">
      <c r="A104" s="258">
        <f t="shared" si="2"/>
        <v>88</v>
      </c>
      <c r="B104" s="242"/>
      <c r="C104" s="42"/>
      <c r="D104" s="64"/>
      <c r="E104" s="66" t="s">
        <v>83</v>
      </c>
      <c r="F104" s="30"/>
      <c r="G104" s="30"/>
      <c r="H104" s="30"/>
      <c r="I104" s="30"/>
      <c r="J104" s="30"/>
      <c r="K104" s="30"/>
      <c r="L104" s="30"/>
      <c r="M104" s="30"/>
      <c r="N104" s="30"/>
      <c r="O104" s="30"/>
      <c r="P104" s="31"/>
      <c r="Q104" s="55"/>
      <c r="R104" s="126"/>
      <c r="S104" s="56" t="s">
        <v>78</v>
      </c>
      <c r="T104" s="30"/>
      <c r="U104" s="30"/>
      <c r="V104" s="30"/>
      <c r="W104" s="30"/>
      <c r="X104" s="30"/>
      <c r="Y104" s="30"/>
      <c r="Z104" s="30"/>
      <c r="AA104" s="30"/>
      <c r="AB104" s="30"/>
      <c r="AC104" s="30"/>
      <c r="AD104" s="31"/>
      <c r="AE104" s="259"/>
      <c r="AF104" s="260"/>
      <c r="AG104" s="261"/>
      <c r="AH104" s="259"/>
      <c r="AI104" s="260"/>
      <c r="AJ104" s="261"/>
      <c r="AK104" s="240"/>
      <c r="AL104" s="241"/>
      <c r="AM104" s="242"/>
      <c r="AN104" s="240"/>
      <c r="AO104" s="241"/>
      <c r="AP104" s="242"/>
      <c r="AQ104" s="240" t="s">
        <v>38</v>
      </c>
      <c r="AR104" s="241"/>
      <c r="AS104" s="242"/>
      <c r="AT104" s="290"/>
      <c r="AU104" s="291"/>
      <c r="AV104" s="291"/>
      <c r="AW104" s="291"/>
      <c r="AX104" s="291"/>
      <c r="AY104" s="291"/>
      <c r="AZ104" s="291"/>
      <c r="BA104" s="291"/>
      <c r="BB104" s="291"/>
      <c r="BC104" s="291"/>
      <c r="BD104" s="291"/>
      <c r="BE104" s="291"/>
      <c r="BF104" s="291"/>
      <c r="BG104" s="291"/>
      <c r="BH104" s="291"/>
      <c r="BI104" s="291"/>
      <c r="BJ104" s="291"/>
      <c r="BK104" s="291"/>
      <c r="BL104" s="291"/>
      <c r="BM104" s="292"/>
      <c r="BN104" s="246"/>
      <c r="BO104" s="247"/>
      <c r="BP104" s="247"/>
      <c r="BQ104" s="248"/>
      <c r="BR104" s="249"/>
      <c r="BS104" s="250"/>
      <c r="BT104" s="250"/>
      <c r="BU104" s="250"/>
      <c r="BV104" s="250"/>
      <c r="BW104" s="250"/>
      <c r="BX104" s="250"/>
      <c r="BY104" s="250"/>
      <c r="BZ104" s="250"/>
      <c r="CA104" s="250"/>
      <c r="CB104" s="250"/>
      <c r="CC104" s="250"/>
      <c r="CD104" s="250"/>
      <c r="CE104" s="251"/>
      <c r="CF104" s="252"/>
      <c r="CG104" s="253"/>
      <c r="CH104" s="253"/>
      <c r="CI104" s="253"/>
      <c r="CJ104" s="253"/>
      <c r="CK104" s="253"/>
      <c r="CL104" s="253"/>
      <c r="CM104" s="253"/>
      <c r="CN104" s="253"/>
      <c r="CO104" s="253"/>
      <c r="CP104" s="253"/>
      <c r="CQ104" s="253"/>
      <c r="CR104" s="253"/>
      <c r="CS104" s="254"/>
      <c r="CT104" s="255"/>
      <c r="CU104" s="256"/>
      <c r="CV104" s="256"/>
      <c r="CW104" s="256"/>
      <c r="CX104" s="256"/>
      <c r="CY104" s="256"/>
      <c r="CZ104" s="256"/>
      <c r="DA104" s="256"/>
      <c r="DB104" s="256"/>
      <c r="DC104" s="257"/>
    </row>
    <row r="105" spans="1:107" ht="13.5" customHeight="1" x14ac:dyDescent="0.15">
      <c r="A105" s="258">
        <f t="shared" si="2"/>
        <v>89</v>
      </c>
      <c r="B105" s="242"/>
      <c r="C105" s="42"/>
      <c r="D105" s="64"/>
      <c r="E105" s="58"/>
      <c r="F105" s="30" t="s">
        <v>84</v>
      </c>
      <c r="G105" s="30"/>
      <c r="H105" s="30"/>
      <c r="I105" s="30"/>
      <c r="J105" s="30"/>
      <c r="K105" s="30"/>
      <c r="L105" s="30"/>
      <c r="M105" s="30"/>
      <c r="N105" s="30"/>
      <c r="O105" s="30"/>
      <c r="P105" s="31"/>
      <c r="Q105" s="55"/>
      <c r="R105" s="126"/>
      <c r="S105" s="59"/>
      <c r="T105" s="30" t="s">
        <v>275</v>
      </c>
      <c r="U105" s="30"/>
      <c r="V105" s="30"/>
      <c r="W105" s="30"/>
      <c r="X105" s="30"/>
      <c r="Y105" s="30"/>
      <c r="Z105" s="30"/>
      <c r="AA105" s="30"/>
      <c r="AB105" s="30"/>
      <c r="AC105" s="30"/>
      <c r="AD105" s="31"/>
      <c r="AE105" s="259"/>
      <c r="AF105" s="260"/>
      <c r="AG105" s="261"/>
      <c r="AH105" s="259" t="s">
        <v>81</v>
      </c>
      <c r="AI105" s="260"/>
      <c r="AJ105" s="261"/>
      <c r="AK105" s="240">
        <v>2</v>
      </c>
      <c r="AL105" s="241"/>
      <c r="AM105" s="242"/>
      <c r="AN105" s="240">
        <v>4</v>
      </c>
      <c r="AO105" s="241"/>
      <c r="AP105" s="242"/>
      <c r="AQ105" s="240" t="s">
        <v>38</v>
      </c>
      <c r="AR105" s="241"/>
      <c r="AS105" s="242"/>
      <c r="AT105" s="243" t="s">
        <v>179</v>
      </c>
      <c r="AU105" s="244"/>
      <c r="AV105" s="244"/>
      <c r="AW105" s="244"/>
      <c r="AX105" s="244"/>
      <c r="AY105" s="244"/>
      <c r="AZ105" s="244"/>
      <c r="BA105" s="244"/>
      <c r="BB105" s="244"/>
      <c r="BC105" s="244"/>
      <c r="BD105" s="244"/>
      <c r="BE105" s="244"/>
      <c r="BF105" s="244"/>
      <c r="BG105" s="244"/>
      <c r="BH105" s="244"/>
      <c r="BI105" s="244"/>
      <c r="BJ105" s="244"/>
      <c r="BK105" s="244"/>
      <c r="BL105" s="244"/>
      <c r="BM105" s="245"/>
      <c r="BN105" s="246"/>
      <c r="BO105" s="247"/>
      <c r="BP105" s="247"/>
      <c r="BQ105" s="248"/>
      <c r="BR105" s="249"/>
      <c r="BS105" s="250"/>
      <c r="BT105" s="250"/>
      <c r="BU105" s="250"/>
      <c r="BV105" s="250"/>
      <c r="BW105" s="250"/>
      <c r="BX105" s="250"/>
      <c r="BY105" s="250"/>
      <c r="BZ105" s="250"/>
      <c r="CA105" s="250"/>
      <c r="CB105" s="250"/>
      <c r="CC105" s="250"/>
      <c r="CD105" s="250"/>
      <c r="CE105" s="251"/>
      <c r="CF105" s="252"/>
      <c r="CG105" s="253"/>
      <c r="CH105" s="253"/>
      <c r="CI105" s="253"/>
      <c r="CJ105" s="253"/>
      <c r="CK105" s="253"/>
      <c r="CL105" s="253"/>
      <c r="CM105" s="253"/>
      <c r="CN105" s="253"/>
      <c r="CO105" s="253"/>
      <c r="CP105" s="253"/>
      <c r="CQ105" s="253"/>
      <c r="CR105" s="253"/>
      <c r="CS105" s="254"/>
      <c r="CT105" s="255"/>
      <c r="CU105" s="256"/>
      <c r="CV105" s="256"/>
      <c r="CW105" s="256"/>
      <c r="CX105" s="256"/>
      <c r="CY105" s="256"/>
      <c r="CZ105" s="256"/>
      <c r="DA105" s="256"/>
      <c r="DB105" s="256"/>
      <c r="DC105" s="257"/>
    </row>
    <row r="106" spans="1:107" ht="13.5" customHeight="1" x14ac:dyDescent="0.15">
      <c r="A106" s="258">
        <f t="shared" si="2"/>
        <v>90</v>
      </c>
      <c r="B106" s="242"/>
      <c r="C106" s="42"/>
      <c r="D106" s="64"/>
      <c r="E106" s="58"/>
      <c r="F106" s="30" t="s">
        <v>85</v>
      </c>
      <c r="G106" s="30"/>
      <c r="H106" s="30"/>
      <c r="I106" s="30"/>
      <c r="J106" s="30"/>
      <c r="K106" s="30"/>
      <c r="L106" s="30"/>
      <c r="M106" s="30"/>
      <c r="N106" s="30"/>
      <c r="O106" s="30"/>
      <c r="P106" s="31"/>
      <c r="Q106" s="55"/>
      <c r="R106" s="126"/>
      <c r="S106" s="59"/>
      <c r="T106" s="30" t="s">
        <v>276</v>
      </c>
      <c r="U106" s="30"/>
      <c r="V106" s="30"/>
      <c r="W106" s="30"/>
      <c r="X106" s="30"/>
      <c r="Y106" s="30"/>
      <c r="Z106" s="30"/>
      <c r="AA106" s="30"/>
      <c r="AB106" s="30"/>
      <c r="AC106" s="30"/>
      <c r="AD106" s="31"/>
      <c r="AE106" s="259"/>
      <c r="AF106" s="260"/>
      <c r="AG106" s="261"/>
      <c r="AH106" s="259" t="s">
        <v>81</v>
      </c>
      <c r="AI106" s="260"/>
      <c r="AJ106" s="261"/>
      <c r="AK106" s="240">
        <v>1</v>
      </c>
      <c r="AL106" s="241"/>
      <c r="AM106" s="242"/>
      <c r="AN106" s="240">
        <v>2</v>
      </c>
      <c r="AO106" s="241"/>
      <c r="AP106" s="242"/>
      <c r="AQ106" s="240" t="s">
        <v>38</v>
      </c>
      <c r="AR106" s="241"/>
      <c r="AS106" s="242"/>
      <c r="AT106" s="243" t="s">
        <v>132</v>
      </c>
      <c r="AU106" s="244"/>
      <c r="AV106" s="244"/>
      <c r="AW106" s="244"/>
      <c r="AX106" s="244"/>
      <c r="AY106" s="244"/>
      <c r="AZ106" s="244"/>
      <c r="BA106" s="244"/>
      <c r="BB106" s="244"/>
      <c r="BC106" s="244"/>
      <c r="BD106" s="244"/>
      <c r="BE106" s="244"/>
      <c r="BF106" s="244"/>
      <c r="BG106" s="244"/>
      <c r="BH106" s="244"/>
      <c r="BI106" s="244"/>
      <c r="BJ106" s="244"/>
      <c r="BK106" s="244"/>
      <c r="BL106" s="244"/>
      <c r="BM106" s="245"/>
      <c r="BN106" s="246"/>
      <c r="BO106" s="247"/>
      <c r="BP106" s="247"/>
      <c r="BQ106" s="248"/>
      <c r="BR106" s="249"/>
      <c r="BS106" s="250"/>
      <c r="BT106" s="250"/>
      <c r="BU106" s="250"/>
      <c r="BV106" s="250"/>
      <c r="BW106" s="250"/>
      <c r="BX106" s="250"/>
      <c r="BY106" s="250"/>
      <c r="BZ106" s="250"/>
      <c r="CA106" s="250"/>
      <c r="CB106" s="250"/>
      <c r="CC106" s="250"/>
      <c r="CD106" s="250"/>
      <c r="CE106" s="251"/>
      <c r="CF106" s="252"/>
      <c r="CG106" s="253"/>
      <c r="CH106" s="253"/>
      <c r="CI106" s="253"/>
      <c r="CJ106" s="253"/>
      <c r="CK106" s="253"/>
      <c r="CL106" s="253"/>
      <c r="CM106" s="253"/>
      <c r="CN106" s="253"/>
      <c r="CO106" s="253"/>
      <c r="CP106" s="253"/>
      <c r="CQ106" s="253"/>
      <c r="CR106" s="253"/>
      <c r="CS106" s="254"/>
      <c r="CT106" s="255"/>
      <c r="CU106" s="256"/>
      <c r="CV106" s="256"/>
      <c r="CW106" s="256"/>
      <c r="CX106" s="256"/>
      <c r="CY106" s="256"/>
      <c r="CZ106" s="256"/>
      <c r="DA106" s="256"/>
      <c r="DB106" s="256"/>
      <c r="DC106" s="257"/>
    </row>
    <row r="107" spans="1:107" ht="13.5" customHeight="1" x14ac:dyDescent="0.15">
      <c r="A107" s="258">
        <f t="shared" si="2"/>
        <v>91</v>
      </c>
      <c r="B107" s="242"/>
      <c r="C107" s="42"/>
      <c r="D107" s="64"/>
      <c r="E107" s="58"/>
      <c r="F107" s="30" t="s">
        <v>86</v>
      </c>
      <c r="G107" s="30"/>
      <c r="H107" s="30"/>
      <c r="I107" s="30"/>
      <c r="J107" s="30"/>
      <c r="K107" s="30"/>
      <c r="L107" s="30"/>
      <c r="M107" s="30"/>
      <c r="N107" s="30"/>
      <c r="O107" s="30"/>
      <c r="P107" s="31"/>
      <c r="Q107" s="55"/>
      <c r="R107" s="126"/>
      <c r="S107" s="59"/>
      <c r="T107" s="30" t="s">
        <v>277</v>
      </c>
      <c r="U107" s="30"/>
      <c r="V107" s="30"/>
      <c r="W107" s="30"/>
      <c r="X107" s="30"/>
      <c r="Y107" s="30"/>
      <c r="Z107" s="30"/>
      <c r="AA107" s="30"/>
      <c r="AB107" s="30"/>
      <c r="AC107" s="30"/>
      <c r="AD107" s="31"/>
      <c r="AE107" s="259"/>
      <c r="AF107" s="260"/>
      <c r="AG107" s="261"/>
      <c r="AH107" s="259" t="s">
        <v>82</v>
      </c>
      <c r="AI107" s="260"/>
      <c r="AJ107" s="261"/>
      <c r="AK107" s="240">
        <v>4</v>
      </c>
      <c r="AL107" s="241"/>
      <c r="AM107" s="242"/>
      <c r="AN107" s="240">
        <v>4</v>
      </c>
      <c r="AO107" s="241"/>
      <c r="AP107" s="242"/>
      <c r="AQ107" s="240" t="s">
        <v>38</v>
      </c>
      <c r="AR107" s="241"/>
      <c r="AS107" s="242"/>
      <c r="AT107" s="243" t="s">
        <v>101</v>
      </c>
      <c r="AU107" s="244"/>
      <c r="AV107" s="244"/>
      <c r="AW107" s="244"/>
      <c r="AX107" s="244"/>
      <c r="AY107" s="244"/>
      <c r="AZ107" s="244"/>
      <c r="BA107" s="244"/>
      <c r="BB107" s="244"/>
      <c r="BC107" s="244"/>
      <c r="BD107" s="244"/>
      <c r="BE107" s="244"/>
      <c r="BF107" s="244"/>
      <c r="BG107" s="244"/>
      <c r="BH107" s="244"/>
      <c r="BI107" s="244"/>
      <c r="BJ107" s="244"/>
      <c r="BK107" s="244"/>
      <c r="BL107" s="244"/>
      <c r="BM107" s="245"/>
      <c r="BN107" s="246"/>
      <c r="BO107" s="247"/>
      <c r="BP107" s="247"/>
      <c r="BQ107" s="248"/>
      <c r="BR107" s="249"/>
      <c r="BS107" s="250"/>
      <c r="BT107" s="250"/>
      <c r="BU107" s="250"/>
      <c r="BV107" s="250"/>
      <c r="BW107" s="250"/>
      <c r="BX107" s="250"/>
      <c r="BY107" s="250"/>
      <c r="BZ107" s="250"/>
      <c r="CA107" s="250"/>
      <c r="CB107" s="250"/>
      <c r="CC107" s="250"/>
      <c r="CD107" s="250"/>
      <c r="CE107" s="251"/>
      <c r="CF107" s="252"/>
      <c r="CG107" s="253"/>
      <c r="CH107" s="253"/>
      <c r="CI107" s="253"/>
      <c r="CJ107" s="253"/>
      <c r="CK107" s="253"/>
      <c r="CL107" s="253"/>
      <c r="CM107" s="253"/>
      <c r="CN107" s="253"/>
      <c r="CO107" s="253"/>
      <c r="CP107" s="253"/>
      <c r="CQ107" s="253"/>
      <c r="CR107" s="253"/>
      <c r="CS107" s="254"/>
      <c r="CT107" s="255"/>
      <c r="CU107" s="256"/>
      <c r="CV107" s="256"/>
      <c r="CW107" s="256"/>
      <c r="CX107" s="256"/>
      <c r="CY107" s="256"/>
      <c r="CZ107" s="256"/>
      <c r="DA107" s="256"/>
      <c r="DB107" s="256"/>
      <c r="DC107" s="257"/>
    </row>
    <row r="108" spans="1:107" ht="40.5" customHeight="1" x14ac:dyDescent="0.15">
      <c r="A108" s="258">
        <f t="shared" si="2"/>
        <v>92</v>
      </c>
      <c r="B108" s="242"/>
      <c r="C108" s="42"/>
      <c r="D108" s="64"/>
      <c r="E108" s="58"/>
      <c r="F108" s="56" t="s">
        <v>87</v>
      </c>
      <c r="G108" s="30"/>
      <c r="H108" s="30"/>
      <c r="I108" s="30"/>
      <c r="J108" s="30"/>
      <c r="K108" s="30"/>
      <c r="L108" s="30"/>
      <c r="M108" s="30"/>
      <c r="N108" s="30"/>
      <c r="O108" s="30"/>
      <c r="P108" s="31"/>
      <c r="Q108" s="55"/>
      <c r="R108" s="126"/>
      <c r="S108" s="59"/>
      <c r="T108" s="56" t="s">
        <v>274</v>
      </c>
      <c r="U108" s="30"/>
      <c r="V108" s="30"/>
      <c r="W108" s="30"/>
      <c r="X108" s="30"/>
      <c r="Y108" s="30"/>
      <c r="Z108" s="30"/>
      <c r="AA108" s="30"/>
      <c r="AB108" s="30"/>
      <c r="AC108" s="30"/>
      <c r="AD108" s="31"/>
      <c r="AE108" s="259" t="s">
        <v>38</v>
      </c>
      <c r="AF108" s="260"/>
      <c r="AG108" s="261"/>
      <c r="AH108" s="259" t="s">
        <v>90</v>
      </c>
      <c r="AI108" s="260"/>
      <c r="AJ108" s="261"/>
      <c r="AK108" s="240"/>
      <c r="AL108" s="241"/>
      <c r="AM108" s="242"/>
      <c r="AN108" s="240"/>
      <c r="AO108" s="241"/>
      <c r="AP108" s="242"/>
      <c r="AQ108" s="240" t="s">
        <v>38</v>
      </c>
      <c r="AR108" s="241"/>
      <c r="AS108" s="242"/>
      <c r="AT108" s="243" t="s">
        <v>366</v>
      </c>
      <c r="AU108" s="244"/>
      <c r="AV108" s="244"/>
      <c r="AW108" s="244"/>
      <c r="AX108" s="244"/>
      <c r="AY108" s="244"/>
      <c r="AZ108" s="244"/>
      <c r="BA108" s="244"/>
      <c r="BB108" s="244"/>
      <c r="BC108" s="244"/>
      <c r="BD108" s="244"/>
      <c r="BE108" s="244"/>
      <c r="BF108" s="244"/>
      <c r="BG108" s="244"/>
      <c r="BH108" s="244"/>
      <c r="BI108" s="244"/>
      <c r="BJ108" s="244"/>
      <c r="BK108" s="244"/>
      <c r="BL108" s="244"/>
      <c r="BM108" s="245"/>
      <c r="BN108" s="246"/>
      <c r="BO108" s="247"/>
      <c r="BP108" s="247"/>
      <c r="BQ108" s="248"/>
      <c r="BR108" s="249"/>
      <c r="BS108" s="250"/>
      <c r="BT108" s="250"/>
      <c r="BU108" s="250"/>
      <c r="BV108" s="250"/>
      <c r="BW108" s="250"/>
      <c r="BX108" s="250"/>
      <c r="BY108" s="250"/>
      <c r="BZ108" s="250"/>
      <c r="CA108" s="250"/>
      <c r="CB108" s="250"/>
      <c r="CC108" s="250"/>
      <c r="CD108" s="250"/>
      <c r="CE108" s="251"/>
      <c r="CF108" s="252"/>
      <c r="CG108" s="253"/>
      <c r="CH108" s="253"/>
      <c r="CI108" s="253"/>
      <c r="CJ108" s="253"/>
      <c r="CK108" s="253"/>
      <c r="CL108" s="253"/>
      <c r="CM108" s="253"/>
      <c r="CN108" s="253"/>
      <c r="CO108" s="253"/>
      <c r="CP108" s="253"/>
      <c r="CQ108" s="253"/>
      <c r="CR108" s="253"/>
      <c r="CS108" s="254"/>
      <c r="CT108" s="255"/>
      <c r="CU108" s="256"/>
      <c r="CV108" s="256"/>
      <c r="CW108" s="256"/>
      <c r="CX108" s="256"/>
      <c r="CY108" s="256"/>
      <c r="CZ108" s="256"/>
      <c r="DA108" s="256"/>
      <c r="DB108" s="256"/>
      <c r="DC108" s="257"/>
    </row>
    <row r="109" spans="1:107" ht="67.5" customHeight="1" x14ac:dyDescent="0.15">
      <c r="A109" s="258">
        <f t="shared" si="2"/>
        <v>93</v>
      </c>
      <c r="B109" s="242"/>
      <c r="C109" s="42"/>
      <c r="D109" s="64"/>
      <c r="E109" s="58"/>
      <c r="F109" s="58"/>
      <c r="G109" s="67" t="s">
        <v>91</v>
      </c>
      <c r="H109" s="30"/>
      <c r="I109" s="30"/>
      <c r="J109" s="30"/>
      <c r="K109" s="30"/>
      <c r="L109" s="30"/>
      <c r="M109" s="30"/>
      <c r="N109" s="30"/>
      <c r="O109" s="30"/>
      <c r="P109" s="31"/>
      <c r="Q109" s="55"/>
      <c r="R109" s="126"/>
      <c r="S109" s="59"/>
      <c r="T109" s="58"/>
      <c r="U109" s="30" t="s">
        <v>347</v>
      </c>
      <c r="V109" s="30"/>
      <c r="W109" s="30"/>
      <c r="X109" s="30"/>
      <c r="Y109" s="30"/>
      <c r="Z109" s="30"/>
      <c r="AA109" s="30"/>
      <c r="AB109" s="30"/>
      <c r="AC109" s="30"/>
      <c r="AD109" s="31"/>
      <c r="AE109" s="259"/>
      <c r="AF109" s="260"/>
      <c r="AG109" s="261"/>
      <c r="AH109" s="259" t="s">
        <v>82</v>
      </c>
      <c r="AI109" s="260"/>
      <c r="AJ109" s="261"/>
      <c r="AK109" s="240">
        <v>6</v>
      </c>
      <c r="AL109" s="241"/>
      <c r="AM109" s="242"/>
      <c r="AN109" s="240">
        <v>6</v>
      </c>
      <c r="AO109" s="241"/>
      <c r="AP109" s="242"/>
      <c r="AQ109" s="240" t="s">
        <v>38</v>
      </c>
      <c r="AR109" s="241"/>
      <c r="AS109" s="242"/>
      <c r="AT109" s="243" t="s">
        <v>336</v>
      </c>
      <c r="AU109" s="244"/>
      <c r="AV109" s="244"/>
      <c r="AW109" s="244"/>
      <c r="AX109" s="244"/>
      <c r="AY109" s="244"/>
      <c r="AZ109" s="244"/>
      <c r="BA109" s="244"/>
      <c r="BB109" s="244"/>
      <c r="BC109" s="244"/>
      <c r="BD109" s="244"/>
      <c r="BE109" s="244"/>
      <c r="BF109" s="244"/>
      <c r="BG109" s="244"/>
      <c r="BH109" s="244"/>
      <c r="BI109" s="244"/>
      <c r="BJ109" s="244"/>
      <c r="BK109" s="244"/>
      <c r="BL109" s="244"/>
      <c r="BM109" s="245"/>
      <c r="BN109" s="246"/>
      <c r="BO109" s="247"/>
      <c r="BP109" s="247"/>
      <c r="BQ109" s="248"/>
      <c r="BR109" s="249"/>
      <c r="BS109" s="250"/>
      <c r="BT109" s="250"/>
      <c r="BU109" s="250"/>
      <c r="BV109" s="250"/>
      <c r="BW109" s="250"/>
      <c r="BX109" s="250"/>
      <c r="BY109" s="250"/>
      <c r="BZ109" s="250"/>
      <c r="CA109" s="250"/>
      <c r="CB109" s="250"/>
      <c r="CC109" s="250"/>
      <c r="CD109" s="250"/>
      <c r="CE109" s="251"/>
      <c r="CF109" s="252"/>
      <c r="CG109" s="253"/>
      <c r="CH109" s="253"/>
      <c r="CI109" s="253"/>
      <c r="CJ109" s="253"/>
      <c r="CK109" s="253"/>
      <c r="CL109" s="253"/>
      <c r="CM109" s="253"/>
      <c r="CN109" s="253"/>
      <c r="CO109" s="253"/>
      <c r="CP109" s="253"/>
      <c r="CQ109" s="253"/>
      <c r="CR109" s="253"/>
      <c r="CS109" s="254"/>
      <c r="CT109" s="255"/>
      <c r="CU109" s="256"/>
      <c r="CV109" s="256"/>
      <c r="CW109" s="256"/>
      <c r="CX109" s="256"/>
      <c r="CY109" s="256"/>
      <c r="CZ109" s="256"/>
      <c r="DA109" s="256"/>
      <c r="DB109" s="256"/>
      <c r="DC109" s="257"/>
    </row>
    <row r="110" spans="1:107" ht="54" customHeight="1" x14ac:dyDescent="0.15">
      <c r="A110" s="258">
        <f t="shared" si="2"/>
        <v>94</v>
      </c>
      <c r="B110" s="242"/>
      <c r="C110" s="42"/>
      <c r="D110" s="64"/>
      <c r="E110" s="58"/>
      <c r="F110" s="57"/>
      <c r="G110" s="67" t="s">
        <v>92</v>
      </c>
      <c r="H110" s="30"/>
      <c r="I110" s="30"/>
      <c r="J110" s="30"/>
      <c r="K110" s="30"/>
      <c r="L110" s="30"/>
      <c r="M110" s="30"/>
      <c r="N110" s="30"/>
      <c r="O110" s="30"/>
      <c r="P110" s="31"/>
      <c r="Q110" s="55"/>
      <c r="R110" s="126"/>
      <c r="S110" s="60"/>
      <c r="T110" s="57"/>
      <c r="U110" s="30" t="s">
        <v>278</v>
      </c>
      <c r="V110" s="30"/>
      <c r="W110" s="30"/>
      <c r="X110" s="30"/>
      <c r="Y110" s="30"/>
      <c r="Z110" s="30"/>
      <c r="AA110" s="30"/>
      <c r="AB110" s="30"/>
      <c r="AC110" s="30"/>
      <c r="AD110" s="31"/>
      <c r="AE110" s="259"/>
      <c r="AF110" s="260"/>
      <c r="AG110" s="261"/>
      <c r="AH110" s="259" t="s">
        <v>167</v>
      </c>
      <c r="AI110" s="260"/>
      <c r="AJ110" s="261"/>
      <c r="AK110" s="240">
        <v>5</v>
      </c>
      <c r="AL110" s="241"/>
      <c r="AM110" s="242"/>
      <c r="AN110" s="240">
        <v>5</v>
      </c>
      <c r="AO110" s="241"/>
      <c r="AP110" s="242"/>
      <c r="AQ110" s="240" t="s">
        <v>38</v>
      </c>
      <c r="AR110" s="241"/>
      <c r="AS110" s="242"/>
      <c r="AT110" s="243" t="s">
        <v>340</v>
      </c>
      <c r="AU110" s="244"/>
      <c r="AV110" s="244"/>
      <c r="AW110" s="244"/>
      <c r="AX110" s="244"/>
      <c r="AY110" s="244"/>
      <c r="AZ110" s="244"/>
      <c r="BA110" s="244"/>
      <c r="BB110" s="244"/>
      <c r="BC110" s="244"/>
      <c r="BD110" s="244"/>
      <c r="BE110" s="244"/>
      <c r="BF110" s="244"/>
      <c r="BG110" s="244"/>
      <c r="BH110" s="244"/>
      <c r="BI110" s="244"/>
      <c r="BJ110" s="244"/>
      <c r="BK110" s="244"/>
      <c r="BL110" s="244"/>
      <c r="BM110" s="245"/>
      <c r="BN110" s="246"/>
      <c r="BO110" s="247"/>
      <c r="BP110" s="247"/>
      <c r="BQ110" s="248"/>
      <c r="BR110" s="249"/>
      <c r="BS110" s="250"/>
      <c r="BT110" s="250"/>
      <c r="BU110" s="250"/>
      <c r="BV110" s="250"/>
      <c r="BW110" s="250"/>
      <c r="BX110" s="250"/>
      <c r="BY110" s="250"/>
      <c r="BZ110" s="250"/>
      <c r="CA110" s="250"/>
      <c r="CB110" s="250"/>
      <c r="CC110" s="250"/>
      <c r="CD110" s="250"/>
      <c r="CE110" s="251"/>
      <c r="CF110" s="252"/>
      <c r="CG110" s="253"/>
      <c r="CH110" s="253"/>
      <c r="CI110" s="253"/>
      <c r="CJ110" s="253"/>
      <c r="CK110" s="253"/>
      <c r="CL110" s="253"/>
      <c r="CM110" s="253"/>
      <c r="CN110" s="253"/>
      <c r="CO110" s="253"/>
      <c r="CP110" s="253"/>
      <c r="CQ110" s="253"/>
      <c r="CR110" s="253"/>
      <c r="CS110" s="254"/>
      <c r="CT110" s="255"/>
      <c r="CU110" s="256"/>
      <c r="CV110" s="256"/>
      <c r="CW110" s="256"/>
      <c r="CX110" s="256"/>
      <c r="CY110" s="256"/>
      <c r="CZ110" s="256"/>
      <c r="DA110" s="256"/>
      <c r="DB110" s="256"/>
      <c r="DC110" s="257"/>
    </row>
    <row r="111" spans="1:107" ht="13.5" customHeight="1" x14ac:dyDescent="0.15">
      <c r="A111" s="258">
        <f t="shared" si="2"/>
        <v>95</v>
      </c>
      <c r="B111" s="242"/>
      <c r="C111" s="42"/>
      <c r="D111" s="64"/>
      <c r="E111" s="68" t="s">
        <v>94</v>
      </c>
      <c r="F111" s="30"/>
      <c r="G111" s="30"/>
      <c r="H111" s="30"/>
      <c r="I111" s="30"/>
      <c r="J111" s="30"/>
      <c r="K111" s="30"/>
      <c r="L111" s="30"/>
      <c r="M111" s="30"/>
      <c r="N111" s="30"/>
      <c r="O111" s="30"/>
      <c r="P111" s="31"/>
      <c r="Q111" s="55"/>
      <c r="R111" s="126"/>
      <c r="S111" s="56" t="s">
        <v>93</v>
      </c>
      <c r="T111" s="30"/>
      <c r="U111" s="30"/>
      <c r="V111" s="30"/>
      <c r="W111" s="30"/>
      <c r="X111" s="30"/>
      <c r="Y111" s="30"/>
      <c r="Z111" s="30"/>
      <c r="AA111" s="30"/>
      <c r="AB111" s="30"/>
      <c r="AC111" s="30"/>
      <c r="AD111" s="31"/>
      <c r="AE111" s="259"/>
      <c r="AF111" s="260"/>
      <c r="AG111" s="261"/>
      <c r="AH111" s="259"/>
      <c r="AI111" s="260"/>
      <c r="AJ111" s="261"/>
      <c r="AK111" s="240"/>
      <c r="AL111" s="241"/>
      <c r="AM111" s="242"/>
      <c r="AN111" s="240"/>
      <c r="AO111" s="241"/>
      <c r="AP111" s="242"/>
      <c r="AQ111" s="240" t="s">
        <v>38</v>
      </c>
      <c r="AR111" s="241"/>
      <c r="AS111" s="242"/>
      <c r="AT111" s="290"/>
      <c r="AU111" s="244"/>
      <c r="AV111" s="244"/>
      <c r="AW111" s="244"/>
      <c r="AX111" s="244"/>
      <c r="AY111" s="244"/>
      <c r="AZ111" s="244"/>
      <c r="BA111" s="244"/>
      <c r="BB111" s="244"/>
      <c r="BC111" s="244"/>
      <c r="BD111" s="244"/>
      <c r="BE111" s="244"/>
      <c r="BF111" s="244"/>
      <c r="BG111" s="244"/>
      <c r="BH111" s="244"/>
      <c r="BI111" s="244"/>
      <c r="BJ111" s="244"/>
      <c r="BK111" s="244"/>
      <c r="BL111" s="244"/>
      <c r="BM111" s="245"/>
      <c r="BN111" s="246"/>
      <c r="BO111" s="247"/>
      <c r="BP111" s="247"/>
      <c r="BQ111" s="248"/>
      <c r="BR111" s="249"/>
      <c r="BS111" s="250"/>
      <c r="BT111" s="250"/>
      <c r="BU111" s="250"/>
      <c r="BV111" s="250"/>
      <c r="BW111" s="250"/>
      <c r="BX111" s="250"/>
      <c r="BY111" s="250"/>
      <c r="BZ111" s="250"/>
      <c r="CA111" s="250"/>
      <c r="CB111" s="250"/>
      <c r="CC111" s="250"/>
      <c r="CD111" s="250"/>
      <c r="CE111" s="251"/>
      <c r="CF111" s="252"/>
      <c r="CG111" s="253"/>
      <c r="CH111" s="253"/>
      <c r="CI111" s="253"/>
      <c r="CJ111" s="253"/>
      <c r="CK111" s="253"/>
      <c r="CL111" s="253"/>
      <c r="CM111" s="253"/>
      <c r="CN111" s="253"/>
      <c r="CO111" s="253"/>
      <c r="CP111" s="253"/>
      <c r="CQ111" s="253"/>
      <c r="CR111" s="253"/>
      <c r="CS111" s="254"/>
      <c r="CT111" s="255"/>
      <c r="CU111" s="256"/>
      <c r="CV111" s="256"/>
      <c r="CW111" s="256"/>
      <c r="CX111" s="256"/>
      <c r="CY111" s="256"/>
      <c r="CZ111" s="256"/>
      <c r="DA111" s="256"/>
      <c r="DB111" s="256"/>
      <c r="DC111" s="257"/>
    </row>
    <row r="112" spans="1:107" ht="13.5" customHeight="1" x14ac:dyDescent="0.15">
      <c r="A112" s="258">
        <f>ROW()-16</f>
        <v>96</v>
      </c>
      <c r="B112" s="242"/>
      <c r="C112" s="42"/>
      <c r="D112" s="64"/>
      <c r="E112" s="58"/>
      <c r="F112" s="30" t="s">
        <v>84</v>
      </c>
      <c r="G112" s="30"/>
      <c r="H112" s="30"/>
      <c r="I112" s="30"/>
      <c r="J112" s="30"/>
      <c r="K112" s="30"/>
      <c r="L112" s="30"/>
      <c r="M112" s="30"/>
      <c r="N112" s="30"/>
      <c r="O112" s="30"/>
      <c r="P112" s="31"/>
      <c r="Q112" s="55"/>
      <c r="R112" s="58"/>
      <c r="S112" s="59"/>
      <c r="T112" s="30" t="s">
        <v>275</v>
      </c>
      <c r="U112" s="30"/>
      <c r="V112" s="30"/>
      <c r="W112" s="30"/>
      <c r="X112" s="30"/>
      <c r="Y112" s="30"/>
      <c r="Z112" s="30"/>
      <c r="AA112" s="30"/>
      <c r="AB112" s="30"/>
      <c r="AC112" s="30"/>
      <c r="AD112" s="31"/>
      <c r="AE112" s="259"/>
      <c r="AF112" s="260"/>
      <c r="AG112" s="261"/>
      <c r="AH112" s="259" t="s">
        <v>81</v>
      </c>
      <c r="AI112" s="260"/>
      <c r="AJ112" s="261"/>
      <c r="AK112" s="240">
        <v>0</v>
      </c>
      <c r="AL112" s="241"/>
      <c r="AM112" s="242"/>
      <c r="AN112" s="240">
        <v>0</v>
      </c>
      <c r="AO112" s="241"/>
      <c r="AP112" s="242"/>
      <c r="AQ112" s="240"/>
      <c r="AR112" s="241"/>
      <c r="AS112" s="242"/>
      <c r="AT112" s="243" t="s">
        <v>378</v>
      </c>
      <c r="AU112" s="244"/>
      <c r="AV112" s="244"/>
      <c r="AW112" s="244"/>
      <c r="AX112" s="244"/>
      <c r="AY112" s="244"/>
      <c r="AZ112" s="244"/>
      <c r="BA112" s="244"/>
      <c r="BB112" s="244"/>
      <c r="BC112" s="244"/>
      <c r="BD112" s="244"/>
      <c r="BE112" s="244"/>
      <c r="BF112" s="244"/>
      <c r="BG112" s="244"/>
      <c r="BH112" s="244"/>
      <c r="BI112" s="244"/>
      <c r="BJ112" s="244"/>
      <c r="BK112" s="244"/>
      <c r="BL112" s="244"/>
      <c r="BM112" s="245"/>
      <c r="BN112" s="246"/>
      <c r="BO112" s="247"/>
      <c r="BP112" s="247"/>
      <c r="BQ112" s="248"/>
      <c r="BR112" s="249"/>
      <c r="BS112" s="250"/>
      <c r="BT112" s="250"/>
      <c r="BU112" s="250"/>
      <c r="BV112" s="250"/>
      <c r="BW112" s="250"/>
      <c r="BX112" s="250"/>
      <c r="BY112" s="250"/>
      <c r="BZ112" s="250"/>
      <c r="CA112" s="250"/>
      <c r="CB112" s="250"/>
      <c r="CC112" s="250"/>
      <c r="CD112" s="250"/>
      <c r="CE112" s="251"/>
      <c r="CF112" s="252"/>
      <c r="CG112" s="253"/>
      <c r="CH112" s="253"/>
      <c r="CI112" s="253"/>
      <c r="CJ112" s="253"/>
      <c r="CK112" s="253"/>
      <c r="CL112" s="253"/>
      <c r="CM112" s="253"/>
      <c r="CN112" s="253"/>
      <c r="CO112" s="253"/>
      <c r="CP112" s="253"/>
      <c r="CQ112" s="253"/>
      <c r="CR112" s="253"/>
      <c r="CS112" s="254"/>
      <c r="CT112" s="255"/>
      <c r="CU112" s="256"/>
      <c r="CV112" s="256"/>
      <c r="CW112" s="256"/>
      <c r="CX112" s="256"/>
      <c r="CY112" s="256"/>
      <c r="CZ112" s="256"/>
      <c r="DA112" s="256"/>
      <c r="DB112" s="256"/>
      <c r="DC112" s="257"/>
    </row>
    <row r="113" spans="1:108" ht="13.5" customHeight="1" x14ac:dyDescent="0.15">
      <c r="A113" s="258">
        <f>ROW()-16</f>
        <v>97</v>
      </c>
      <c r="B113" s="242"/>
      <c r="C113" s="42"/>
      <c r="D113" s="64"/>
      <c r="E113" s="58"/>
      <c r="F113" s="30" t="s">
        <v>85</v>
      </c>
      <c r="G113" s="30"/>
      <c r="H113" s="30"/>
      <c r="I113" s="30"/>
      <c r="J113" s="30"/>
      <c r="K113" s="30"/>
      <c r="L113" s="30"/>
      <c r="M113" s="30"/>
      <c r="N113" s="30"/>
      <c r="O113" s="30"/>
      <c r="P113" s="31"/>
      <c r="Q113" s="55"/>
      <c r="R113" s="58"/>
      <c r="S113" s="59"/>
      <c r="T113" s="30" t="s">
        <v>276</v>
      </c>
      <c r="U113" s="30"/>
      <c r="V113" s="30"/>
      <c r="W113" s="30"/>
      <c r="X113" s="30"/>
      <c r="Y113" s="30"/>
      <c r="Z113" s="30"/>
      <c r="AA113" s="30"/>
      <c r="AB113" s="30"/>
      <c r="AC113" s="30"/>
      <c r="AD113" s="31"/>
      <c r="AE113" s="259"/>
      <c r="AF113" s="260"/>
      <c r="AG113" s="261"/>
      <c r="AH113" s="259" t="s">
        <v>81</v>
      </c>
      <c r="AI113" s="260"/>
      <c r="AJ113" s="261"/>
      <c r="AK113" s="240">
        <v>0</v>
      </c>
      <c r="AL113" s="241"/>
      <c r="AM113" s="242"/>
      <c r="AN113" s="240">
        <v>0</v>
      </c>
      <c r="AO113" s="241"/>
      <c r="AP113" s="242"/>
      <c r="AQ113" s="240"/>
      <c r="AR113" s="241"/>
      <c r="AS113" s="242"/>
      <c r="AT113" s="243" t="s">
        <v>102</v>
      </c>
      <c r="AU113" s="244"/>
      <c r="AV113" s="244"/>
      <c r="AW113" s="244"/>
      <c r="AX113" s="244"/>
      <c r="AY113" s="244"/>
      <c r="AZ113" s="244"/>
      <c r="BA113" s="244"/>
      <c r="BB113" s="244"/>
      <c r="BC113" s="244"/>
      <c r="BD113" s="244"/>
      <c r="BE113" s="244"/>
      <c r="BF113" s="244"/>
      <c r="BG113" s="244"/>
      <c r="BH113" s="244"/>
      <c r="BI113" s="244"/>
      <c r="BJ113" s="244"/>
      <c r="BK113" s="244"/>
      <c r="BL113" s="244"/>
      <c r="BM113" s="245"/>
      <c r="BN113" s="246"/>
      <c r="BO113" s="247"/>
      <c r="BP113" s="247"/>
      <c r="BQ113" s="248"/>
      <c r="BR113" s="249"/>
      <c r="BS113" s="250"/>
      <c r="BT113" s="250"/>
      <c r="BU113" s="250"/>
      <c r="BV113" s="250"/>
      <c r="BW113" s="250"/>
      <c r="BX113" s="250"/>
      <c r="BY113" s="250"/>
      <c r="BZ113" s="250"/>
      <c r="CA113" s="250"/>
      <c r="CB113" s="250"/>
      <c r="CC113" s="250"/>
      <c r="CD113" s="250"/>
      <c r="CE113" s="251"/>
      <c r="CF113" s="252"/>
      <c r="CG113" s="253"/>
      <c r="CH113" s="253"/>
      <c r="CI113" s="253"/>
      <c r="CJ113" s="253"/>
      <c r="CK113" s="253"/>
      <c r="CL113" s="253"/>
      <c r="CM113" s="253"/>
      <c r="CN113" s="253"/>
      <c r="CO113" s="253"/>
      <c r="CP113" s="253"/>
      <c r="CQ113" s="253"/>
      <c r="CR113" s="253"/>
      <c r="CS113" s="254"/>
      <c r="CT113" s="255"/>
      <c r="CU113" s="256"/>
      <c r="CV113" s="256"/>
      <c r="CW113" s="256"/>
      <c r="CX113" s="256"/>
      <c r="CY113" s="256"/>
      <c r="CZ113" s="256"/>
      <c r="DA113" s="256"/>
      <c r="DB113" s="256"/>
      <c r="DC113" s="257"/>
    </row>
    <row r="114" spans="1:108" ht="13.5" customHeight="1" x14ac:dyDescent="0.15">
      <c r="A114" s="258">
        <f>ROW()-16</f>
        <v>98</v>
      </c>
      <c r="B114" s="242"/>
      <c r="C114" s="42"/>
      <c r="D114" s="64"/>
      <c r="E114" s="58"/>
      <c r="F114" s="30" t="s">
        <v>86</v>
      </c>
      <c r="G114" s="30"/>
      <c r="H114" s="30"/>
      <c r="I114" s="30"/>
      <c r="J114" s="30"/>
      <c r="K114" s="30"/>
      <c r="L114" s="30"/>
      <c r="M114" s="30"/>
      <c r="N114" s="30"/>
      <c r="O114" s="30"/>
      <c r="P114" s="31"/>
      <c r="Q114" s="55"/>
      <c r="R114" s="58"/>
      <c r="S114" s="59"/>
      <c r="T114" s="30" t="s">
        <v>277</v>
      </c>
      <c r="U114" s="30"/>
      <c r="V114" s="30"/>
      <c r="W114" s="30"/>
      <c r="X114" s="30"/>
      <c r="Y114" s="30"/>
      <c r="Z114" s="30"/>
      <c r="AA114" s="30"/>
      <c r="AB114" s="30"/>
      <c r="AC114" s="30"/>
      <c r="AD114" s="31"/>
      <c r="AE114" s="259"/>
      <c r="AF114" s="260"/>
      <c r="AG114" s="261"/>
      <c r="AH114" s="259" t="s">
        <v>82</v>
      </c>
      <c r="AI114" s="260"/>
      <c r="AJ114" s="261"/>
      <c r="AK114" s="240">
        <v>0</v>
      </c>
      <c r="AL114" s="241"/>
      <c r="AM114" s="242"/>
      <c r="AN114" s="240">
        <v>0</v>
      </c>
      <c r="AO114" s="241"/>
      <c r="AP114" s="242"/>
      <c r="AQ114" s="240"/>
      <c r="AR114" s="241"/>
      <c r="AS114" s="242"/>
      <c r="AT114" s="243" t="s">
        <v>378</v>
      </c>
      <c r="AU114" s="244"/>
      <c r="AV114" s="244"/>
      <c r="AW114" s="244"/>
      <c r="AX114" s="244"/>
      <c r="AY114" s="244"/>
      <c r="AZ114" s="244"/>
      <c r="BA114" s="244"/>
      <c r="BB114" s="244"/>
      <c r="BC114" s="244"/>
      <c r="BD114" s="244"/>
      <c r="BE114" s="244"/>
      <c r="BF114" s="244"/>
      <c r="BG114" s="244"/>
      <c r="BH114" s="244"/>
      <c r="BI114" s="244"/>
      <c r="BJ114" s="244"/>
      <c r="BK114" s="244"/>
      <c r="BL114" s="244"/>
      <c r="BM114" s="245"/>
      <c r="BN114" s="246"/>
      <c r="BO114" s="247"/>
      <c r="BP114" s="247"/>
      <c r="BQ114" s="248"/>
      <c r="BR114" s="249"/>
      <c r="BS114" s="250"/>
      <c r="BT114" s="250"/>
      <c r="BU114" s="250"/>
      <c r="BV114" s="250"/>
      <c r="BW114" s="250"/>
      <c r="BX114" s="250"/>
      <c r="BY114" s="250"/>
      <c r="BZ114" s="250"/>
      <c r="CA114" s="250"/>
      <c r="CB114" s="250"/>
      <c r="CC114" s="250"/>
      <c r="CD114" s="250"/>
      <c r="CE114" s="251"/>
      <c r="CF114" s="252"/>
      <c r="CG114" s="253"/>
      <c r="CH114" s="253"/>
      <c r="CI114" s="253"/>
      <c r="CJ114" s="253"/>
      <c r="CK114" s="253"/>
      <c r="CL114" s="253"/>
      <c r="CM114" s="253"/>
      <c r="CN114" s="253"/>
      <c r="CO114" s="253"/>
      <c r="CP114" s="253"/>
      <c r="CQ114" s="253"/>
      <c r="CR114" s="253"/>
      <c r="CS114" s="254"/>
      <c r="CT114" s="255"/>
      <c r="CU114" s="256"/>
      <c r="CV114" s="256"/>
      <c r="CW114" s="256"/>
      <c r="CX114" s="256"/>
      <c r="CY114" s="256"/>
      <c r="CZ114" s="256"/>
      <c r="DA114" s="256"/>
      <c r="DB114" s="256"/>
      <c r="DC114" s="257"/>
    </row>
    <row r="115" spans="1:108" ht="12" x14ac:dyDescent="0.15">
      <c r="A115" s="258">
        <f t="shared" si="2"/>
        <v>99</v>
      </c>
      <c r="B115" s="242"/>
      <c r="C115" s="42"/>
      <c r="D115" s="64"/>
      <c r="E115" s="58"/>
      <c r="F115" s="69" t="s">
        <v>87</v>
      </c>
      <c r="G115" s="30"/>
      <c r="H115" s="30"/>
      <c r="I115" s="30"/>
      <c r="J115" s="30"/>
      <c r="K115" s="30"/>
      <c r="L115" s="30"/>
      <c r="M115" s="30"/>
      <c r="N115" s="30"/>
      <c r="O115" s="30"/>
      <c r="P115" s="31"/>
      <c r="Q115" s="55"/>
      <c r="R115" s="126"/>
      <c r="S115" s="59"/>
      <c r="T115" s="56" t="s">
        <v>274</v>
      </c>
      <c r="U115" s="30"/>
      <c r="V115" s="30"/>
      <c r="W115" s="30"/>
      <c r="X115" s="30"/>
      <c r="Y115" s="30"/>
      <c r="Z115" s="30"/>
      <c r="AA115" s="30"/>
      <c r="AB115" s="30"/>
      <c r="AC115" s="30"/>
      <c r="AD115" s="31"/>
      <c r="AE115" s="259" t="s">
        <v>38</v>
      </c>
      <c r="AF115" s="260"/>
      <c r="AG115" s="261"/>
      <c r="AH115" s="259" t="s">
        <v>90</v>
      </c>
      <c r="AI115" s="260"/>
      <c r="AJ115" s="261"/>
      <c r="AK115" s="240"/>
      <c r="AL115" s="241"/>
      <c r="AM115" s="242"/>
      <c r="AN115" s="240"/>
      <c r="AO115" s="241"/>
      <c r="AP115" s="242"/>
      <c r="AQ115" s="240" t="s">
        <v>38</v>
      </c>
      <c r="AR115" s="241"/>
      <c r="AS115" s="242"/>
      <c r="AT115" s="243" t="s">
        <v>341</v>
      </c>
      <c r="AU115" s="244"/>
      <c r="AV115" s="244"/>
      <c r="AW115" s="244"/>
      <c r="AX115" s="244"/>
      <c r="AY115" s="244"/>
      <c r="AZ115" s="244"/>
      <c r="BA115" s="244"/>
      <c r="BB115" s="244"/>
      <c r="BC115" s="244"/>
      <c r="BD115" s="244"/>
      <c r="BE115" s="244"/>
      <c r="BF115" s="244"/>
      <c r="BG115" s="244"/>
      <c r="BH115" s="244"/>
      <c r="BI115" s="244"/>
      <c r="BJ115" s="244"/>
      <c r="BK115" s="244"/>
      <c r="BL115" s="244"/>
      <c r="BM115" s="245"/>
      <c r="BN115" s="246"/>
      <c r="BO115" s="247"/>
      <c r="BP115" s="247"/>
      <c r="BQ115" s="248"/>
      <c r="BR115" s="249"/>
      <c r="BS115" s="250"/>
      <c r="BT115" s="250"/>
      <c r="BU115" s="250"/>
      <c r="BV115" s="250"/>
      <c r="BW115" s="250"/>
      <c r="BX115" s="250"/>
      <c r="BY115" s="250"/>
      <c r="BZ115" s="250"/>
      <c r="CA115" s="250"/>
      <c r="CB115" s="250"/>
      <c r="CC115" s="250"/>
      <c r="CD115" s="250"/>
      <c r="CE115" s="251"/>
      <c r="CF115" s="252"/>
      <c r="CG115" s="253"/>
      <c r="CH115" s="253"/>
      <c r="CI115" s="253"/>
      <c r="CJ115" s="253"/>
      <c r="CK115" s="253"/>
      <c r="CL115" s="253"/>
      <c r="CM115" s="253"/>
      <c r="CN115" s="253"/>
      <c r="CO115" s="253"/>
      <c r="CP115" s="253"/>
      <c r="CQ115" s="253"/>
      <c r="CR115" s="253"/>
      <c r="CS115" s="254"/>
      <c r="CT115" s="255"/>
      <c r="CU115" s="256"/>
      <c r="CV115" s="256"/>
      <c r="CW115" s="256"/>
      <c r="CX115" s="256"/>
      <c r="CY115" s="256"/>
      <c r="CZ115" s="256"/>
      <c r="DA115" s="256"/>
      <c r="DB115" s="256"/>
      <c r="DC115" s="257"/>
    </row>
    <row r="116" spans="1:108" ht="12" x14ac:dyDescent="0.15">
      <c r="A116" s="258">
        <f t="shared" si="2"/>
        <v>100</v>
      </c>
      <c r="B116" s="242"/>
      <c r="C116" s="42"/>
      <c r="D116" s="64"/>
      <c r="E116" s="58"/>
      <c r="F116" s="70"/>
      <c r="G116" s="67" t="s">
        <v>91</v>
      </c>
      <c r="H116" s="30"/>
      <c r="I116" s="30"/>
      <c r="J116" s="30"/>
      <c r="K116" s="30"/>
      <c r="L116" s="30"/>
      <c r="M116" s="30"/>
      <c r="N116" s="30"/>
      <c r="O116" s="30"/>
      <c r="P116" s="31"/>
      <c r="Q116" s="55"/>
      <c r="R116" s="126"/>
      <c r="S116" s="59"/>
      <c r="T116" s="58"/>
      <c r="U116" s="30" t="s">
        <v>347</v>
      </c>
      <c r="V116" s="30"/>
      <c r="W116" s="30"/>
      <c r="X116" s="30"/>
      <c r="Y116" s="30"/>
      <c r="Z116" s="30"/>
      <c r="AA116" s="30"/>
      <c r="AB116" s="30"/>
      <c r="AC116" s="30"/>
      <c r="AD116" s="31"/>
      <c r="AE116" s="259"/>
      <c r="AF116" s="260"/>
      <c r="AG116" s="261"/>
      <c r="AH116" s="259" t="s">
        <v>81</v>
      </c>
      <c r="AI116" s="260"/>
      <c r="AJ116" s="261"/>
      <c r="AK116" s="240">
        <v>2</v>
      </c>
      <c r="AL116" s="241"/>
      <c r="AM116" s="242"/>
      <c r="AN116" s="240">
        <v>4</v>
      </c>
      <c r="AO116" s="241"/>
      <c r="AP116" s="242"/>
      <c r="AQ116" s="240" t="s">
        <v>38</v>
      </c>
      <c r="AR116" s="241"/>
      <c r="AS116" s="242"/>
      <c r="AT116" s="243" t="s">
        <v>95</v>
      </c>
      <c r="AU116" s="244"/>
      <c r="AV116" s="244"/>
      <c r="AW116" s="244"/>
      <c r="AX116" s="244"/>
      <c r="AY116" s="244"/>
      <c r="AZ116" s="244"/>
      <c r="BA116" s="244"/>
      <c r="BB116" s="244"/>
      <c r="BC116" s="244"/>
      <c r="BD116" s="244"/>
      <c r="BE116" s="244"/>
      <c r="BF116" s="244"/>
      <c r="BG116" s="244"/>
      <c r="BH116" s="244"/>
      <c r="BI116" s="244"/>
      <c r="BJ116" s="244"/>
      <c r="BK116" s="244"/>
      <c r="BL116" s="244"/>
      <c r="BM116" s="245"/>
      <c r="BN116" s="246"/>
      <c r="BO116" s="247"/>
      <c r="BP116" s="247"/>
      <c r="BQ116" s="248"/>
      <c r="BR116" s="249"/>
      <c r="BS116" s="250"/>
      <c r="BT116" s="250"/>
      <c r="BU116" s="250"/>
      <c r="BV116" s="250"/>
      <c r="BW116" s="250"/>
      <c r="BX116" s="250"/>
      <c r="BY116" s="250"/>
      <c r="BZ116" s="250"/>
      <c r="CA116" s="250"/>
      <c r="CB116" s="250"/>
      <c r="CC116" s="250"/>
      <c r="CD116" s="250"/>
      <c r="CE116" s="251"/>
      <c r="CF116" s="252"/>
      <c r="CG116" s="253"/>
      <c r="CH116" s="253"/>
      <c r="CI116" s="253"/>
      <c r="CJ116" s="253"/>
      <c r="CK116" s="253"/>
      <c r="CL116" s="253"/>
      <c r="CM116" s="253"/>
      <c r="CN116" s="253"/>
      <c r="CO116" s="253"/>
      <c r="CP116" s="253"/>
      <c r="CQ116" s="253"/>
      <c r="CR116" s="253"/>
      <c r="CS116" s="254"/>
      <c r="CT116" s="255"/>
      <c r="CU116" s="256"/>
      <c r="CV116" s="256"/>
      <c r="CW116" s="256"/>
      <c r="CX116" s="256"/>
      <c r="CY116" s="256"/>
      <c r="CZ116" s="256"/>
      <c r="DA116" s="256"/>
      <c r="DB116" s="256"/>
      <c r="DC116" s="257"/>
    </row>
    <row r="117" spans="1:108" ht="33" customHeight="1" x14ac:dyDescent="0.15">
      <c r="A117" s="258">
        <f t="shared" si="2"/>
        <v>101</v>
      </c>
      <c r="B117" s="242"/>
      <c r="C117" s="42"/>
      <c r="D117" s="64"/>
      <c r="E117" s="58"/>
      <c r="F117" s="71"/>
      <c r="G117" s="67" t="s">
        <v>92</v>
      </c>
      <c r="H117" s="30"/>
      <c r="I117" s="30"/>
      <c r="J117" s="30"/>
      <c r="K117" s="30"/>
      <c r="L117" s="30"/>
      <c r="M117" s="30"/>
      <c r="N117" s="30"/>
      <c r="O117" s="30"/>
      <c r="P117" s="31"/>
      <c r="Q117" s="55"/>
      <c r="R117" s="126"/>
      <c r="S117" s="60"/>
      <c r="T117" s="57"/>
      <c r="U117" s="30" t="s">
        <v>278</v>
      </c>
      <c r="V117" s="30"/>
      <c r="W117" s="30"/>
      <c r="X117" s="30"/>
      <c r="Y117" s="30"/>
      <c r="Z117" s="30"/>
      <c r="AA117" s="30"/>
      <c r="AB117" s="30"/>
      <c r="AC117" s="30"/>
      <c r="AD117" s="31"/>
      <c r="AE117" s="259"/>
      <c r="AF117" s="260"/>
      <c r="AG117" s="261"/>
      <c r="AH117" s="259" t="s">
        <v>82</v>
      </c>
      <c r="AI117" s="260"/>
      <c r="AJ117" s="261"/>
      <c r="AK117" s="240">
        <v>4</v>
      </c>
      <c r="AL117" s="241"/>
      <c r="AM117" s="242"/>
      <c r="AN117" s="240">
        <v>4</v>
      </c>
      <c r="AO117" s="241"/>
      <c r="AP117" s="242"/>
      <c r="AQ117" s="240" t="s">
        <v>38</v>
      </c>
      <c r="AR117" s="241"/>
      <c r="AS117" s="242"/>
      <c r="AT117" s="243" t="s">
        <v>300</v>
      </c>
      <c r="AU117" s="244"/>
      <c r="AV117" s="244"/>
      <c r="AW117" s="244"/>
      <c r="AX117" s="244"/>
      <c r="AY117" s="244"/>
      <c r="AZ117" s="244"/>
      <c r="BA117" s="244"/>
      <c r="BB117" s="244"/>
      <c r="BC117" s="244"/>
      <c r="BD117" s="244"/>
      <c r="BE117" s="244"/>
      <c r="BF117" s="244"/>
      <c r="BG117" s="244"/>
      <c r="BH117" s="244"/>
      <c r="BI117" s="244"/>
      <c r="BJ117" s="244"/>
      <c r="BK117" s="244"/>
      <c r="BL117" s="244"/>
      <c r="BM117" s="245"/>
      <c r="BN117" s="246"/>
      <c r="BO117" s="247"/>
      <c r="BP117" s="247"/>
      <c r="BQ117" s="248"/>
      <c r="BR117" s="249"/>
      <c r="BS117" s="250"/>
      <c r="BT117" s="250"/>
      <c r="BU117" s="250"/>
      <c r="BV117" s="250"/>
      <c r="BW117" s="250"/>
      <c r="BX117" s="250"/>
      <c r="BY117" s="250"/>
      <c r="BZ117" s="250"/>
      <c r="CA117" s="250"/>
      <c r="CB117" s="250"/>
      <c r="CC117" s="250"/>
      <c r="CD117" s="250"/>
      <c r="CE117" s="251"/>
      <c r="CF117" s="252"/>
      <c r="CG117" s="253"/>
      <c r="CH117" s="253"/>
      <c r="CI117" s="253"/>
      <c r="CJ117" s="253"/>
      <c r="CK117" s="253"/>
      <c r="CL117" s="253"/>
      <c r="CM117" s="253"/>
      <c r="CN117" s="253"/>
      <c r="CO117" s="253"/>
      <c r="CP117" s="253"/>
      <c r="CQ117" s="253"/>
      <c r="CR117" s="253"/>
      <c r="CS117" s="254"/>
      <c r="CT117" s="255"/>
      <c r="CU117" s="256"/>
      <c r="CV117" s="256"/>
      <c r="CW117" s="256"/>
      <c r="CX117" s="256"/>
      <c r="CY117" s="256"/>
      <c r="CZ117" s="256"/>
      <c r="DA117" s="256"/>
      <c r="DB117" s="256"/>
      <c r="DC117" s="257"/>
    </row>
    <row r="118" spans="1:108" ht="12" x14ac:dyDescent="0.15">
      <c r="A118" s="258">
        <f t="shared" si="2"/>
        <v>102</v>
      </c>
      <c r="B118" s="242"/>
      <c r="C118" s="42"/>
      <c r="D118" s="64"/>
      <c r="E118" s="68" t="s">
        <v>106</v>
      </c>
      <c r="F118" s="30"/>
      <c r="G118" s="30"/>
      <c r="H118" s="30"/>
      <c r="I118" s="30"/>
      <c r="J118" s="30"/>
      <c r="K118" s="30"/>
      <c r="L118" s="30"/>
      <c r="M118" s="30"/>
      <c r="N118" s="30"/>
      <c r="O118" s="30"/>
      <c r="P118" s="31"/>
      <c r="Q118" s="55"/>
      <c r="R118" s="126"/>
      <c r="S118" s="56" t="s">
        <v>104</v>
      </c>
      <c r="T118" s="30"/>
      <c r="U118" s="30"/>
      <c r="V118" s="30"/>
      <c r="W118" s="30"/>
      <c r="X118" s="30"/>
      <c r="Y118" s="30"/>
      <c r="Z118" s="30"/>
      <c r="AA118" s="30"/>
      <c r="AB118" s="30"/>
      <c r="AC118" s="30"/>
      <c r="AD118" s="31"/>
      <c r="AE118" s="259"/>
      <c r="AF118" s="260"/>
      <c r="AG118" s="261"/>
      <c r="AH118" s="259"/>
      <c r="AI118" s="260"/>
      <c r="AJ118" s="261"/>
      <c r="AK118" s="240"/>
      <c r="AL118" s="241"/>
      <c r="AM118" s="242"/>
      <c r="AN118" s="240"/>
      <c r="AO118" s="241"/>
      <c r="AP118" s="242"/>
      <c r="AQ118" s="240" t="s">
        <v>38</v>
      </c>
      <c r="AR118" s="241"/>
      <c r="AS118" s="242"/>
      <c r="AT118" s="290"/>
      <c r="AU118" s="244"/>
      <c r="AV118" s="244"/>
      <c r="AW118" s="244"/>
      <c r="AX118" s="244"/>
      <c r="AY118" s="244"/>
      <c r="AZ118" s="244"/>
      <c r="BA118" s="244"/>
      <c r="BB118" s="244"/>
      <c r="BC118" s="244"/>
      <c r="BD118" s="244"/>
      <c r="BE118" s="244"/>
      <c r="BF118" s="244"/>
      <c r="BG118" s="244"/>
      <c r="BH118" s="244"/>
      <c r="BI118" s="244"/>
      <c r="BJ118" s="244"/>
      <c r="BK118" s="244"/>
      <c r="BL118" s="244"/>
      <c r="BM118" s="245"/>
      <c r="BN118" s="246"/>
      <c r="BO118" s="247"/>
      <c r="BP118" s="247"/>
      <c r="BQ118" s="248"/>
      <c r="BR118" s="249"/>
      <c r="BS118" s="250"/>
      <c r="BT118" s="250"/>
      <c r="BU118" s="250"/>
      <c r="BV118" s="250"/>
      <c r="BW118" s="250"/>
      <c r="BX118" s="250"/>
      <c r="BY118" s="250"/>
      <c r="BZ118" s="250"/>
      <c r="CA118" s="250"/>
      <c r="CB118" s="250"/>
      <c r="CC118" s="250"/>
      <c r="CD118" s="250"/>
      <c r="CE118" s="251"/>
      <c r="CF118" s="252"/>
      <c r="CG118" s="253"/>
      <c r="CH118" s="253"/>
      <c r="CI118" s="253"/>
      <c r="CJ118" s="253"/>
      <c r="CK118" s="253"/>
      <c r="CL118" s="253"/>
      <c r="CM118" s="253"/>
      <c r="CN118" s="253"/>
      <c r="CO118" s="253"/>
      <c r="CP118" s="253"/>
      <c r="CQ118" s="253"/>
      <c r="CR118" s="253"/>
      <c r="CS118" s="254"/>
      <c r="CT118" s="255"/>
      <c r="CU118" s="256"/>
      <c r="CV118" s="256"/>
      <c r="CW118" s="256"/>
      <c r="CX118" s="256"/>
      <c r="CY118" s="256"/>
      <c r="CZ118" s="256"/>
      <c r="DA118" s="256"/>
      <c r="DB118" s="256"/>
      <c r="DC118" s="257"/>
    </row>
    <row r="119" spans="1:108" ht="13.5" customHeight="1" x14ac:dyDescent="0.15">
      <c r="A119" s="258">
        <f>ROW()-16</f>
        <v>103</v>
      </c>
      <c r="B119" s="242"/>
      <c r="C119" s="42"/>
      <c r="D119" s="64"/>
      <c r="E119" s="58"/>
      <c r="F119" s="30" t="s">
        <v>84</v>
      </c>
      <c r="G119" s="30"/>
      <c r="H119" s="30"/>
      <c r="I119" s="30"/>
      <c r="J119" s="30"/>
      <c r="K119" s="30"/>
      <c r="L119" s="30"/>
      <c r="M119" s="30"/>
      <c r="N119" s="30"/>
      <c r="O119" s="30"/>
      <c r="P119" s="31"/>
      <c r="Q119" s="55"/>
      <c r="R119" s="58"/>
      <c r="S119" s="59"/>
      <c r="T119" s="30" t="s">
        <v>275</v>
      </c>
      <c r="U119" s="30"/>
      <c r="V119" s="30"/>
      <c r="W119" s="30"/>
      <c r="X119" s="30"/>
      <c r="Y119" s="30"/>
      <c r="Z119" s="30"/>
      <c r="AA119" s="30"/>
      <c r="AB119" s="30"/>
      <c r="AC119" s="30"/>
      <c r="AD119" s="31"/>
      <c r="AE119" s="259"/>
      <c r="AF119" s="260"/>
      <c r="AG119" s="261"/>
      <c r="AH119" s="259" t="s">
        <v>81</v>
      </c>
      <c r="AI119" s="260"/>
      <c r="AJ119" s="261"/>
      <c r="AK119" s="240">
        <v>0</v>
      </c>
      <c r="AL119" s="241"/>
      <c r="AM119" s="242"/>
      <c r="AN119" s="240">
        <v>0</v>
      </c>
      <c r="AO119" s="241"/>
      <c r="AP119" s="242"/>
      <c r="AQ119" s="240"/>
      <c r="AR119" s="241"/>
      <c r="AS119" s="242"/>
      <c r="AT119" s="243" t="s">
        <v>378</v>
      </c>
      <c r="AU119" s="244"/>
      <c r="AV119" s="244"/>
      <c r="AW119" s="244"/>
      <c r="AX119" s="244"/>
      <c r="AY119" s="244"/>
      <c r="AZ119" s="244"/>
      <c r="BA119" s="244"/>
      <c r="BB119" s="244"/>
      <c r="BC119" s="244"/>
      <c r="BD119" s="244"/>
      <c r="BE119" s="244"/>
      <c r="BF119" s="244"/>
      <c r="BG119" s="244"/>
      <c r="BH119" s="244"/>
      <c r="BI119" s="244"/>
      <c r="BJ119" s="244"/>
      <c r="BK119" s="244"/>
      <c r="BL119" s="244"/>
      <c r="BM119" s="245"/>
      <c r="BN119" s="246"/>
      <c r="BO119" s="247"/>
      <c r="BP119" s="247"/>
      <c r="BQ119" s="248"/>
      <c r="BR119" s="249"/>
      <c r="BS119" s="250"/>
      <c r="BT119" s="250"/>
      <c r="BU119" s="250"/>
      <c r="BV119" s="250"/>
      <c r="BW119" s="250"/>
      <c r="BX119" s="250"/>
      <c r="BY119" s="250"/>
      <c r="BZ119" s="250"/>
      <c r="CA119" s="250"/>
      <c r="CB119" s="250"/>
      <c r="CC119" s="250"/>
      <c r="CD119" s="250"/>
      <c r="CE119" s="251"/>
      <c r="CF119" s="252"/>
      <c r="CG119" s="253"/>
      <c r="CH119" s="253"/>
      <c r="CI119" s="253"/>
      <c r="CJ119" s="253"/>
      <c r="CK119" s="253"/>
      <c r="CL119" s="253"/>
      <c r="CM119" s="253"/>
      <c r="CN119" s="253"/>
      <c r="CO119" s="253"/>
      <c r="CP119" s="253"/>
      <c r="CQ119" s="253"/>
      <c r="CR119" s="253"/>
      <c r="CS119" s="254"/>
      <c r="CT119" s="255"/>
      <c r="CU119" s="256"/>
      <c r="CV119" s="256"/>
      <c r="CW119" s="256"/>
      <c r="CX119" s="256"/>
      <c r="CY119" s="256"/>
      <c r="CZ119" s="256"/>
      <c r="DA119" s="256"/>
      <c r="DB119" s="256"/>
      <c r="DC119" s="257"/>
    </row>
    <row r="120" spans="1:108" ht="13.5" customHeight="1" x14ac:dyDescent="0.15">
      <c r="A120" s="258">
        <f>ROW()-16</f>
        <v>104</v>
      </c>
      <c r="B120" s="242"/>
      <c r="C120" s="42"/>
      <c r="D120" s="64"/>
      <c r="E120" s="58"/>
      <c r="F120" s="30" t="s">
        <v>85</v>
      </c>
      <c r="G120" s="30"/>
      <c r="H120" s="30"/>
      <c r="I120" s="30"/>
      <c r="J120" s="30"/>
      <c r="K120" s="30"/>
      <c r="L120" s="30"/>
      <c r="M120" s="30"/>
      <c r="N120" s="30"/>
      <c r="O120" s="30"/>
      <c r="P120" s="31"/>
      <c r="Q120" s="55"/>
      <c r="R120" s="58"/>
      <c r="S120" s="59"/>
      <c r="T120" s="30" t="s">
        <v>276</v>
      </c>
      <c r="U120" s="30"/>
      <c r="V120" s="30"/>
      <c r="W120" s="30"/>
      <c r="X120" s="30"/>
      <c r="Y120" s="30"/>
      <c r="Z120" s="30"/>
      <c r="AA120" s="30"/>
      <c r="AB120" s="30"/>
      <c r="AC120" s="30"/>
      <c r="AD120" s="31"/>
      <c r="AE120" s="259"/>
      <c r="AF120" s="260"/>
      <c r="AG120" s="261"/>
      <c r="AH120" s="259" t="s">
        <v>81</v>
      </c>
      <c r="AI120" s="260"/>
      <c r="AJ120" s="261"/>
      <c r="AK120" s="240">
        <v>0</v>
      </c>
      <c r="AL120" s="241"/>
      <c r="AM120" s="242"/>
      <c r="AN120" s="240">
        <v>0</v>
      </c>
      <c r="AO120" s="241"/>
      <c r="AP120" s="242"/>
      <c r="AQ120" s="240"/>
      <c r="AR120" s="241"/>
      <c r="AS120" s="242"/>
      <c r="AT120" s="243" t="s">
        <v>102</v>
      </c>
      <c r="AU120" s="244"/>
      <c r="AV120" s="244"/>
      <c r="AW120" s="244"/>
      <c r="AX120" s="244"/>
      <c r="AY120" s="244"/>
      <c r="AZ120" s="244"/>
      <c r="BA120" s="244"/>
      <c r="BB120" s="244"/>
      <c r="BC120" s="244"/>
      <c r="BD120" s="244"/>
      <c r="BE120" s="244"/>
      <c r="BF120" s="244"/>
      <c r="BG120" s="244"/>
      <c r="BH120" s="244"/>
      <c r="BI120" s="244"/>
      <c r="BJ120" s="244"/>
      <c r="BK120" s="244"/>
      <c r="BL120" s="244"/>
      <c r="BM120" s="245"/>
      <c r="BN120" s="246"/>
      <c r="BO120" s="247"/>
      <c r="BP120" s="247"/>
      <c r="BQ120" s="248"/>
      <c r="BR120" s="249"/>
      <c r="BS120" s="250"/>
      <c r="BT120" s="250"/>
      <c r="BU120" s="250"/>
      <c r="BV120" s="250"/>
      <c r="BW120" s="250"/>
      <c r="BX120" s="250"/>
      <c r="BY120" s="250"/>
      <c r="BZ120" s="250"/>
      <c r="CA120" s="250"/>
      <c r="CB120" s="250"/>
      <c r="CC120" s="250"/>
      <c r="CD120" s="250"/>
      <c r="CE120" s="251"/>
      <c r="CF120" s="252"/>
      <c r="CG120" s="253"/>
      <c r="CH120" s="253"/>
      <c r="CI120" s="253"/>
      <c r="CJ120" s="253"/>
      <c r="CK120" s="253"/>
      <c r="CL120" s="253"/>
      <c r="CM120" s="253"/>
      <c r="CN120" s="253"/>
      <c r="CO120" s="253"/>
      <c r="CP120" s="253"/>
      <c r="CQ120" s="253"/>
      <c r="CR120" s="253"/>
      <c r="CS120" s="254"/>
      <c r="CT120" s="255"/>
      <c r="CU120" s="256"/>
      <c r="CV120" s="256"/>
      <c r="CW120" s="256"/>
      <c r="CX120" s="256"/>
      <c r="CY120" s="256"/>
      <c r="CZ120" s="256"/>
      <c r="DA120" s="256"/>
      <c r="DB120" s="256"/>
      <c r="DC120" s="257"/>
    </row>
    <row r="121" spans="1:108" ht="13.5" customHeight="1" x14ac:dyDescent="0.15">
      <c r="A121" s="258">
        <f>ROW()-16</f>
        <v>105</v>
      </c>
      <c r="B121" s="242"/>
      <c r="C121" s="42"/>
      <c r="D121" s="64"/>
      <c r="E121" s="58"/>
      <c r="F121" s="30" t="s">
        <v>86</v>
      </c>
      <c r="G121" s="30"/>
      <c r="H121" s="30"/>
      <c r="I121" s="30"/>
      <c r="J121" s="30"/>
      <c r="K121" s="30"/>
      <c r="L121" s="30"/>
      <c r="M121" s="30"/>
      <c r="N121" s="30"/>
      <c r="O121" s="30"/>
      <c r="P121" s="31"/>
      <c r="Q121" s="55"/>
      <c r="R121" s="58"/>
      <c r="S121" s="59"/>
      <c r="T121" s="30" t="s">
        <v>277</v>
      </c>
      <c r="U121" s="30"/>
      <c r="V121" s="30"/>
      <c r="W121" s="30"/>
      <c r="X121" s="30"/>
      <c r="Y121" s="30"/>
      <c r="Z121" s="30"/>
      <c r="AA121" s="30"/>
      <c r="AB121" s="30"/>
      <c r="AC121" s="30"/>
      <c r="AD121" s="31"/>
      <c r="AE121" s="259"/>
      <c r="AF121" s="260"/>
      <c r="AG121" s="261"/>
      <c r="AH121" s="259" t="s">
        <v>82</v>
      </c>
      <c r="AI121" s="260"/>
      <c r="AJ121" s="261"/>
      <c r="AK121" s="240">
        <v>0</v>
      </c>
      <c r="AL121" s="241"/>
      <c r="AM121" s="242"/>
      <c r="AN121" s="240">
        <v>0</v>
      </c>
      <c r="AO121" s="241"/>
      <c r="AP121" s="242"/>
      <c r="AQ121" s="240"/>
      <c r="AR121" s="241"/>
      <c r="AS121" s="242"/>
      <c r="AT121" s="243" t="s">
        <v>378</v>
      </c>
      <c r="AU121" s="244"/>
      <c r="AV121" s="244"/>
      <c r="AW121" s="244"/>
      <c r="AX121" s="244"/>
      <c r="AY121" s="244"/>
      <c r="AZ121" s="244"/>
      <c r="BA121" s="244"/>
      <c r="BB121" s="244"/>
      <c r="BC121" s="244"/>
      <c r="BD121" s="244"/>
      <c r="BE121" s="244"/>
      <c r="BF121" s="244"/>
      <c r="BG121" s="244"/>
      <c r="BH121" s="244"/>
      <c r="BI121" s="244"/>
      <c r="BJ121" s="244"/>
      <c r="BK121" s="244"/>
      <c r="BL121" s="244"/>
      <c r="BM121" s="245"/>
      <c r="BN121" s="246"/>
      <c r="BO121" s="247"/>
      <c r="BP121" s="247"/>
      <c r="BQ121" s="248"/>
      <c r="BR121" s="249"/>
      <c r="BS121" s="250"/>
      <c r="BT121" s="250"/>
      <c r="BU121" s="250"/>
      <c r="BV121" s="250"/>
      <c r="BW121" s="250"/>
      <c r="BX121" s="250"/>
      <c r="BY121" s="250"/>
      <c r="BZ121" s="250"/>
      <c r="CA121" s="250"/>
      <c r="CB121" s="250"/>
      <c r="CC121" s="250"/>
      <c r="CD121" s="250"/>
      <c r="CE121" s="251"/>
      <c r="CF121" s="252"/>
      <c r="CG121" s="253"/>
      <c r="CH121" s="253"/>
      <c r="CI121" s="253"/>
      <c r="CJ121" s="253"/>
      <c r="CK121" s="253"/>
      <c r="CL121" s="253"/>
      <c r="CM121" s="253"/>
      <c r="CN121" s="253"/>
      <c r="CO121" s="253"/>
      <c r="CP121" s="253"/>
      <c r="CQ121" s="253"/>
      <c r="CR121" s="253"/>
      <c r="CS121" s="254"/>
      <c r="CT121" s="255"/>
      <c r="CU121" s="256"/>
      <c r="CV121" s="256"/>
      <c r="CW121" s="256"/>
      <c r="CX121" s="256"/>
      <c r="CY121" s="256"/>
      <c r="CZ121" s="256"/>
      <c r="DA121" s="256"/>
      <c r="DB121" s="256"/>
      <c r="DC121" s="257"/>
    </row>
    <row r="122" spans="1:108" ht="58.5" customHeight="1" x14ac:dyDescent="0.15">
      <c r="A122" s="258">
        <f t="shared" si="2"/>
        <v>106</v>
      </c>
      <c r="B122" s="242"/>
      <c r="C122" s="42"/>
      <c r="D122" s="64"/>
      <c r="E122" s="58"/>
      <c r="F122" s="56" t="s">
        <v>87</v>
      </c>
      <c r="G122" s="30"/>
      <c r="H122" s="30"/>
      <c r="I122" s="30"/>
      <c r="J122" s="30"/>
      <c r="K122" s="30"/>
      <c r="L122" s="30"/>
      <c r="M122" s="30"/>
      <c r="N122" s="30"/>
      <c r="O122" s="30"/>
      <c r="P122" s="31"/>
      <c r="Q122" s="55"/>
      <c r="R122" s="126"/>
      <c r="S122" s="59"/>
      <c r="T122" s="56" t="s">
        <v>274</v>
      </c>
      <c r="U122" s="30"/>
      <c r="V122" s="30"/>
      <c r="W122" s="30"/>
      <c r="X122" s="30"/>
      <c r="Y122" s="30"/>
      <c r="Z122" s="30"/>
      <c r="AA122" s="30"/>
      <c r="AB122" s="30"/>
      <c r="AC122" s="30"/>
      <c r="AD122" s="31"/>
      <c r="AE122" s="259" t="s">
        <v>38</v>
      </c>
      <c r="AF122" s="260"/>
      <c r="AG122" s="261"/>
      <c r="AH122" s="259" t="s">
        <v>90</v>
      </c>
      <c r="AI122" s="260"/>
      <c r="AJ122" s="261"/>
      <c r="AK122" s="240"/>
      <c r="AL122" s="241"/>
      <c r="AM122" s="242"/>
      <c r="AN122" s="240"/>
      <c r="AO122" s="241"/>
      <c r="AP122" s="242"/>
      <c r="AQ122" s="240" t="s">
        <v>38</v>
      </c>
      <c r="AR122" s="241"/>
      <c r="AS122" s="242"/>
      <c r="AT122" s="243" t="s">
        <v>355</v>
      </c>
      <c r="AU122" s="244"/>
      <c r="AV122" s="244"/>
      <c r="AW122" s="244"/>
      <c r="AX122" s="244"/>
      <c r="AY122" s="244"/>
      <c r="AZ122" s="244"/>
      <c r="BA122" s="244"/>
      <c r="BB122" s="244"/>
      <c r="BC122" s="244"/>
      <c r="BD122" s="244"/>
      <c r="BE122" s="244"/>
      <c r="BF122" s="244"/>
      <c r="BG122" s="244"/>
      <c r="BH122" s="244"/>
      <c r="BI122" s="244"/>
      <c r="BJ122" s="244"/>
      <c r="BK122" s="244"/>
      <c r="BL122" s="244"/>
      <c r="BM122" s="245"/>
      <c r="BN122" s="246"/>
      <c r="BO122" s="247"/>
      <c r="BP122" s="247"/>
      <c r="BQ122" s="248"/>
      <c r="BR122" s="249"/>
      <c r="BS122" s="250"/>
      <c r="BT122" s="250"/>
      <c r="BU122" s="250"/>
      <c r="BV122" s="250"/>
      <c r="BW122" s="250"/>
      <c r="BX122" s="250"/>
      <c r="BY122" s="250"/>
      <c r="BZ122" s="250"/>
      <c r="CA122" s="250"/>
      <c r="CB122" s="250"/>
      <c r="CC122" s="250"/>
      <c r="CD122" s="250"/>
      <c r="CE122" s="251"/>
      <c r="CF122" s="252"/>
      <c r="CG122" s="253"/>
      <c r="CH122" s="253"/>
      <c r="CI122" s="253"/>
      <c r="CJ122" s="253"/>
      <c r="CK122" s="253"/>
      <c r="CL122" s="253"/>
      <c r="CM122" s="253"/>
      <c r="CN122" s="253"/>
      <c r="CO122" s="253"/>
      <c r="CP122" s="253"/>
      <c r="CQ122" s="253"/>
      <c r="CR122" s="253"/>
      <c r="CS122" s="254"/>
      <c r="CT122" s="255"/>
      <c r="CU122" s="256"/>
      <c r="CV122" s="256"/>
      <c r="CW122" s="256"/>
      <c r="CX122" s="256"/>
      <c r="CY122" s="256"/>
      <c r="CZ122" s="256"/>
      <c r="DA122" s="256"/>
      <c r="DB122" s="256"/>
      <c r="DC122" s="257"/>
    </row>
    <row r="123" spans="1:108" ht="54" customHeight="1" x14ac:dyDescent="0.15">
      <c r="A123" s="258">
        <f t="shared" si="2"/>
        <v>107</v>
      </c>
      <c r="B123" s="242"/>
      <c r="C123" s="42"/>
      <c r="D123" s="64"/>
      <c r="E123" s="58"/>
      <c r="F123" s="58"/>
      <c r="G123" s="30" t="s">
        <v>91</v>
      </c>
      <c r="H123" s="30"/>
      <c r="I123" s="30"/>
      <c r="J123" s="30"/>
      <c r="K123" s="30"/>
      <c r="L123" s="30"/>
      <c r="M123" s="30"/>
      <c r="N123" s="30"/>
      <c r="O123" s="30"/>
      <c r="P123" s="31"/>
      <c r="Q123" s="55"/>
      <c r="R123" s="126"/>
      <c r="S123" s="59"/>
      <c r="T123" s="58"/>
      <c r="U123" s="30" t="s">
        <v>347</v>
      </c>
      <c r="V123" s="30"/>
      <c r="W123" s="30"/>
      <c r="X123" s="30"/>
      <c r="Y123" s="30"/>
      <c r="Z123" s="30"/>
      <c r="AA123" s="30"/>
      <c r="AB123" s="30"/>
      <c r="AC123" s="30"/>
      <c r="AD123" s="31"/>
      <c r="AE123" s="259"/>
      <c r="AF123" s="260"/>
      <c r="AG123" s="261"/>
      <c r="AH123" s="259" t="s">
        <v>80</v>
      </c>
      <c r="AI123" s="260"/>
      <c r="AJ123" s="261"/>
      <c r="AK123" s="240">
        <v>3</v>
      </c>
      <c r="AL123" s="241"/>
      <c r="AM123" s="242"/>
      <c r="AN123" s="240">
        <v>4</v>
      </c>
      <c r="AO123" s="241"/>
      <c r="AP123" s="242"/>
      <c r="AQ123" s="240" t="s">
        <v>38</v>
      </c>
      <c r="AR123" s="241"/>
      <c r="AS123" s="242"/>
      <c r="AT123" s="243" t="s">
        <v>320</v>
      </c>
      <c r="AU123" s="244"/>
      <c r="AV123" s="244"/>
      <c r="AW123" s="244"/>
      <c r="AX123" s="244"/>
      <c r="AY123" s="244"/>
      <c r="AZ123" s="244"/>
      <c r="BA123" s="244"/>
      <c r="BB123" s="244"/>
      <c r="BC123" s="244"/>
      <c r="BD123" s="244"/>
      <c r="BE123" s="244"/>
      <c r="BF123" s="244"/>
      <c r="BG123" s="244"/>
      <c r="BH123" s="244"/>
      <c r="BI123" s="244"/>
      <c r="BJ123" s="244"/>
      <c r="BK123" s="244"/>
      <c r="BL123" s="244"/>
      <c r="BM123" s="245"/>
      <c r="BN123" s="246"/>
      <c r="BO123" s="247"/>
      <c r="BP123" s="247"/>
      <c r="BQ123" s="248"/>
      <c r="BR123" s="249"/>
      <c r="BS123" s="250"/>
      <c r="BT123" s="250"/>
      <c r="BU123" s="250"/>
      <c r="BV123" s="250"/>
      <c r="BW123" s="250"/>
      <c r="BX123" s="250"/>
      <c r="BY123" s="250"/>
      <c r="BZ123" s="250"/>
      <c r="CA123" s="250"/>
      <c r="CB123" s="250"/>
      <c r="CC123" s="250"/>
      <c r="CD123" s="250"/>
      <c r="CE123" s="251"/>
      <c r="CF123" s="252"/>
      <c r="CG123" s="253"/>
      <c r="CH123" s="253"/>
      <c r="CI123" s="253"/>
      <c r="CJ123" s="253"/>
      <c r="CK123" s="253"/>
      <c r="CL123" s="253"/>
      <c r="CM123" s="253"/>
      <c r="CN123" s="253"/>
      <c r="CO123" s="253"/>
      <c r="CP123" s="253"/>
      <c r="CQ123" s="253"/>
      <c r="CR123" s="253"/>
      <c r="CS123" s="254"/>
      <c r="CT123" s="255"/>
      <c r="CU123" s="256"/>
      <c r="CV123" s="256"/>
      <c r="CW123" s="256"/>
      <c r="CX123" s="256"/>
      <c r="CY123" s="256"/>
      <c r="CZ123" s="256"/>
      <c r="DA123" s="256"/>
      <c r="DB123" s="256"/>
      <c r="DC123" s="257"/>
    </row>
    <row r="124" spans="1:108" ht="78" customHeight="1" x14ac:dyDescent="0.15">
      <c r="A124" s="258">
        <f t="shared" si="2"/>
        <v>108</v>
      </c>
      <c r="B124" s="242"/>
      <c r="C124" s="42"/>
      <c r="D124" s="63"/>
      <c r="E124" s="57"/>
      <c r="F124" s="57"/>
      <c r="G124" s="30" t="s">
        <v>92</v>
      </c>
      <c r="H124" s="30"/>
      <c r="I124" s="30"/>
      <c r="J124" s="30"/>
      <c r="K124" s="30"/>
      <c r="L124" s="30"/>
      <c r="M124" s="30"/>
      <c r="N124" s="30"/>
      <c r="O124" s="30"/>
      <c r="P124" s="31"/>
      <c r="Q124" s="55"/>
      <c r="R124" s="127"/>
      <c r="S124" s="60"/>
      <c r="T124" s="57"/>
      <c r="U124" s="30" t="s">
        <v>278</v>
      </c>
      <c r="V124" s="30"/>
      <c r="W124" s="30"/>
      <c r="X124" s="30"/>
      <c r="Y124" s="30"/>
      <c r="Z124" s="30"/>
      <c r="AA124" s="30"/>
      <c r="AB124" s="30"/>
      <c r="AC124" s="30"/>
      <c r="AD124" s="31"/>
      <c r="AE124" s="259"/>
      <c r="AF124" s="260"/>
      <c r="AG124" s="261"/>
      <c r="AH124" s="259" t="s">
        <v>82</v>
      </c>
      <c r="AI124" s="260"/>
      <c r="AJ124" s="261"/>
      <c r="AK124" s="240">
        <v>4</v>
      </c>
      <c r="AL124" s="241"/>
      <c r="AM124" s="242"/>
      <c r="AN124" s="240">
        <v>4</v>
      </c>
      <c r="AO124" s="241"/>
      <c r="AP124" s="242"/>
      <c r="AQ124" s="240" t="s">
        <v>38</v>
      </c>
      <c r="AR124" s="241"/>
      <c r="AS124" s="242"/>
      <c r="AT124" s="243" t="s">
        <v>301</v>
      </c>
      <c r="AU124" s="244"/>
      <c r="AV124" s="244"/>
      <c r="AW124" s="244"/>
      <c r="AX124" s="244"/>
      <c r="AY124" s="244"/>
      <c r="AZ124" s="244"/>
      <c r="BA124" s="244"/>
      <c r="BB124" s="244"/>
      <c r="BC124" s="244"/>
      <c r="BD124" s="244"/>
      <c r="BE124" s="244"/>
      <c r="BF124" s="244"/>
      <c r="BG124" s="244"/>
      <c r="BH124" s="244"/>
      <c r="BI124" s="244"/>
      <c r="BJ124" s="244"/>
      <c r="BK124" s="244"/>
      <c r="BL124" s="244"/>
      <c r="BM124" s="245"/>
      <c r="BN124" s="246"/>
      <c r="BO124" s="247"/>
      <c r="BP124" s="247"/>
      <c r="BQ124" s="248"/>
      <c r="BR124" s="249"/>
      <c r="BS124" s="250"/>
      <c r="BT124" s="250"/>
      <c r="BU124" s="250"/>
      <c r="BV124" s="250"/>
      <c r="BW124" s="250"/>
      <c r="BX124" s="250"/>
      <c r="BY124" s="250"/>
      <c r="BZ124" s="250"/>
      <c r="CA124" s="250"/>
      <c r="CB124" s="250"/>
      <c r="CC124" s="250"/>
      <c r="CD124" s="250"/>
      <c r="CE124" s="251"/>
      <c r="CF124" s="252"/>
      <c r="CG124" s="253"/>
      <c r="CH124" s="253"/>
      <c r="CI124" s="253"/>
      <c r="CJ124" s="253"/>
      <c r="CK124" s="253"/>
      <c r="CL124" s="253"/>
      <c r="CM124" s="253"/>
      <c r="CN124" s="253"/>
      <c r="CO124" s="253"/>
      <c r="CP124" s="253"/>
      <c r="CQ124" s="253"/>
      <c r="CR124" s="253"/>
      <c r="CS124" s="254"/>
      <c r="CT124" s="255"/>
      <c r="CU124" s="256"/>
      <c r="CV124" s="256"/>
      <c r="CW124" s="256"/>
      <c r="CX124" s="256"/>
      <c r="CY124" s="256"/>
      <c r="CZ124" s="256"/>
      <c r="DA124" s="256"/>
      <c r="DB124" s="256"/>
      <c r="DC124" s="257"/>
    </row>
    <row r="125" spans="1:108" ht="12" x14ac:dyDescent="0.15">
      <c r="A125" s="258">
        <f t="shared" si="2"/>
        <v>109</v>
      </c>
      <c r="B125" s="242"/>
      <c r="C125" s="42"/>
      <c r="D125" s="49"/>
      <c r="E125" s="29" t="s">
        <v>108</v>
      </c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1"/>
      <c r="Q125" s="55"/>
      <c r="R125" s="58"/>
      <c r="S125" s="56" t="s">
        <v>107</v>
      </c>
      <c r="T125" s="30"/>
      <c r="U125" s="30"/>
      <c r="V125" s="30"/>
      <c r="W125" s="30"/>
      <c r="X125" s="30"/>
      <c r="Y125" s="30"/>
      <c r="Z125" s="30"/>
      <c r="AA125" s="30"/>
      <c r="AB125" s="30"/>
      <c r="AC125" s="30"/>
      <c r="AD125" s="31"/>
      <c r="AE125" s="259"/>
      <c r="AF125" s="260"/>
      <c r="AG125" s="261"/>
      <c r="AH125" s="259"/>
      <c r="AI125" s="260"/>
      <c r="AJ125" s="261"/>
      <c r="AK125" s="240"/>
      <c r="AL125" s="241"/>
      <c r="AM125" s="242"/>
      <c r="AN125" s="240"/>
      <c r="AO125" s="241"/>
      <c r="AP125" s="242"/>
      <c r="AQ125" s="240" t="s">
        <v>38</v>
      </c>
      <c r="AR125" s="241"/>
      <c r="AS125" s="242"/>
      <c r="AT125" s="243"/>
      <c r="AU125" s="244"/>
      <c r="AV125" s="244"/>
      <c r="AW125" s="244"/>
      <c r="AX125" s="244"/>
      <c r="AY125" s="244"/>
      <c r="AZ125" s="244"/>
      <c r="BA125" s="244"/>
      <c r="BB125" s="244"/>
      <c r="BC125" s="244"/>
      <c r="BD125" s="244"/>
      <c r="BE125" s="244"/>
      <c r="BF125" s="244"/>
      <c r="BG125" s="244"/>
      <c r="BH125" s="244"/>
      <c r="BI125" s="244"/>
      <c r="BJ125" s="244"/>
      <c r="BK125" s="244"/>
      <c r="BL125" s="244"/>
      <c r="BM125" s="245"/>
      <c r="BN125" s="246"/>
      <c r="BO125" s="247"/>
      <c r="BP125" s="247"/>
      <c r="BQ125" s="248"/>
      <c r="BR125" s="249"/>
      <c r="BS125" s="250"/>
      <c r="BT125" s="250"/>
      <c r="BU125" s="250"/>
      <c r="BV125" s="250"/>
      <c r="BW125" s="250"/>
      <c r="BX125" s="250"/>
      <c r="BY125" s="250"/>
      <c r="BZ125" s="250"/>
      <c r="CA125" s="250"/>
      <c r="CB125" s="250"/>
      <c r="CC125" s="250"/>
      <c r="CD125" s="250"/>
      <c r="CE125" s="251"/>
      <c r="CF125" s="252"/>
      <c r="CG125" s="253"/>
      <c r="CH125" s="253"/>
      <c r="CI125" s="253"/>
      <c r="CJ125" s="253"/>
      <c r="CK125" s="253"/>
      <c r="CL125" s="253"/>
      <c r="CM125" s="253"/>
      <c r="CN125" s="253"/>
      <c r="CO125" s="253"/>
      <c r="CP125" s="253"/>
      <c r="CQ125" s="253"/>
      <c r="CR125" s="253"/>
      <c r="CS125" s="254"/>
      <c r="CT125" s="255"/>
      <c r="CU125" s="256"/>
      <c r="CV125" s="256"/>
      <c r="CW125" s="256"/>
      <c r="CX125" s="256"/>
      <c r="CY125" s="256"/>
      <c r="CZ125" s="256"/>
      <c r="DA125" s="256"/>
      <c r="DB125" s="256"/>
      <c r="DC125" s="257"/>
      <c r="DD125" s="149"/>
    </row>
    <row r="126" spans="1:108" ht="13.5" customHeight="1" x14ac:dyDescent="0.15">
      <c r="A126" s="258">
        <f t="shared" si="2"/>
        <v>110</v>
      </c>
      <c r="B126" s="242"/>
      <c r="C126" s="42"/>
      <c r="D126" s="61"/>
      <c r="E126" s="58"/>
      <c r="F126" s="30" t="s">
        <v>84</v>
      </c>
      <c r="G126" s="30"/>
      <c r="H126" s="30"/>
      <c r="I126" s="30"/>
      <c r="J126" s="30"/>
      <c r="K126" s="30"/>
      <c r="L126" s="30"/>
      <c r="M126" s="30"/>
      <c r="N126" s="30"/>
      <c r="O126" s="30"/>
      <c r="P126" s="31"/>
      <c r="Q126" s="55"/>
      <c r="R126" s="58"/>
      <c r="S126" s="58"/>
      <c r="T126" s="30" t="s">
        <v>275</v>
      </c>
      <c r="U126" s="30"/>
      <c r="V126" s="30"/>
      <c r="W126" s="30"/>
      <c r="X126" s="30"/>
      <c r="Y126" s="30"/>
      <c r="Z126" s="30"/>
      <c r="AA126" s="30"/>
      <c r="AB126" s="30"/>
      <c r="AC126" s="30"/>
      <c r="AD126" s="31"/>
      <c r="AE126" s="259"/>
      <c r="AF126" s="260"/>
      <c r="AG126" s="261"/>
      <c r="AH126" s="259" t="s">
        <v>165</v>
      </c>
      <c r="AI126" s="260"/>
      <c r="AJ126" s="261"/>
      <c r="AK126" s="240">
        <v>6</v>
      </c>
      <c r="AL126" s="241"/>
      <c r="AM126" s="242"/>
      <c r="AN126" s="240">
        <v>12</v>
      </c>
      <c r="AO126" s="241"/>
      <c r="AP126" s="242"/>
      <c r="AQ126" s="240" t="s">
        <v>38</v>
      </c>
      <c r="AR126" s="241"/>
      <c r="AS126" s="242"/>
      <c r="AT126" s="243" t="s">
        <v>219</v>
      </c>
      <c r="AU126" s="244"/>
      <c r="AV126" s="244"/>
      <c r="AW126" s="244"/>
      <c r="AX126" s="244"/>
      <c r="AY126" s="244"/>
      <c r="AZ126" s="244"/>
      <c r="BA126" s="244"/>
      <c r="BB126" s="244"/>
      <c r="BC126" s="244"/>
      <c r="BD126" s="244"/>
      <c r="BE126" s="244"/>
      <c r="BF126" s="244"/>
      <c r="BG126" s="244"/>
      <c r="BH126" s="244"/>
      <c r="BI126" s="244"/>
      <c r="BJ126" s="244"/>
      <c r="BK126" s="244"/>
      <c r="BL126" s="244"/>
      <c r="BM126" s="245"/>
      <c r="BN126" s="246"/>
      <c r="BO126" s="247"/>
      <c r="BP126" s="247"/>
      <c r="BQ126" s="248"/>
      <c r="BR126" s="249"/>
      <c r="BS126" s="250"/>
      <c r="BT126" s="250"/>
      <c r="BU126" s="250"/>
      <c r="BV126" s="250"/>
      <c r="BW126" s="250"/>
      <c r="BX126" s="250"/>
      <c r="BY126" s="250"/>
      <c r="BZ126" s="250"/>
      <c r="CA126" s="250"/>
      <c r="CB126" s="250"/>
      <c r="CC126" s="250"/>
      <c r="CD126" s="250"/>
      <c r="CE126" s="251"/>
      <c r="CF126" s="252"/>
      <c r="CG126" s="253"/>
      <c r="CH126" s="253"/>
      <c r="CI126" s="253"/>
      <c r="CJ126" s="253"/>
      <c r="CK126" s="253"/>
      <c r="CL126" s="253"/>
      <c r="CM126" s="253"/>
      <c r="CN126" s="253"/>
      <c r="CO126" s="253"/>
      <c r="CP126" s="253"/>
      <c r="CQ126" s="253"/>
      <c r="CR126" s="253"/>
      <c r="CS126" s="254"/>
      <c r="CT126" s="255"/>
      <c r="CU126" s="256"/>
      <c r="CV126" s="256"/>
      <c r="CW126" s="256"/>
      <c r="CX126" s="256"/>
      <c r="CY126" s="256"/>
      <c r="CZ126" s="256"/>
      <c r="DA126" s="256"/>
      <c r="DB126" s="256"/>
      <c r="DC126" s="257"/>
      <c r="DD126" s="149"/>
    </row>
    <row r="127" spans="1:108" ht="13.5" customHeight="1" x14ac:dyDescent="0.15">
      <c r="A127" s="258">
        <f t="shared" si="2"/>
        <v>111</v>
      </c>
      <c r="B127" s="242"/>
      <c r="C127" s="42"/>
      <c r="D127" s="61"/>
      <c r="E127" s="58"/>
      <c r="F127" s="30" t="s">
        <v>85</v>
      </c>
      <c r="G127" s="30"/>
      <c r="H127" s="30"/>
      <c r="I127" s="30"/>
      <c r="J127" s="30"/>
      <c r="K127" s="30"/>
      <c r="L127" s="30"/>
      <c r="M127" s="30"/>
      <c r="N127" s="30"/>
      <c r="O127" s="30"/>
      <c r="P127" s="31"/>
      <c r="Q127" s="55"/>
      <c r="R127" s="58"/>
      <c r="S127" s="58"/>
      <c r="T127" s="30" t="s">
        <v>276</v>
      </c>
      <c r="U127" s="30"/>
      <c r="V127" s="30"/>
      <c r="W127" s="30"/>
      <c r="X127" s="30"/>
      <c r="Y127" s="30"/>
      <c r="Z127" s="30"/>
      <c r="AA127" s="30"/>
      <c r="AB127" s="30"/>
      <c r="AC127" s="30"/>
      <c r="AD127" s="31"/>
      <c r="AE127" s="259"/>
      <c r="AF127" s="260"/>
      <c r="AG127" s="261"/>
      <c r="AH127" s="259" t="s">
        <v>81</v>
      </c>
      <c r="AI127" s="260"/>
      <c r="AJ127" s="261"/>
      <c r="AK127" s="240">
        <v>0</v>
      </c>
      <c r="AL127" s="241"/>
      <c r="AM127" s="242"/>
      <c r="AN127" s="240">
        <v>0</v>
      </c>
      <c r="AO127" s="241"/>
      <c r="AP127" s="242"/>
      <c r="AQ127" s="240"/>
      <c r="AR127" s="241"/>
      <c r="AS127" s="242"/>
      <c r="AT127" s="243" t="s">
        <v>109</v>
      </c>
      <c r="AU127" s="244"/>
      <c r="AV127" s="244"/>
      <c r="AW127" s="244"/>
      <c r="AX127" s="244"/>
      <c r="AY127" s="244"/>
      <c r="AZ127" s="244"/>
      <c r="BA127" s="244"/>
      <c r="BB127" s="244"/>
      <c r="BC127" s="244"/>
      <c r="BD127" s="244"/>
      <c r="BE127" s="244"/>
      <c r="BF127" s="244"/>
      <c r="BG127" s="244"/>
      <c r="BH127" s="244"/>
      <c r="BI127" s="244"/>
      <c r="BJ127" s="244"/>
      <c r="BK127" s="244"/>
      <c r="BL127" s="244"/>
      <c r="BM127" s="245"/>
      <c r="BN127" s="246"/>
      <c r="BO127" s="247"/>
      <c r="BP127" s="247"/>
      <c r="BQ127" s="248"/>
      <c r="BR127" s="249"/>
      <c r="BS127" s="250"/>
      <c r="BT127" s="250"/>
      <c r="BU127" s="250"/>
      <c r="BV127" s="250"/>
      <c r="BW127" s="250"/>
      <c r="BX127" s="250"/>
      <c r="BY127" s="250"/>
      <c r="BZ127" s="250"/>
      <c r="CA127" s="250"/>
      <c r="CB127" s="250"/>
      <c r="CC127" s="250"/>
      <c r="CD127" s="250"/>
      <c r="CE127" s="251"/>
      <c r="CF127" s="252"/>
      <c r="CG127" s="253"/>
      <c r="CH127" s="253"/>
      <c r="CI127" s="253"/>
      <c r="CJ127" s="253"/>
      <c r="CK127" s="253"/>
      <c r="CL127" s="253"/>
      <c r="CM127" s="253"/>
      <c r="CN127" s="253"/>
      <c r="CO127" s="253"/>
      <c r="CP127" s="253"/>
      <c r="CQ127" s="253"/>
      <c r="CR127" s="253"/>
      <c r="CS127" s="254"/>
      <c r="CT127" s="255"/>
      <c r="CU127" s="256"/>
      <c r="CV127" s="256"/>
      <c r="CW127" s="256"/>
      <c r="CX127" s="256"/>
      <c r="CY127" s="256"/>
      <c r="CZ127" s="256"/>
      <c r="DA127" s="256"/>
      <c r="DB127" s="256"/>
      <c r="DC127" s="257"/>
      <c r="DD127" s="149"/>
    </row>
    <row r="128" spans="1:108" ht="13.5" customHeight="1" x14ac:dyDescent="0.15">
      <c r="A128" s="258">
        <f t="shared" si="2"/>
        <v>112</v>
      </c>
      <c r="B128" s="242"/>
      <c r="C128" s="42"/>
      <c r="D128" s="61"/>
      <c r="E128" s="58"/>
      <c r="F128" s="30" t="s">
        <v>86</v>
      </c>
      <c r="G128" s="30"/>
      <c r="H128" s="30"/>
      <c r="I128" s="30"/>
      <c r="J128" s="30"/>
      <c r="K128" s="30"/>
      <c r="L128" s="30"/>
      <c r="M128" s="30"/>
      <c r="N128" s="30"/>
      <c r="O128" s="30"/>
      <c r="P128" s="31"/>
      <c r="Q128" s="55"/>
      <c r="R128" s="58"/>
      <c r="S128" s="58"/>
      <c r="T128" s="30" t="s">
        <v>277</v>
      </c>
      <c r="U128" s="30"/>
      <c r="V128" s="30"/>
      <c r="W128" s="30"/>
      <c r="X128" s="30"/>
      <c r="Y128" s="30"/>
      <c r="Z128" s="30"/>
      <c r="AA128" s="30"/>
      <c r="AB128" s="30"/>
      <c r="AC128" s="30"/>
      <c r="AD128" s="31"/>
      <c r="AE128" s="259"/>
      <c r="AF128" s="260"/>
      <c r="AG128" s="261"/>
      <c r="AH128" s="259" t="s">
        <v>82</v>
      </c>
      <c r="AI128" s="260"/>
      <c r="AJ128" s="261"/>
      <c r="AK128" s="240">
        <v>6</v>
      </c>
      <c r="AL128" s="241"/>
      <c r="AM128" s="242"/>
      <c r="AN128" s="240">
        <v>6</v>
      </c>
      <c r="AO128" s="241"/>
      <c r="AP128" s="242"/>
      <c r="AQ128" s="240" t="s">
        <v>38</v>
      </c>
      <c r="AR128" s="241"/>
      <c r="AS128" s="242"/>
      <c r="AT128" s="293" t="s">
        <v>393</v>
      </c>
      <c r="AU128" s="294"/>
      <c r="AV128" s="294"/>
      <c r="AW128" s="294"/>
      <c r="AX128" s="294"/>
      <c r="AY128" s="294"/>
      <c r="AZ128" s="294"/>
      <c r="BA128" s="294"/>
      <c r="BB128" s="294"/>
      <c r="BC128" s="294"/>
      <c r="BD128" s="294"/>
      <c r="BE128" s="294"/>
      <c r="BF128" s="294"/>
      <c r="BG128" s="294"/>
      <c r="BH128" s="294"/>
      <c r="BI128" s="294"/>
      <c r="BJ128" s="294"/>
      <c r="BK128" s="294"/>
      <c r="BL128" s="294"/>
      <c r="BM128" s="295"/>
      <c r="BN128" s="246"/>
      <c r="BO128" s="247"/>
      <c r="BP128" s="247"/>
      <c r="BQ128" s="248"/>
      <c r="BR128" s="249"/>
      <c r="BS128" s="250"/>
      <c r="BT128" s="250"/>
      <c r="BU128" s="250"/>
      <c r="BV128" s="250"/>
      <c r="BW128" s="250"/>
      <c r="BX128" s="250"/>
      <c r="BY128" s="250"/>
      <c r="BZ128" s="250"/>
      <c r="CA128" s="250"/>
      <c r="CB128" s="250"/>
      <c r="CC128" s="250"/>
      <c r="CD128" s="250"/>
      <c r="CE128" s="251"/>
      <c r="CF128" s="252"/>
      <c r="CG128" s="253"/>
      <c r="CH128" s="253"/>
      <c r="CI128" s="253"/>
      <c r="CJ128" s="253"/>
      <c r="CK128" s="253"/>
      <c r="CL128" s="253"/>
      <c r="CM128" s="253"/>
      <c r="CN128" s="253"/>
      <c r="CO128" s="253"/>
      <c r="CP128" s="253"/>
      <c r="CQ128" s="253"/>
      <c r="CR128" s="253"/>
      <c r="CS128" s="254"/>
      <c r="CT128" s="255"/>
      <c r="CU128" s="256"/>
      <c r="CV128" s="256"/>
      <c r="CW128" s="256"/>
      <c r="CX128" s="256"/>
      <c r="CY128" s="256"/>
      <c r="CZ128" s="256"/>
      <c r="DA128" s="256"/>
      <c r="DB128" s="256"/>
      <c r="DC128" s="257"/>
      <c r="DD128" s="149"/>
    </row>
    <row r="129" spans="1:108" ht="40.5" customHeight="1" x14ac:dyDescent="0.15">
      <c r="A129" s="258">
        <f t="shared" si="2"/>
        <v>113</v>
      </c>
      <c r="B129" s="242"/>
      <c r="C129" s="42"/>
      <c r="D129" s="64"/>
      <c r="E129" s="58"/>
      <c r="F129" s="56" t="s">
        <v>87</v>
      </c>
      <c r="G129" s="30"/>
      <c r="H129" s="30"/>
      <c r="I129" s="30"/>
      <c r="J129" s="30"/>
      <c r="K129" s="30"/>
      <c r="L129" s="30"/>
      <c r="M129" s="30"/>
      <c r="N129" s="30"/>
      <c r="O129" s="30"/>
      <c r="P129" s="31"/>
      <c r="Q129" s="55"/>
      <c r="R129" s="58"/>
      <c r="S129" s="58"/>
      <c r="T129" s="56" t="s">
        <v>274</v>
      </c>
      <c r="U129" s="30"/>
      <c r="V129" s="30"/>
      <c r="W129" s="30"/>
      <c r="X129" s="30"/>
      <c r="Y129" s="30"/>
      <c r="Z129" s="30"/>
      <c r="AA129" s="30"/>
      <c r="AB129" s="30"/>
      <c r="AC129" s="30"/>
      <c r="AD129" s="31"/>
      <c r="AE129" s="259" t="s">
        <v>38</v>
      </c>
      <c r="AF129" s="260"/>
      <c r="AG129" s="261"/>
      <c r="AH129" s="259" t="s">
        <v>90</v>
      </c>
      <c r="AI129" s="260"/>
      <c r="AJ129" s="261"/>
      <c r="AK129" s="240"/>
      <c r="AL129" s="241"/>
      <c r="AM129" s="242"/>
      <c r="AN129" s="240"/>
      <c r="AO129" s="241"/>
      <c r="AP129" s="242"/>
      <c r="AQ129" s="240" t="s">
        <v>38</v>
      </c>
      <c r="AR129" s="241"/>
      <c r="AS129" s="242"/>
      <c r="AT129" s="243" t="s">
        <v>362</v>
      </c>
      <c r="AU129" s="244"/>
      <c r="AV129" s="244"/>
      <c r="AW129" s="244"/>
      <c r="AX129" s="244"/>
      <c r="AY129" s="244"/>
      <c r="AZ129" s="244"/>
      <c r="BA129" s="244"/>
      <c r="BB129" s="244"/>
      <c r="BC129" s="244"/>
      <c r="BD129" s="244"/>
      <c r="BE129" s="244"/>
      <c r="BF129" s="244"/>
      <c r="BG129" s="244"/>
      <c r="BH129" s="244"/>
      <c r="BI129" s="244"/>
      <c r="BJ129" s="244"/>
      <c r="BK129" s="244"/>
      <c r="BL129" s="244"/>
      <c r="BM129" s="245"/>
      <c r="BN129" s="246"/>
      <c r="BO129" s="247"/>
      <c r="BP129" s="247"/>
      <c r="BQ129" s="248"/>
      <c r="BR129" s="249"/>
      <c r="BS129" s="250"/>
      <c r="BT129" s="250"/>
      <c r="BU129" s="250"/>
      <c r="BV129" s="250"/>
      <c r="BW129" s="250"/>
      <c r="BX129" s="250"/>
      <c r="BY129" s="250"/>
      <c r="BZ129" s="250"/>
      <c r="CA129" s="250"/>
      <c r="CB129" s="250"/>
      <c r="CC129" s="250"/>
      <c r="CD129" s="250"/>
      <c r="CE129" s="251"/>
      <c r="CF129" s="252"/>
      <c r="CG129" s="253"/>
      <c r="CH129" s="253"/>
      <c r="CI129" s="253"/>
      <c r="CJ129" s="253"/>
      <c r="CK129" s="253"/>
      <c r="CL129" s="253"/>
      <c r="CM129" s="253"/>
      <c r="CN129" s="253"/>
      <c r="CO129" s="253"/>
      <c r="CP129" s="253"/>
      <c r="CQ129" s="253"/>
      <c r="CR129" s="253"/>
      <c r="CS129" s="254"/>
      <c r="CT129" s="255"/>
      <c r="CU129" s="256"/>
      <c r="CV129" s="256"/>
      <c r="CW129" s="256"/>
      <c r="CX129" s="256"/>
      <c r="CY129" s="256"/>
      <c r="CZ129" s="256"/>
      <c r="DA129" s="256"/>
      <c r="DB129" s="256"/>
      <c r="DC129" s="257"/>
      <c r="DD129" s="149"/>
    </row>
    <row r="130" spans="1:108" ht="13.5" customHeight="1" x14ac:dyDescent="0.15">
      <c r="A130" s="258">
        <f t="shared" si="2"/>
        <v>114</v>
      </c>
      <c r="B130" s="242"/>
      <c r="C130" s="42"/>
      <c r="D130" s="49"/>
      <c r="E130" s="58"/>
      <c r="F130" s="58"/>
      <c r="G130" s="67" t="s">
        <v>91</v>
      </c>
      <c r="H130" s="30"/>
      <c r="I130" s="30"/>
      <c r="J130" s="30"/>
      <c r="K130" s="30"/>
      <c r="L130" s="30"/>
      <c r="M130" s="30"/>
      <c r="N130" s="30"/>
      <c r="O130" s="30"/>
      <c r="P130" s="31"/>
      <c r="Q130" s="55"/>
      <c r="R130" s="58"/>
      <c r="S130" s="58"/>
      <c r="T130" s="58"/>
      <c r="U130" s="30" t="s">
        <v>347</v>
      </c>
      <c r="V130" s="30"/>
      <c r="W130" s="30"/>
      <c r="X130" s="30"/>
      <c r="Y130" s="30"/>
      <c r="Z130" s="30"/>
      <c r="AA130" s="30"/>
      <c r="AB130" s="30"/>
      <c r="AC130" s="30"/>
      <c r="AD130" s="31"/>
      <c r="AE130" s="259"/>
      <c r="AF130" s="260"/>
      <c r="AG130" s="261"/>
      <c r="AH130" s="259" t="s">
        <v>80</v>
      </c>
      <c r="AI130" s="260"/>
      <c r="AJ130" s="261"/>
      <c r="AK130" s="240">
        <v>4</v>
      </c>
      <c r="AL130" s="241"/>
      <c r="AM130" s="242"/>
      <c r="AN130" s="240">
        <v>6</v>
      </c>
      <c r="AO130" s="241"/>
      <c r="AP130" s="242"/>
      <c r="AQ130" s="240" t="s">
        <v>38</v>
      </c>
      <c r="AR130" s="241"/>
      <c r="AS130" s="242"/>
      <c r="AT130" s="243" t="s">
        <v>321</v>
      </c>
      <c r="AU130" s="244"/>
      <c r="AV130" s="244"/>
      <c r="AW130" s="244"/>
      <c r="AX130" s="244"/>
      <c r="AY130" s="244"/>
      <c r="AZ130" s="244"/>
      <c r="BA130" s="244"/>
      <c r="BB130" s="244"/>
      <c r="BC130" s="244"/>
      <c r="BD130" s="244"/>
      <c r="BE130" s="244"/>
      <c r="BF130" s="244"/>
      <c r="BG130" s="244"/>
      <c r="BH130" s="244"/>
      <c r="BI130" s="244"/>
      <c r="BJ130" s="244"/>
      <c r="BK130" s="244"/>
      <c r="BL130" s="244"/>
      <c r="BM130" s="245"/>
      <c r="BN130" s="246"/>
      <c r="BO130" s="247"/>
      <c r="BP130" s="247"/>
      <c r="BQ130" s="248"/>
      <c r="BR130" s="249"/>
      <c r="BS130" s="250"/>
      <c r="BT130" s="250"/>
      <c r="BU130" s="250"/>
      <c r="BV130" s="250"/>
      <c r="BW130" s="250"/>
      <c r="BX130" s="250"/>
      <c r="BY130" s="250"/>
      <c r="BZ130" s="250"/>
      <c r="CA130" s="250"/>
      <c r="CB130" s="250"/>
      <c r="CC130" s="250"/>
      <c r="CD130" s="250"/>
      <c r="CE130" s="251"/>
      <c r="CF130" s="252"/>
      <c r="CG130" s="253"/>
      <c r="CH130" s="253"/>
      <c r="CI130" s="253"/>
      <c r="CJ130" s="253"/>
      <c r="CK130" s="253"/>
      <c r="CL130" s="253"/>
      <c r="CM130" s="253"/>
      <c r="CN130" s="253"/>
      <c r="CO130" s="253"/>
      <c r="CP130" s="253"/>
      <c r="CQ130" s="253"/>
      <c r="CR130" s="253"/>
      <c r="CS130" s="254"/>
      <c r="CT130" s="255"/>
      <c r="CU130" s="256"/>
      <c r="CV130" s="256"/>
      <c r="CW130" s="256"/>
      <c r="CX130" s="256"/>
      <c r="CY130" s="256"/>
      <c r="CZ130" s="256"/>
      <c r="DA130" s="256"/>
      <c r="DB130" s="256"/>
      <c r="DC130" s="257"/>
      <c r="DD130" s="149"/>
    </row>
    <row r="131" spans="1:108" ht="27" customHeight="1" x14ac:dyDescent="0.15">
      <c r="A131" s="258">
        <f t="shared" si="2"/>
        <v>115</v>
      </c>
      <c r="B131" s="242"/>
      <c r="C131" s="42"/>
      <c r="D131" s="49"/>
      <c r="E131" s="58"/>
      <c r="F131" s="57"/>
      <c r="G131" s="67" t="s">
        <v>92</v>
      </c>
      <c r="H131" s="30"/>
      <c r="I131" s="30"/>
      <c r="J131" s="30"/>
      <c r="K131" s="30"/>
      <c r="L131" s="30"/>
      <c r="M131" s="30"/>
      <c r="N131" s="30"/>
      <c r="O131" s="30"/>
      <c r="P131" s="31"/>
      <c r="Q131" s="55"/>
      <c r="R131" s="58"/>
      <c r="S131" s="57"/>
      <c r="T131" s="57"/>
      <c r="U131" s="30" t="s">
        <v>278</v>
      </c>
      <c r="V131" s="30"/>
      <c r="W131" s="30"/>
      <c r="X131" s="30"/>
      <c r="Y131" s="30"/>
      <c r="Z131" s="30"/>
      <c r="AA131" s="30"/>
      <c r="AB131" s="30"/>
      <c r="AC131" s="30"/>
      <c r="AD131" s="31"/>
      <c r="AE131" s="259"/>
      <c r="AF131" s="260"/>
      <c r="AG131" s="261"/>
      <c r="AH131" s="259" t="s">
        <v>82</v>
      </c>
      <c r="AI131" s="260"/>
      <c r="AJ131" s="261"/>
      <c r="AK131" s="240">
        <v>3</v>
      </c>
      <c r="AL131" s="241"/>
      <c r="AM131" s="242"/>
      <c r="AN131" s="240">
        <v>3</v>
      </c>
      <c r="AO131" s="241"/>
      <c r="AP131" s="242"/>
      <c r="AQ131" s="240" t="s">
        <v>38</v>
      </c>
      <c r="AR131" s="241"/>
      <c r="AS131" s="242"/>
      <c r="AT131" s="243" t="s">
        <v>322</v>
      </c>
      <c r="AU131" s="244"/>
      <c r="AV131" s="244"/>
      <c r="AW131" s="244"/>
      <c r="AX131" s="244"/>
      <c r="AY131" s="244"/>
      <c r="AZ131" s="244"/>
      <c r="BA131" s="244"/>
      <c r="BB131" s="244"/>
      <c r="BC131" s="244"/>
      <c r="BD131" s="244"/>
      <c r="BE131" s="244"/>
      <c r="BF131" s="244"/>
      <c r="BG131" s="244"/>
      <c r="BH131" s="244"/>
      <c r="BI131" s="244"/>
      <c r="BJ131" s="244"/>
      <c r="BK131" s="244"/>
      <c r="BL131" s="244"/>
      <c r="BM131" s="245"/>
      <c r="BN131" s="246"/>
      <c r="BO131" s="247"/>
      <c r="BP131" s="247"/>
      <c r="BQ131" s="248"/>
      <c r="BR131" s="249"/>
      <c r="BS131" s="250"/>
      <c r="BT131" s="250"/>
      <c r="BU131" s="250"/>
      <c r="BV131" s="250"/>
      <c r="BW131" s="250"/>
      <c r="BX131" s="250"/>
      <c r="BY131" s="250"/>
      <c r="BZ131" s="250"/>
      <c r="CA131" s="250"/>
      <c r="CB131" s="250"/>
      <c r="CC131" s="250"/>
      <c r="CD131" s="250"/>
      <c r="CE131" s="251"/>
      <c r="CF131" s="252"/>
      <c r="CG131" s="253"/>
      <c r="CH131" s="253"/>
      <c r="CI131" s="253"/>
      <c r="CJ131" s="253"/>
      <c r="CK131" s="253"/>
      <c r="CL131" s="253"/>
      <c r="CM131" s="253"/>
      <c r="CN131" s="253"/>
      <c r="CO131" s="253"/>
      <c r="CP131" s="253"/>
      <c r="CQ131" s="253"/>
      <c r="CR131" s="253"/>
      <c r="CS131" s="254"/>
      <c r="CT131" s="255"/>
      <c r="CU131" s="256"/>
      <c r="CV131" s="256"/>
      <c r="CW131" s="256"/>
      <c r="CX131" s="256"/>
      <c r="CY131" s="256"/>
      <c r="CZ131" s="256"/>
      <c r="DA131" s="256"/>
      <c r="DB131" s="256"/>
      <c r="DC131" s="257"/>
      <c r="DD131" s="149"/>
    </row>
    <row r="132" spans="1:108" ht="12" x14ac:dyDescent="0.15">
      <c r="A132" s="258">
        <f t="shared" si="2"/>
        <v>116</v>
      </c>
      <c r="B132" s="242"/>
      <c r="C132" s="42"/>
      <c r="D132" s="49"/>
      <c r="E132" s="29" t="s">
        <v>114</v>
      </c>
      <c r="F132" s="30"/>
      <c r="G132" s="30"/>
      <c r="H132" s="30"/>
      <c r="I132" s="30"/>
      <c r="J132" s="30"/>
      <c r="K132" s="30"/>
      <c r="L132" s="30"/>
      <c r="M132" s="30"/>
      <c r="N132" s="30"/>
      <c r="O132" s="30"/>
      <c r="P132" s="31"/>
      <c r="Q132" s="55"/>
      <c r="R132" s="58"/>
      <c r="S132" s="56" t="s">
        <v>113</v>
      </c>
      <c r="T132" s="30"/>
      <c r="U132" s="30"/>
      <c r="V132" s="30"/>
      <c r="W132" s="30"/>
      <c r="X132" s="30"/>
      <c r="Y132" s="30"/>
      <c r="Z132" s="30"/>
      <c r="AA132" s="30"/>
      <c r="AB132" s="30"/>
      <c r="AC132" s="30"/>
      <c r="AD132" s="31"/>
      <c r="AE132" s="259"/>
      <c r="AF132" s="260"/>
      <c r="AG132" s="261"/>
      <c r="AH132" s="259"/>
      <c r="AI132" s="260"/>
      <c r="AJ132" s="261"/>
      <c r="AK132" s="240"/>
      <c r="AL132" s="241"/>
      <c r="AM132" s="242"/>
      <c r="AN132" s="240"/>
      <c r="AO132" s="241"/>
      <c r="AP132" s="242"/>
      <c r="AQ132" s="240" t="s">
        <v>38</v>
      </c>
      <c r="AR132" s="241"/>
      <c r="AS132" s="242"/>
      <c r="AT132" s="243"/>
      <c r="AU132" s="244"/>
      <c r="AV132" s="244"/>
      <c r="AW132" s="244"/>
      <c r="AX132" s="244"/>
      <c r="AY132" s="244"/>
      <c r="AZ132" s="244"/>
      <c r="BA132" s="244"/>
      <c r="BB132" s="244"/>
      <c r="BC132" s="244"/>
      <c r="BD132" s="244"/>
      <c r="BE132" s="244"/>
      <c r="BF132" s="244"/>
      <c r="BG132" s="244"/>
      <c r="BH132" s="244"/>
      <c r="BI132" s="244"/>
      <c r="BJ132" s="244"/>
      <c r="BK132" s="244"/>
      <c r="BL132" s="244"/>
      <c r="BM132" s="245"/>
      <c r="BN132" s="246"/>
      <c r="BO132" s="247"/>
      <c r="BP132" s="247"/>
      <c r="BQ132" s="248"/>
      <c r="BR132" s="249"/>
      <c r="BS132" s="250"/>
      <c r="BT132" s="250"/>
      <c r="BU132" s="250"/>
      <c r="BV132" s="250"/>
      <c r="BW132" s="250"/>
      <c r="BX132" s="250"/>
      <c r="BY132" s="250"/>
      <c r="BZ132" s="250"/>
      <c r="CA132" s="250"/>
      <c r="CB132" s="250"/>
      <c r="CC132" s="250"/>
      <c r="CD132" s="250"/>
      <c r="CE132" s="251"/>
      <c r="CF132" s="252"/>
      <c r="CG132" s="253"/>
      <c r="CH132" s="253"/>
      <c r="CI132" s="253"/>
      <c r="CJ132" s="253"/>
      <c r="CK132" s="253"/>
      <c r="CL132" s="253"/>
      <c r="CM132" s="253"/>
      <c r="CN132" s="253"/>
      <c r="CO132" s="253"/>
      <c r="CP132" s="253"/>
      <c r="CQ132" s="253"/>
      <c r="CR132" s="253"/>
      <c r="CS132" s="254"/>
      <c r="CT132" s="255"/>
      <c r="CU132" s="256"/>
      <c r="CV132" s="256"/>
      <c r="CW132" s="256"/>
      <c r="CX132" s="256"/>
      <c r="CY132" s="256"/>
      <c r="CZ132" s="256"/>
      <c r="DA132" s="256"/>
      <c r="DB132" s="256"/>
      <c r="DC132" s="257"/>
      <c r="DD132" s="149"/>
    </row>
    <row r="133" spans="1:108" ht="13.5" customHeight="1" x14ac:dyDescent="0.15">
      <c r="A133" s="258">
        <f t="shared" si="2"/>
        <v>117</v>
      </c>
      <c r="B133" s="242"/>
      <c r="C133" s="42"/>
      <c r="D133" s="61"/>
      <c r="E133" s="58"/>
      <c r="F133" s="30" t="s">
        <v>84</v>
      </c>
      <c r="G133" s="30"/>
      <c r="H133" s="30"/>
      <c r="I133" s="30"/>
      <c r="J133" s="30"/>
      <c r="K133" s="30"/>
      <c r="L133" s="30"/>
      <c r="M133" s="30"/>
      <c r="N133" s="30"/>
      <c r="O133" s="30"/>
      <c r="P133" s="31"/>
      <c r="Q133" s="55"/>
      <c r="R133" s="58"/>
      <c r="S133" s="58"/>
      <c r="T133" s="30" t="s">
        <v>275</v>
      </c>
      <c r="U133" s="30"/>
      <c r="V133" s="30"/>
      <c r="W133" s="30"/>
      <c r="X133" s="30"/>
      <c r="Y133" s="30"/>
      <c r="Z133" s="30"/>
      <c r="AA133" s="30"/>
      <c r="AB133" s="30"/>
      <c r="AC133" s="30"/>
      <c r="AD133" s="31"/>
      <c r="AE133" s="259"/>
      <c r="AF133" s="260"/>
      <c r="AG133" s="261"/>
      <c r="AH133" s="259" t="s">
        <v>81</v>
      </c>
      <c r="AI133" s="260"/>
      <c r="AJ133" s="261"/>
      <c r="AK133" s="240">
        <v>9</v>
      </c>
      <c r="AL133" s="241"/>
      <c r="AM133" s="242"/>
      <c r="AN133" s="240">
        <v>18</v>
      </c>
      <c r="AO133" s="241"/>
      <c r="AP133" s="242"/>
      <c r="AQ133" s="240" t="s">
        <v>38</v>
      </c>
      <c r="AR133" s="241"/>
      <c r="AS133" s="242"/>
      <c r="AT133" s="243" t="s">
        <v>221</v>
      </c>
      <c r="AU133" s="244"/>
      <c r="AV133" s="244"/>
      <c r="AW133" s="244"/>
      <c r="AX133" s="244"/>
      <c r="AY133" s="244"/>
      <c r="AZ133" s="244"/>
      <c r="BA133" s="244"/>
      <c r="BB133" s="244"/>
      <c r="BC133" s="244"/>
      <c r="BD133" s="244"/>
      <c r="BE133" s="244"/>
      <c r="BF133" s="244"/>
      <c r="BG133" s="244"/>
      <c r="BH133" s="244"/>
      <c r="BI133" s="244"/>
      <c r="BJ133" s="244"/>
      <c r="BK133" s="244"/>
      <c r="BL133" s="244"/>
      <c r="BM133" s="245"/>
      <c r="BN133" s="246"/>
      <c r="BO133" s="247"/>
      <c r="BP133" s="247"/>
      <c r="BQ133" s="248"/>
      <c r="BR133" s="249"/>
      <c r="BS133" s="250"/>
      <c r="BT133" s="250"/>
      <c r="BU133" s="250"/>
      <c r="BV133" s="250"/>
      <c r="BW133" s="250"/>
      <c r="BX133" s="250"/>
      <c r="BY133" s="250"/>
      <c r="BZ133" s="250"/>
      <c r="CA133" s="250"/>
      <c r="CB133" s="250"/>
      <c r="CC133" s="250"/>
      <c r="CD133" s="250"/>
      <c r="CE133" s="251"/>
      <c r="CF133" s="252"/>
      <c r="CG133" s="253"/>
      <c r="CH133" s="253"/>
      <c r="CI133" s="253"/>
      <c r="CJ133" s="253"/>
      <c r="CK133" s="253"/>
      <c r="CL133" s="253"/>
      <c r="CM133" s="253"/>
      <c r="CN133" s="253"/>
      <c r="CO133" s="253"/>
      <c r="CP133" s="253"/>
      <c r="CQ133" s="253"/>
      <c r="CR133" s="253"/>
      <c r="CS133" s="254"/>
      <c r="CT133" s="255"/>
      <c r="CU133" s="256"/>
      <c r="CV133" s="256"/>
      <c r="CW133" s="256"/>
      <c r="CX133" s="256"/>
      <c r="CY133" s="256"/>
      <c r="CZ133" s="256"/>
      <c r="DA133" s="256"/>
      <c r="DB133" s="256"/>
      <c r="DC133" s="257"/>
      <c r="DD133" s="149"/>
    </row>
    <row r="134" spans="1:108" ht="13.5" customHeight="1" x14ac:dyDescent="0.15">
      <c r="A134" s="258">
        <f t="shared" si="2"/>
        <v>118</v>
      </c>
      <c r="B134" s="242"/>
      <c r="C134" s="42"/>
      <c r="D134" s="61"/>
      <c r="E134" s="58"/>
      <c r="F134" s="30" t="s">
        <v>85</v>
      </c>
      <c r="G134" s="30"/>
      <c r="H134" s="30"/>
      <c r="I134" s="30"/>
      <c r="J134" s="30"/>
      <c r="K134" s="30"/>
      <c r="L134" s="30"/>
      <c r="M134" s="30"/>
      <c r="N134" s="30"/>
      <c r="O134" s="30"/>
      <c r="P134" s="31"/>
      <c r="Q134" s="55"/>
      <c r="R134" s="58"/>
      <c r="S134" s="58"/>
      <c r="T134" s="30" t="s">
        <v>276</v>
      </c>
      <c r="U134" s="30"/>
      <c r="V134" s="30"/>
      <c r="W134" s="30"/>
      <c r="X134" s="30"/>
      <c r="Y134" s="30"/>
      <c r="Z134" s="30"/>
      <c r="AA134" s="30"/>
      <c r="AB134" s="30"/>
      <c r="AC134" s="30"/>
      <c r="AD134" s="31"/>
      <c r="AE134" s="259"/>
      <c r="AF134" s="260"/>
      <c r="AG134" s="261"/>
      <c r="AH134" s="259" t="s">
        <v>81</v>
      </c>
      <c r="AI134" s="260"/>
      <c r="AJ134" s="261"/>
      <c r="AK134" s="240">
        <v>0</v>
      </c>
      <c r="AL134" s="241"/>
      <c r="AM134" s="242"/>
      <c r="AN134" s="240">
        <v>0</v>
      </c>
      <c r="AO134" s="241"/>
      <c r="AP134" s="242"/>
      <c r="AQ134" s="240"/>
      <c r="AR134" s="241"/>
      <c r="AS134" s="242"/>
      <c r="AT134" s="243" t="s">
        <v>102</v>
      </c>
      <c r="AU134" s="244"/>
      <c r="AV134" s="244"/>
      <c r="AW134" s="244"/>
      <c r="AX134" s="244"/>
      <c r="AY134" s="244"/>
      <c r="AZ134" s="244"/>
      <c r="BA134" s="244"/>
      <c r="BB134" s="244"/>
      <c r="BC134" s="244"/>
      <c r="BD134" s="244"/>
      <c r="BE134" s="244"/>
      <c r="BF134" s="244"/>
      <c r="BG134" s="244"/>
      <c r="BH134" s="244"/>
      <c r="BI134" s="244"/>
      <c r="BJ134" s="244"/>
      <c r="BK134" s="244"/>
      <c r="BL134" s="244"/>
      <c r="BM134" s="245"/>
      <c r="BN134" s="246"/>
      <c r="BO134" s="247"/>
      <c r="BP134" s="247"/>
      <c r="BQ134" s="248"/>
      <c r="BR134" s="249"/>
      <c r="BS134" s="250"/>
      <c r="BT134" s="250"/>
      <c r="BU134" s="250"/>
      <c r="BV134" s="250"/>
      <c r="BW134" s="250"/>
      <c r="BX134" s="250"/>
      <c r="BY134" s="250"/>
      <c r="BZ134" s="250"/>
      <c r="CA134" s="250"/>
      <c r="CB134" s="250"/>
      <c r="CC134" s="250"/>
      <c r="CD134" s="250"/>
      <c r="CE134" s="251"/>
      <c r="CF134" s="252"/>
      <c r="CG134" s="253"/>
      <c r="CH134" s="253"/>
      <c r="CI134" s="253"/>
      <c r="CJ134" s="253"/>
      <c r="CK134" s="253"/>
      <c r="CL134" s="253"/>
      <c r="CM134" s="253"/>
      <c r="CN134" s="253"/>
      <c r="CO134" s="253"/>
      <c r="CP134" s="253"/>
      <c r="CQ134" s="253"/>
      <c r="CR134" s="253"/>
      <c r="CS134" s="254"/>
      <c r="CT134" s="255"/>
      <c r="CU134" s="256"/>
      <c r="CV134" s="256"/>
      <c r="CW134" s="256"/>
      <c r="CX134" s="256"/>
      <c r="CY134" s="256"/>
      <c r="CZ134" s="256"/>
      <c r="DA134" s="256"/>
      <c r="DB134" s="256"/>
      <c r="DC134" s="257"/>
      <c r="DD134" s="149"/>
    </row>
    <row r="135" spans="1:108" ht="13.5" customHeight="1" x14ac:dyDescent="0.15">
      <c r="A135" s="258">
        <f t="shared" si="2"/>
        <v>119</v>
      </c>
      <c r="B135" s="242"/>
      <c r="C135" s="42"/>
      <c r="D135" s="61"/>
      <c r="E135" s="58"/>
      <c r="F135" s="30" t="s">
        <v>86</v>
      </c>
      <c r="G135" s="30"/>
      <c r="H135" s="30"/>
      <c r="I135" s="30"/>
      <c r="J135" s="30"/>
      <c r="K135" s="30"/>
      <c r="L135" s="30"/>
      <c r="M135" s="30"/>
      <c r="N135" s="30"/>
      <c r="O135" s="30"/>
      <c r="P135" s="31"/>
      <c r="Q135" s="55"/>
      <c r="R135" s="58"/>
      <c r="S135" s="58"/>
      <c r="T135" s="30" t="s">
        <v>277</v>
      </c>
      <c r="U135" s="30"/>
      <c r="V135" s="30"/>
      <c r="W135" s="30"/>
      <c r="X135" s="30"/>
      <c r="Y135" s="30"/>
      <c r="Z135" s="30"/>
      <c r="AA135" s="30"/>
      <c r="AB135" s="30"/>
      <c r="AC135" s="30"/>
      <c r="AD135" s="31"/>
      <c r="AE135" s="259"/>
      <c r="AF135" s="260"/>
      <c r="AG135" s="261"/>
      <c r="AH135" s="259" t="s">
        <v>82</v>
      </c>
      <c r="AI135" s="260"/>
      <c r="AJ135" s="261"/>
      <c r="AK135" s="240">
        <v>6</v>
      </c>
      <c r="AL135" s="241"/>
      <c r="AM135" s="242"/>
      <c r="AN135" s="240">
        <v>6</v>
      </c>
      <c r="AO135" s="241"/>
      <c r="AP135" s="242"/>
      <c r="AQ135" s="240" t="s">
        <v>38</v>
      </c>
      <c r="AR135" s="241"/>
      <c r="AS135" s="242"/>
      <c r="AT135" s="293" t="s">
        <v>393</v>
      </c>
      <c r="AU135" s="294"/>
      <c r="AV135" s="294"/>
      <c r="AW135" s="294"/>
      <c r="AX135" s="294"/>
      <c r="AY135" s="294"/>
      <c r="AZ135" s="294"/>
      <c r="BA135" s="294"/>
      <c r="BB135" s="294"/>
      <c r="BC135" s="294"/>
      <c r="BD135" s="294"/>
      <c r="BE135" s="294"/>
      <c r="BF135" s="294"/>
      <c r="BG135" s="294"/>
      <c r="BH135" s="294"/>
      <c r="BI135" s="294"/>
      <c r="BJ135" s="294"/>
      <c r="BK135" s="294"/>
      <c r="BL135" s="294"/>
      <c r="BM135" s="295"/>
      <c r="BN135" s="246"/>
      <c r="BO135" s="247"/>
      <c r="BP135" s="247"/>
      <c r="BQ135" s="248"/>
      <c r="BR135" s="249"/>
      <c r="BS135" s="250"/>
      <c r="BT135" s="250"/>
      <c r="BU135" s="250"/>
      <c r="BV135" s="250"/>
      <c r="BW135" s="250"/>
      <c r="BX135" s="250"/>
      <c r="BY135" s="250"/>
      <c r="BZ135" s="250"/>
      <c r="CA135" s="250"/>
      <c r="CB135" s="250"/>
      <c r="CC135" s="250"/>
      <c r="CD135" s="250"/>
      <c r="CE135" s="251"/>
      <c r="CF135" s="252"/>
      <c r="CG135" s="253"/>
      <c r="CH135" s="253"/>
      <c r="CI135" s="253"/>
      <c r="CJ135" s="253"/>
      <c r="CK135" s="253"/>
      <c r="CL135" s="253"/>
      <c r="CM135" s="253"/>
      <c r="CN135" s="253"/>
      <c r="CO135" s="253"/>
      <c r="CP135" s="253"/>
      <c r="CQ135" s="253"/>
      <c r="CR135" s="253"/>
      <c r="CS135" s="254"/>
      <c r="CT135" s="255"/>
      <c r="CU135" s="256"/>
      <c r="CV135" s="256"/>
      <c r="CW135" s="256"/>
      <c r="CX135" s="256"/>
      <c r="CY135" s="256"/>
      <c r="CZ135" s="256"/>
      <c r="DA135" s="256"/>
      <c r="DB135" s="256"/>
      <c r="DC135" s="257"/>
      <c r="DD135" s="149"/>
    </row>
    <row r="136" spans="1:108" ht="40.5" customHeight="1" x14ac:dyDescent="0.15">
      <c r="A136" s="258">
        <f t="shared" si="2"/>
        <v>120</v>
      </c>
      <c r="B136" s="242"/>
      <c r="C136" s="42"/>
      <c r="D136" s="64"/>
      <c r="E136" s="58"/>
      <c r="F136" s="56" t="s">
        <v>87</v>
      </c>
      <c r="G136" s="30"/>
      <c r="H136" s="30"/>
      <c r="I136" s="30"/>
      <c r="J136" s="30"/>
      <c r="K136" s="30"/>
      <c r="L136" s="30"/>
      <c r="M136" s="30"/>
      <c r="N136" s="30"/>
      <c r="O136" s="30"/>
      <c r="P136" s="31"/>
      <c r="Q136" s="55"/>
      <c r="R136" s="58"/>
      <c r="S136" s="58"/>
      <c r="T136" s="56" t="s">
        <v>274</v>
      </c>
      <c r="U136" s="30"/>
      <c r="V136" s="30"/>
      <c r="W136" s="30"/>
      <c r="X136" s="30"/>
      <c r="Y136" s="30"/>
      <c r="Z136" s="30"/>
      <c r="AA136" s="30"/>
      <c r="AB136" s="30"/>
      <c r="AC136" s="30"/>
      <c r="AD136" s="31"/>
      <c r="AE136" s="259" t="s">
        <v>38</v>
      </c>
      <c r="AF136" s="260"/>
      <c r="AG136" s="261"/>
      <c r="AH136" s="259" t="s">
        <v>90</v>
      </c>
      <c r="AI136" s="260"/>
      <c r="AJ136" s="261"/>
      <c r="AK136" s="240"/>
      <c r="AL136" s="241"/>
      <c r="AM136" s="242"/>
      <c r="AN136" s="240"/>
      <c r="AO136" s="241"/>
      <c r="AP136" s="242"/>
      <c r="AQ136" s="240" t="s">
        <v>38</v>
      </c>
      <c r="AR136" s="241"/>
      <c r="AS136" s="242"/>
      <c r="AT136" s="243" t="s">
        <v>391</v>
      </c>
      <c r="AU136" s="244"/>
      <c r="AV136" s="244"/>
      <c r="AW136" s="244"/>
      <c r="AX136" s="244"/>
      <c r="AY136" s="244"/>
      <c r="AZ136" s="244"/>
      <c r="BA136" s="244"/>
      <c r="BB136" s="244"/>
      <c r="BC136" s="244"/>
      <c r="BD136" s="244"/>
      <c r="BE136" s="244"/>
      <c r="BF136" s="244"/>
      <c r="BG136" s="244"/>
      <c r="BH136" s="244"/>
      <c r="BI136" s="244"/>
      <c r="BJ136" s="244"/>
      <c r="BK136" s="244"/>
      <c r="BL136" s="244"/>
      <c r="BM136" s="245"/>
      <c r="BN136" s="246"/>
      <c r="BO136" s="247"/>
      <c r="BP136" s="247"/>
      <c r="BQ136" s="248"/>
      <c r="BR136" s="249"/>
      <c r="BS136" s="250"/>
      <c r="BT136" s="250"/>
      <c r="BU136" s="250"/>
      <c r="BV136" s="250"/>
      <c r="BW136" s="250"/>
      <c r="BX136" s="250"/>
      <c r="BY136" s="250"/>
      <c r="BZ136" s="250"/>
      <c r="CA136" s="250"/>
      <c r="CB136" s="250"/>
      <c r="CC136" s="250"/>
      <c r="CD136" s="250"/>
      <c r="CE136" s="251"/>
      <c r="CF136" s="252"/>
      <c r="CG136" s="253"/>
      <c r="CH136" s="253"/>
      <c r="CI136" s="253"/>
      <c r="CJ136" s="253"/>
      <c r="CK136" s="253"/>
      <c r="CL136" s="253"/>
      <c r="CM136" s="253"/>
      <c r="CN136" s="253"/>
      <c r="CO136" s="253"/>
      <c r="CP136" s="253"/>
      <c r="CQ136" s="253"/>
      <c r="CR136" s="253"/>
      <c r="CS136" s="254"/>
      <c r="CT136" s="255"/>
      <c r="CU136" s="256"/>
      <c r="CV136" s="256"/>
      <c r="CW136" s="256"/>
      <c r="CX136" s="256"/>
      <c r="CY136" s="256"/>
      <c r="CZ136" s="256"/>
      <c r="DA136" s="256"/>
      <c r="DB136" s="256"/>
      <c r="DC136" s="257"/>
      <c r="DD136" s="149"/>
    </row>
    <row r="137" spans="1:108" ht="13.5" customHeight="1" x14ac:dyDescent="0.15">
      <c r="A137" s="258">
        <f t="shared" si="2"/>
        <v>121</v>
      </c>
      <c r="B137" s="242"/>
      <c r="C137" s="42"/>
      <c r="D137" s="49"/>
      <c r="E137" s="58"/>
      <c r="F137" s="58"/>
      <c r="G137" s="67" t="s">
        <v>91</v>
      </c>
      <c r="H137" s="30"/>
      <c r="I137" s="30"/>
      <c r="J137" s="30"/>
      <c r="K137" s="30"/>
      <c r="L137" s="30"/>
      <c r="M137" s="30"/>
      <c r="N137" s="30"/>
      <c r="O137" s="30"/>
      <c r="P137" s="31"/>
      <c r="Q137" s="55"/>
      <c r="R137" s="58"/>
      <c r="S137" s="58"/>
      <c r="T137" s="58"/>
      <c r="U137" s="30" t="s">
        <v>347</v>
      </c>
      <c r="V137" s="30"/>
      <c r="W137" s="30"/>
      <c r="X137" s="30"/>
      <c r="Y137" s="30"/>
      <c r="Z137" s="30"/>
      <c r="AA137" s="30"/>
      <c r="AB137" s="30"/>
      <c r="AC137" s="30"/>
      <c r="AD137" s="31"/>
      <c r="AE137" s="259"/>
      <c r="AF137" s="260"/>
      <c r="AG137" s="261"/>
      <c r="AH137" s="259" t="s">
        <v>81</v>
      </c>
      <c r="AI137" s="260"/>
      <c r="AJ137" s="261"/>
      <c r="AK137" s="240">
        <v>15</v>
      </c>
      <c r="AL137" s="241"/>
      <c r="AM137" s="242"/>
      <c r="AN137" s="240">
        <v>30</v>
      </c>
      <c r="AO137" s="241"/>
      <c r="AP137" s="242"/>
      <c r="AQ137" s="240" t="s">
        <v>38</v>
      </c>
      <c r="AR137" s="241"/>
      <c r="AS137" s="242"/>
      <c r="AT137" s="243" t="s">
        <v>392</v>
      </c>
      <c r="AU137" s="244"/>
      <c r="AV137" s="244"/>
      <c r="AW137" s="244"/>
      <c r="AX137" s="244"/>
      <c r="AY137" s="244"/>
      <c r="AZ137" s="244"/>
      <c r="BA137" s="244"/>
      <c r="BB137" s="244"/>
      <c r="BC137" s="244"/>
      <c r="BD137" s="244"/>
      <c r="BE137" s="244"/>
      <c r="BF137" s="244"/>
      <c r="BG137" s="244"/>
      <c r="BH137" s="244"/>
      <c r="BI137" s="244"/>
      <c r="BJ137" s="244"/>
      <c r="BK137" s="244"/>
      <c r="BL137" s="244"/>
      <c r="BM137" s="245"/>
      <c r="BN137" s="246"/>
      <c r="BO137" s="247"/>
      <c r="BP137" s="247"/>
      <c r="BQ137" s="248"/>
      <c r="BR137" s="249"/>
      <c r="BS137" s="250"/>
      <c r="BT137" s="250"/>
      <c r="BU137" s="250"/>
      <c r="BV137" s="250"/>
      <c r="BW137" s="250"/>
      <c r="BX137" s="250"/>
      <c r="BY137" s="250"/>
      <c r="BZ137" s="250"/>
      <c r="CA137" s="250"/>
      <c r="CB137" s="250"/>
      <c r="CC137" s="250"/>
      <c r="CD137" s="250"/>
      <c r="CE137" s="251"/>
      <c r="CF137" s="252"/>
      <c r="CG137" s="253"/>
      <c r="CH137" s="253"/>
      <c r="CI137" s="253"/>
      <c r="CJ137" s="253"/>
      <c r="CK137" s="253"/>
      <c r="CL137" s="253"/>
      <c r="CM137" s="253"/>
      <c r="CN137" s="253"/>
      <c r="CO137" s="253"/>
      <c r="CP137" s="253"/>
      <c r="CQ137" s="253"/>
      <c r="CR137" s="253"/>
      <c r="CS137" s="254"/>
      <c r="CT137" s="255"/>
      <c r="CU137" s="256"/>
      <c r="CV137" s="256"/>
      <c r="CW137" s="256"/>
      <c r="CX137" s="256"/>
      <c r="CY137" s="256"/>
      <c r="CZ137" s="256"/>
      <c r="DA137" s="256"/>
      <c r="DB137" s="256"/>
      <c r="DC137" s="257"/>
      <c r="DD137" s="149"/>
    </row>
    <row r="138" spans="1:108" ht="27" customHeight="1" x14ac:dyDescent="0.15">
      <c r="A138" s="258">
        <f t="shared" si="2"/>
        <v>122</v>
      </c>
      <c r="B138" s="242"/>
      <c r="C138" s="42"/>
      <c r="D138" s="49"/>
      <c r="E138" s="58"/>
      <c r="F138" s="57"/>
      <c r="G138" s="67" t="s">
        <v>92</v>
      </c>
      <c r="H138" s="30"/>
      <c r="I138" s="30"/>
      <c r="J138" s="30"/>
      <c r="K138" s="30"/>
      <c r="L138" s="30"/>
      <c r="M138" s="30"/>
      <c r="N138" s="30"/>
      <c r="O138" s="30"/>
      <c r="P138" s="31"/>
      <c r="Q138" s="55"/>
      <c r="R138" s="58"/>
      <c r="S138" s="57"/>
      <c r="T138" s="57"/>
      <c r="U138" s="30" t="s">
        <v>278</v>
      </c>
      <c r="V138" s="30"/>
      <c r="W138" s="30"/>
      <c r="X138" s="30"/>
      <c r="Y138" s="30"/>
      <c r="Z138" s="30"/>
      <c r="AA138" s="30"/>
      <c r="AB138" s="30"/>
      <c r="AC138" s="30"/>
      <c r="AD138" s="31"/>
      <c r="AE138" s="259"/>
      <c r="AF138" s="260"/>
      <c r="AG138" s="261"/>
      <c r="AH138" s="259" t="s">
        <v>82</v>
      </c>
      <c r="AI138" s="260"/>
      <c r="AJ138" s="261"/>
      <c r="AK138" s="240">
        <v>1</v>
      </c>
      <c r="AL138" s="241"/>
      <c r="AM138" s="242"/>
      <c r="AN138" s="240">
        <v>1</v>
      </c>
      <c r="AO138" s="241"/>
      <c r="AP138" s="242"/>
      <c r="AQ138" s="240" t="s">
        <v>38</v>
      </c>
      <c r="AR138" s="241"/>
      <c r="AS138" s="242"/>
      <c r="AT138" s="293" t="s">
        <v>294</v>
      </c>
      <c r="AU138" s="294"/>
      <c r="AV138" s="294"/>
      <c r="AW138" s="294"/>
      <c r="AX138" s="294"/>
      <c r="AY138" s="294"/>
      <c r="AZ138" s="294"/>
      <c r="BA138" s="294"/>
      <c r="BB138" s="294"/>
      <c r="BC138" s="294"/>
      <c r="BD138" s="294"/>
      <c r="BE138" s="294"/>
      <c r="BF138" s="294"/>
      <c r="BG138" s="294"/>
      <c r="BH138" s="294"/>
      <c r="BI138" s="294"/>
      <c r="BJ138" s="294"/>
      <c r="BK138" s="294"/>
      <c r="BL138" s="294"/>
      <c r="BM138" s="295"/>
      <c r="BN138" s="246"/>
      <c r="BO138" s="247"/>
      <c r="BP138" s="247"/>
      <c r="BQ138" s="248"/>
      <c r="BR138" s="249"/>
      <c r="BS138" s="250"/>
      <c r="BT138" s="250"/>
      <c r="BU138" s="250"/>
      <c r="BV138" s="250"/>
      <c r="BW138" s="250"/>
      <c r="BX138" s="250"/>
      <c r="BY138" s="250"/>
      <c r="BZ138" s="250"/>
      <c r="CA138" s="250"/>
      <c r="CB138" s="250"/>
      <c r="CC138" s="250"/>
      <c r="CD138" s="250"/>
      <c r="CE138" s="251"/>
      <c r="CF138" s="252"/>
      <c r="CG138" s="253"/>
      <c r="CH138" s="253"/>
      <c r="CI138" s="253"/>
      <c r="CJ138" s="253"/>
      <c r="CK138" s="253"/>
      <c r="CL138" s="253"/>
      <c r="CM138" s="253"/>
      <c r="CN138" s="253"/>
      <c r="CO138" s="253"/>
      <c r="CP138" s="253"/>
      <c r="CQ138" s="253"/>
      <c r="CR138" s="253"/>
      <c r="CS138" s="254"/>
      <c r="CT138" s="255"/>
      <c r="CU138" s="256"/>
      <c r="CV138" s="256"/>
      <c r="CW138" s="256"/>
      <c r="CX138" s="256"/>
      <c r="CY138" s="256"/>
      <c r="CZ138" s="256"/>
      <c r="DA138" s="256"/>
      <c r="DB138" s="256"/>
      <c r="DC138" s="257"/>
      <c r="DD138" s="149"/>
    </row>
    <row r="139" spans="1:108" ht="12" x14ac:dyDescent="0.15">
      <c r="A139" s="258">
        <f t="shared" si="2"/>
        <v>123</v>
      </c>
      <c r="B139" s="242"/>
      <c r="C139" s="42"/>
      <c r="D139" s="29" t="s">
        <v>281</v>
      </c>
      <c r="E139" s="30"/>
      <c r="F139" s="30"/>
      <c r="G139" s="30"/>
      <c r="H139" s="30"/>
      <c r="I139" s="30"/>
      <c r="J139" s="30"/>
      <c r="K139" s="30"/>
      <c r="L139" s="30"/>
      <c r="M139" s="30"/>
      <c r="N139" s="30"/>
      <c r="O139" s="30"/>
      <c r="P139" s="31"/>
      <c r="Q139" s="55"/>
      <c r="R139" s="56" t="s">
        <v>285</v>
      </c>
      <c r="S139" s="30"/>
      <c r="T139" s="30"/>
      <c r="U139" s="30"/>
      <c r="V139" s="30"/>
      <c r="W139" s="30"/>
      <c r="X139" s="30"/>
      <c r="Y139" s="30"/>
      <c r="Z139" s="30"/>
      <c r="AA139" s="30"/>
      <c r="AB139" s="30"/>
      <c r="AC139" s="30"/>
      <c r="AD139" s="31"/>
      <c r="AE139" s="259"/>
      <c r="AF139" s="260"/>
      <c r="AG139" s="261"/>
      <c r="AH139" s="259"/>
      <c r="AI139" s="260"/>
      <c r="AJ139" s="261"/>
      <c r="AK139" s="240"/>
      <c r="AL139" s="241"/>
      <c r="AM139" s="242"/>
      <c r="AN139" s="240"/>
      <c r="AO139" s="241"/>
      <c r="AP139" s="242"/>
      <c r="AQ139" s="240" t="s">
        <v>38</v>
      </c>
      <c r="AR139" s="241"/>
      <c r="AS139" s="242"/>
      <c r="AT139" s="243"/>
      <c r="AU139" s="244"/>
      <c r="AV139" s="244"/>
      <c r="AW139" s="244"/>
      <c r="AX139" s="244"/>
      <c r="AY139" s="244"/>
      <c r="AZ139" s="244"/>
      <c r="BA139" s="244"/>
      <c r="BB139" s="244"/>
      <c r="BC139" s="244"/>
      <c r="BD139" s="244"/>
      <c r="BE139" s="244"/>
      <c r="BF139" s="244"/>
      <c r="BG139" s="244"/>
      <c r="BH139" s="244"/>
      <c r="BI139" s="244"/>
      <c r="BJ139" s="244"/>
      <c r="BK139" s="244"/>
      <c r="BL139" s="244"/>
      <c r="BM139" s="245"/>
      <c r="BN139" s="246"/>
      <c r="BO139" s="247"/>
      <c r="BP139" s="247"/>
      <c r="BQ139" s="248"/>
      <c r="BR139" s="249"/>
      <c r="BS139" s="250"/>
      <c r="BT139" s="250"/>
      <c r="BU139" s="250"/>
      <c r="BV139" s="250"/>
      <c r="BW139" s="250"/>
      <c r="BX139" s="250"/>
      <c r="BY139" s="250"/>
      <c r="BZ139" s="250"/>
      <c r="CA139" s="250"/>
      <c r="CB139" s="250"/>
      <c r="CC139" s="250"/>
      <c r="CD139" s="250"/>
      <c r="CE139" s="251"/>
      <c r="CF139" s="252"/>
      <c r="CG139" s="253"/>
      <c r="CH139" s="253"/>
      <c r="CI139" s="253"/>
      <c r="CJ139" s="253"/>
      <c r="CK139" s="253"/>
      <c r="CL139" s="253"/>
      <c r="CM139" s="253"/>
      <c r="CN139" s="253"/>
      <c r="CO139" s="253"/>
      <c r="CP139" s="253"/>
      <c r="CQ139" s="253"/>
      <c r="CR139" s="253"/>
      <c r="CS139" s="254"/>
      <c r="CT139" s="255"/>
      <c r="CU139" s="256"/>
      <c r="CV139" s="256"/>
      <c r="CW139" s="256"/>
      <c r="CX139" s="256"/>
      <c r="CY139" s="256"/>
      <c r="CZ139" s="256"/>
      <c r="DA139" s="256"/>
      <c r="DB139" s="256"/>
      <c r="DC139" s="257"/>
    </row>
    <row r="140" spans="1:108" ht="54" customHeight="1" x14ac:dyDescent="0.15">
      <c r="A140" s="258">
        <f t="shared" si="2"/>
        <v>124</v>
      </c>
      <c r="B140" s="242"/>
      <c r="C140" s="42"/>
      <c r="D140" s="64"/>
      <c r="E140" s="54" t="s">
        <v>73</v>
      </c>
      <c r="F140" s="30"/>
      <c r="G140" s="30"/>
      <c r="H140" s="30"/>
      <c r="I140" s="30"/>
      <c r="J140" s="30"/>
      <c r="K140" s="30"/>
      <c r="L140" s="30"/>
      <c r="M140" s="30"/>
      <c r="N140" s="30"/>
      <c r="O140" s="30"/>
      <c r="P140" s="31"/>
      <c r="Q140" s="55"/>
      <c r="R140" s="126"/>
      <c r="S140" s="30" t="s">
        <v>67</v>
      </c>
      <c r="T140" s="30"/>
      <c r="U140" s="30"/>
      <c r="V140" s="30"/>
      <c r="W140" s="30"/>
      <c r="X140" s="30"/>
      <c r="Y140" s="30"/>
      <c r="Z140" s="30"/>
      <c r="AA140" s="30"/>
      <c r="AB140" s="30"/>
      <c r="AC140" s="30"/>
      <c r="AD140" s="31"/>
      <c r="AE140" s="259"/>
      <c r="AF140" s="260"/>
      <c r="AG140" s="261"/>
      <c r="AH140" s="259" t="s">
        <v>79</v>
      </c>
      <c r="AI140" s="260"/>
      <c r="AJ140" s="261"/>
      <c r="AK140" s="240"/>
      <c r="AL140" s="241"/>
      <c r="AM140" s="242"/>
      <c r="AN140" s="240"/>
      <c r="AO140" s="241"/>
      <c r="AP140" s="242"/>
      <c r="AQ140" s="240" t="s">
        <v>38</v>
      </c>
      <c r="AR140" s="241"/>
      <c r="AS140" s="242"/>
      <c r="AT140" s="243" t="s">
        <v>164</v>
      </c>
      <c r="AU140" s="244"/>
      <c r="AV140" s="244"/>
      <c r="AW140" s="244"/>
      <c r="AX140" s="244"/>
      <c r="AY140" s="244"/>
      <c r="AZ140" s="244"/>
      <c r="BA140" s="244"/>
      <c r="BB140" s="244"/>
      <c r="BC140" s="244"/>
      <c r="BD140" s="244"/>
      <c r="BE140" s="244"/>
      <c r="BF140" s="244"/>
      <c r="BG140" s="244"/>
      <c r="BH140" s="244"/>
      <c r="BI140" s="244"/>
      <c r="BJ140" s="244"/>
      <c r="BK140" s="244"/>
      <c r="BL140" s="244"/>
      <c r="BM140" s="245"/>
      <c r="BN140" s="246"/>
      <c r="BO140" s="247"/>
      <c r="BP140" s="247"/>
      <c r="BQ140" s="248"/>
      <c r="BR140" s="249"/>
      <c r="BS140" s="250"/>
      <c r="BT140" s="250"/>
      <c r="BU140" s="250"/>
      <c r="BV140" s="250"/>
      <c r="BW140" s="250"/>
      <c r="BX140" s="250"/>
      <c r="BY140" s="250"/>
      <c r="BZ140" s="250"/>
      <c r="CA140" s="250"/>
      <c r="CB140" s="250"/>
      <c r="CC140" s="250"/>
      <c r="CD140" s="250"/>
      <c r="CE140" s="251"/>
      <c r="CF140" s="252"/>
      <c r="CG140" s="253"/>
      <c r="CH140" s="253"/>
      <c r="CI140" s="253"/>
      <c r="CJ140" s="253"/>
      <c r="CK140" s="253"/>
      <c r="CL140" s="253"/>
      <c r="CM140" s="253"/>
      <c r="CN140" s="253"/>
      <c r="CO140" s="253"/>
      <c r="CP140" s="253"/>
      <c r="CQ140" s="253"/>
      <c r="CR140" s="253"/>
      <c r="CS140" s="254"/>
      <c r="CT140" s="255"/>
      <c r="CU140" s="256"/>
      <c r="CV140" s="256"/>
      <c r="CW140" s="256"/>
      <c r="CX140" s="256"/>
      <c r="CY140" s="256"/>
      <c r="CZ140" s="256"/>
      <c r="DA140" s="256"/>
      <c r="DB140" s="256"/>
      <c r="DC140" s="257"/>
    </row>
    <row r="141" spans="1:108" ht="13.5" customHeight="1" x14ac:dyDescent="0.15">
      <c r="A141" s="258">
        <f t="shared" si="2"/>
        <v>125</v>
      </c>
      <c r="B141" s="242"/>
      <c r="C141" s="42"/>
      <c r="D141" s="64"/>
      <c r="E141" s="66" t="s">
        <v>74</v>
      </c>
      <c r="F141" s="30"/>
      <c r="G141" s="30"/>
      <c r="H141" s="30"/>
      <c r="I141" s="30"/>
      <c r="J141" s="30"/>
      <c r="K141" s="30"/>
      <c r="L141" s="30"/>
      <c r="M141" s="30"/>
      <c r="N141" s="30"/>
      <c r="O141" s="30"/>
      <c r="P141" s="31"/>
      <c r="Q141" s="55"/>
      <c r="R141" s="126"/>
      <c r="S141" s="30" t="s">
        <v>68</v>
      </c>
      <c r="T141" s="30"/>
      <c r="U141" s="30"/>
      <c r="V141" s="30"/>
      <c r="W141" s="30"/>
      <c r="X141" s="30"/>
      <c r="Y141" s="30"/>
      <c r="Z141" s="30"/>
      <c r="AA141" s="30"/>
      <c r="AB141" s="30"/>
      <c r="AC141" s="30"/>
      <c r="AD141" s="31"/>
      <c r="AE141" s="259"/>
      <c r="AF141" s="260"/>
      <c r="AG141" s="261"/>
      <c r="AH141" s="259" t="s">
        <v>26</v>
      </c>
      <c r="AI141" s="260"/>
      <c r="AJ141" s="261"/>
      <c r="AK141" s="240">
        <v>3</v>
      </c>
      <c r="AL141" s="241"/>
      <c r="AM141" s="242"/>
      <c r="AN141" s="240">
        <v>3</v>
      </c>
      <c r="AO141" s="241"/>
      <c r="AP141" s="242"/>
      <c r="AQ141" s="240" t="s">
        <v>38</v>
      </c>
      <c r="AR141" s="241"/>
      <c r="AS141" s="242"/>
      <c r="AT141" s="243" t="s">
        <v>129</v>
      </c>
      <c r="AU141" s="244"/>
      <c r="AV141" s="244"/>
      <c r="AW141" s="244"/>
      <c r="AX141" s="244"/>
      <c r="AY141" s="244"/>
      <c r="AZ141" s="244"/>
      <c r="BA141" s="244"/>
      <c r="BB141" s="244"/>
      <c r="BC141" s="244"/>
      <c r="BD141" s="244"/>
      <c r="BE141" s="244"/>
      <c r="BF141" s="244"/>
      <c r="BG141" s="244"/>
      <c r="BH141" s="244"/>
      <c r="BI141" s="244"/>
      <c r="BJ141" s="244"/>
      <c r="BK141" s="244"/>
      <c r="BL141" s="244"/>
      <c r="BM141" s="245"/>
      <c r="BN141" s="246"/>
      <c r="BO141" s="247"/>
      <c r="BP141" s="247"/>
      <c r="BQ141" s="248"/>
      <c r="BR141" s="249"/>
      <c r="BS141" s="250"/>
      <c r="BT141" s="250"/>
      <c r="BU141" s="250"/>
      <c r="BV141" s="250"/>
      <c r="BW141" s="250"/>
      <c r="BX141" s="250"/>
      <c r="BY141" s="250"/>
      <c r="BZ141" s="250"/>
      <c r="CA141" s="250"/>
      <c r="CB141" s="250"/>
      <c r="CC141" s="250"/>
      <c r="CD141" s="250"/>
      <c r="CE141" s="251"/>
      <c r="CF141" s="252"/>
      <c r="CG141" s="253"/>
      <c r="CH141" s="253"/>
      <c r="CI141" s="253"/>
      <c r="CJ141" s="253"/>
      <c r="CK141" s="253"/>
      <c r="CL141" s="253"/>
      <c r="CM141" s="253"/>
      <c r="CN141" s="253"/>
      <c r="CO141" s="253"/>
      <c r="CP141" s="253"/>
      <c r="CQ141" s="253"/>
      <c r="CR141" s="253"/>
      <c r="CS141" s="254"/>
      <c r="CT141" s="255"/>
      <c r="CU141" s="256"/>
      <c r="CV141" s="256"/>
      <c r="CW141" s="256"/>
      <c r="CX141" s="256"/>
      <c r="CY141" s="256"/>
      <c r="CZ141" s="256"/>
      <c r="DA141" s="256"/>
      <c r="DB141" s="256"/>
      <c r="DC141" s="257"/>
    </row>
    <row r="142" spans="1:108" ht="13.5" customHeight="1" x14ac:dyDescent="0.15">
      <c r="A142" s="258">
        <f t="shared" si="2"/>
        <v>126</v>
      </c>
      <c r="B142" s="242"/>
      <c r="C142" s="42"/>
      <c r="D142" s="64"/>
      <c r="E142" s="66" t="s">
        <v>75</v>
      </c>
      <c r="F142" s="30"/>
      <c r="G142" s="30"/>
      <c r="H142" s="30"/>
      <c r="I142" s="30"/>
      <c r="J142" s="30"/>
      <c r="K142" s="30"/>
      <c r="L142" s="30"/>
      <c r="M142" s="30"/>
      <c r="N142" s="30"/>
      <c r="O142" s="30"/>
      <c r="P142" s="31"/>
      <c r="Q142" s="55"/>
      <c r="R142" s="126"/>
      <c r="S142" s="30" t="s">
        <v>69</v>
      </c>
      <c r="T142" s="30"/>
      <c r="U142" s="30"/>
      <c r="V142" s="30"/>
      <c r="W142" s="30"/>
      <c r="X142" s="30"/>
      <c r="Y142" s="30"/>
      <c r="Z142" s="30"/>
      <c r="AA142" s="30"/>
      <c r="AB142" s="30"/>
      <c r="AC142" s="30"/>
      <c r="AD142" s="31"/>
      <c r="AE142" s="259"/>
      <c r="AF142" s="260"/>
      <c r="AG142" s="261"/>
      <c r="AH142" s="259" t="s">
        <v>26</v>
      </c>
      <c r="AI142" s="260"/>
      <c r="AJ142" s="261"/>
      <c r="AK142" s="240">
        <v>3</v>
      </c>
      <c r="AL142" s="241"/>
      <c r="AM142" s="242"/>
      <c r="AN142" s="240">
        <v>3</v>
      </c>
      <c r="AO142" s="241"/>
      <c r="AP142" s="242"/>
      <c r="AQ142" s="240" t="s">
        <v>38</v>
      </c>
      <c r="AR142" s="241"/>
      <c r="AS142" s="242"/>
      <c r="AT142" s="243" t="s">
        <v>180</v>
      </c>
      <c r="AU142" s="244"/>
      <c r="AV142" s="244"/>
      <c r="AW142" s="244"/>
      <c r="AX142" s="244"/>
      <c r="AY142" s="244"/>
      <c r="AZ142" s="244"/>
      <c r="BA142" s="244"/>
      <c r="BB142" s="244"/>
      <c r="BC142" s="244"/>
      <c r="BD142" s="244"/>
      <c r="BE142" s="244"/>
      <c r="BF142" s="244"/>
      <c r="BG142" s="244"/>
      <c r="BH142" s="244"/>
      <c r="BI142" s="244"/>
      <c r="BJ142" s="244"/>
      <c r="BK142" s="244"/>
      <c r="BL142" s="244"/>
      <c r="BM142" s="245"/>
      <c r="BN142" s="246"/>
      <c r="BO142" s="247"/>
      <c r="BP142" s="247"/>
      <c r="BQ142" s="248"/>
      <c r="BR142" s="249"/>
      <c r="BS142" s="250"/>
      <c r="BT142" s="250"/>
      <c r="BU142" s="250"/>
      <c r="BV142" s="250"/>
      <c r="BW142" s="250"/>
      <c r="BX142" s="250"/>
      <c r="BY142" s="250"/>
      <c r="BZ142" s="250"/>
      <c r="CA142" s="250"/>
      <c r="CB142" s="250"/>
      <c r="CC142" s="250"/>
      <c r="CD142" s="250"/>
      <c r="CE142" s="251"/>
      <c r="CF142" s="252"/>
      <c r="CG142" s="253"/>
      <c r="CH142" s="253"/>
      <c r="CI142" s="253"/>
      <c r="CJ142" s="253"/>
      <c r="CK142" s="253"/>
      <c r="CL142" s="253"/>
      <c r="CM142" s="253"/>
      <c r="CN142" s="253"/>
      <c r="CO142" s="253"/>
      <c r="CP142" s="253"/>
      <c r="CQ142" s="253"/>
      <c r="CR142" s="253"/>
      <c r="CS142" s="254"/>
      <c r="CT142" s="255"/>
      <c r="CU142" s="256"/>
      <c r="CV142" s="256"/>
      <c r="CW142" s="256"/>
      <c r="CX142" s="256"/>
      <c r="CY142" s="256"/>
      <c r="CZ142" s="256"/>
      <c r="DA142" s="256"/>
      <c r="DB142" s="256"/>
      <c r="DC142" s="257"/>
    </row>
    <row r="143" spans="1:108" ht="13.5" customHeight="1" x14ac:dyDescent="0.15">
      <c r="A143" s="258">
        <f t="shared" si="2"/>
        <v>127</v>
      </c>
      <c r="B143" s="242"/>
      <c r="C143" s="42"/>
      <c r="D143" s="64"/>
      <c r="E143" s="66" t="s">
        <v>76</v>
      </c>
      <c r="F143" s="30"/>
      <c r="G143" s="30"/>
      <c r="H143" s="30"/>
      <c r="I143" s="30"/>
      <c r="J143" s="30"/>
      <c r="K143" s="30"/>
      <c r="L143" s="30"/>
      <c r="M143" s="30"/>
      <c r="N143" s="30"/>
      <c r="O143" s="30"/>
      <c r="P143" s="31"/>
      <c r="Q143" s="55"/>
      <c r="R143" s="126"/>
      <c r="S143" s="30" t="s">
        <v>70</v>
      </c>
      <c r="T143" s="30"/>
      <c r="U143" s="30"/>
      <c r="V143" s="30"/>
      <c r="W143" s="30"/>
      <c r="X143" s="30"/>
      <c r="Y143" s="30"/>
      <c r="Z143" s="30"/>
      <c r="AA143" s="30"/>
      <c r="AB143" s="30"/>
      <c r="AC143" s="30"/>
      <c r="AD143" s="31"/>
      <c r="AE143" s="259"/>
      <c r="AF143" s="260"/>
      <c r="AG143" s="261"/>
      <c r="AH143" s="259" t="s">
        <v>26</v>
      </c>
      <c r="AI143" s="260"/>
      <c r="AJ143" s="261"/>
      <c r="AK143" s="240">
        <v>3</v>
      </c>
      <c r="AL143" s="241"/>
      <c r="AM143" s="242"/>
      <c r="AN143" s="240">
        <v>3</v>
      </c>
      <c r="AO143" s="241"/>
      <c r="AP143" s="242"/>
      <c r="AQ143" s="240" t="s">
        <v>38</v>
      </c>
      <c r="AR143" s="241"/>
      <c r="AS143" s="242"/>
      <c r="AT143" s="243" t="s">
        <v>123</v>
      </c>
      <c r="AU143" s="244"/>
      <c r="AV143" s="244"/>
      <c r="AW143" s="244"/>
      <c r="AX143" s="244"/>
      <c r="AY143" s="244"/>
      <c r="AZ143" s="244"/>
      <c r="BA143" s="244"/>
      <c r="BB143" s="244"/>
      <c r="BC143" s="244"/>
      <c r="BD143" s="244"/>
      <c r="BE143" s="244"/>
      <c r="BF143" s="244"/>
      <c r="BG143" s="244"/>
      <c r="BH143" s="244"/>
      <c r="BI143" s="244"/>
      <c r="BJ143" s="244"/>
      <c r="BK143" s="244"/>
      <c r="BL143" s="244"/>
      <c r="BM143" s="245"/>
      <c r="BN143" s="246"/>
      <c r="BO143" s="247"/>
      <c r="BP143" s="247"/>
      <c r="BQ143" s="248"/>
      <c r="BR143" s="249"/>
      <c r="BS143" s="250"/>
      <c r="BT143" s="250"/>
      <c r="BU143" s="250"/>
      <c r="BV143" s="250"/>
      <c r="BW143" s="250"/>
      <c r="BX143" s="250"/>
      <c r="BY143" s="250"/>
      <c r="BZ143" s="250"/>
      <c r="CA143" s="250"/>
      <c r="CB143" s="250"/>
      <c r="CC143" s="250"/>
      <c r="CD143" s="250"/>
      <c r="CE143" s="251"/>
      <c r="CF143" s="252"/>
      <c r="CG143" s="253"/>
      <c r="CH143" s="253"/>
      <c r="CI143" s="253"/>
      <c r="CJ143" s="253"/>
      <c r="CK143" s="253"/>
      <c r="CL143" s="253"/>
      <c r="CM143" s="253"/>
      <c r="CN143" s="253"/>
      <c r="CO143" s="253"/>
      <c r="CP143" s="253"/>
      <c r="CQ143" s="253"/>
      <c r="CR143" s="253"/>
      <c r="CS143" s="254"/>
      <c r="CT143" s="255"/>
      <c r="CU143" s="256"/>
      <c r="CV143" s="256"/>
      <c r="CW143" s="256"/>
      <c r="CX143" s="256"/>
      <c r="CY143" s="256"/>
      <c r="CZ143" s="256"/>
      <c r="DA143" s="256"/>
      <c r="DB143" s="256"/>
      <c r="DC143" s="257"/>
    </row>
    <row r="144" spans="1:108" ht="13.5" customHeight="1" x14ac:dyDescent="0.15">
      <c r="A144" s="258">
        <f t="shared" si="2"/>
        <v>128</v>
      </c>
      <c r="B144" s="242"/>
      <c r="C144" s="42"/>
      <c r="D144" s="64"/>
      <c r="E144" s="66" t="s">
        <v>77</v>
      </c>
      <c r="F144" s="30"/>
      <c r="G144" s="30"/>
      <c r="H144" s="30"/>
      <c r="I144" s="30"/>
      <c r="J144" s="30"/>
      <c r="K144" s="30"/>
      <c r="L144" s="30"/>
      <c r="M144" s="30"/>
      <c r="N144" s="30"/>
      <c r="O144" s="30"/>
      <c r="P144" s="31"/>
      <c r="Q144" s="55"/>
      <c r="R144" s="126"/>
      <c r="S144" s="30" t="s">
        <v>71</v>
      </c>
      <c r="T144" s="30"/>
      <c r="U144" s="30"/>
      <c r="V144" s="30"/>
      <c r="W144" s="30"/>
      <c r="X144" s="30"/>
      <c r="Y144" s="30"/>
      <c r="Z144" s="30"/>
      <c r="AA144" s="30"/>
      <c r="AB144" s="30"/>
      <c r="AC144" s="30"/>
      <c r="AD144" s="31"/>
      <c r="AE144" s="259"/>
      <c r="AF144" s="260"/>
      <c r="AG144" s="261"/>
      <c r="AH144" s="259" t="s">
        <v>62</v>
      </c>
      <c r="AI144" s="260"/>
      <c r="AJ144" s="261"/>
      <c r="AK144" s="240">
        <v>12</v>
      </c>
      <c r="AL144" s="241"/>
      <c r="AM144" s="242"/>
      <c r="AN144" s="240">
        <v>24</v>
      </c>
      <c r="AO144" s="241"/>
      <c r="AP144" s="242"/>
      <c r="AQ144" s="240" t="s">
        <v>38</v>
      </c>
      <c r="AR144" s="241"/>
      <c r="AS144" s="242"/>
      <c r="AT144" s="243" t="s">
        <v>181</v>
      </c>
      <c r="AU144" s="244"/>
      <c r="AV144" s="244"/>
      <c r="AW144" s="244"/>
      <c r="AX144" s="244"/>
      <c r="AY144" s="244"/>
      <c r="AZ144" s="244"/>
      <c r="BA144" s="244"/>
      <c r="BB144" s="244"/>
      <c r="BC144" s="244"/>
      <c r="BD144" s="244"/>
      <c r="BE144" s="244"/>
      <c r="BF144" s="244"/>
      <c r="BG144" s="244"/>
      <c r="BH144" s="244"/>
      <c r="BI144" s="244"/>
      <c r="BJ144" s="244"/>
      <c r="BK144" s="244"/>
      <c r="BL144" s="244"/>
      <c r="BM144" s="245"/>
      <c r="BN144" s="246"/>
      <c r="BO144" s="247"/>
      <c r="BP144" s="247"/>
      <c r="BQ144" s="248"/>
      <c r="BR144" s="249"/>
      <c r="BS144" s="250"/>
      <c r="BT144" s="250"/>
      <c r="BU144" s="250"/>
      <c r="BV144" s="250"/>
      <c r="BW144" s="250"/>
      <c r="BX144" s="250"/>
      <c r="BY144" s="250"/>
      <c r="BZ144" s="250"/>
      <c r="CA144" s="250"/>
      <c r="CB144" s="250"/>
      <c r="CC144" s="250"/>
      <c r="CD144" s="250"/>
      <c r="CE144" s="251"/>
      <c r="CF144" s="252"/>
      <c r="CG144" s="253"/>
      <c r="CH144" s="253"/>
      <c r="CI144" s="253"/>
      <c r="CJ144" s="253"/>
      <c r="CK144" s="253"/>
      <c r="CL144" s="253"/>
      <c r="CM144" s="253"/>
      <c r="CN144" s="253"/>
      <c r="CO144" s="253"/>
      <c r="CP144" s="253"/>
      <c r="CQ144" s="253"/>
      <c r="CR144" s="253"/>
      <c r="CS144" s="254"/>
      <c r="CT144" s="255"/>
      <c r="CU144" s="256"/>
      <c r="CV144" s="256"/>
      <c r="CW144" s="256"/>
      <c r="CX144" s="256"/>
      <c r="CY144" s="256"/>
      <c r="CZ144" s="256"/>
      <c r="DA144" s="256"/>
      <c r="DB144" s="256"/>
      <c r="DC144" s="257"/>
    </row>
    <row r="145" spans="1:107" ht="27" customHeight="1" x14ac:dyDescent="0.15">
      <c r="A145" s="258">
        <f t="shared" si="2"/>
        <v>129</v>
      </c>
      <c r="B145" s="242"/>
      <c r="C145" s="42"/>
      <c r="D145" s="64"/>
      <c r="E145" s="66" t="s">
        <v>83</v>
      </c>
      <c r="F145" s="30"/>
      <c r="G145" s="30"/>
      <c r="H145" s="30"/>
      <c r="I145" s="30"/>
      <c r="J145" s="30"/>
      <c r="K145" s="30"/>
      <c r="L145" s="30"/>
      <c r="M145" s="30"/>
      <c r="N145" s="30"/>
      <c r="O145" s="30"/>
      <c r="P145" s="31"/>
      <c r="Q145" s="55"/>
      <c r="R145" s="126"/>
      <c r="S145" s="56" t="s">
        <v>78</v>
      </c>
      <c r="T145" s="30"/>
      <c r="U145" s="30"/>
      <c r="V145" s="30"/>
      <c r="W145" s="30"/>
      <c r="X145" s="30"/>
      <c r="Y145" s="30"/>
      <c r="Z145" s="30"/>
      <c r="AA145" s="30"/>
      <c r="AB145" s="30"/>
      <c r="AC145" s="30"/>
      <c r="AD145" s="31"/>
      <c r="AE145" s="259"/>
      <c r="AF145" s="260"/>
      <c r="AG145" s="261"/>
      <c r="AH145" s="259"/>
      <c r="AI145" s="260"/>
      <c r="AJ145" s="261"/>
      <c r="AK145" s="240"/>
      <c r="AL145" s="241"/>
      <c r="AM145" s="242"/>
      <c r="AN145" s="240"/>
      <c r="AO145" s="241"/>
      <c r="AP145" s="242"/>
      <c r="AQ145" s="240" t="s">
        <v>38</v>
      </c>
      <c r="AR145" s="241"/>
      <c r="AS145" s="242"/>
      <c r="AT145" s="290"/>
      <c r="AU145" s="291"/>
      <c r="AV145" s="291"/>
      <c r="AW145" s="291"/>
      <c r="AX145" s="291"/>
      <c r="AY145" s="291"/>
      <c r="AZ145" s="291"/>
      <c r="BA145" s="291"/>
      <c r="BB145" s="291"/>
      <c r="BC145" s="291"/>
      <c r="BD145" s="291"/>
      <c r="BE145" s="291"/>
      <c r="BF145" s="291"/>
      <c r="BG145" s="291"/>
      <c r="BH145" s="291"/>
      <c r="BI145" s="291"/>
      <c r="BJ145" s="291"/>
      <c r="BK145" s="291"/>
      <c r="BL145" s="291"/>
      <c r="BM145" s="292"/>
      <c r="BN145" s="246"/>
      <c r="BO145" s="247"/>
      <c r="BP145" s="247"/>
      <c r="BQ145" s="248"/>
      <c r="BR145" s="249"/>
      <c r="BS145" s="250"/>
      <c r="BT145" s="250"/>
      <c r="BU145" s="250"/>
      <c r="BV145" s="250"/>
      <c r="BW145" s="250"/>
      <c r="BX145" s="250"/>
      <c r="BY145" s="250"/>
      <c r="BZ145" s="250"/>
      <c r="CA145" s="250"/>
      <c r="CB145" s="250"/>
      <c r="CC145" s="250"/>
      <c r="CD145" s="250"/>
      <c r="CE145" s="251"/>
      <c r="CF145" s="252"/>
      <c r="CG145" s="253"/>
      <c r="CH145" s="253"/>
      <c r="CI145" s="253"/>
      <c r="CJ145" s="253"/>
      <c r="CK145" s="253"/>
      <c r="CL145" s="253"/>
      <c r="CM145" s="253"/>
      <c r="CN145" s="253"/>
      <c r="CO145" s="253"/>
      <c r="CP145" s="253"/>
      <c r="CQ145" s="253"/>
      <c r="CR145" s="253"/>
      <c r="CS145" s="254"/>
      <c r="CT145" s="255"/>
      <c r="CU145" s="256"/>
      <c r="CV145" s="256"/>
      <c r="CW145" s="256"/>
      <c r="CX145" s="256"/>
      <c r="CY145" s="256"/>
      <c r="CZ145" s="256"/>
      <c r="DA145" s="256"/>
      <c r="DB145" s="256"/>
      <c r="DC145" s="257"/>
    </row>
    <row r="146" spans="1:107" ht="13.5" customHeight="1" x14ac:dyDescent="0.15">
      <c r="A146" s="258">
        <f t="shared" si="2"/>
        <v>130</v>
      </c>
      <c r="B146" s="242"/>
      <c r="C146" s="42"/>
      <c r="D146" s="64"/>
      <c r="E146" s="58"/>
      <c r="F146" s="30" t="s">
        <v>84</v>
      </c>
      <c r="G146" s="30"/>
      <c r="H146" s="30"/>
      <c r="I146" s="30"/>
      <c r="J146" s="30"/>
      <c r="K146" s="30"/>
      <c r="L146" s="30"/>
      <c r="M146" s="30"/>
      <c r="N146" s="30"/>
      <c r="O146" s="30"/>
      <c r="P146" s="31"/>
      <c r="Q146" s="55"/>
      <c r="R146" s="126"/>
      <c r="S146" s="59"/>
      <c r="T146" s="30" t="s">
        <v>275</v>
      </c>
      <c r="U146" s="30"/>
      <c r="V146" s="30"/>
      <c r="W146" s="30"/>
      <c r="X146" s="30"/>
      <c r="Y146" s="30"/>
      <c r="Z146" s="30"/>
      <c r="AA146" s="30"/>
      <c r="AB146" s="30"/>
      <c r="AC146" s="30"/>
      <c r="AD146" s="31"/>
      <c r="AE146" s="259"/>
      <c r="AF146" s="260"/>
      <c r="AG146" s="261"/>
      <c r="AH146" s="259" t="s">
        <v>81</v>
      </c>
      <c r="AI146" s="260"/>
      <c r="AJ146" s="261"/>
      <c r="AK146" s="240">
        <v>4</v>
      </c>
      <c r="AL146" s="241"/>
      <c r="AM146" s="242"/>
      <c r="AN146" s="240">
        <v>8</v>
      </c>
      <c r="AO146" s="241"/>
      <c r="AP146" s="242"/>
      <c r="AQ146" s="240" t="s">
        <v>38</v>
      </c>
      <c r="AR146" s="241"/>
      <c r="AS146" s="242"/>
      <c r="AT146" s="243" t="s">
        <v>171</v>
      </c>
      <c r="AU146" s="244"/>
      <c r="AV146" s="244"/>
      <c r="AW146" s="244"/>
      <c r="AX146" s="244"/>
      <c r="AY146" s="244"/>
      <c r="AZ146" s="244"/>
      <c r="BA146" s="244"/>
      <c r="BB146" s="244"/>
      <c r="BC146" s="244"/>
      <c r="BD146" s="244"/>
      <c r="BE146" s="244"/>
      <c r="BF146" s="244"/>
      <c r="BG146" s="244"/>
      <c r="BH146" s="244"/>
      <c r="BI146" s="244"/>
      <c r="BJ146" s="244"/>
      <c r="BK146" s="244"/>
      <c r="BL146" s="244"/>
      <c r="BM146" s="245"/>
      <c r="BN146" s="246"/>
      <c r="BO146" s="247"/>
      <c r="BP146" s="247"/>
      <c r="BQ146" s="248"/>
      <c r="BR146" s="249"/>
      <c r="BS146" s="250"/>
      <c r="BT146" s="250"/>
      <c r="BU146" s="250"/>
      <c r="BV146" s="250"/>
      <c r="BW146" s="250"/>
      <c r="BX146" s="250"/>
      <c r="BY146" s="250"/>
      <c r="BZ146" s="250"/>
      <c r="CA146" s="250"/>
      <c r="CB146" s="250"/>
      <c r="CC146" s="250"/>
      <c r="CD146" s="250"/>
      <c r="CE146" s="251"/>
      <c r="CF146" s="252"/>
      <c r="CG146" s="253"/>
      <c r="CH146" s="253"/>
      <c r="CI146" s="253"/>
      <c r="CJ146" s="253"/>
      <c r="CK146" s="253"/>
      <c r="CL146" s="253"/>
      <c r="CM146" s="253"/>
      <c r="CN146" s="253"/>
      <c r="CO146" s="253"/>
      <c r="CP146" s="253"/>
      <c r="CQ146" s="253"/>
      <c r="CR146" s="253"/>
      <c r="CS146" s="254"/>
      <c r="CT146" s="255"/>
      <c r="CU146" s="256"/>
      <c r="CV146" s="256"/>
      <c r="CW146" s="256"/>
      <c r="CX146" s="256"/>
      <c r="CY146" s="256"/>
      <c r="CZ146" s="256"/>
      <c r="DA146" s="256"/>
      <c r="DB146" s="256"/>
      <c r="DC146" s="257"/>
    </row>
    <row r="147" spans="1:107" ht="13.5" customHeight="1" x14ac:dyDescent="0.15">
      <c r="A147" s="258">
        <f t="shared" si="2"/>
        <v>131</v>
      </c>
      <c r="B147" s="242"/>
      <c r="C147" s="42"/>
      <c r="D147" s="64"/>
      <c r="E147" s="58"/>
      <c r="F147" s="30" t="s">
        <v>85</v>
      </c>
      <c r="G147" s="30"/>
      <c r="H147" s="30"/>
      <c r="I147" s="30"/>
      <c r="J147" s="30"/>
      <c r="K147" s="30"/>
      <c r="L147" s="30"/>
      <c r="M147" s="30"/>
      <c r="N147" s="30"/>
      <c r="O147" s="30"/>
      <c r="P147" s="31"/>
      <c r="Q147" s="55"/>
      <c r="R147" s="126"/>
      <c r="S147" s="59"/>
      <c r="T147" s="30" t="s">
        <v>276</v>
      </c>
      <c r="U147" s="30"/>
      <c r="V147" s="30"/>
      <c r="W147" s="30"/>
      <c r="X147" s="30"/>
      <c r="Y147" s="30"/>
      <c r="Z147" s="30"/>
      <c r="AA147" s="30"/>
      <c r="AB147" s="30"/>
      <c r="AC147" s="30"/>
      <c r="AD147" s="31"/>
      <c r="AE147" s="259"/>
      <c r="AF147" s="260"/>
      <c r="AG147" s="261"/>
      <c r="AH147" s="259" t="s">
        <v>81</v>
      </c>
      <c r="AI147" s="260"/>
      <c r="AJ147" s="261"/>
      <c r="AK147" s="240">
        <v>1</v>
      </c>
      <c r="AL147" s="241"/>
      <c r="AM147" s="242"/>
      <c r="AN147" s="240">
        <v>2</v>
      </c>
      <c r="AO147" s="241"/>
      <c r="AP147" s="242"/>
      <c r="AQ147" s="240" t="s">
        <v>38</v>
      </c>
      <c r="AR147" s="241"/>
      <c r="AS147" s="242"/>
      <c r="AT147" s="243" t="s">
        <v>132</v>
      </c>
      <c r="AU147" s="244"/>
      <c r="AV147" s="244"/>
      <c r="AW147" s="244"/>
      <c r="AX147" s="244"/>
      <c r="AY147" s="244"/>
      <c r="AZ147" s="244"/>
      <c r="BA147" s="244"/>
      <c r="BB147" s="244"/>
      <c r="BC147" s="244"/>
      <c r="BD147" s="244"/>
      <c r="BE147" s="244"/>
      <c r="BF147" s="244"/>
      <c r="BG147" s="244"/>
      <c r="BH147" s="244"/>
      <c r="BI147" s="244"/>
      <c r="BJ147" s="244"/>
      <c r="BK147" s="244"/>
      <c r="BL147" s="244"/>
      <c r="BM147" s="245"/>
      <c r="BN147" s="246"/>
      <c r="BO147" s="247"/>
      <c r="BP147" s="247"/>
      <c r="BQ147" s="248"/>
      <c r="BR147" s="249"/>
      <c r="BS147" s="250"/>
      <c r="BT147" s="250"/>
      <c r="BU147" s="250"/>
      <c r="BV147" s="250"/>
      <c r="BW147" s="250"/>
      <c r="BX147" s="250"/>
      <c r="BY147" s="250"/>
      <c r="BZ147" s="250"/>
      <c r="CA147" s="250"/>
      <c r="CB147" s="250"/>
      <c r="CC147" s="250"/>
      <c r="CD147" s="250"/>
      <c r="CE147" s="251"/>
      <c r="CF147" s="252"/>
      <c r="CG147" s="253"/>
      <c r="CH147" s="253"/>
      <c r="CI147" s="253"/>
      <c r="CJ147" s="253"/>
      <c r="CK147" s="253"/>
      <c r="CL147" s="253"/>
      <c r="CM147" s="253"/>
      <c r="CN147" s="253"/>
      <c r="CO147" s="253"/>
      <c r="CP147" s="253"/>
      <c r="CQ147" s="253"/>
      <c r="CR147" s="253"/>
      <c r="CS147" s="254"/>
      <c r="CT147" s="255"/>
      <c r="CU147" s="256"/>
      <c r="CV147" s="256"/>
      <c r="CW147" s="256"/>
      <c r="CX147" s="256"/>
      <c r="CY147" s="256"/>
      <c r="CZ147" s="256"/>
      <c r="DA147" s="256"/>
      <c r="DB147" s="256"/>
      <c r="DC147" s="257"/>
    </row>
    <row r="148" spans="1:107" ht="13.5" customHeight="1" x14ac:dyDescent="0.15">
      <c r="A148" s="258">
        <f t="shared" si="2"/>
        <v>132</v>
      </c>
      <c r="B148" s="242"/>
      <c r="C148" s="42"/>
      <c r="D148" s="64"/>
      <c r="E148" s="58"/>
      <c r="F148" s="30" t="s">
        <v>86</v>
      </c>
      <c r="G148" s="30"/>
      <c r="H148" s="30"/>
      <c r="I148" s="30"/>
      <c r="J148" s="30"/>
      <c r="K148" s="30"/>
      <c r="L148" s="30"/>
      <c r="M148" s="30"/>
      <c r="N148" s="30"/>
      <c r="O148" s="30"/>
      <c r="P148" s="31"/>
      <c r="Q148" s="55"/>
      <c r="R148" s="126"/>
      <c r="S148" s="59"/>
      <c r="T148" s="30" t="s">
        <v>277</v>
      </c>
      <c r="U148" s="30"/>
      <c r="V148" s="30"/>
      <c r="W148" s="30"/>
      <c r="X148" s="30"/>
      <c r="Y148" s="30"/>
      <c r="Z148" s="30"/>
      <c r="AA148" s="30"/>
      <c r="AB148" s="30"/>
      <c r="AC148" s="30"/>
      <c r="AD148" s="31"/>
      <c r="AE148" s="259"/>
      <c r="AF148" s="260"/>
      <c r="AG148" s="261"/>
      <c r="AH148" s="259" t="s">
        <v>82</v>
      </c>
      <c r="AI148" s="260"/>
      <c r="AJ148" s="261"/>
      <c r="AK148" s="240">
        <v>4</v>
      </c>
      <c r="AL148" s="241"/>
      <c r="AM148" s="242"/>
      <c r="AN148" s="240">
        <v>4</v>
      </c>
      <c r="AO148" s="241"/>
      <c r="AP148" s="242"/>
      <c r="AQ148" s="240" t="s">
        <v>38</v>
      </c>
      <c r="AR148" s="241"/>
      <c r="AS148" s="242"/>
      <c r="AT148" s="243" t="s">
        <v>101</v>
      </c>
      <c r="AU148" s="244"/>
      <c r="AV148" s="244"/>
      <c r="AW148" s="244"/>
      <c r="AX148" s="244"/>
      <c r="AY148" s="244"/>
      <c r="AZ148" s="244"/>
      <c r="BA148" s="244"/>
      <c r="BB148" s="244"/>
      <c r="BC148" s="244"/>
      <c r="BD148" s="244"/>
      <c r="BE148" s="244"/>
      <c r="BF148" s="244"/>
      <c r="BG148" s="244"/>
      <c r="BH148" s="244"/>
      <c r="BI148" s="244"/>
      <c r="BJ148" s="244"/>
      <c r="BK148" s="244"/>
      <c r="BL148" s="244"/>
      <c r="BM148" s="245"/>
      <c r="BN148" s="246"/>
      <c r="BO148" s="247"/>
      <c r="BP148" s="247"/>
      <c r="BQ148" s="248"/>
      <c r="BR148" s="249"/>
      <c r="BS148" s="250"/>
      <c r="BT148" s="250"/>
      <c r="BU148" s="250"/>
      <c r="BV148" s="250"/>
      <c r="BW148" s="250"/>
      <c r="BX148" s="250"/>
      <c r="BY148" s="250"/>
      <c r="BZ148" s="250"/>
      <c r="CA148" s="250"/>
      <c r="CB148" s="250"/>
      <c r="CC148" s="250"/>
      <c r="CD148" s="250"/>
      <c r="CE148" s="251"/>
      <c r="CF148" s="252"/>
      <c r="CG148" s="253"/>
      <c r="CH148" s="253"/>
      <c r="CI148" s="253"/>
      <c r="CJ148" s="253"/>
      <c r="CK148" s="253"/>
      <c r="CL148" s="253"/>
      <c r="CM148" s="253"/>
      <c r="CN148" s="253"/>
      <c r="CO148" s="253"/>
      <c r="CP148" s="253"/>
      <c r="CQ148" s="253"/>
      <c r="CR148" s="253"/>
      <c r="CS148" s="254"/>
      <c r="CT148" s="255"/>
      <c r="CU148" s="256"/>
      <c r="CV148" s="256"/>
      <c r="CW148" s="256"/>
      <c r="CX148" s="256"/>
      <c r="CY148" s="256"/>
      <c r="CZ148" s="256"/>
      <c r="DA148" s="256"/>
      <c r="DB148" s="256"/>
      <c r="DC148" s="257"/>
    </row>
    <row r="149" spans="1:107" ht="27" customHeight="1" x14ac:dyDescent="0.15">
      <c r="A149" s="258">
        <f t="shared" si="2"/>
        <v>133</v>
      </c>
      <c r="B149" s="242"/>
      <c r="C149" s="42"/>
      <c r="D149" s="64"/>
      <c r="E149" s="58"/>
      <c r="F149" s="56" t="s">
        <v>87</v>
      </c>
      <c r="G149" s="30"/>
      <c r="H149" s="30"/>
      <c r="I149" s="30"/>
      <c r="J149" s="30"/>
      <c r="K149" s="30"/>
      <c r="L149" s="30"/>
      <c r="M149" s="30"/>
      <c r="N149" s="30"/>
      <c r="O149" s="30"/>
      <c r="P149" s="31"/>
      <c r="Q149" s="55"/>
      <c r="R149" s="126"/>
      <c r="S149" s="59"/>
      <c r="T149" s="56" t="s">
        <v>274</v>
      </c>
      <c r="U149" s="30"/>
      <c r="V149" s="30"/>
      <c r="W149" s="30"/>
      <c r="X149" s="30"/>
      <c r="Y149" s="30"/>
      <c r="Z149" s="30"/>
      <c r="AA149" s="30"/>
      <c r="AB149" s="30"/>
      <c r="AC149" s="30"/>
      <c r="AD149" s="31"/>
      <c r="AE149" s="259" t="s">
        <v>38</v>
      </c>
      <c r="AF149" s="260"/>
      <c r="AG149" s="261"/>
      <c r="AH149" s="259" t="s">
        <v>90</v>
      </c>
      <c r="AI149" s="260"/>
      <c r="AJ149" s="261"/>
      <c r="AK149" s="240"/>
      <c r="AL149" s="241"/>
      <c r="AM149" s="242"/>
      <c r="AN149" s="240"/>
      <c r="AO149" s="241"/>
      <c r="AP149" s="242"/>
      <c r="AQ149" s="240" t="s">
        <v>38</v>
      </c>
      <c r="AR149" s="241"/>
      <c r="AS149" s="242"/>
      <c r="AT149" s="243" t="s">
        <v>356</v>
      </c>
      <c r="AU149" s="244"/>
      <c r="AV149" s="244"/>
      <c r="AW149" s="244"/>
      <c r="AX149" s="244"/>
      <c r="AY149" s="244"/>
      <c r="AZ149" s="244"/>
      <c r="BA149" s="244"/>
      <c r="BB149" s="244"/>
      <c r="BC149" s="244"/>
      <c r="BD149" s="244"/>
      <c r="BE149" s="244"/>
      <c r="BF149" s="244"/>
      <c r="BG149" s="244"/>
      <c r="BH149" s="244"/>
      <c r="BI149" s="244"/>
      <c r="BJ149" s="244"/>
      <c r="BK149" s="244"/>
      <c r="BL149" s="244"/>
      <c r="BM149" s="245"/>
      <c r="BN149" s="246"/>
      <c r="BO149" s="247"/>
      <c r="BP149" s="247"/>
      <c r="BQ149" s="248"/>
      <c r="BR149" s="249"/>
      <c r="BS149" s="250"/>
      <c r="BT149" s="250"/>
      <c r="BU149" s="250"/>
      <c r="BV149" s="250"/>
      <c r="BW149" s="250"/>
      <c r="BX149" s="250"/>
      <c r="BY149" s="250"/>
      <c r="BZ149" s="250"/>
      <c r="CA149" s="250"/>
      <c r="CB149" s="250"/>
      <c r="CC149" s="250"/>
      <c r="CD149" s="250"/>
      <c r="CE149" s="251"/>
      <c r="CF149" s="252"/>
      <c r="CG149" s="253"/>
      <c r="CH149" s="253"/>
      <c r="CI149" s="253"/>
      <c r="CJ149" s="253"/>
      <c r="CK149" s="253"/>
      <c r="CL149" s="253"/>
      <c r="CM149" s="253"/>
      <c r="CN149" s="253"/>
      <c r="CO149" s="253"/>
      <c r="CP149" s="253"/>
      <c r="CQ149" s="253"/>
      <c r="CR149" s="253"/>
      <c r="CS149" s="254"/>
      <c r="CT149" s="255"/>
      <c r="CU149" s="256"/>
      <c r="CV149" s="256"/>
      <c r="CW149" s="256"/>
      <c r="CX149" s="256"/>
      <c r="CY149" s="256"/>
      <c r="CZ149" s="256"/>
      <c r="DA149" s="256"/>
      <c r="DB149" s="256"/>
      <c r="DC149" s="257"/>
    </row>
    <row r="150" spans="1:107" ht="67.5" customHeight="1" x14ac:dyDescent="0.15">
      <c r="A150" s="258">
        <f t="shared" si="2"/>
        <v>134</v>
      </c>
      <c r="B150" s="242"/>
      <c r="C150" s="42"/>
      <c r="D150" s="64"/>
      <c r="E150" s="58"/>
      <c r="F150" s="58"/>
      <c r="G150" s="67" t="s">
        <v>91</v>
      </c>
      <c r="H150" s="30"/>
      <c r="I150" s="30"/>
      <c r="J150" s="30"/>
      <c r="K150" s="30"/>
      <c r="L150" s="30"/>
      <c r="M150" s="30"/>
      <c r="N150" s="30"/>
      <c r="O150" s="30"/>
      <c r="P150" s="31"/>
      <c r="Q150" s="55"/>
      <c r="R150" s="126"/>
      <c r="S150" s="59"/>
      <c r="T150" s="58"/>
      <c r="U150" s="30" t="s">
        <v>347</v>
      </c>
      <c r="V150" s="30"/>
      <c r="W150" s="30"/>
      <c r="X150" s="30"/>
      <c r="Y150" s="30"/>
      <c r="Z150" s="30"/>
      <c r="AA150" s="30"/>
      <c r="AB150" s="30"/>
      <c r="AC150" s="30"/>
      <c r="AD150" s="31"/>
      <c r="AE150" s="259"/>
      <c r="AF150" s="260"/>
      <c r="AG150" s="261"/>
      <c r="AH150" s="259" t="s">
        <v>82</v>
      </c>
      <c r="AI150" s="260"/>
      <c r="AJ150" s="261"/>
      <c r="AK150" s="240">
        <v>5</v>
      </c>
      <c r="AL150" s="241"/>
      <c r="AM150" s="242"/>
      <c r="AN150" s="240">
        <v>5</v>
      </c>
      <c r="AO150" s="241"/>
      <c r="AP150" s="242"/>
      <c r="AQ150" s="240" t="s">
        <v>38</v>
      </c>
      <c r="AR150" s="241"/>
      <c r="AS150" s="242"/>
      <c r="AT150" s="243" t="s">
        <v>133</v>
      </c>
      <c r="AU150" s="244"/>
      <c r="AV150" s="244"/>
      <c r="AW150" s="244"/>
      <c r="AX150" s="244"/>
      <c r="AY150" s="244"/>
      <c r="AZ150" s="244"/>
      <c r="BA150" s="244"/>
      <c r="BB150" s="244"/>
      <c r="BC150" s="244"/>
      <c r="BD150" s="244"/>
      <c r="BE150" s="244"/>
      <c r="BF150" s="244"/>
      <c r="BG150" s="244"/>
      <c r="BH150" s="244"/>
      <c r="BI150" s="244"/>
      <c r="BJ150" s="244"/>
      <c r="BK150" s="244"/>
      <c r="BL150" s="244"/>
      <c r="BM150" s="245"/>
      <c r="BN150" s="246"/>
      <c r="BO150" s="247"/>
      <c r="BP150" s="247"/>
      <c r="BQ150" s="248"/>
      <c r="BR150" s="249"/>
      <c r="BS150" s="250"/>
      <c r="BT150" s="250"/>
      <c r="BU150" s="250"/>
      <c r="BV150" s="250"/>
      <c r="BW150" s="250"/>
      <c r="BX150" s="250"/>
      <c r="BY150" s="250"/>
      <c r="BZ150" s="250"/>
      <c r="CA150" s="250"/>
      <c r="CB150" s="250"/>
      <c r="CC150" s="250"/>
      <c r="CD150" s="250"/>
      <c r="CE150" s="251"/>
      <c r="CF150" s="252"/>
      <c r="CG150" s="253"/>
      <c r="CH150" s="253"/>
      <c r="CI150" s="253"/>
      <c r="CJ150" s="253"/>
      <c r="CK150" s="253"/>
      <c r="CL150" s="253"/>
      <c r="CM150" s="253"/>
      <c r="CN150" s="253"/>
      <c r="CO150" s="253"/>
      <c r="CP150" s="253"/>
      <c r="CQ150" s="253"/>
      <c r="CR150" s="253"/>
      <c r="CS150" s="254"/>
      <c r="CT150" s="255"/>
      <c r="CU150" s="256"/>
      <c r="CV150" s="256"/>
      <c r="CW150" s="256"/>
      <c r="CX150" s="256"/>
      <c r="CY150" s="256"/>
      <c r="CZ150" s="256"/>
      <c r="DA150" s="256"/>
      <c r="DB150" s="256"/>
      <c r="DC150" s="257"/>
    </row>
    <row r="151" spans="1:107" ht="67.5" customHeight="1" x14ac:dyDescent="0.15">
      <c r="A151" s="258">
        <f t="shared" si="2"/>
        <v>135</v>
      </c>
      <c r="B151" s="242"/>
      <c r="C151" s="42"/>
      <c r="D151" s="64"/>
      <c r="E151" s="58"/>
      <c r="F151" s="57"/>
      <c r="G151" s="67" t="s">
        <v>92</v>
      </c>
      <c r="H151" s="30"/>
      <c r="I151" s="30"/>
      <c r="J151" s="30"/>
      <c r="K151" s="30"/>
      <c r="L151" s="30"/>
      <c r="M151" s="30"/>
      <c r="N151" s="30"/>
      <c r="O151" s="30"/>
      <c r="P151" s="31"/>
      <c r="Q151" s="55"/>
      <c r="R151" s="126"/>
      <c r="S151" s="60"/>
      <c r="T151" s="57"/>
      <c r="U151" s="30" t="s">
        <v>278</v>
      </c>
      <c r="V151" s="30"/>
      <c r="W151" s="30"/>
      <c r="X151" s="30"/>
      <c r="Y151" s="30"/>
      <c r="Z151" s="30"/>
      <c r="AA151" s="30"/>
      <c r="AB151" s="30"/>
      <c r="AC151" s="30"/>
      <c r="AD151" s="31"/>
      <c r="AE151" s="259"/>
      <c r="AF151" s="260"/>
      <c r="AG151" s="261"/>
      <c r="AH151" s="259" t="s">
        <v>167</v>
      </c>
      <c r="AI151" s="260"/>
      <c r="AJ151" s="261"/>
      <c r="AK151" s="240">
        <v>4</v>
      </c>
      <c r="AL151" s="241"/>
      <c r="AM151" s="242"/>
      <c r="AN151" s="240">
        <v>4</v>
      </c>
      <c r="AO151" s="241"/>
      <c r="AP151" s="242"/>
      <c r="AQ151" s="240" t="s">
        <v>38</v>
      </c>
      <c r="AR151" s="241"/>
      <c r="AS151" s="242"/>
      <c r="AT151" s="243" t="s">
        <v>134</v>
      </c>
      <c r="AU151" s="244"/>
      <c r="AV151" s="244"/>
      <c r="AW151" s="244"/>
      <c r="AX151" s="244"/>
      <c r="AY151" s="244"/>
      <c r="AZ151" s="244"/>
      <c r="BA151" s="244"/>
      <c r="BB151" s="244"/>
      <c r="BC151" s="244"/>
      <c r="BD151" s="244"/>
      <c r="BE151" s="244"/>
      <c r="BF151" s="244"/>
      <c r="BG151" s="244"/>
      <c r="BH151" s="244"/>
      <c r="BI151" s="244"/>
      <c r="BJ151" s="244"/>
      <c r="BK151" s="244"/>
      <c r="BL151" s="244"/>
      <c r="BM151" s="245"/>
      <c r="BN151" s="246"/>
      <c r="BO151" s="247"/>
      <c r="BP151" s="247"/>
      <c r="BQ151" s="248"/>
      <c r="BR151" s="249"/>
      <c r="BS151" s="250"/>
      <c r="BT151" s="250"/>
      <c r="BU151" s="250"/>
      <c r="BV151" s="250"/>
      <c r="BW151" s="250"/>
      <c r="BX151" s="250"/>
      <c r="BY151" s="250"/>
      <c r="BZ151" s="250"/>
      <c r="CA151" s="250"/>
      <c r="CB151" s="250"/>
      <c r="CC151" s="250"/>
      <c r="CD151" s="250"/>
      <c r="CE151" s="251"/>
      <c r="CF151" s="252"/>
      <c r="CG151" s="253"/>
      <c r="CH151" s="253"/>
      <c r="CI151" s="253"/>
      <c r="CJ151" s="253"/>
      <c r="CK151" s="253"/>
      <c r="CL151" s="253"/>
      <c r="CM151" s="253"/>
      <c r="CN151" s="253"/>
      <c r="CO151" s="253"/>
      <c r="CP151" s="253"/>
      <c r="CQ151" s="253"/>
      <c r="CR151" s="253"/>
      <c r="CS151" s="254"/>
      <c r="CT151" s="255"/>
      <c r="CU151" s="256"/>
      <c r="CV151" s="256"/>
      <c r="CW151" s="256"/>
      <c r="CX151" s="256"/>
      <c r="CY151" s="256"/>
      <c r="CZ151" s="256"/>
      <c r="DA151" s="256"/>
      <c r="DB151" s="256"/>
      <c r="DC151" s="257"/>
    </row>
    <row r="152" spans="1:107" ht="13.5" customHeight="1" x14ac:dyDescent="0.15">
      <c r="A152" s="258">
        <f t="shared" si="2"/>
        <v>136</v>
      </c>
      <c r="B152" s="242"/>
      <c r="C152" s="42"/>
      <c r="D152" s="64"/>
      <c r="E152" s="68" t="s">
        <v>94</v>
      </c>
      <c r="F152" s="30"/>
      <c r="G152" s="30"/>
      <c r="H152" s="30"/>
      <c r="I152" s="30"/>
      <c r="J152" s="30"/>
      <c r="K152" s="30"/>
      <c r="L152" s="30"/>
      <c r="M152" s="30"/>
      <c r="N152" s="30"/>
      <c r="O152" s="30"/>
      <c r="P152" s="31"/>
      <c r="Q152" s="55"/>
      <c r="R152" s="126"/>
      <c r="S152" s="56" t="s">
        <v>93</v>
      </c>
      <c r="T152" s="30"/>
      <c r="U152" s="30"/>
      <c r="V152" s="30"/>
      <c r="W152" s="30"/>
      <c r="X152" s="30"/>
      <c r="Y152" s="30"/>
      <c r="Z152" s="30"/>
      <c r="AA152" s="30"/>
      <c r="AB152" s="30"/>
      <c r="AC152" s="30"/>
      <c r="AD152" s="31"/>
      <c r="AE152" s="259"/>
      <c r="AF152" s="260"/>
      <c r="AG152" s="261"/>
      <c r="AH152" s="259"/>
      <c r="AI152" s="260"/>
      <c r="AJ152" s="261"/>
      <c r="AK152" s="240"/>
      <c r="AL152" s="241"/>
      <c r="AM152" s="242"/>
      <c r="AN152" s="240"/>
      <c r="AO152" s="241"/>
      <c r="AP152" s="242"/>
      <c r="AQ152" s="240" t="s">
        <v>38</v>
      </c>
      <c r="AR152" s="241"/>
      <c r="AS152" s="242"/>
      <c r="AT152" s="290"/>
      <c r="AU152" s="244"/>
      <c r="AV152" s="244"/>
      <c r="AW152" s="244"/>
      <c r="AX152" s="244"/>
      <c r="AY152" s="244"/>
      <c r="AZ152" s="244"/>
      <c r="BA152" s="244"/>
      <c r="BB152" s="244"/>
      <c r="BC152" s="244"/>
      <c r="BD152" s="244"/>
      <c r="BE152" s="244"/>
      <c r="BF152" s="244"/>
      <c r="BG152" s="244"/>
      <c r="BH152" s="244"/>
      <c r="BI152" s="244"/>
      <c r="BJ152" s="244"/>
      <c r="BK152" s="244"/>
      <c r="BL152" s="244"/>
      <c r="BM152" s="245"/>
      <c r="BN152" s="246"/>
      <c r="BO152" s="247"/>
      <c r="BP152" s="247"/>
      <c r="BQ152" s="248"/>
      <c r="BR152" s="249"/>
      <c r="BS152" s="250"/>
      <c r="BT152" s="250"/>
      <c r="BU152" s="250"/>
      <c r="BV152" s="250"/>
      <c r="BW152" s="250"/>
      <c r="BX152" s="250"/>
      <c r="BY152" s="250"/>
      <c r="BZ152" s="250"/>
      <c r="CA152" s="250"/>
      <c r="CB152" s="250"/>
      <c r="CC152" s="250"/>
      <c r="CD152" s="250"/>
      <c r="CE152" s="251"/>
      <c r="CF152" s="252"/>
      <c r="CG152" s="253"/>
      <c r="CH152" s="253"/>
      <c r="CI152" s="253"/>
      <c r="CJ152" s="253"/>
      <c r="CK152" s="253"/>
      <c r="CL152" s="253"/>
      <c r="CM152" s="253"/>
      <c r="CN152" s="253"/>
      <c r="CO152" s="253"/>
      <c r="CP152" s="253"/>
      <c r="CQ152" s="253"/>
      <c r="CR152" s="253"/>
      <c r="CS152" s="254"/>
      <c r="CT152" s="255"/>
      <c r="CU152" s="256"/>
      <c r="CV152" s="256"/>
      <c r="CW152" s="256"/>
      <c r="CX152" s="256"/>
      <c r="CY152" s="256"/>
      <c r="CZ152" s="256"/>
      <c r="DA152" s="256"/>
      <c r="DB152" s="256"/>
      <c r="DC152" s="257"/>
    </row>
    <row r="153" spans="1:107" ht="13.5" customHeight="1" x14ac:dyDescent="0.15">
      <c r="A153" s="258">
        <f>ROW()-16</f>
        <v>137</v>
      </c>
      <c r="B153" s="242"/>
      <c r="C153" s="42"/>
      <c r="D153" s="64"/>
      <c r="E153" s="58"/>
      <c r="F153" s="30" t="s">
        <v>84</v>
      </c>
      <c r="G153" s="30"/>
      <c r="H153" s="30"/>
      <c r="I153" s="30"/>
      <c r="J153" s="30"/>
      <c r="K153" s="30"/>
      <c r="L153" s="30"/>
      <c r="M153" s="30"/>
      <c r="N153" s="30"/>
      <c r="O153" s="30"/>
      <c r="P153" s="31"/>
      <c r="Q153" s="55"/>
      <c r="R153" s="58"/>
      <c r="S153" s="59"/>
      <c r="T153" s="30" t="s">
        <v>275</v>
      </c>
      <c r="U153" s="30"/>
      <c r="V153" s="30"/>
      <c r="W153" s="30"/>
      <c r="X153" s="30"/>
      <c r="Y153" s="30"/>
      <c r="Z153" s="30"/>
      <c r="AA153" s="30"/>
      <c r="AB153" s="30"/>
      <c r="AC153" s="30"/>
      <c r="AD153" s="31"/>
      <c r="AE153" s="259"/>
      <c r="AF153" s="260"/>
      <c r="AG153" s="261"/>
      <c r="AH153" s="259" t="s">
        <v>81</v>
      </c>
      <c r="AI153" s="260"/>
      <c r="AJ153" s="261"/>
      <c r="AK153" s="240">
        <v>0</v>
      </c>
      <c r="AL153" s="241"/>
      <c r="AM153" s="242"/>
      <c r="AN153" s="240">
        <v>0</v>
      </c>
      <c r="AO153" s="241"/>
      <c r="AP153" s="242"/>
      <c r="AQ153" s="240"/>
      <c r="AR153" s="241"/>
      <c r="AS153" s="242"/>
      <c r="AT153" s="243" t="s">
        <v>378</v>
      </c>
      <c r="AU153" s="244"/>
      <c r="AV153" s="244"/>
      <c r="AW153" s="244"/>
      <c r="AX153" s="244"/>
      <c r="AY153" s="244"/>
      <c r="AZ153" s="244"/>
      <c r="BA153" s="244"/>
      <c r="BB153" s="244"/>
      <c r="BC153" s="244"/>
      <c r="BD153" s="244"/>
      <c r="BE153" s="244"/>
      <c r="BF153" s="244"/>
      <c r="BG153" s="244"/>
      <c r="BH153" s="244"/>
      <c r="BI153" s="244"/>
      <c r="BJ153" s="244"/>
      <c r="BK153" s="244"/>
      <c r="BL153" s="244"/>
      <c r="BM153" s="245"/>
      <c r="BN153" s="246"/>
      <c r="BO153" s="247"/>
      <c r="BP153" s="247"/>
      <c r="BQ153" s="248"/>
      <c r="BR153" s="249"/>
      <c r="BS153" s="250"/>
      <c r="BT153" s="250"/>
      <c r="BU153" s="250"/>
      <c r="BV153" s="250"/>
      <c r="BW153" s="250"/>
      <c r="BX153" s="250"/>
      <c r="BY153" s="250"/>
      <c r="BZ153" s="250"/>
      <c r="CA153" s="250"/>
      <c r="CB153" s="250"/>
      <c r="CC153" s="250"/>
      <c r="CD153" s="250"/>
      <c r="CE153" s="251"/>
      <c r="CF153" s="252"/>
      <c r="CG153" s="253"/>
      <c r="CH153" s="253"/>
      <c r="CI153" s="253"/>
      <c r="CJ153" s="253"/>
      <c r="CK153" s="253"/>
      <c r="CL153" s="253"/>
      <c r="CM153" s="253"/>
      <c r="CN153" s="253"/>
      <c r="CO153" s="253"/>
      <c r="CP153" s="253"/>
      <c r="CQ153" s="253"/>
      <c r="CR153" s="253"/>
      <c r="CS153" s="254"/>
      <c r="CT153" s="255"/>
      <c r="CU153" s="256"/>
      <c r="CV153" s="256"/>
      <c r="CW153" s="256"/>
      <c r="CX153" s="256"/>
      <c r="CY153" s="256"/>
      <c r="CZ153" s="256"/>
      <c r="DA153" s="256"/>
      <c r="DB153" s="256"/>
      <c r="DC153" s="257"/>
    </row>
    <row r="154" spans="1:107" ht="13.5" customHeight="1" x14ac:dyDescent="0.15">
      <c r="A154" s="258">
        <f>ROW()-16</f>
        <v>138</v>
      </c>
      <c r="B154" s="242"/>
      <c r="C154" s="42"/>
      <c r="D154" s="64"/>
      <c r="E154" s="58"/>
      <c r="F154" s="30" t="s">
        <v>85</v>
      </c>
      <c r="G154" s="30"/>
      <c r="H154" s="30"/>
      <c r="I154" s="30"/>
      <c r="J154" s="30"/>
      <c r="K154" s="30"/>
      <c r="L154" s="30"/>
      <c r="M154" s="30"/>
      <c r="N154" s="30"/>
      <c r="O154" s="30"/>
      <c r="P154" s="31"/>
      <c r="Q154" s="55"/>
      <c r="R154" s="58"/>
      <c r="S154" s="59"/>
      <c r="T154" s="30" t="s">
        <v>276</v>
      </c>
      <c r="U154" s="30"/>
      <c r="V154" s="30"/>
      <c r="W154" s="30"/>
      <c r="X154" s="30"/>
      <c r="Y154" s="30"/>
      <c r="Z154" s="30"/>
      <c r="AA154" s="30"/>
      <c r="AB154" s="30"/>
      <c r="AC154" s="30"/>
      <c r="AD154" s="31"/>
      <c r="AE154" s="259"/>
      <c r="AF154" s="260"/>
      <c r="AG154" s="261"/>
      <c r="AH154" s="259" t="s">
        <v>81</v>
      </c>
      <c r="AI154" s="260"/>
      <c r="AJ154" s="261"/>
      <c r="AK154" s="240">
        <v>0</v>
      </c>
      <c r="AL154" s="241"/>
      <c r="AM154" s="242"/>
      <c r="AN154" s="240">
        <v>0</v>
      </c>
      <c r="AO154" s="241"/>
      <c r="AP154" s="242"/>
      <c r="AQ154" s="240"/>
      <c r="AR154" s="241"/>
      <c r="AS154" s="242"/>
      <c r="AT154" s="243" t="s">
        <v>102</v>
      </c>
      <c r="AU154" s="244"/>
      <c r="AV154" s="244"/>
      <c r="AW154" s="244"/>
      <c r="AX154" s="244"/>
      <c r="AY154" s="244"/>
      <c r="AZ154" s="244"/>
      <c r="BA154" s="244"/>
      <c r="BB154" s="244"/>
      <c r="BC154" s="244"/>
      <c r="BD154" s="244"/>
      <c r="BE154" s="244"/>
      <c r="BF154" s="244"/>
      <c r="BG154" s="244"/>
      <c r="BH154" s="244"/>
      <c r="BI154" s="244"/>
      <c r="BJ154" s="244"/>
      <c r="BK154" s="244"/>
      <c r="BL154" s="244"/>
      <c r="BM154" s="245"/>
      <c r="BN154" s="246"/>
      <c r="BO154" s="247"/>
      <c r="BP154" s="247"/>
      <c r="BQ154" s="248"/>
      <c r="BR154" s="249"/>
      <c r="BS154" s="250"/>
      <c r="BT154" s="250"/>
      <c r="BU154" s="250"/>
      <c r="BV154" s="250"/>
      <c r="BW154" s="250"/>
      <c r="BX154" s="250"/>
      <c r="BY154" s="250"/>
      <c r="BZ154" s="250"/>
      <c r="CA154" s="250"/>
      <c r="CB154" s="250"/>
      <c r="CC154" s="250"/>
      <c r="CD154" s="250"/>
      <c r="CE154" s="251"/>
      <c r="CF154" s="252"/>
      <c r="CG154" s="253"/>
      <c r="CH154" s="253"/>
      <c r="CI154" s="253"/>
      <c r="CJ154" s="253"/>
      <c r="CK154" s="253"/>
      <c r="CL154" s="253"/>
      <c r="CM154" s="253"/>
      <c r="CN154" s="253"/>
      <c r="CO154" s="253"/>
      <c r="CP154" s="253"/>
      <c r="CQ154" s="253"/>
      <c r="CR154" s="253"/>
      <c r="CS154" s="254"/>
      <c r="CT154" s="255"/>
      <c r="CU154" s="256"/>
      <c r="CV154" s="256"/>
      <c r="CW154" s="256"/>
      <c r="CX154" s="256"/>
      <c r="CY154" s="256"/>
      <c r="CZ154" s="256"/>
      <c r="DA154" s="256"/>
      <c r="DB154" s="256"/>
      <c r="DC154" s="257"/>
    </row>
    <row r="155" spans="1:107" ht="13.5" customHeight="1" x14ac:dyDescent="0.15">
      <c r="A155" s="258">
        <f>ROW()-16</f>
        <v>139</v>
      </c>
      <c r="B155" s="242"/>
      <c r="C155" s="42"/>
      <c r="D155" s="64"/>
      <c r="E155" s="58"/>
      <c r="F155" s="30" t="s">
        <v>86</v>
      </c>
      <c r="G155" s="30"/>
      <c r="H155" s="30"/>
      <c r="I155" s="30"/>
      <c r="J155" s="30"/>
      <c r="K155" s="30"/>
      <c r="L155" s="30"/>
      <c r="M155" s="30"/>
      <c r="N155" s="30"/>
      <c r="O155" s="30"/>
      <c r="P155" s="31"/>
      <c r="Q155" s="55"/>
      <c r="R155" s="58"/>
      <c r="S155" s="59"/>
      <c r="T155" s="30" t="s">
        <v>277</v>
      </c>
      <c r="U155" s="30"/>
      <c r="V155" s="30"/>
      <c r="W155" s="30"/>
      <c r="X155" s="30"/>
      <c r="Y155" s="30"/>
      <c r="Z155" s="30"/>
      <c r="AA155" s="30"/>
      <c r="AB155" s="30"/>
      <c r="AC155" s="30"/>
      <c r="AD155" s="31"/>
      <c r="AE155" s="259"/>
      <c r="AF155" s="260"/>
      <c r="AG155" s="261"/>
      <c r="AH155" s="259" t="s">
        <v>82</v>
      </c>
      <c r="AI155" s="260"/>
      <c r="AJ155" s="261"/>
      <c r="AK155" s="240">
        <v>0</v>
      </c>
      <c r="AL155" s="241"/>
      <c r="AM155" s="242"/>
      <c r="AN155" s="240">
        <v>0</v>
      </c>
      <c r="AO155" s="241"/>
      <c r="AP155" s="242"/>
      <c r="AQ155" s="240"/>
      <c r="AR155" s="241"/>
      <c r="AS155" s="242"/>
      <c r="AT155" s="243" t="s">
        <v>378</v>
      </c>
      <c r="AU155" s="244"/>
      <c r="AV155" s="244"/>
      <c r="AW155" s="244"/>
      <c r="AX155" s="244"/>
      <c r="AY155" s="244"/>
      <c r="AZ155" s="244"/>
      <c r="BA155" s="244"/>
      <c r="BB155" s="244"/>
      <c r="BC155" s="244"/>
      <c r="BD155" s="244"/>
      <c r="BE155" s="244"/>
      <c r="BF155" s="244"/>
      <c r="BG155" s="244"/>
      <c r="BH155" s="244"/>
      <c r="BI155" s="244"/>
      <c r="BJ155" s="244"/>
      <c r="BK155" s="244"/>
      <c r="BL155" s="244"/>
      <c r="BM155" s="245"/>
      <c r="BN155" s="246"/>
      <c r="BO155" s="247"/>
      <c r="BP155" s="247"/>
      <c r="BQ155" s="248"/>
      <c r="BR155" s="249"/>
      <c r="BS155" s="250"/>
      <c r="BT155" s="250"/>
      <c r="BU155" s="250"/>
      <c r="BV155" s="250"/>
      <c r="BW155" s="250"/>
      <c r="BX155" s="250"/>
      <c r="BY155" s="250"/>
      <c r="BZ155" s="250"/>
      <c r="CA155" s="250"/>
      <c r="CB155" s="250"/>
      <c r="CC155" s="250"/>
      <c r="CD155" s="250"/>
      <c r="CE155" s="251"/>
      <c r="CF155" s="252"/>
      <c r="CG155" s="253"/>
      <c r="CH155" s="253"/>
      <c r="CI155" s="253"/>
      <c r="CJ155" s="253"/>
      <c r="CK155" s="253"/>
      <c r="CL155" s="253"/>
      <c r="CM155" s="253"/>
      <c r="CN155" s="253"/>
      <c r="CO155" s="253"/>
      <c r="CP155" s="253"/>
      <c r="CQ155" s="253"/>
      <c r="CR155" s="253"/>
      <c r="CS155" s="254"/>
      <c r="CT155" s="255"/>
      <c r="CU155" s="256"/>
      <c r="CV155" s="256"/>
      <c r="CW155" s="256"/>
      <c r="CX155" s="256"/>
      <c r="CY155" s="256"/>
      <c r="CZ155" s="256"/>
      <c r="DA155" s="256"/>
      <c r="DB155" s="256"/>
      <c r="DC155" s="257"/>
    </row>
    <row r="156" spans="1:107" ht="13.5" customHeight="1" x14ac:dyDescent="0.15">
      <c r="A156" s="258">
        <f t="shared" si="2"/>
        <v>140</v>
      </c>
      <c r="B156" s="242"/>
      <c r="C156" s="42"/>
      <c r="D156" s="64"/>
      <c r="E156" s="58"/>
      <c r="F156" s="69" t="s">
        <v>87</v>
      </c>
      <c r="G156" s="30"/>
      <c r="H156" s="30"/>
      <c r="I156" s="30"/>
      <c r="J156" s="30"/>
      <c r="K156" s="30"/>
      <c r="L156" s="30"/>
      <c r="M156" s="30"/>
      <c r="N156" s="30"/>
      <c r="O156" s="30"/>
      <c r="P156" s="31"/>
      <c r="Q156" s="55"/>
      <c r="R156" s="126"/>
      <c r="S156" s="59"/>
      <c r="T156" s="56" t="s">
        <v>274</v>
      </c>
      <c r="U156" s="30"/>
      <c r="V156" s="30"/>
      <c r="W156" s="30"/>
      <c r="X156" s="30"/>
      <c r="Y156" s="30"/>
      <c r="Z156" s="30"/>
      <c r="AA156" s="30"/>
      <c r="AB156" s="30"/>
      <c r="AC156" s="30"/>
      <c r="AD156" s="31"/>
      <c r="AE156" s="259" t="s">
        <v>38</v>
      </c>
      <c r="AF156" s="260"/>
      <c r="AG156" s="261"/>
      <c r="AH156" s="259" t="s">
        <v>90</v>
      </c>
      <c r="AI156" s="260"/>
      <c r="AJ156" s="261"/>
      <c r="AK156" s="240"/>
      <c r="AL156" s="241"/>
      <c r="AM156" s="242"/>
      <c r="AN156" s="240"/>
      <c r="AO156" s="241"/>
      <c r="AP156" s="242"/>
      <c r="AQ156" s="240" t="s">
        <v>38</v>
      </c>
      <c r="AR156" s="241"/>
      <c r="AS156" s="242"/>
      <c r="AT156" s="243" t="s">
        <v>341</v>
      </c>
      <c r="AU156" s="244"/>
      <c r="AV156" s="244"/>
      <c r="AW156" s="244"/>
      <c r="AX156" s="244"/>
      <c r="AY156" s="244"/>
      <c r="AZ156" s="244"/>
      <c r="BA156" s="244"/>
      <c r="BB156" s="244"/>
      <c r="BC156" s="244"/>
      <c r="BD156" s="244"/>
      <c r="BE156" s="244"/>
      <c r="BF156" s="244"/>
      <c r="BG156" s="244"/>
      <c r="BH156" s="244"/>
      <c r="BI156" s="244"/>
      <c r="BJ156" s="244"/>
      <c r="BK156" s="244"/>
      <c r="BL156" s="244"/>
      <c r="BM156" s="245"/>
      <c r="BN156" s="246"/>
      <c r="BO156" s="247"/>
      <c r="BP156" s="247"/>
      <c r="BQ156" s="248"/>
      <c r="BR156" s="249"/>
      <c r="BS156" s="250"/>
      <c r="BT156" s="250"/>
      <c r="BU156" s="250"/>
      <c r="BV156" s="250"/>
      <c r="BW156" s="250"/>
      <c r="BX156" s="250"/>
      <c r="BY156" s="250"/>
      <c r="BZ156" s="250"/>
      <c r="CA156" s="250"/>
      <c r="CB156" s="250"/>
      <c r="CC156" s="250"/>
      <c r="CD156" s="250"/>
      <c r="CE156" s="251"/>
      <c r="CF156" s="252"/>
      <c r="CG156" s="253"/>
      <c r="CH156" s="253"/>
      <c r="CI156" s="253"/>
      <c r="CJ156" s="253"/>
      <c r="CK156" s="253"/>
      <c r="CL156" s="253"/>
      <c r="CM156" s="253"/>
      <c r="CN156" s="253"/>
      <c r="CO156" s="253"/>
      <c r="CP156" s="253"/>
      <c r="CQ156" s="253"/>
      <c r="CR156" s="253"/>
      <c r="CS156" s="254"/>
      <c r="CT156" s="255"/>
      <c r="CU156" s="256"/>
      <c r="CV156" s="256"/>
      <c r="CW156" s="256"/>
      <c r="CX156" s="256"/>
      <c r="CY156" s="256"/>
      <c r="CZ156" s="256"/>
      <c r="DA156" s="256"/>
      <c r="DB156" s="256"/>
      <c r="DC156" s="257"/>
    </row>
    <row r="157" spans="1:107" ht="13.5" customHeight="1" x14ac:dyDescent="0.15">
      <c r="A157" s="258">
        <f t="shared" si="2"/>
        <v>141</v>
      </c>
      <c r="B157" s="242"/>
      <c r="C157" s="42"/>
      <c r="D157" s="64"/>
      <c r="E157" s="58"/>
      <c r="F157" s="70"/>
      <c r="G157" s="67" t="s">
        <v>91</v>
      </c>
      <c r="H157" s="30"/>
      <c r="I157" s="30"/>
      <c r="J157" s="30"/>
      <c r="K157" s="30"/>
      <c r="L157" s="30"/>
      <c r="M157" s="30"/>
      <c r="N157" s="30"/>
      <c r="O157" s="30"/>
      <c r="P157" s="31"/>
      <c r="Q157" s="55"/>
      <c r="R157" s="126"/>
      <c r="S157" s="59"/>
      <c r="T157" s="58"/>
      <c r="U157" s="30" t="s">
        <v>347</v>
      </c>
      <c r="V157" s="30"/>
      <c r="W157" s="30"/>
      <c r="X157" s="30"/>
      <c r="Y157" s="30"/>
      <c r="Z157" s="30"/>
      <c r="AA157" s="30"/>
      <c r="AB157" s="30"/>
      <c r="AC157" s="30"/>
      <c r="AD157" s="31"/>
      <c r="AE157" s="259"/>
      <c r="AF157" s="260"/>
      <c r="AG157" s="261"/>
      <c r="AH157" s="259" t="s">
        <v>81</v>
      </c>
      <c r="AI157" s="260"/>
      <c r="AJ157" s="261"/>
      <c r="AK157" s="240">
        <v>2</v>
      </c>
      <c r="AL157" s="241"/>
      <c r="AM157" s="242"/>
      <c r="AN157" s="240">
        <v>4</v>
      </c>
      <c r="AO157" s="241"/>
      <c r="AP157" s="242"/>
      <c r="AQ157" s="240"/>
      <c r="AR157" s="241"/>
      <c r="AS157" s="242"/>
      <c r="AT157" s="243" t="s">
        <v>95</v>
      </c>
      <c r="AU157" s="244"/>
      <c r="AV157" s="244"/>
      <c r="AW157" s="244"/>
      <c r="AX157" s="244"/>
      <c r="AY157" s="244"/>
      <c r="AZ157" s="244"/>
      <c r="BA157" s="244"/>
      <c r="BB157" s="244"/>
      <c r="BC157" s="244"/>
      <c r="BD157" s="244"/>
      <c r="BE157" s="244"/>
      <c r="BF157" s="244"/>
      <c r="BG157" s="244"/>
      <c r="BH157" s="244"/>
      <c r="BI157" s="244"/>
      <c r="BJ157" s="244"/>
      <c r="BK157" s="244"/>
      <c r="BL157" s="244"/>
      <c r="BM157" s="245"/>
      <c r="BN157" s="246"/>
      <c r="BO157" s="247"/>
      <c r="BP157" s="247"/>
      <c r="BQ157" s="248"/>
      <c r="BR157" s="249"/>
      <c r="BS157" s="250"/>
      <c r="BT157" s="250"/>
      <c r="BU157" s="250"/>
      <c r="BV157" s="250"/>
      <c r="BW157" s="250"/>
      <c r="BX157" s="250"/>
      <c r="BY157" s="250"/>
      <c r="BZ157" s="250"/>
      <c r="CA157" s="250"/>
      <c r="CB157" s="250"/>
      <c r="CC157" s="250"/>
      <c r="CD157" s="250"/>
      <c r="CE157" s="251"/>
      <c r="CF157" s="252"/>
      <c r="CG157" s="253"/>
      <c r="CH157" s="253"/>
      <c r="CI157" s="253"/>
      <c r="CJ157" s="253"/>
      <c r="CK157" s="253"/>
      <c r="CL157" s="253"/>
      <c r="CM157" s="253"/>
      <c r="CN157" s="253"/>
      <c r="CO157" s="253"/>
      <c r="CP157" s="253"/>
      <c r="CQ157" s="253"/>
      <c r="CR157" s="253"/>
      <c r="CS157" s="254"/>
      <c r="CT157" s="255"/>
      <c r="CU157" s="256"/>
      <c r="CV157" s="256"/>
      <c r="CW157" s="256"/>
      <c r="CX157" s="256"/>
      <c r="CY157" s="256"/>
      <c r="CZ157" s="256"/>
      <c r="DA157" s="256"/>
      <c r="DB157" s="256"/>
      <c r="DC157" s="257"/>
    </row>
    <row r="158" spans="1:107" ht="24.75" customHeight="1" x14ac:dyDescent="0.15">
      <c r="A158" s="258">
        <f t="shared" si="2"/>
        <v>142</v>
      </c>
      <c r="B158" s="242"/>
      <c r="C158" s="42"/>
      <c r="D158" s="64"/>
      <c r="E158" s="58"/>
      <c r="F158" s="71"/>
      <c r="G158" s="67" t="s">
        <v>92</v>
      </c>
      <c r="H158" s="30"/>
      <c r="I158" s="30"/>
      <c r="J158" s="30"/>
      <c r="K158" s="30"/>
      <c r="L158" s="30"/>
      <c r="M158" s="30"/>
      <c r="N158" s="30"/>
      <c r="O158" s="30"/>
      <c r="P158" s="31"/>
      <c r="Q158" s="55"/>
      <c r="R158" s="126"/>
      <c r="S158" s="60"/>
      <c r="T158" s="57"/>
      <c r="U158" s="30" t="s">
        <v>278</v>
      </c>
      <c r="V158" s="30"/>
      <c r="W158" s="30"/>
      <c r="X158" s="30"/>
      <c r="Y158" s="30"/>
      <c r="Z158" s="30"/>
      <c r="AA158" s="30"/>
      <c r="AB158" s="30"/>
      <c r="AC158" s="30"/>
      <c r="AD158" s="31"/>
      <c r="AE158" s="259"/>
      <c r="AF158" s="260"/>
      <c r="AG158" s="261"/>
      <c r="AH158" s="259" t="s">
        <v>82</v>
      </c>
      <c r="AI158" s="260"/>
      <c r="AJ158" s="261"/>
      <c r="AK158" s="240">
        <v>4</v>
      </c>
      <c r="AL158" s="241"/>
      <c r="AM158" s="242"/>
      <c r="AN158" s="240">
        <v>4</v>
      </c>
      <c r="AO158" s="241"/>
      <c r="AP158" s="242"/>
      <c r="AQ158" s="240" t="s">
        <v>38</v>
      </c>
      <c r="AR158" s="241"/>
      <c r="AS158" s="242"/>
      <c r="AT158" s="243" t="s">
        <v>300</v>
      </c>
      <c r="AU158" s="244"/>
      <c r="AV158" s="244"/>
      <c r="AW158" s="244"/>
      <c r="AX158" s="244"/>
      <c r="AY158" s="244"/>
      <c r="AZ158" s="244"/>
      <c r="BA158" s="244"/>
      <c r="BB158" s="244"/>
      <c r="BC158" s="244"/>
      <c r="BD158" s="244"/>
      <c r="BE158" s="244"/>
      <c r="BF158" s="244"/>
      <c r="BG158" s="244"/>
      <c r="BH158" s="244"/>
      <c r="BI158" s="244"/>
      <c r="BJ158" s="244"/>
      <c r="BK158" s="244"/>
      <c r="BL158" s="244"/>
      <c r="BM158" s="245"/>
      <c r="BN158" s="246"/>
      <c r="BO158" s="247"/>
      <c r="BP158" s="247"/>
      <c r="BQ158" s="248"/>
      <c r="BR158" s="249"/>
      <c r="BS158" s="250"/>
      <c r="BT158" s="250"/>
      <c r="BU158" s="250"/>
      <c r="BV158" s="250"/>
      <c r="BW158" s="250"/>
      <c r="BX158" s="250"/>
      <c r="BY158" s="250"/>
      <c r="BZ158" s="250"/>
      <c r="CA158" s="250"/>
      <c r="CB158" s="250"/>
      <c r="CC158" s="250"/>
      <c r="CD158" s="250"/>
      <c r="CE158" s="251"/>
      <c r="CF158" s="252"/>
      <c r="CG158" s="253"/>
      <c r="CH158" s="253"/>
      <c r="CI158" s="253"/>
      <c r="CJ158" s="253"/>
      <c r="CK158" s="253"/>
      <c r="CL158" s="253"/>
      <c r="CM158" s="253"/>
      <c r="CN158" s="253"/>
      <c r="CO158" s="253"/>
      <c r="CP158" s="253"/>
      <c r="CQ158" s="253"/>
      <c r="CR158" s="253"/>
      <c r="CS158" s="254"/>
      <c r="CT158" s="255"/>
      <c r="CU158" s="256"/>
      <c r="CV158" s="256"/>
      <c r="CW158" s="256"/>
      <c r="CX158" s="256"/>
      <c r="CY158" s="256"/>
      <c r="CZ158" s="256"/>
      <c r="DA158" s="256"/>
      <c r="DB158" s="256"/>
      <c r="DC158" s="257"/>
    </row>
    <row r="159" spans="1:107" ht="12" x14ac:dyDescent="0.15">
      <c r="A159" s="258">
        <f t="shared" si="2"/>
        <v>143</v>
      </c>
      <c r="B159" s="242"/>
      <c r="C159" s="42"/>
      <c r="D159" s="64"/>
      <c r="E159" s="68" t="s">
        <v>106</v>
      </c>
      <c r="F159" s="30"/>
      <c r="G159" s="30"/>
      <c r="H159" s="30"/>
      <c r="I159" s="30"/>
      <c r="J159" s="30"/>
      <c r="K159" s="30"/>
      <c r="L159" s="30"/>
      <c r="M159" s="30"/>
      <c r="N159" s="30"/>
      <c r="O159" s="30"/>
      <c r="P159" s="31"/>
      <c r="Q159" s="55"/>
      <c r="R159" s="126"/>
      <c r="S159" s="56" t="s">
        <v>104</v>
      </c>
      <c r="T159" s="30"/>
      <c r="U159" s="30"/>
      <c r="V159" s="30"/>
      <c r="W159" s="30"/>
      <c r="X159" s="30"/>
      <c r="Y159" s="30"/>
      <c r="Z159" s="30"/>
      <c r="AA159" s="30"/>
      <c r="AB159" s="30"/>
      <c r="AC159" s="30"/>
      <c r="AD159" s="31"/>
      <c r="AE159" s="259"/>
      <c r="AF159" s="260"/>
      <c r="AG159" s="261"/>
      <c r="AH159" s="259"/>
      <c r="AI159" s="260"/>
      <c r="AJ159" s="261"/>
      <c r="AK159" s="240"/>
      <c r="AL159" s="241"/>
      <c r="AM159" s="242"/>
      <c r="AN159" s="240"/>
      <c r="AO159" s="241"/>
      <c r="AP159" s="242"/>
      <c r="AQ159" s="240" t="s">
        <v>38</v>
      </c>
      <c r="AR159" s="241"/>
      <c r="AS159" s="242"/>
      <c r="AT159" s="290"/>
      <c r="AU159" s="244"/>
      <c r="AV159" s="244"/>
      <c r="AW159" s="244"/>
      <c r="AX159" s="244"/>
      <c r="AY159" s="244"/>
      <c r="AZ159" s="244"/>
      <c r="BA159" s="244"/>
      <c r="BB159" s="244"/>
      <c r="BC159" s="244"/>
      <c r="BD159" s="244"/>
      <c r="BE159" s="244"/>
      <c r="BF159" s="244"/>
      <c r="BG159" s="244"/>
      <c r="BH159" s="244"/>
      <c r="BI159" s="244"/>
      <c r="BJ159" s="244"/>
      <c r="BK159" s="244"/>
      <c r="BL159" s="244"/>
      <c r="BM159" s="245"/>
      <c r="BN159" s="246"/>
      <c r="BO159" s="247"/>
      <c r="BP159" s="247"/>
      <c r="BQ159" s="248"/>
      <c r="BR159" s="249"/>
      <c r="BS159" s="250"/>
      <c r="BT159" s="250"/>
      <c r="BU159" s="250"/>
      <c r="BV159" s="250"/>
      <c r="BW159" s="250"/>
      <c r="BX159" s="250"/>
      <c r="BY159" s="250"/>
      <c r="BZ159" s="250"/>
      <c r="CA159" s="250"/>
      <c r="CB159" s="250"/>
      <c r="CC159" s="250"/>
      <c r="CD159" s="250"/>
      <c r="CE159" s="251"/>
      <c r="CF159" s="252"/>
      <c r="CG159" s="253"/>
      <c r="CH159" s="253"/>
      <c r="CI159" s="253"/>
      <c r="CJ159" s="253"/>
      <c r="CK159" s="253"/>
      <c r="CL159" s="253"/>
      <c r="CM159" s="253"/>
      <c r="CN159" s="253"/>
      <c r="CO159" s="253"/>
      <c r="CP159" s="253"/>
      <c r="CQ159" s="253"/>
      <c r="CR159" s="253"/>
      <c r="CS159" s="254"/>
      <c r="CT159" s="255"/>
      <c r="CU159" s="256"/>
      <c r="CV159" s="256"/>
      <c r="CW159" s="256"/>
      <c r="CX159" s="256"/>
      <c r="CY159" s="256"/>
      <c r="CZ159" s="256"/>
      <c r="DA159" s="256"/>
      <c r="DB159" s="256"/>
      <c r="DC159" s="257"/>
    </row>
    <row r="160" spans="1:107" ht="13.5" customHeight="1" x14ac:dyDescent="0.15">
      <c r="A160" s="258">
        <f>ROW()-16</f>
        <v>144</v>
      </c>
      <c r="B160" s="242"/>
      <c r="C160" s="42"/>
      <c r="D160" s="64"/>
      <c r="E160" s="58"/>
      <c r="F160" s="30" t="s">
        <v>84</v>
      </c>
      <c r="G160" s="30"/>
      <c r="H160" s="30"/>
      <c r="I160" s="30"/>
      <c r="J160" s="30"/>
      <c r="K160" s="30"/>
      <c r="L160" s="30"/>
      <c r="M160" s="30"/>
      <c r="N160" s="30"/>
      <c r="O160" s="30"/>
      <c r="P160" s="31"/>
      <c r="Q160" s="55"/>
      <c r="R160" s="58"/>
      <c r="S160" s="59"/>
      <c r="T160" s="30" t="s">
        <v>275</v>
      </c>
      <c r="U160" s="30"/>
      <c r="V160" s="30"/>
      <c r="W160" s="30"/>
      <c r="X160" s="30"/>
      <c r="Y160" s="30"/>
      <c r="Z160" s="30"/>
      <c r="AA160" s="30"/>
      <c r="AB160" s="30"/>
      <c r="AC160" s="30"/>
      <c r="AD160" s="31"/>
      <c r="AE160" s="259"/>
      <c r="AF160" s="260"/>
      <c r="AG160" s="261"/>
      <c r="AH160" s="259" t="s">
        <v>81</v>
      </c>
      <c r="AI160" s="260"/>
      <c r="AJ160" s="261"/>
      <c r="AK160" s="240">
        <v>0</v>
      </c>
      <c r="AL160" s="241"/>
      <c r="AM160" s="242"/>
      <c r="AN160" s="240">
        <v>0</v>
      </c>
      <c r="AO160" s="241"/>
      <c r="AP160" s="242"/>
      <c r="AQ160" s="240"/>
      <c r="AR160" s="241"/>
      <c r="AS160" s="242"/>
      <c r="AT160" s="243" t="s">
        <v>378</v>
      </c>
      <c r="AU160" s="244"/>
      <c r="AV160" s="244"/>
      <c r="AW160" s="244"/>
      <c r="AX160" s="244"/>
      <c r="AY160" s="244"/>
      <c r="AZ160" s="244"/>
      <c r="BA160" s="244"/>
      <c r="BB160" s="244"/>
      <c r="BC160" s="244"/>
      <c r="BD160" s="244"/>
      <c r="BE160" s="244"/>
      <c r="BF160" s="244"/>
      <c r="BG160" s="244"/>
      <c r="BH160" s="244"/>
      <c r="BI160" s="244"/>
      <c r="BJ160" s="244"/>
      <c r="BK160" s="244"/>
      <c r="BL160" s="244"/>
      <c r="BM160" s="245"/>
      <c r="BN160" s="246"/>
      <c r="BO160" s="247"/>
      <c r="BP160" s="247"/>
      <c r="BQ160" s="248"/>
      <c r="BR160" s="249"/>
      <c r="BS160" s="250"/>
      <c r="BT160" s="250"/>
      <c r="BU160" s="250"/>
      <c r="BV160" s="250"/>
      <c r="BW160" s="250"/>
      <c r="BX160" s="250"/>
      <c r="BY160" s="250"/>
      <c r="BZ160" s="250"/>
      <c r="CA160" s="250"/>
      <c r="CB160" s="250"/>
      <c r="CC160" s="250"/>
      <c r="CD160" s="250"/>
      <c r="CE160" s="251"/>
      <c r="CF160" s="252"/>
      <c r="CG160" s="253"/>
      <c r="CH160" s="253"/>
      <c r="CI160" s="253"/>
      <c r="CJ160" s="253"/>
      <c r="CK160" s="253"/>
      <c r="CL160" s="253"/>
      <c r="CM160" s="253"/>
      <c r="CN160" s="253"/>
      <c r="CO160" s="253"/>
      <c r="CP160" s="253"/>
      <c r="CQ160" s="253"/>
      <c r="CR160" s="253"/>
      <c r="CS160" s="254"/>
      <c r="CT160" s="255"/>
      <c r="CU160" s="256"/>
      <c r="CV160" s="256"/>
      <c r="CW160" s="256"/>
      <c r="CX160" s="256"/>
      <c r="CY160" s="256"/>
      <c r="CZ160" s="256"/>
      <c r="DA160" s="256"/>
      <c r="DB160" s="256"/>
      <c r="DC160" s="257"/>
    </row>
    <row r="161" spans="1:107" ht="13.5" customHeight="1" x14ac:dyDescent="0.15">
      <c r="A161" s="258">
        <f>ROW()-16</f>
        <v>145</v>
      </c>
      <c r="B161" s="242"/>
      <c r="C161" s="42"/>
      <c r="D161" s="64"/>
      <c r="E161" s="58"/>
      <c r="F161" s="30" t="s">
        <v>85</v>
      </c>
      <c r="G161" s="30"/>
      <c r="H161" s="30"/>
      <c r="I161" s="30"/>
      <c r="J161" s="30"/>
      <c r="K161" s="30"/>
      <c r="L161" s="30"/>
      <c r="M161" s="30"/>
      <c r="N161" s="30"/>
      <c r="O161" s="30"/>
      <c r="P161" s="31"/>
      <c r="Q161" s="55"/>
      <c r="R161" s="58"/>
      <c r="S161" s="59"/>
      <c r="T161" s="30" t="s">
        <v>276</v>
      </c>
      <c r="U161" s="30"/>
      <c r="V161" s="30"/>
      <c r="W161" s="30"/>
      <c r="X161" s="30"/>
      <c r="Y161" s="30"/>
      <c r="Z161" s="30"/>
      <c r="AA161" s="30"/>
      <c r="AB161" s="30"/>
      <c r="AC161" s="30"/>
      <c r="AD161" s="31"/>
      <c r="AE161" s="259"/>
      <c r="AF161" s="260"/>
      <c r="AG161" s="261"/>
      <c r="AH161" s="259" t="s">
        <v>81</v>
      </c>
      <c r="AI161" s="260"/>
      <c r="AJ161" s="261"/>
      <c r="AK161" s="240">
        <v>0</v>
      </c>
      <c r="AL161" s="241"/>
      <c r="AM161" s="242"/>
      <c r="AN161" s="240">
        <v>0</v>
      </c>
      <c r="AO161" s="241"/>
      <c r="AP161" s="242"/>
      <c r="AQ161" s="240"/>
      <c r="AR161" s="241"/>
      <c r="AS161" s="242"/>
      <c r="AT161" s="243" t="s">
        <v>102</v>
      </c>
      <c r="AU161" s="244"/>
      <c r="AV161" s="244"/>
      <c r="AW161" s="244"/>
      <c r="AX161" s="244"/>
      <c r="AY161" s="244"/>
      <c r="AZ161" s="244"/>
      <c r="BA161" s="244"/>
      <c r="BB161" s="244"/>
      <c r="BC161" s="244"/>
      <c r="BD161" s="244"/>
      <c r="BE161" s="244"/>
      <c r="BF161" s="244"/>
      <c r="BG161" s="244"/>
      <c r="BH161" s="244"/>
      <c r="BI161" s="244"/>
      <c r="BJ161" s="244"/>
      <c r="BK161" s="244"/>
      <c r="BL161" s="244"/>
      <c r="BM161" s="245"/>
      <c r="BN161" s="246"/>
      <c r="BO161" s="247"/>
      <c r="BP161" s="247"/>
      <c r="BQ161" s="248"/>
      <c r="BR161" s="249"/>
      <c r="BS161" s="250"/>
      <c r="BT161" s="250"/>
      <c r="BU161" s="250"/>
      <c r="BV161" s="250"/>
      <c r="BW161" s="250"/>
      <c r="BX161" s="250"/>
      <c r="BY161" s="250"/>
      <c r="BZ161" s="250"/>
      <c r="CA161" s="250"/>
      <c r="CB161" s="250"/>
      <c r="CC161" s="250"/>
      <c r="CD161" s="250"/>
      <c r="CE161" s="251"/>
      <c r="CF161" s="252"/>
      <c r="CG161" s="253"/>
      <c r="CH161" s="253"/>
      <c r="CI161" s="253"/>
      <c r="CJ161" s="253"/>
      <c r="CK161" s="253"/>
      <c r="CL161" s="253"/>
      <c r="CM161" s="253"/>
      <c r="CN161" s="253"/>
      <c r="CO161" s="253"/>
      <c r="CP161" s="253"/>
      <c r="CQ161" s="253"/>
      <c r="CR161" s="253"/>
      <c r="CS161" s="254"/>
      <c r="CT161" s="255"/>
      <c r="CU161" s="256"/>
      <c r="CV161" s="256"/>
      <c r="CW161" s="256"/>
      <c r="CX161" s="256"/>
      <c r="CY161" s="256"/>
      <c r="CZ161" s="256"/>
      <c r="DA161" s="256"/>
      <c r="DB161" s="256"/>
      <c r="DC161" s="257"/>
    </row>
    <row r="162" spans="1:107" ht="13.5" customHeight="1" x14ac:dyDescent="0.15">
      <c r="A162" s="258">
        <f>ROW()-16</f>
        <v>146</v>
      </c>
      <c r="B162" s="242"/>
      <c r="C162" s="42"/>
      <c r="D162" s="64"/>
      <c r="E162" s="58"/>
      <c r="F162" s="30" t="s">
        <v>86</v>
      </c>
      <c r="G162" s="30"/>
      <c r="H162" s="30"/>
      <c r="I162" s="30"/>
      <c r="J162" s="30"/>
      <c r="K162" s="30"/>
      <c r="L162" s="30"/>
      <c r="M162" s="30"/>
      <c r="N162" s="30"/>
      <c r="O162" s="30"/>
      <c r="P162" s="31"/>
      <c r="Q162" s="55"/>
      <c r="R162" s="58"/>
      <c r="S162" s="59"/>
      <c r="T162" s="30" t="s">
        <v>277</v>
      </c>
      <c r="U162" s="30"/>
      <c r="V162" s="30"/>
      <c r="W162" s="30"/>
      <c r="X162" s="30"/>
      <c r="Y162" s="30"/>
      <c r="Z162" s="30"/>
      <c r="AA162" s="30"/>
      <c r="AB162" s="30"/>
      <c r="AC162" s="30"/>
      <c r="AD162" s="31"/>
      <c r="AE162" s="259"/>
      <c r="AF162" s="260"/>
      <c r="AG162" s="261"/>
      <c r="AH162" s="259" t="s">
        <v>82</v>
      </c>
      <c r="AI162" s="260"/>
      <c r="AJ162" s="261"/>
      <c r="AK162" s="240">
        <v>0</v>
      </c>
      <c r="AL162" s="241"/>
      <c r="AM162" s="242"/>
      <c r="AN162" s="240">
        <v>0</v>
      </c>
      <c r="AO162" s="241"/>
      <c r="AP162" s="242"/>
      <c r="AQ162" s="240"/>
      <c r="AR162" s="241"/>
      <c r="AS162" s="242"/>
      <c r="AT162" s="243" t="s">
        <v>378</v>
      </c>
      <c r="AU162" s="244"/>
      <c r="AV162" s="244"/>
      <c r="AW162" s="244"/>
      <c r="AX162" s="244"/>
      <c r="AY162" s="244"/>
      <c r="AZ162" s="244"/>
      <c r="BA162" s="244"/>
      <c r="BB162" s="244"/>
      <c r="BC162" s="244"/>
      <c r="BD162" s="244"/>
      <c r="BE162" s="244"/>
      <c r="BF162" s="244"/>
      <c r="BG162" s="244"/>
      <c r="BH162" s="244"/>
      <c r="BI162" s="244"/>
      <c r="BJ162" s="244"/>
      <c r="BK162" s="244"/>
      <c r="BL162" s="244"/>
      <c r="BM162" s="245"/>
      <c r="BN162" s="246"/>
      <c r="BO162" s="247"/>
      <c r="BP162" s="247"/>
      <c r="BQ162" s="248"/>
      <c r="BR162" s="249"/>
      <c r="BS162" s="250"/>
      <c r="BT162" s="250"/>
      <c r="BU162" s="250"/>
      <c r="BV162" s="250"/>
      <c r="BW162" s="250"/>
      <c r="BX162" s="250"/>
      <c r="BY162" s="250"/>
      <c r="BZ162" s="250"/>
      <c r="CA162" s="250"/>
      <c r="CB162" s="250"/>
      <c r="CC162" s="250"/>
      <c r="CD162" s="250"/>
      <c r="CE162" s="251"/>
      <c r="CF162" s="252"/>
      <c r="CG162" s="253"/>
      <c r="CH162" s="253"/>
      <c r="CI162" s="253"/>
      <c r="CJ162" s="253"/>
      <c r="CK162" s="253"/>
      <c r="CL162" s="253"/>
      <c r="CM162" s="253"/>
      <c r="CN162" s="253"/>
      <c r="CO162" s="253"/>
      <c r="CP162" s="253"/>
      <c r="CQ162" s="253"/>
      <c r="CR162" s="253"/>
      <c r="CS162" s="254"/>
      <c r="CT162" s="255"/>
      <c r="CU162" s="256"/>
      <c r="CV162" s="256"/>
      <c r="CW162" s="256"/>
      <c r="CX162" s="256"/>
      <c r="CY162" s="256"/>
      <c r="CZ162" s="256"/>
      <c r="DA162" s="256"/>
      <c r="DB162" s="256"/>
      <c r="DC162" s="257"/>
    </row>
    <row r="163" spans="1:107" ht="58.5" customHeight="1" x14ac:dyDescent="0.15">
      <c r="A163" s="258">
        <f t="shared" si="2"/>
        <v>147</v>
      </c>
      <c r="B163" s="242"/>
      <c r="C163" s="42"/>
      <c r="D163" s="64"/>
      <c r="E163" s="58"/>
      <c r="F163" s="56" t="s">
        <v>87</v>
      </c>
      <c r="G163" s="30"/>
      <c r="H163" s="30"/>
      <c r="I163" s="30"/>
      <c r="J163" s="30"/>
      <c r="K163" s="30"/>
      <c r="L163" s="30"/>
      <c r="M163" s="30"/>
      <c r="N163" s="30"/>
      <c r="O163" s="30"/>
      <c r="P163" s="31"/>
      <c r="Q163" s="55"/>
      <c r="R163" s="126"/>
      <c r="S163" s="59"/>
      <c r="T163" s="56" t="s">
        <v>274</v>
      </c>
      <c r="U163" s="30"/>
      <c r="V163" s="30"/>
      <c r="W163" s="30"/>
      <c r="X163" s="30"/>
      <c r="Y163" s="30"/>
      <c r="Z163" s="30"/>
      <c r="AA163" s="30"/>
      <c r="AB163" s="30"/>
      <c r="AC163" s="30"/>
      <c r="AD163" s="31"/>
      <c r="AE163" s="259" t="s">
        <v>38</v>
      </c>
      <c r="AF163" s="260"/>
      <c r="AG163" s="261"/>
      <c r="AH163" s="259" t="s">
        <v>90</v>
      </c>
      <c r="AI163" s="260"/>
      <c r="AJ163" s="261"/>
      <c r="AK163" s="240"/>
      <c r="AL163" s="241"/>
      <c r="AM163" s="242"/>
      <c r="AN163" s="240"/>
      <c r="AO163" s="241"/>
      <c r="AP163" s="242"/>
      <c r="AQ163" s="240" t="s">
        <v>38</v>
      </c>
      <c r="AR163" s="241"/>
      <c r="AS163" s="242"/>
      <c r="AT163" s="243" t="s">
        <v>355</v>
      </c>
      <c r="AU163" s="244"/>
      <c r="AV163" s="244"/>
      <c r="AW163" s="244"/>
      <c r="AX163" s="244"/>
      <c r="AY163" s="244"/>
      <c r="AZ163" s="244"/>
      <c r="BA163" s="244"/>
      <c r="BB163" s="244"/>
      <c r="BC163" s="244"/>
      <c r="BD163" s="244"/>
      <c r="BE163" s="244"/>
      <c r="BF163" s="244"/>
      <c r="BG163" s="244"/>
      <c r="BH163" s="244"/>
      <c r="BI163" s="244"/>
      <c r="BJ163" s="244"/>
      <c r="BK163" s="244"/>
      <c r="BL163" s="244"/>
      <c r="BM163" s="245"/>
      <c r="BN163" s="246"/>
      <c r="BO163" s="247"/>
      <c r="BP163" s="247"/>
      <c r="BQ163" s="248"/>
      <c r="BR163" s="249"/>
      <c r="BS163" s="250"/>
      <c r="BT163" s="250"/>
      <c r="BU163" s="250"/>
      <c r="BV163" s="250"/>
      <c r="BW163" s="250"/>
      <c r="BX163" s="250"/>
      <c r="BY163" s="250"/>
      <c r="BZ163" s="250"/>
      <c r="CA163" s="250"/>
      <c r="CB163" s="250"/>
      <c r="CC163" s="250"/>
      <c r="CD163" s="250"/>
      <c r="CE163" s="251"/>
      <c r="CF163" s="252"/>
      <c r="CG163" s="253"/>
      <c r="CH163" s="253"/>
      <c r="CI163" s="253"/>
      <c r="CJ163" s="253"/>
      <c r="CK163" s="253"/>
      <c r="CL163" s="253"/>
      <c r="CM163" s="253"/>
      <c r="CN163" s="253"/>
      <c r="CO163" s="253"/>
      <c r="CP163" s="253"/>
      <c r="CQ163" s="253"/>
      <c r="CR163" s="253"/>
      <c r="CS163" s="254"/>
      <c r="CT163" s="255"/>
      <c r="CU163" s="256"/>
      <c r="CV163" s="256"/>
      <c r="CW163" s="256"/>
      <c r="CX163" s="256"/>
      <c r="CY163" s="256"/>
      <c r="CZ163" s="256"/>
      <c r="DA163" s="256"/>
      <c r="DB163" s="256"/>
      <c r="DC163" s="257"/>
    </row>
    <row r="164" spans="1:107" ht="62.25" customHeight="1" x14ac:dyDescent="0.15">
      <c r="A164" s="258">
        <f t="shared" si="2"/>
        <v>148</v>
      </c>
      <c r="B164" s="242"/>
      <c r="C164" s="42"/>
      <c r="D164" s="64"/>
      <c r="E164" s="58"/>
      <c r="F164" s="58"/>
      <c r="G164" s="30" t="s">
        <v>91</v>
      </c>
      <c r="H164" s="30"/>
      <c r="I164" s="30"/>
      <c r="J164" s="30"/>
      <c r="K164" s="30"/>
      <c r="L164" s="30"/>
      <c r="M164" s="30"/>
      <c r="N164" s="30"/>
      <c r="O164" s="30"/>
      <c r="P164" s="31"/>
      <c r="Q164" s="55"/>
      <c r="R164" s="126"/>
      <c r="S164" s="59"/>
      <c r="T164" s="58"/>
      <c r="U164" s="30" t="s">
        <v>347</v>
      </c>
      <c r="V164" s="30"/>
      <c r="W164" s="30"/>
      <c r="X164" s="30"/>
      <c r="Y164" s="30"/>
      <c r="Z164" s="30"/>
      <c r="AA164" s="30"/>
      <c r="AB164" s="30"/>
      <c r="AC164" s="30"/>
      <c r="AD164" s="31"/>
      <c r="AE164" s="259"/>
      <c r="AF164" s="260"/>
      <c r="AG164" s="261"/>
      <c r="AH164" s="259" t="s">
        <v>81</v>
      </c>
      <c r="AI164" s="260"/>
      <c r="AJ164" s="261"/>
      <c r="AK164" s="240">
        <v>3</v>
      </c>
      <c r="AL164" s="241"/>
      <c r="AM164" s="242"/>
      <c r="AN164" s="240">
        <v>4</v>
      </c>
      <c r="AO164" s="241"/>
      <c r="AP164" s="242"/>
      <c r="AQ164" s="240" t="s">
        <v>38</v>
      </c>
      <c r="AR164" s="241"/>
      <c r="AS164" s="242"/>
      <c r="AT164" s="243" t="s">
        <v>320</v>
      </c>
      <c r="AU164" s="244"/>
      <c r="AV164" s="244"/>
      <c r="AW164" s="244"/>
      <c r="AX164" s="244"/>
      <c r="AY164" s="244"/>
      <c r="AZ164" s="244"/>
      <c r="BA164" s="244"/>
      <c r="BB164" s="244"/>
      <c r="BC164" s="244"/>
      <c r="BD164" s="244"/>
      <c r="BE164" s="244"/>
      <c r="BF164" s="244"/>
      <c r="BG164" s="244"/>
      <c r="BH164" s="244"/>
      <c r="BI164" s="244"/>
      <c r="BJ164" s="244"/>
      <c r="BK164" s="244"/>
      <c r="BL164" s="244"/>
      <c r="BM164" s="245"/>
      <c r="BN164" s="246"/>
      <c r="BO164" s="247"/>
      <c r="BP164" s="247"/>
      <c r="BQ164" s="248"/>
      <c r="BR164" s="249"/>
      <c r="BS164" s="250"/>
      <c r="BT164" s="250"/>
      <c r="BU164" s="250"/>
      <c r="BV164" s="250"/>
      <c r="BW164" s="250"/>
      <c r="BX164" s="250"/>
      <c r="BY164" s="250"/>
      <c r="BZ164" s="250"/>
      <c r="CA164" s="250"/>
      <c r="CB164" s="250"/>
      <c r="CC164" s="250"/>
      <c r="CD164" s="250"/>
      <c r="CE164" s="251"/>
      <c r="CF164" s="252"/>
      <c r="CG164" s="253"/>
      <c r="CH164" s="253"/>
      <c r="CI164" s="253"/>
      <c r="CJ164" s="253"/>
      <c r="CK164" s="253"/>
      <c r="CL164" s="253"/>
      <c r="CM164" s="253"/>
      <c r="CN164" s="253"/>
      <c r="CO164" s="253"/>
      <c r="CP164" s="253"/>
      <c r="CQ164" s="253"/>
      <c r="CR164" s="253"/>
      <c r="CS164" s="254"/>
      <c r="CT164" s="255"/>
      <c r="CU164" s="256"/>
      <c r="CV164" s="256"/>
      <c r="CW164" s="256"/>
      <c r="CX164" s="256"/>
      <c r="CY164" s="256"/>
      <c r="CZ164" s="256"/>
      <c r="DA164" s="256"/>
      <c r="DB164" s="256"/>
      <c r="DC164" s="257"/>
    </row>
    <row r="165" spans="1:107" ht="77.25" customHeight="1" x14ac:dyDescent="0.15">
      <c r="A165" s="258">
        <f t="shared" si="2"/>
        <v>149</v>
      </c>
      <c r="B165" s="242"/>
      <c r="C165" s="42"/>
      <c r="D165" s="63"/>
      <c r="E165" s="57"/>
      <c r="F165" s="57"/>
      <c r="G165" s="30" t="s">
        <v>92</v>
      </c>
      <c r="H165" s="30"/>
      <c r="I165" s="30"/>
      <c r="J165" s="30"/>
      <c r="K165" s="30"/>
      <c r="L165" s="30"/>
      <c r="M165" s="30"/>
      <c r="N165" s="30"/>
      <c r="O165" s="30"/>
      <c r="P165" s="31"/>
      <c r="Q165" s="55"/>
      <c r="R165" s="127"/>
      <c r="S165" s="60"/>
      <c r="T165" s="57"/>
      <c r="U165" s="30" t="s">
        <v>278</v>
      </c>
      <c r="V165" s="30"/>
      <c r="W165" s="30"/>
      <c r="X165" s="30"/>
      <c r="Y165" s="30"/>
      <c r="Z165" s="30"/>
      <c r="AA165" s="30"/>
      <c r="AB165" s="30"/>
      <c r="AC165" s="30"/>
      <c r="AD165" s="31"/>
      <c r="AE165" s="259"/>
      <c r="AF165" s="260"/>
      <c r="AG165" s="261"/>
      <c r="AH165" s="259" t="s">
        <v>82</v>
      </c>
      <c r="AI165" s="260"/>
      <c r="AJ165" s="261"/>
      <c r="AK165" s="240">
        <v>4</v>
      </c>
      <c r="AL165" s="241"/>
      <c r="AM165" s="242"/>
      <c r="AN165" s="240">
        <v>4</v>
      </c>
      <c r="AO165" s="241"/>
      <c r="AP165" s="242"/>
      <c r="AQ165" s="240" t="s">
        <v>38</v>
      </c>
      <c r="AR165" s="241"/>
      <c r="AS165" s="242"/>
      <c r="AT165" s="243" t="s">
        <v>301</v>
      </c>
      <c r="AU165" s="244"/>
      <c r="AV165" s="244"/>
      <c r="AW165" s="244"/>
      <c r="AX165" s="244"/>
      <c r="AY165" s="244"/>
      <c r="AZ165" s="244"/>
      <c r="BA165" s="244"/>
      <c r="BB165" s="244"/>
      <c r="BC165" s="244"/>
      <c r="BD165" s="244"/>
      <c r="BE165" s="244"/>
      <c r="BF165" s="244"/>
      <c r="BG165" s="244"/>
      <c r="BH165" s="244"/>
      <c r="BI165" s="244"/>
      <c r="BJ165" s="244"/>
      <c r="BK165" s="244"/>
      <c r="BL165" s="244"/>
      <c r="BM165" s="245"/>
      <c r="BN165" s="246"/>
      <c r="BO165" s="247"/>
      <c r="BP165" s="247"/>
      <c r="BQ165" s="248"/>
      <c r="BR165" s="249"/>
      <c r="BS165" s="250"/>
      <c r="BT165" s="250"/>
      <c r="BU165" s="250"/>
      <c r="BV165" s="250"/>
      <c r="BW165" s="250"/>
      <c r="BX165" s="250"/>
      <c r="BY165" s="250"/>
      <c r="BZ165" s="250"/>
      <c r="CA165" s="250"/>
      <c r="CB165" s="250"/>
      <c r="CC165" s="250"/>
      <c r="CD165" s="250"/>
      <c r="CE165" s="251"/>
      <c r="CF165" s="252"/>
      <c r="CG165" s="253"/>
      <c r="CH165" s="253"/>
      <c r="CI165" s="253"/>
      <c r="CJ165" s="253"/>
      <c r="CK165" s="253"/>
      <c r="CL165" s="253"/>
      <c r="CM165" s="253"/>
      <c r="CN165" s="253"/>
      <c r="CO165" s="253"/>
      <c r="CP165" s="253"/>
      <c r="CQ165" s="253"/>
      <c r="CR165" s="253"/>
      <c r="CS165" s="254"/>
      <c r="CT165" s="255"/>
      <c r="CU165" s="256"/>
      <c r="CV165" s="256"/>
      <c r="CW165" s="256"/>
      <c r="CX165" s="256"/>
      <c r="CY165" s="256"/>
      <c r="CZ165" s="256"/>
      <c r="DA165" s="256"/>
      <c r="DB165" s="256"/>
      <c r="DC165" s="257"/>
    </row>
    <row r="166" spans="1:107" ht="12" x14ac:dyDescent="0.15">
      <c r="A166" s="258">
        <f t="shared" si="2"/>
        <v>150</v>
      </c>
      <c r="B166" s="242"/>
      <c r="C166" s="42"/>
      <c r="D166" s="29" t="s">
        <v>282</v>
      </c>
      <c r="E166" s="30"/>
      <c r="F166" s="30"/>
      <c r="G166" s="30"/>
      <c r="H166" s="30"/>
      <c r="I166" s="30"/>
      <c r="J166" s="30"/>
      <c r="K166" s="30"/>
      <c r="L166" s="30"/>
      <c r="M166" s="30"/>
      <c r="N166" s="30"/>
      <c r="O166" s="30"/>
      <c r="P166" s="31"/>
      <c r="Q166" s="55"/>
      <c r="R166" s="56" t="s">
        <v>285</v>
      </c>
      <c r="S166" s="30"/>
      <c r="T166" s="30"/>
      <c r="U166" s="30"/>
      <c r="V166" s="30"/>
      <c r="W166" s="30"/>
      <c r="X166" s="30"/>
      <c r="Y166" s="30"/>
      <c r="Z166" s="30"/>
      <c r="AA166" s="30"/>
      <c r="AB166" s="30"/>
      <c r="AC166" s="30"/>
      <c r="AD166" s="31"/>
      <c r="AE166" s="259"/>
      <c r="AF166" s="260"/>
      <c r="AG166" s="261"/>
      <c r="AH166" s="259"/>
      <c r="AI166" s="260"/>
      <c r="AJ166" s="261"/>
      <c r="AK166" s="240"/>
      <c r="AL166" s="241"/>
      <c r="AM166" s="242"/>
      <c r="AN166" s="240"/>
      <c r="AO166" s="241"/>
      <c r="AP166" s="242"/>
      <c r="AQ166" s="240" t="s">
        <v>38</v>
      </c>
      <c r="AR166" s="241"/>
      <c r="AS166" s="242"/>
      <c r="AT166" s="243"/>
      <c r="AU166" s="244"/>
      <c r="AV166" s="244"/>
      <c r="AW166" s="244"/>
      <c r="AX166" s="244"/>
      <c r="AY166" s="244"/>
      <c r="AZ166" s="244"/>
      <c r="BA166" s="244"/>
      <c r="BB166" s="244"/>
      <c r="BC166" s="244"/>
      <c r="BD166" s="244"/>
      <c r="BE166" s="244"/>
      <c r="BF166" s="244"/>
      <c r="BG166" s="244"/>
      <c r="BH166" s="244"/>
      <c r="BI166" s="244"/>
      <c r="BJ166" s="244"/>
      <c r="BK166" s="244"/>
      <c r="BL166" s="244"/>
      <c r="BM166" s="245"/>
      <c r="BN166" s="246"/>
      <c r="BO166" s="247"/>
      <c r="BP166" s="247"/>
      <c r="BQ166" s="248"/>
      <c r="BR166" s="249"/>
      <c r="BS166" s="250"/>
      <c r="BT166" s="250"/>
      <c r="BU166" s="250"/>
      <c r="BV166" s="250"/>
      <c r="BW166" s="250"/>
      <c r="BX166" s="250"/>
      <c r="BY166" s="250"/>
      <c r="BZ166" s="250"/>
      <c r="CA166" s="250"/>
      <c r="CB166" s="250"/>
      <c r="CC166" s="250"/>
      <c r="CD166" s="250"/>
      <c r="CE166" s="251"/>
      <c r="CF166" s="252"/>
      <c r="CG166" s="253"/>
      <c r="CH166" s="253"/>
      <c r="CI166" s="253"/>
      <c r="CJ166" s="253"/>
      <c r="CK166" s="253"/>
      <c r="CL166" s="253"/>
      <c r="CM166" s="253"/>
      <c r="CN166" s="253"/>
      <c r="CO166" s="253"/>
      <c r="CP166" s="253"/>
      <c r="CQ166" s="253"/>
      <c r="CR166" s="253"/>
      <c r="CS166" s="254"/>
      <c r="CT166" s="255"/>
      <c r="CU166" s="256"/>
      <c r="CV166" s="256"/>
      <c r="CW166" s="256"/>
      <c r="CX166" s="256"/>
      <c r="CY166" s="256"/>
      <c r="CZ166" s="256"/>
      <c r="DA166" s="256"/>
      <c r="DB166" s="256"/>
      <c r="DC166" s="257"/>
    </row>
    <row r="167" spans="1:107" ht="54" customHeight="1" x14ac:dyDescent="0.15">
      <c r="A167" s="258">
        <f t="shared" si="2"/>
        <v>151</v>
      </c>
      <c r="B167" s="242"/>
      <c r="C167" s="42"/>
      <c r="D167" s="64"/>
      <c r="E167" s="54" t="s">
        <v>73</v>
      </c>
      <c r="F167" s="30"/>
      <c r="G167" s="30"/>
      <c r="H167" s="30"/>
      <c r="I167" s="30"/>
      <c r="J167" s="30"/>
      <c r="K167" s="30"/>
      <c r="L167" s="30"/>
      <c r="M167" s="30"/>
      <c r="N167" s="30"/>
      <c r="O167" s="30"/>
      <c r="P167" s="31"/>
      <c r="Q167" s="55"/>
      <c r="R167" s="126"/>
      <c r="S167" s="30" t="s">
        <v>67</v>
      </c>
      <c r="T167" s="30"/>
      <c r="U167" s="30"/>
      <c r="V167" s="30"/>
      <c r="W167" s="30"/>
      <c r="X167" s="30"/>
      <c r="Y167" s="30"/>
      <c r="Z167" s="30"/>
      <c r="AA167" s="30"/>
      <c r="AB167" s="30"/>
      <c r="AC167" s="30"/>
      <c r="AD167" s="31"/>
      <c r="AE167" s="259"/>
      <c r="AF167" s="260"/>
      <c r="AG167" s="261"/>
      <c r="AH167" s="259" t="s">
        <v>79</v>
      </c>
      <c r="AI167" s="260"/>
      <c r="AJ167" s="261"/>
      <c r="AK167" s="240"/>
      <c r="AL167" s="241"/>
      <c r="AM167" s="242"/>
      <c r="AN167" s="240"/>
      <c r="AO167" s="241"/>
      <c r="AP167" s="242"/>
      <c r="AQ167" s="240" t="s">
        <v>38</v>
      </c>
      <c r="AR167" s="241"/>
      <c r="AS167" s="242"/>
      <c r="AT167" s="243" t="s">
        <v>164</v>
      </c>
      <c r="AU167" s="244"/>
      <c r="AV167" s="244"/>
      <c r="AW167" s="244"/>
      <c r="AX167" s="244"/>
      <c r="AY167" s="244"/>
      <c r="AZ167" s="244"/>
      <c r="BA167" s="244"/>
      <c r="BB167" s="244"/>
      <c r="BC167" s="244"/>
      <c r="BD167" s="244"/>
      <c r="BE167" s="244"/>
      <c r="BF167" s="244"/>
      <c r="BG167" s="244"/>
      <c r="BH167" s="244"/>
      <c r="BI167" s="244"/>
      <c r="BJ167" s="244"/>
      <c r="BK167" s="244"/>
      <c r="BL167" s="244"/>
      <c r="BM167" s="245"/>
      <c r="BN167" s="246"/>
      <c r="BO167" s="247"/>
      <c r="BP167" s="247"/>
      <c r="BQ167" s="248"/>
      <c r="BR167" s="249"/>
      <c r="BS167" s="250"/>
      <c r="BT167" s="250"/>
      <c r="BU167" s="250"/>
      <c r="BV167" s="250"/>
      <c r="BW167" s="250"/>
      <c r="BX167" s="250"/>
      <c r="BY167" s="250"/>
      <c r="BZ167" s="250"/>
      <c r="CA167" s="250"/>
      <c r="CB167" s="250"/>
      <c r="CC167" s="250"/>
      <c r="CD167" s="250"/>
      <c r="CE167" s="251"/>
      <c r="CF167" s="252"/>
      <c r="CG167" s="253"/>
      <c r="CH167" s="253"/>
      <c r="CI167" s="253"/>
      <c r="CJ167" s="253"/>
      <c r="CK167" s="253"/>
      <c r="CL167" s="253"/>
      <c r="CM167" s="253"/>
      <c r="CN167" s="253"/>
      <c r="CO167" s="253"/>
      <c r="CP167" s="253"/>
      <c r="CQ167" s="253"/>
      <c r="CR167" s="253"/>
      <c r="CS167" s="254"/>
      <c r="CT167" s="255"/>
      <c r="CU167" s="256"/>
      <c r="CV167" s="256"/>
      <c r="CW167" s="256"/>
      <c r="CX167" s="256"/>
      <c r="CY167" s="256"/>
      <c r="CZ167" s="256"/>
      <c r="DA167" s="256"/>
      <c r="DB167" s="256"/>
      <c r="DC167" s="257"/>
    </row>
    <row r="168" spans="1:107" ht="13.5" customHeight="1" x14ac:dyDescent="0.15">
      <c r="A168" s="258">
        <f t="shared" si="2"/>
        <v>152</v>
      </c>
      <c r="B168" s="242"/>
      <c r="C168" s="42"/>
      <c r="D168" s="64"/>
      <c r="E168" s="66" t="s">
        <v>74</v>
      </c>
      <c r="F168" s="30"/>
      <c r="G168" s="30"/>
      <c r="H168" s="30"/>
      <c r="I168" s="30"/>
      <c r="J168" s="30"/>
      <c r="K168" s="30"/>
      <c r="L168" s="30"/>
      <c r="M168" s="30"/>
      <c r="N168" s="30"/>
      <c r="O168" s="30"/>
      <c r="P168" s="31"/>
      <c r="Q168" s="55"/>
      <c r="R168" s="126"/>
      <c r="S168" s="30" t="s">
        <v>68</v>
      </c>
      <c r="T168" s="30"/>
      <c r="U168" s="30"/>
      <c r="V168" s="30"/>
      <c r="W168" s="30"/>
      <c r="X168" s="30"/>
      <c r="Y168" s="30"/>
      <c r="Z168" s="30"/>
      <c r="AA168" s="30"/>
      <c r="AB168" s="30"/>
      <c r="AC168" s="30"/>
      <c r="AD168" s="31"/>
      <c r="AE168" s="259"/>
      <c r="AF168" s="260"/>
      <c r="AG168" s="261"/>
      <c r="AH168" s="259" t="s">
        <v>26</v>
      </c>
      <c r="AI168" s="260"/>
      <c r="AJ168" s="261"/>
      <c r="AK168" s="240">
        <v>3</v>
      </c>
      <c r="AL168" s="241"/>
      <c r="AM168" s="242"/>
      <c r="AN168" s="240">
        <v>3</v>
      </c>
      <c r="AO168" s="241"/>
      <c r="AP168" s="242"/>
      <c r="AQ168" s="240" t="s">
        <v>38</v>
      </c>
      <c r="AR168" s="241"/>
      <c r="AS168" s="242"/>
      <c r="AT168" s="243" t="s">
        <v>129</v>
      </c>
      <c r="AU168" s="244"/>
      <c r="AV168" s="244"/>
      <c r="AW168" s="244"/>
      <c r="AX168" s="244"/>
      <c r="AY168" s="244"/>
      <c r="AZ168" s="244"/>
      <c r="BA168" s="244"/>
      <c r="BB168" s="244"/>
      <c r="BC168" s="244"/>
      <c r="BD168" s="244"/>
      <c r="BE168" s="244"/>
      <c r="BF168" s="244"/>
      <c r="BG168" s="244"/>
      <c r="BH168" s="244"/>
      <c r="BI168" s="244"/>
      <c r="BJ168" s="244"/>
      <c r="BK168" s="244"/>
      <c r="BL168" s="244"/>
      <c r="BM168" s="245"/>
      <c r="BN168" s="246"/>
      <c r="BO168" s="247"/>
      <c r="BP168" s="247"/>
      <c r="BQ168" s="248"/>
      <c r="BR168" s="249"/>
      <c r="BS168" s="250"/>
      <c r="BT168" s="250"/>
      <c r="BU168" s="250"/>
      <c r="BV168" s="250"/>
      <c r="BW168" s="250"/>
      <c r="BX168" s="250"/>
      <c r="BY168" s="250"/>
      <c r="BZ168" s="250"/>
      <c r="CA168" s="250"/>
      <c r="CB168" s="250"/>
      <c r="CC168" s="250"/>
      <c r="CD168" s="250"/>
      <c r="CE168" s="251"/>
      <c r="CF168" s="252"/>
      <c r="CG168" s="253"/>
      <c r="CH168" s="253"/>
      <c r="CI168" s="253"/>
      <c r="CJ168" s="253"/>
      <c r="CK168" s="253"/>
      <c r="CL168" s="253"/>
      <c r="CM168" s="253"/>
      <c r="CN168" s="253"/>
      <c r="CO168" s="253"/>
      <c r="CP168" s="253"/>
      <c r="CQ168" s="253"/>
      <c r="CR168" s="253"/>
      <c r="CS168" s="254"/>
      <c r="CT168" s="255"/>
      <c r="CU168" s="256"/>
      <c r="CV168" s="256"/>
      <c r="CW168" s="256"/>
      <c r="CX168" s="256"/>
      <c r="CY168" s="256"/>
      <c r="CZ168" s="256"/>
      <c r="DA168" s="256"/>
      <c r="DB168" s="256"/>
      <c r="DC168" s="257"/>
    </row>
    <row r="169" spans="1:107" ht="13.5" customHeight="1" x14ac:dyDescent="0.15">
      <c r="A169" s="258">
        <f t="shared" si="2"/>
        <v>153</v>
      </c>
      <c r="B169" s="242"/>
      <c r="C169" s="42"/>
      <c r="D169" s="64"/>
      <c r="E169" s="66" t="s">
        <v>75</v>
      </c>
      <c r="F169" s="30"/>
      <c r="G169" s="30"/>
      <c r="H169" s="30"/>
      <c r="I169" s="30"/>
      <c r="J169" s="30"/>
      <c r="K169" s="30"/>
      <c r="L169" s="30"/>
      <c r="M169" s="30"/>
      <c r="N169" s="30"/>
      <c r="O169" s="30"/>
      <c r="P169" s="31"/>
      <c r="Q169" s="55"/>
      <c r="R169" s="126"/>
      <c r="S169" s="30" t="s">
        <v>69</v>
      </c>
      <c r="T169" s="30"/>
      <c r="U169" s="30"/>
      <c r="V169" s="30"/>
      <c r="W169" s="30"/>
      <c r="X169" s="30"/>
      <c r="Y169" s="30"/>
      <c r="Z169" s="30"/>
      <c r="AA169" s="30"/>
      <c r="AB169" s="30"/>
      <c r="AC169" s="30"/>
      <c r="AD169" s="31"/>
      <c r="AE169" s="259"/>
      <c r="AF169" s="260"/>
      <c r="AG169" s="261"/>
      <c r="AH169" s="259" t="s">
        <v>26</v>
      </c>
      <c r="AI169" s="260"/>
      <c r="AJ169" s="261"/>
      <c r="AK169" s="240">
        <v>3</v>
      </c>
      <c r="AL169" s="241"/>
      <c r="AM169" s="242"/>
      <c r="AN169" s="240">
        <v>3</v>
      </c>
      <c r="AO169" s="241"/>
      <c r="AP169" s="242"/>
      <c r="AQ169" s="240" t="s">
        <v>38</v>
      </c>
      <c r="AR169" s="241"/>
      <c r="AS169" s="242"/>
      <c r="AT169" s="243" t="s">
        <v>182</v>
      </c>
      <c r="AU169" s="244"/>
      <c r="AV169" s="244"/>
      <c r="AW169" s="244"/>
      <c r="AX169" s="244"/>
      <c r="AY169" s="244"/>
      <c r="AZ169" s="244"/>
      <c r="BA169" s="244"/>
      <c r="BB169" s="244"/>
      <c r="BC169" s="244"/>
      <c r="BD169" s="244"/>
      <c r="BE169" s="244"/>
      <c r="BF169" s="244"/>
      <c r="BG169" s="244"/>
      <c r="BH169" s="244"/>
      <c r="BI169" s="244"/>
      <c r="BJ169" s="244"/>
      <c r="BK169" s="244"/>
      <c r="BL169" s="244"/>
      <c r="BM169" s="245"/>
      <c r="BN169" s="246"/>
      <c r="BO169" s="247"/>
      <c r="BP169" s="247"/>
      <c r="BQ169" s="248"/>
      <c r="BR169" s="249"/>
      <c r="BS169" s="250"/>
      <c r="BT169" s="250"/>
      <c r="BU169" s="250"/>
      <c r="BV169" s="250"/>
      <c r="BW169" s="250"/>
      <c r="BX169" s="250"/>
      <c r="BY169" s="250"/>
      <c r="BZ169" s="250"/>
      <c r="CA169" s="250"/>
      <c r="CB169" s="250"/>
      <c r="CC169" s="250"/>
      <c r="CD169" s="250"/>
      <c r="CE169" s="251"/>
      <c r="CF169" s="252"/>
      <c r="CG169" s="253"/>
      <c r="CH169" s="253"/>
      <c r="CI169" s="253"/>
      <c r="CJ169" s="253"/>
      <c r="CK169" s="253"/>
      <c r="CL169" s="253"/>
      <c r="CM169" s="253"/>
      <c r="CN169" s="253"/>
      <c r="CO169" s="253"/>
      <c r="CP169" s="253"/>
      <c r="CQ169" s="253"/>
      <c r="CR169" s="253"/>
      <c r="CS169" s="254"/>
      <c r="CT169" s="255"/>
      <c r="CU169" s="256"/>
      <c r="CV169" s="256"/>
      <c r="CW169" s="256"/>
      <c r="CX169" s="256"/>
      <c r="CY169" s="256"/>
      <c r="CZ169" s="256"/>
      <c r="DA169" s="256"/>
      <c r="DB169" s="256"/>
      <c r="DC169" s="257"/>
    </row>
    <row r="170" spans="1:107" ht="13.5" customHeight="1" x14ac:dyDescent="0.15">
      <c r="A170" s="258">
        <f t="shared" si="2"/>
        <v>154</v>
      </c>
      <c r="B170" s="242"/>
      <c r="C170" s="42"/>
      <c r="D170" s="64"/>
      <c r="E170" s="66" t="s">
        <v>76</v>
      </c>
      <c r="F170" s="30"/>
      <c r="G170" s="30"/>
      <c r="H170" s="30"/>
      <c r="I170" s="30"/>
      <c r="J170" s="30"/>
      <c r="K170" s="30"/>
      <c r="L170" s="30"/>
      <c r="M170" s="30"/>
      <c r="N170" s="30"/>
      <c r="O170" s="30"/>
      <c r="P170" s="31"/>
      <c r="Q170" s="55"/>
      <c r="R170" s="126"/>
      <c r="S170" s="30" t="s">
        <v>70</v>
      </c>
      <c r="T170" s="30"/>
      <c r="U170" s="30"/>
      <c r="V170" s="30"/>
      <c r="W170" s="30"/>
      <c r="X170" s="30"/>
      <c r="Y170" s="30"/>
      <c r="Z170" s="30"/>
      <c r="AA170" s="30"/>
      <c r="AB170" s="30"/>
      <c r="AC170" s="30"/>
      <c r="AD170" s="31"/>
      <c r="AE170" s="259"/>
      <c r="AF170" s="260"/>
      <c r="AG170" s="261"/>
      <c r="AH170" s="259" t="s">
        <v>26</v>
      </c>
      <c r="AI170" s="260"/>
      <c r="AJ170" s="261"/>
      <c r="AK170" s="240">
        <v>3</v>
      </c>
      <c r="AL170" s="241"/>
      <c r="AM170" s="242"/>
      <c r="AN170" s="240">
        <v>3</v>
      </c>
      <c r="AO170" s="241"/>
      <c r="AP170" s="242"/>
      <c r="AQ170" s="240" t="s">
        <v>38</v>
      </c>
      <c r="AR170" s="241"/>
      <c r="AS170" s="242"/>
      <c r="AT170" s="243" t="s">
        <v>123</v>
      </c>
      <c r="AU170" s="244"/>
      <c r="AV170" s="244"/>
      <c r="AW170" s="244"/>
      <c r="AX170" s="244"/>
      <c r="AY170" s="244"/>
      <c r="AZ170" s="244"/>
      <c r="BA170" s="244"/>
      <c r="BB170" s="244"/>
      <c r="BC170" s="244"/>
      <c r="BD170" s="244"/>
      <c r="BE170" s="244"/>
      <c r="BF170" s="244"/>
      <c r="BG170" s="244"/>
      <c r="BH170" s="244"/>
      <c r="BI170" s="244"/>
      <c r="BJ170" s="244"/>
      <c r="BK170" s="244"/>
      <c r="BL170" s="244"/>
      <c r="BM170" s="245"/>
      <c r="BN170" s="246"/>
      <c r="BO170" s="247"/>
      <c r="BP170" s="247"/>
      <c r="BQ170" s="248"/>
      <c r="BR170" s="249"/>
      <c r="BS170" s="250"/>
      <c r="BT170" s="250"/>
      <c r="BU170" s="250"/>
      <c r="BV170" s="250"/>
      <c r="BW170" s="250"/>
      <c r="BX170" s="250"/>
      <c r="BY170" s="250"/>
      <c r="BZ170" s="250"/>
      <c r="CA170" s="250"/>
      <c r="CB170" s="250"/>
      <c r="CC170" s="250"/>
      <c r="CD170" s="250"/>
      <c r="CE170" s="251"/>
      <c r="CF170" s="252"/>
      <c r="CG170" s="253"/>
      <c r="CH170" s="253"/>
      <c r="CI170" s="253"/>
      <c r="CJ170" s="253"/>
      <c r="CK170" s="253"/>
      <c r="CL170" s="253"/>
      <c r="CM170" s="253"/>
      <c r="CN170" s="253"/>
      <c r="CO170" s="253"/>
      <c r="CP170" s="253"/>
      <c r="CQ170" s="253"/>
      <c r="CR170" s="253"/>
      <c r="CS170" s="254"/>
      <c r="CT170" s="255"/>
      <c r="CU170" s="256"/>
      <c r="CV170" s="256"/>
      <c r="CW170" s="256"/>
      <c r="CX170" s="256"/>
      <c r="CY170" s="256"/>
      <c r="CZ170" s="256"/>
      <c r="DA170" s="256"/>
      <c r="DB170" s="256"/>
      <c r="DC170" s="257"/>
    </row>
    <row r="171" spans="1:107" ht="13.5" customHeight="1" x14ac:dyDescent="0.15">
      <c r="A171" s="258">
        <f t="shared" si="2"/>
        <v>155</v>
      </c>
      <c r="B171" s="242"/>
      <c r="C171" s="42"/>
      <c r="D171" s="64"/>
      <c r="E171" s="66" t="s">
        <v>77</v>
      </c>
      <c r="F171" s="30"/>
      <c r="G171" s="30"/>
      <c r="H171" s="30"/>
      <c r="I171" s="30"/>
      <c r="J171" s="30"/>
      <c r="K171" s="30"/>
      <c r="L171" s="30"/>
      <c r="M171" s="30"/>
      <c r="N171" s="30"/>
      <c r="O171" s="30"/>
      <c r="P171" s="31"/>
      <c r="Q171" s="55"/>
      <c r="R171" s="126"/>
      <c r="S171" s="30" t="s">
        <v>71</v>
      </c>
      <c r="T171" s="30"/>
      <c r="U171" s="30"/>
      <c r="V171" s="30"/>
      <c r="W171" s="30"/>
      <c r="X171" s="30"/>
      <c r="Y171" s="30"/>
      <c r="Z171" s="30"/>
      <c r="AA171" s="30"/>
      <c r="AB171" s="30"/>
      <c r="AC171" s="30"/>
      <c r="AD171" s="31"/>
      <c r="AE171" s="259"/>
      <c r="AF171" s="260"/>
      <c r="AG171" s="261"/>
      <c r="AH171" s="259" t="s">
        <v>62</v>
      </c>
      <c r="AI171" s="260"/>
      <c r="AJ171" s="261"/>
      <c r="AK171" s="240">
        <v>11</v>
      </c>
      <c r="AL171" s="241"/>
      <c r="AM171" s="242"/>
      <c r="AN171" s="240">
        <v>22</v>
      </c>
      <c r="AO171" s="241"/>
      <c r="AP171" s="242"/>
      <c r="AQ171" s="240" t="s">
        <v>38</v>
      </c>
      <c r="AR171" s="241"/>
      <c r="AS171" s="242"/>
      <c r="AT171" s="243" t="s">
        <v>183</v>
      </c>
      <c r="AU171" s="244"/>
      <c r="AV171" s="244"/>
      <c r="AW171" s="244"/>
      <c r="AX171" s="244"/>
      <c r="AY171" s="244"/>
      <c r="AZ171" s="244"/>
      <c r="BA171" s="244"/>
      <c r="BB171" s="244"/>
      <c r="BC171" s="244"/>
      <c r="BD171" s="244"/>
      <c r="BE171" s="244"/>
      <c r="BF171" s="244"/>
      <c r="BG171" s="244"/>
      <c r="BH171" s="244"/>
      <c r="BI171" s="244"/>
      <c r="BJ171" s="244"/>
      <c r="BK171" s="244"/>
      <c r="BL171" s="244"/>
      <c r="BM171" s="245"/>
      <c r="BN171" s="246"/>
      <c r="BO171" s="247"/>
      <c r="BP171" s="247"/>
      <c r="BQ171" s="248"/>
      <c r="BR171" s="249"/>
      <c r="BS171" s="250"/>
      <c r="BT171" s="250"/>
      <c r="BU171" s="250"/>
      <c r="BV171" s="250"/>
      <c r="BW171" s="250"/>
      <c r="BX171" s="250"/>
      <c r="BY171" s="250"/>
      <c r="BZ171" s="250"/>
      <c r="CA171" s="250"/>
      <c r="CB171" s="250"/>
      <c r="CC171" s="250"/>
      <c r="CD171" s="250"/>
      <c r="CE171" s="251"/>
      <c r="CF171" s="252"/>
      <c r="CG171" s="253"/>
      <c r="CH171" s="253"/>
      <c r="CI171" s="253"/>
      <c r="CJ171" s="253"/>
      <c r="CK171" s="253"/>
      <c r="CL171" s="253"/>
      <c r="CM171" s="253"/>
      <c r="CN171" s="253"/>
      <c r="CO171" s="253"/>
      <c r="CP171" s="253"/>
      <c r="CQ171" s="253"/>
      <c r="CR171" s="253"/>
      <c r="CS171" s="254"/>
      <c r="CT171" s="255"/>
      <c r="CU171" s="256"/>
      <c r="CV171" s="256"/>
      <c r="CW171" s="256"/>
      <c r="CX171" s="256"/>
      <c r="CY171" s="256"/>
      <c r="CZ171" s="256"/>
      <c r="DA171" s="256"/>
      <c r="DB171" s="256"/>
      <c r="DC171" s="257"/>
    </row>
    <row r="172" spans="1:107" ht="27" customHeight="1" x14ac:dyDescent="0.15">
      <c r="A172" s="258">
        <f t="shared" si="2"/>
        <v>156</v>
      </c>
      <c r="B172" s="242"/>
      <c r="C172" s="42"/>
      <c r="D172" s="64"/>
      <c r="E172" s="66" t="s">
        <v>144</v>
      </c>
      <c r="F172" s="30"/>
      <c r="G172" s="30"/>
      <c r="H172" s="30"/>
      <c r="I172" s="30"/>
      <c r="J172" s="30"/>
      <c r="K172" s="30"/>
      <c r="L172" s="30"/>
      <c r="M172" s="30"/>
      <c r="N172" s="30"/>
      <c r="O172" s="30"/>
      <c r="P172" s="31"/>
      <c r="Q172" s="55"/>
      <c r="R172" s="126"/>
      <c r="S172" s="56" t="s">
        <v>147</v>
      </c>
      <c r="T172" s="30"/>
      <c r="U172" s="30"/>
      <c r="V172" s="30"/>
      <c r="W172" s="30"/>
      <c r="X172" s="30"/>
      <c r="Y172" s="30"/>
      <c r="Z172" s="30"/>
      <c r="AA172" s="30"/>
      <c r="AB172" s="30"/>
      <c r="AC172" s="30"/>
      <c r="AD172" s="31"/>
      <c r="AE172" s="259"/>
      <c r="AF172" s="260"/>
      <c r="AG172" s="261"/>
      <c r="AH172" s="259"/>
      <c r="AI172" s="260"/>
      <c r="AJ172" s="261"/>
      <c r="AK172" s="240"/>
      <c r="AL172" s="241"/>
      <c r="AM172" s="242"/>
      <c r="AN172" s="240"/>
      <c r="AO172" s="241"/>
      <c r="AP172" s="242"/>
      <c r="AQ172" s="240" t="s">
        <v>38</v>
      </c>
      <c r="AR172" s="241"/>
      <c r="AS172" s="242"/>
      <c r="AT172" s="243"/>
      <c r="AU172" s="244"/>
      <c r="AV172" s="244"/>
      <c r="AW172" s="244"/>
      <c r="AX172" s="244"/>
      <c r="AY172" s="244"/>
      <c r="AZ172" s="244"/>
      <c r="BA172" s="244"/>
      <c r="BB172" s="244"/>
      <c r="BC172" s="244"/>
      <c r="BD172" s="244"/>
      <c r="BE172" s="244"/>
      <c r="BF172" s="244"/>
      <c r="BG172" s="244"/>
      <c r="BH172" s="244"/>
      <c r="BI172" s="244"/>
      <c r="BJ172" s="244"/>
      <c r="BK172" s="244"/>
      <c r="BL172" s="244"/>
      <c r="BM172" s="245"/>
      <c r="BN172" s="246"/>
      <c r="BO172" s="247"/>
      <c r="BP172" s="247"/>
      <c r="BQ172" s="248"/>
      <c r="BR172" s="249"/>
      <c r="BS172" s="250"/>
      <c r="BT172" s="250"/>
      <c r="BU172" s="250"/>
      <c r="BV172" s="250"/>
      <c r="BW172" s="250"/>
      <c r="BX172" s="250"/>
      <c r="BY172" s="250"/>
      <c r="BZ172" s="250"/>
      <c r="CA172" s="250"/>
      <c r="CB172" s="250"/>
      <c r="CC172" s="250"/>
      <c r="CD172" s="250"/>
      <c r="CE172" s="251"/>
      <c r="CF172" s="252"/>
      <c r="CG172" s="253"/>
      <c r="CH172" s="253"/>
      <c r="CI172" s="253"/>
      <c r="CJ172" s="253"/>
      <c r="CK172" s="253"/>
      <c r="CL172" s="253"/>
      <c r="CM172" s="253"/>
      <c r="CN172" s="253"/>
      <c r="CO172" s="253"/>
      <c r="CP172" s="253"/>
      <c r="CQ172" s="253"/>
      <c r="CR172" s="253"/>
      <c r="CS172" s="254"/>
      <c r="CT172" s="255"/>
      <c r="CU172" s="256"/>
      <c r="CV172" s="256"/>
      <c r="CW172" s="256"/>
      <c r="CX172" s="256"/>
      <c r="CY172" s="256"/>
      <c r="CZ172" s="256"/>
      <c r="DA172" s="256"/>
      <c r="DB172" s="256"/>
      <c r="DC172" s="257"/>
    </row>
    <row r="173" spans="1:107" ht="13.5" customHeight="1" x14ac:dyDescent="0.15">
      <c r="A173" s="258">
        <f t="shared" si="2"/>
        <v>157</v>
      </c>
      <c r="B173" s="242"/>
      <c r="C173" s="42"/>
      <c r="D173" s="64"/>
      <c r="E173" s="58"/>
      <c r="F173" s="30" t="s">
        <v>84</v>
      </c>
      <c r="G173" s="30"/>
      <c r="H173" s="30"/>
      <c r="I173" s="30"/>
      <c r="J173" s="30"/>
      <c r="K173" s="30"/>
      <c r="L173" s="30"/>
      <c r="M173" s="30"/>
      <c r="N173" s="30"/>
      <c r="O173" s="30"/>
      <c r="P173" s="31"/>
      <c r="Q173" s="55"/>
      <c r="R173" s="58"/>
      <c r="S173" s="59"/>
      <c r="T173" s="30" t="s">
        <v>275</v>
      </c>
      <c r="U173" s="30"/>
      <c r="V173" s="30"/>
      <c r="W173" s="30"/>
      <c r="X173" s="30"/>
      <c r="Y173" s="30"/>
      <c r="Z173" s="30"/>
      <c r="AA173" s="30"/>
      <c r="AB173" s="30"/>
      <c r="AC173" s="30"/>
      <c r="AD173" s="31"/>
      <c r="AE173" s="259"/>
      <c r="AF173" s="260"/>
      <c r="AG173" s="261"/>
      <c r="AH173" s="259" t="s">
        <v>81</v>
      </c>
      <c r="AI173" s="260"/>
      <c r="AJ173" s="261"/>
      <c r="AK173" s="240">
        <v>11</v>
      </c>
      <c r="AL173" s="241"/>
      <c r="AM173" s="242"/>
      <c r="AN173" s="240">
        <v>22</v>
      </c>
      <c r="AO173" s="241"/>
      <c r="AP173" s="242"/>
      <c r="AQ173" s="240" t="s">
        <v>38</v>
      </c>
      <c r="AR173" s="241"/>
      <c r="AS173" s="242"/>
      <c r="AT173" s="243" t="s">
        <v>223</v>
      </c>
      <c r="AU173" s="244"/>
      <c r="AV173" s="244"/>
      <c r="AW173" s="244"/>
      <c r="AX173" s="244"/>
      <c r="AY173" s="244"/>
      <c r="AZ173" s="244"/>
      <c r="BA173" s="244"/>
      <c r="BB173" s="244"/>
      <c r="BC173" s="244"/>
      <c r="BD173" s="244"/>
      <c r="BE173" s="244"/>
      <c r="BF173" s="244"/>
      <c r="BG173" s="244"/>
      <c r="BH173" s="244"/>
      <c r="BI173" s="244"/>
      <c r="BJ173" s="244"/>
      <c r="BK173" s="244"/>
      <c r="BL173" s="244"/>
      <c r="BM173" s="245"/>
      <c r="BN173" s="246"/>
      <c r="BO173" s="247"/>
      <c r="BP173" s="247"/>
      <c r="BQ173" s="248"/>
      <c r="BR173" s="249"/>
      <c r="BS173" s="250"/>
      <c r="BT173" s="250"/>
      <c r="BU173" s="250"/>
      <c r="BV173" s="250"/>
      <c r="BW173" s="250"/>
      <c r="BX173" s="250"/>
      <c r="BY173" s="250"/>
      <c r="BZ173" s="250"/>
      <c r="CA173" s="250"/>
      <c r="CB173" s="250"/>
      <c r="CC173" s="250"/>
      <c r="CD173" s="250"/>
      <c r="CE173" s="251"/>
      <c r="CF173" s="252"/>
      <c r="CG173" s="253"/>
      <c r="CH173" s="253"/>
      <c r="CI173" s="253"/>
      <c r="CJ173" s="253"/>
      <c r="CK173" s="253"/>
      <c r="CL173" s="253"/>
      <c r="CM173" s="253"/>
      <c r="CN173" s="253"/>
      <c r="CO173" s="253"/>
      <c r="CP173" s="253"/>
      <c r="CQ173" s="253"/>
      <c r="CR173" s="253"/>
      <c r="CS173" s="254"/>
      <c r="CT173" s="255"/>
      <c r="CU173" s="256"/>
      <c r="CV173" s="256"/>
      <c r="CW173" s="256"/>
      <c r="CX173" s="256"/>
      <c r="CY173" s="256"/>
      <c r="CZ173" s="256"/>
      <c r="DA173" s="256"/>
      <c r="DB173" s="256"/>
      <c r="DC173" s="257"/>
    </row>
    <row r="174" spans="1:107" ht="13.5" customHeight="1" x14ac:dyDescent="0.15">
      <c r="A174" s="258">
        <f t="shared" si="2"/>
        <v>158</v>
      </c>
      <c r="B174" s="242"/>
      <c r="C174" s="42"/>
      <c r="D174" s="64"/>
      <c r="E174" s="58"/>
      <c r="F174" s="30" t="s">
        <v>85</v>
      </c>
      <c r="G174" s="30"/>
      <c r="H174" s="30"/>
      <c r="I174" s="30"/>
      <c r="J174" s="30"/>
      <c r="K174" s="30"/>
      <c r="L174" s="30"/>
      <c r="M174" s="30"/>
      <c r="N174" s="30"/>
      <c r="O174" s="30"/>
      <c r="P174" s="31"/>
      <c r="Q174" s="55"/>
      <c r="R174" s="58"/>
      <c r="S174" s="59"/>
      <c r="T174" s="30" t="s">
        <v>276</v>
      </c>
      <c r="U174" s="30"/>
      <c r="V174" s="30"/>
      <c r="W174" s="30"/>
      <c r="X174" s="30"/>
      <c r="Y174" s="30"/>
      <c r="Z174" s="30"/>
      <c r="AA174" s="30"/>
      <c r="AB174" s="30"/>
      <c r="AC174" s="30"/>
      <c r="AD174" s="31"/>
      <c r="AE174" s="259"/>
      <c r="AF174" s="260"/>
      <c r="AG174" s="261"/>
      <c r="AH174" s="259" t="s">
        <v>81</v>
      </c>
      <c r="AI174" s="260"/>
      <c r="AJ174" s="261"/>
      <c r="AK174" s="240">
        <v>0</v>
      </c>
      <c r="AL174" s="241"/>
      <c r="AM174" s="242"/>
      <c r="AN174" s="240">
        <v>0</v>
      </c>
      <c r="AO174" s="241"/>
      <c r="AP174" s="242"/>
      <c r="AQ174" s="240"/>
      <c r="AR174" s="241"/>
      <c r="AS174" s="242"/>
      <c r="AT174" s="243" t="s">
        <v>109</v>
      </c>
      <c r="AU174" s="244"/>
      <c r="AV174" s="244"/>
      <c r="AW174" s="244"/>
      <c r="AX174" s="244"/>
      <c r="AY174" s="244"/>
      <c r="AZ174" s="244"/>
      <c r="BA174" s="244"/>
      <c r="BB174" s="244"/>
      <c r="BC174" s="244"/>
      <c r="BD174" s="244"/>
      <c r="BE174" s="244"/>
      <c r="BF174" s="244"/>
      <c r="BG174" s="244"/>
      <c r="BH174" s="244"/>
      <c r="BI174" s="244"/>
      <c r="BJ174" s="244"/>
      <c r="BK174" s="244"/>
      <c r="BL174" s="244"/>
      <c r="BM174" s="245"/>
      <c r="BN174" s="246"/>
      <c r="BO174" s="247"/>
      <c r="BP174" s="247"/>
      <c r="BQ174" s="248"/>
      <c r="BR174" s="249"/>
      <c r="BS174" s="250"/>
      <c r="BT174" s="250"/>
      <c r="BU174" s="250"/>
      <c r="BV174" s="250"/>
      <c r="BW174" s="250"/>
      <c r="BX174" s="250"/>
      <c r="BY174" s="250"/>
      <c r="BZ174" s="250"/>
      <c r="CA174" s="250"/>
      <c r="CB174" s="250"/>
      <c r="CC174" s="250"/>
      <c r="CD174" s="250"/>
      <c r="CE174" s="251"/>
      <c r="CF174" s="252"/>
      <c r="CG174" s="253"/>
      <c r="CH174" s="253"/>
      <c r="CI174" s="253"/>
      <c r="CJ174" s="253"/>
      <c r="CK174" s="253"/>
      <c r="CL174" s="253"/>
      <c r="CM174" s="253"/>
      <c r="CN174" s="253"/>
      <c r="CO174" s="253"/>
      <c r="CP174" s="253"/>
      <c r="CQ174" s="253"/>
      <c r="CR174" s="253"/>
      <c r="CS174" s="254"/>
      <c r="CT174" s="255"/>
      <c r="CU174" s="256"/>
      <c r="CV174" s="256"/>
      <c r="CW174" s="256"/>
      <c r="CX174" s="256"/>
      <c r="CY174" s="256"/>
      <c r="CZ174" s="256"/>
      <c r="DA174" s="256"/>
      <c r="DB174" s="256"/>
      <c r="DC174" s="257"/>
    </row>
    <row r="175" spans="1:107" ht="13.5" customHeight="1" x14ac:dyDescent="0.15">
      <c r="A175" s="258">
        <f t="shared" si="2"/>
        <v>159</v>
      </c>
      <c r="B175" s="242"/>
      <c r="C175" s="42"/>
      <c r="D175" s="64"/>
      <c r="E175" s="58"/>
      <c r="F175" s="30" t="s">
        <v>86</v>
      </c>
      <c r="G175" s="30"/>
      <c r="H175" s="30"/>
      <c r="I175" s="30"/>
      <c r="J175" s="30"/>
      <c r="K175" s="30"/>
      <c r="L175" s="30"/>
      <c r="M175" s="30"/>
      <c r="N175" s="30"/>
      <c r="O175" s="30"/>
      <c r="P175" s="31"/>
      <c r="Q175" s="55"/>
      <c r="R175" s="58"/>
      <c r="S175" s="59"/>
      <c r="T175" s="30" t="s">
        <v>277</v>
      </c>
      <c r="U175" s="30"/>
      <c r="V175" s="30"/>
      <c r="W175" s="30"/>
      <c r="X175" s="30"/>
      <c r="Y175" s="30"/>
      <c r="Z175" s="30"/>
      <c r="AA175" s="30"/>
      <c r="AB175" s="30"/>
      <c r="AC175" s="30"/>
      <c r="AD175" s="31"/>
      <c r="AE175" s="259"/>
      <c r="AF175" s="260"/>
      <c r="AG175" s="261"/>
      <c r="AH175" s="259" t="s">
        <v>82</v>
      </c>
      <c r="AI175" s="260"/>
      <c r="AJ175" s="261"/>
      <c r="AK175" s="240">
        <v>6</v>
      </c>
      <c r="AL175" s="241"/>
      <c r="AM175" s="242"/>
      <c r="AN175" s="240">
        <v>6</v>
      </c>
      <c r="AO175" s="241"/>
      <c r="AP175" s="242"/>
      <c r="AQ175" s="240" t="s">
        <v>38</v>
      </c>
      <c r="AR175" s="241"/>
      <c r="AS175" s="242"/>
      <c r="AT175" s="243" t="s">
        <v>110</v>
      </c>
      <c r="AU175" s="244"/>
      <c r="AV175" s="244"/>
      <c r="AW175" s="244"/>
      <c r="AX175" s="244"/>
      <c r="AY175" s="244"/>
      <c r="AZ175" s="244"/>
      <c r="BA175" s="244"/>
      <c r="BB175" s="244"/>
      <c r="BC175" s="244"/>
      <c r="BD175" s="244"/>
      <c r="BE175" s="244"/>
      <c r="BF175" s="244"/>
      <c r="BG175" s="244"/>
      <c r="BH175" s="244"/>
      <c r="BI175" s="244"/>
      <c r="BJ175" s="244"/>
      <c r="BK175" s="244"/>
      <c r="BL175" s="244"/>
      <c r="BM175" s="245"/>
      <c r="BN175" s="246"/>
      <c r="BO175" s="247"/>
      <c r="BP175" s="247"/>
      <c r="BQ175" s="248"/>
      <c r="BR175" s="249"/>
      <c r="BS175" s="250"/>
      <c r="BT175" s="250"/>
      <c r="BU175" s="250"/>
      <c r="BV175" s="250"/>
      <c r="BW175" s="250"/>
      <c r="BX175" s="250"/>
      <c r="BY175" s="250"/>
      <c r="BZ175" s="250"/>
      <c r="CA175" s="250"/>
      <c r="CB175" s="250"/>
      <c r="CC175" s="250"/>
      <c r="CD175" s="250"/>
      <c r="CE175" s="251"/>
      <c r="CF175" s="252"/>
      <c r="CG175" s="253"/>
      <c r="CH175" s="253"/>
      <c r="CI175" s="253"/>
      <c r="CJ175" s="253"/>
      <c r="CK175" s="253"/>
      <c r="CL175" s="253"/>
      <c r="CM175" s="253"/>
      <c r="CN175" s="253"/>
      <c r="CO175" s="253"/>
      <c r="CP175" s="253"/>
      <c r="CQ175" s="253"/>
      <c r="CR175" s="253"/>
      <c r="CS175" s="254"/>
      <c r="CT175" s="255"/>
      <c r="CU175" s="256"/>
      <c r="CV175" s="256"/>
      <c r="CW175" s="256"/>
      <c r="CX175" s="256"/>
      <c r="CY175" s="256"/>
      <c r="CZ175" s="256"/>
      <c r="DA175" s="256"/>
      <c r="DB175" s="256"/>
      <c r="DC175" s="257"/>
    </row>
    <row r="176" spans="1:107" ht="27" customHeight="1" x14ac:dyDescent="0.15">
      <c r="A176" s="258">
        <f t="shared" si="2"/>
        <v>160</v>
      </c>
      <c r="B176" s="242"/>
      <c r="C176" s="42"/>
      <c r="D176" s="64"/>
      <c r="E176" s="58"/>
      <c r="F176" s="69" t="s">
        <v>87</v>
      </c>
      <c r="G176" s="30"/>
      <c r="H176" s="30"/>
      <c r="I176" s="30"/>
      <c r="J176" s="30"/>
      <c r="K176" s="30"/>
      <c r="L176" s="30"/>
      <c r="M176" s="30"/>
      <c r="N176" s="30"/>
      <c r="O176" s="30"/>
      <c r="P176" s="31"/>
      <c r="Q176" s="55"/>
      <c r="R176" s="58"/>
      <c r="S176" s="59"/>
      <c r="T176" s="56" t="s">
        <v>274</v>
      </c>
      <c r="U176" s="30"/>
      <c r="V176" s="30"/>
      <c r="W176" s="30"/>
      <c r="X176" s="30"/>
      <c r="Y176" s="30"/>
      <c r="Z176" s="30"/>
      <c r="AA176" s="30"/>
      <c r="AB176" s="30"/>
      <c r="AC176" s="30"/>
      <c r="AD176" s="31"/>
      <c r="AE176" s="259" t="s">
        <v>38</v>
      </c>
      <c r="AF176" s="260"/>
      <c r="AG176" s="261"/>
      <c r="AH176" s="259" t="s">
        <v>90</v>
      </c>
      <c r="AI176" s="260"/>
      <c r="AJ176" s="261"/>
      <c r="AK176" s="240"/>
      <c r="AL176" s="241"/>
      <c r="AM176" s="242"/>
      <c r="AN176" s="240"/>
      <c r="AO176" s="241"/>
      <c r="AP176" s="242"/>
      <c r="AQ176" s="240" t="s">
        <v>38</v>
      </c>
      <c r="AR176" s="241"/>
      <c r="AS176" s="242"/>
      <c r="AT176" s="243" t="s">
        <v>346</v>
      </c>
      <c r="AU176" s="244"/>
      <c r="AV176" s="244"/>
      <c r="AW176" s="244"/>
      <c r="AX176" s="244"/>
      <c r="AY176" s="244"/>
      <c r="AZ176" s="244"/>
      <c r="BA176" s="244"/>
      <c r="BB176" s="244"/>
      <c r="BC176" s="244"/>
      <c r="BD176" s="244"/>
      <c r="BE176" s="244"/>
      <c r="BF176" s="244"/>
      <c r="BG176" s="244"/>
      <c r="BH176" s="244"/>
      <c r="BI176" s="244"/>
      <c r="BJ176" s="244"/>
      <c r="BK176" s="244"/>
      <c r="BL176" s="244"/>
      <c r="BM176" s="245"/>
      <c r="BN176" s="246"/>
      <c r="BO176" s="247"/>
      <c r="BP176" s="247"/>
      <c r="BQ176" s="248"/>
      <c r="BR176" s="249"/>
      <c r="BS176" s="250"/>
      <c r="BT176" s="250"/>
      <c r="BU176" s="250"/>
      <c r="BV176" s="250"/>
      <c r="BW176" s="250"/>
      <c r="BX176" s="250"/>
      <c r="BY176" s="250"/>
      <c r="BZ176" s="250"/>
      <c r="CA176" s="250"/>
      <c r="CB176" s="250"/>
      <c r="CC176" s="250"/>
      <c r="CD176" s="250"/>
      <c r="CE176" s="251"/>
      <c r="CF176" s="252"/>
      <c r="CG176" s="253"/>
      <c r="CH176" s="253"/>
      <c r="CI176" s="253"/>
      <c r="CJ176" s="253"/>
      <c r="CK176" s="253"/>
      <c r="CL176" s="253"/>
      <c r="CM176" s="253"/>
      <c r="CN176" s="253"/>
      <c r="CO176" s="253"/>
      <c r="CP176" s="253"/>
      <c r="CQ176" s="253"/>
      <c r="CR176" s="253"/>
      <c r="CS176" s="254"/>
      <c r="CT176" s="255"/>
      <c r="CU176" s="256"/>
      <c r="CV176" s="256"/>
      <c r="CW176" s="256"/>
      <c r="CX176" s="256"/>
      <c r="CY176" s="256"/>
      <c r="CZ176" s="256"/>
      <c r="DA176" s="256"/>
      <c r="DB176" s="256"/>
      <c r="DC176" s="257"/>
    </row>
    <row r="177" spans="1:107" ht="12" customHeight="1" x14ac:dyDescent="0.15">
      <c r="A177" s="258">
        <f t="shared" si="2"/>
        <v>161</v>
      </c>
      <c r="B177" s="242"/>
      <c r="C177" s="42"/>
      <c r="D177" s="64"/>
      <c r="E177" s="58"/>
      <c r="G177" s="67" t="s">
        <v>91</v>
      </c>
      <c r="H177" s="30"/>
      <c r="I177" s="30"/>
      <c r="J177" s="30"/>
      <c r="K177" s="30"/>
      <c r="L177" s="30"/>
      <c r="M177" s="30"/>
      <c r="N177" s="30"/>
      <c r="O177" s="30"/>
      <c r="P177" s="31"/>
      <c r="Q177" s="55"/>
      <c r="R177" s="126"/>
      <c r="S177" s="59"/>
      <c r="T177" s="126"/>
      <c r="U177" s="30" t="s">
        <v>347</v>
      </c>
      <c r="V177" s="30"/>
      <c r="W177" s="30"/>
      <c r="X177" s="30"/>
      <c r="Y177" s="30"/>
      <c r="Z177" s="30"/>
      <c r="AA177" s="30"/>
      <c r="AB177" s="30"/>
      <c r="AC177" s="30"/>
      <c r="AD177" s="31"/>
      <c r="AE177" s="259"/>
      <c r="AF177" s="260"/>
      <c r="AG177" s="261"/>
      <c r="AH177" s="259" t="s">
        <v>82</v>
      </c>
      <c r="AI177" s="260"/>
      <c r="AJ177" s="261"/>
      <c r="AK177" s="240">
        <v>5</v>
      </c>
      <c r="AL177" s="241"/>
      <c r="AM177" s="242"/>
      <c r="AN177" s="240">
        <v>10</v>
      </c>
      <c r="AO177" s="241"/>
      <c r="AP177" s="242"/>
      <c r="AQ177" s="240" t="s">
        <v>38</v>
      </c>
      <c r="AR177" s="241"/>
      <c r="AS177" s="242"/>
      <c r="AT177" s="243" t="s">
        <v>325</v>
      </c>
      <c r="AU177" s="244"/>
      <c r="AV177" s="244"/>
      <c r="AW177" s="244"/>
      <c r="AX177" s="244"/>
      <c r="AY177" s="244"/>
      <c r="AZ177" s="244"/>
      <c r="BA177" s="244"/>
      <c r="BB177" s="244"/>
      <c r="BC177" s="244"/>
      <c r="BD177" s="244"/>
      <c r="BE177" s="244"/>
      <c r="BF177" s="244"/>
      <c r="BG177" s="244"/>
      <c r="BH177" s="244"/>
      <c r="BI177" s="244"/>
      <c r="BJ177" s="244"/>
      <c r="BK177" s="244"/>
      <c r="BL177" s="244"/>
      <c r="BM177" s="245"/>
      <c r="BN177" s="246"/>
      <c r="BO177" s="247"/>
      <c r="BP177" s="247"/>
      <c r="BQ177" s="248"/>
      <c r="BR177" s="249"/>
      <c r="BS177" s="250"/>
      <c r="BT177" s="250"/>
      <c r="BU177" s="250"/>
      <c r="BV177" s="250"/>
      <c r="BW177" s="250"/>
      <c r="BX177" s="250"/>
      <c r="BY177" s="250"/>
      <c r="BZ177" s="250"/>
      <c r="CA177" s="250"/>
      <c r="CB177" s="250"/>
      <c r="CC177" s="250"/>
      <c r="CD177" s="250"/>
      <c r="CE177" s="251"/>
      <c r="CF177" s="252"/>
      <c r="CG177" s="253"/>
      <c r="CH177" s="253"/>
      <c r="CI177" s="253"/>
      <c r="CJ177" s="253"/>
      <c r="CK177" s="253"/>
      <c r="CL177" s="253"/>
      <c r="CM177" s="253"/>
      <c r="CN177" s="253"/>
      <c r="CO177" s="253"/>
      <c r="CP177" s="253"/>
      <c r="CQ177" s="253"/>
      <c r="CR177" s="253"/>
      <c r="CS177" s="254"/>
      <c r="CT177" s="255"/>
      <c r="CU177" s="256"/>
      <c r="CV177" s="256"/>
      <c r="CW177" s="256"/>
      <c r="CX177" s="256"/>
      <c r="CY177" s="256"/>
      <c r="CZ177" s="256"/>
      <c r="DA177" s="256"/>
      <c r="DB177" s="256"/>
      <c r="DC177" s="257"/>
    </row>
    <row r="178" spans="1:107" ht="12" customHeight="1" x14ac:dyDescent="0.15">
      <c r="A178" s="258">
        <f t="shared" si="2"/>
        <v>162</v>
      </c>
      <c r="B178" s="242"/>
      <c r="C178" s="42"/>
      <c r="D178" s="64"/>
      <c r="E178" s="58"/>
      <c r="G178" s="67" t="s">
        <v>92</v>
      </c>
      <c r="H178" s="30"/>
      <c r="I178" s="30"/>
      <c r="J178" s="30"/>
      <c r="K178" s="30"/>
      <c r="L178" s="30"/>
      <c r="M178" s="30"/>
      <c r="N178" s="30"/>
      <c r="O178" s="30"/>
      <c r="P178" s="31"/>
      <c r="Q178" s="55"/>
      <c r="R178" s="126"/>
      <c r="S178" s="60"/>
      <c r="T178" s="127"/>
      <c r="U178" s="30" t="s">
        <v>278</v>
      </c>
      <c r="V178" s="30"/>
      <c r="W178" s="30"/>
      <c r="X178" s="30"/>
      <c r="Y178" s="30"/>
      <c r="Z178" s="30"/>
      <c r="AA178" s="30"/>
      <c r="AB178" s="30"/>
      <c r="AC178" s="30"/>
      <c r="AD178" s="31"/>
      <c r="AE178" s="259"/>
      <c r="AF178" s="260"/>
      <c r="AG178" s="261"/>
      <c r="AH178" s="259" t="s">
        <v>82</v>
      </c>
      <c r="AI178" s="260"/>
      <c r="AJ178" s="261"/>
      <c r="AK178" s="240">
        <v>1</v>
      </c>
      <c r="AL178" s="241"/>
      <c r="AM178" s="242"/>
      <c r="AN178" s="240">
        <v>1</v>
      </c>
      <c r="AO178" s="241"/>
      <c r="AP178" s="242"/>
      <c r="AQ178" s="240" t="s">
        <v>38</v>
      </c>
      <c r="AR178" s="241"/>
      <c r="AS178" s="242"/>
      <c r="AT178" s="243" t="s">
        <v>326</v>
      </c>
      <c r="AU178" s="244"/>
      <c r="AV178" s="244"/>
      <c r="AW178" s="244"/>
      <c r="AX178" s="244"/>
      <c r="AY178" s="244"/>
      <c r="AZ178" s="244"/>
      <c r="BA178" s="244"/>
      <c r="BB178" s="244"/>
      <c r="BC178" s="244"/>
      <c r="BD178" s="244"/>
      <c r="BE178" s="244"/>
      <c r="BF178" s="244"/>
      <c r="BG178" s="244"/>
      <c r="BH178" s="244"/>
      <c r="BI178" s="244"/>
      <c r="BJ178" s="244"/>
      <c r="BK178" s="244"/>
      <c r="BL178" s="244"/>
      <c r="BM178" s="245"/>
      <c r="BN178" s="246"/>
      <c r="BO178" s="247"/>
      <c r="BP178" s="247"/>
      <c r="BQ178" s="248"/>
      <c r="BR178" s="249"/>
      <c r="BS178" s="250"/>
      <c r="BT178" s="250"/>
      <c r="BU178" s="250"/>
      <c r="BV178" s="250"/>
      <c r="BW178" s="250"/>
      <c r="BX178" s="250"/>
      <c r="BY178" s="250"/>
      <c r="BZ178" s="250"/>
      <c r="CA178" s="250"/>
      <c r="CB178" s="250"/>
      <c r="CC178" s="250"/>
      <c r="CD178" s="250"/>
      <c r="CE178" s="251"/>
      <c r="CF178" s="252"/>
      <c r="CG178" s="253"/>
      <c r="CH178" s="253"/>
      <c r="CI178" s="253"/>
      <c r="CJ178" s="253"/>
      <c r="CK178" s="253"/>
      <c r="CL178" s="253"/>
      <c r="CM178" s="253"/>
      <c r="CN178" s="253"/>
      <c r="CO178" s="253"/>
      <c r="CP178" s="253"/>
      <c r="CQ178" s="253"/>
      <c r="CR178" s="253"/>
      <c r="CS178" s="254"/>
      <c r="CT178" s="255"/>
      <c r="CU178" s="256"/>
      <c r="CV178" s="256"/>
      <c r="CW178" s="256"/>
      <c r="CX178" s="256"/>
      <c r="CY178" s="256"/>
      <c r="CZ178" s="256"/>
      <c r="DA178" s="256"/>
      <c r="DB178" s="256"/>
      <c r="DC178" s="257"/>
    </row>
    <row r="179" spans="1:107" ht="13.5" customHeight="1" x14ac:dyDescent="0.15">
      <c r="A179" s="258">
        <f t="shared" si="2"/>
        <v>163</v>
      </c>
      <c r="B179" s="242"/>
      <c r="C179" s="42"/>
      <c r="D179" s="64"/>
      <c r="E179" s="68" t="s">
        <v>94</v>
      </c>
      <c r="F179" s="30"/>
      <c r="G179" s="30"/>
      <c r="H179" s="30"/>
      <c r="I179" s="30"/>
      <c r="J179" s="30"/>
      <c r="K179" s="30"/>
      <c r="L179" s="30"/>
      <c r="M179" s="30"/>
      <c r="N179" s="30"/>
      <c r="O179" s="30"/>
      <c r="P179" s="31"/>
      <c r="Q179" s="55"/>
      <c r="R179" s="126"/>
      <c r="S179" s="56" t="s">
        <v>93</v>
      </c>
      <c r="T179" s="30"/>
      <c r="U179" s="30"/>
      <c r="V179" s="30"/>
      <c r="W179" s="30"/>
      <c r="X179" s="30"/>
      <c r="Y179" s="30"/>
      <c r="Z179" s="30"/>
      <c r="AA179" s="30"/>
      <c r="AB179" s="30"/>
      <c r="AC179" s="30"/>
      <c r="AD179" s="31"/>
      <c r="AE179" s="259"/>
      <c r="AF179" s="260"/>
      <c r="AG179" s="261"/>
      <c r="AH179" s="259"/>
      <c r="AI179" s="260"/>
      <c r="AJ179" s="261"/>
      <c r="AK179" s="240"/>
      <c r="AL179" s="241"/>
      <c r="AM179" s="242"/>
      <c r="AN179" s="240"/>
      <c r="AO179" s="241"/>
      <c r="AP179" s="242"/>
      <c r="AQ179" s="240" t="s">
        <v>38</v>
      </c>
      <c r="AR179" s="241"/>
      <c r="AS179" s="242"/>
      <c r="AT179" s="290"/>
      <c r="AU179" s="244"/>
      <c r="AV179" s="244"/>
      <c r="AW179" s="244"/>
      <c r="AX179" s="244"/>
      <c r="AY179" s="244"/>
      <c r="AZ179" s="244"/>
      <c r="BA179" s="244"/>
      <c r="BB179" s="244"/>
      <c r="BC179" s="244"/>
      <c r="BD179" s="244"/>
      <c r="BE179" s="244"/>
      <c r="BF179" s="244"/>
      <c r="BG179" s="244"/>
      <c r="BH179" s="244"/>
      <c r="BI179" s="244"/>
      <c r="BJ179" s="244"/>
      <c r="BK179" s="244"/>
      <c r="BL179" s="244"/>
      <c r="BM179" s="245"/>
      <c r="BN179" s="246"/>
      <c r="BO179" s="247"/>
      <c r="BP179" s="247"/>
      <c r="BQ179" s="248"/>
      <c r="BR179" s="249"/>
      <c r="BS179" s="250"/>
      <c r="BT179" s="250"/>
      <c r="BU179" s="250"/>
      <c r="BV179" s="250"/>
      <c r="BW179" s="250"/>
      <c r="BX179" s="250"/>
      <c r="BY179" s="250"/>
      <c r="BZ179" s="250"/>
      <c r="CA179" s="250"/>
      <c r="CB179" s="250"/>
      <c r="CC179" s="250"/>
      <c r="CD179" s="250"/>
      <c r="CE179" s="251"/>
      <c r="CF179" s="252"/>
      <c r="CG179" s="253"/>
      <c r="CH179" s="253"/>
      <c r="CI179" s="253"/>
      <c r="CJ179" s="253"/>
      <c r="CK179" s="253"/>
      <c r="CL179" s="253"/>
      <c r="CM179" s="253"/>
      <c r="CN179" s="253"/>
      <c r="CO179" s="253"/>
      <c r="CP179" s="253"/>
      <c r="CQ179" s="253"/>
      <c r="CR179" s="253"/>
      <c r="CS179" s="254"/>
      <c r="CT179" s="255"/>
      <c r="CU179" s="256"/>
      <c r="CV179" s="256"/>
      <c r="CW179" s="256"/>
      <c r="CX179" s="256"/>
      <c r="CY179" s="256"/>
      <c r="CZ179" s="256"/>
      <c r="DA179" s="256"/>
      <c r="DB179" s="256"/>
      <c r="DC179" s="257"/>
    </row>
    <row r="180" spans="1:107" ht="13.5" customHeight="1" x14ac:dyDescent="0.15">
      <c r="A180" s="258">
        <f>ROW()-16</f>
        <v>164</v>
      </c>
      <c r="B180" s="242"/>
      <c r="C180" s="42"/>
      <c r="D180" s="64"/>
      <c r="E180" s="58"/>
      <c r="F180" s="30" t="s">
        <v>84</v>
      </c>
      <c r="G180" s="30"/>
      <c r="H180" s="30"/>
      <c r="I180" s="30"/>
      <c r="J180" s="30"/>
      <c r="K180" s="30"/>
      <c r="L180" s="30"/>
      <c r="M180" s="30"/>
      <c r="N180" s="30"/>
      <c r="O180" s="30"/>
      <c r="P180" s="31"/>
      <c r="Q180" s="55"/>
      <c r="R180" s="58"/>
      <c r="S180" s="59"/>
      <c r="T180" s="30" t="s">
        <v>275</v>
      </c>
      <c r="U180" s="30"/>
      <c r="V180" s="30"/>
      <c r="W180" s="30"/>
      <c r="X180" s="30"/>
      <c r="Y180" s="30"/>
      <c r="Z180" s="30"/>
      <c r="AA180" s="30"/>
      <c r="AB180" s="30"/>
      <c r="AC180" s="30"/>
      <c r="AD180" s="31"/>
      <c r="AE180" s="259"/>
      <c r="AF180" s="260"/>
      <c r="AG180" s="261"/>
      <c r="AH180" s="259" t="s">
        <v>81</v>
      </c>
      <c r="AI180" s="260"/>
      <c r="AJ180" s="261"/>
      <c r="AK180" s="240">
        <v>0</v>
      </c>
      <c r="AL180" s="241"/>
      <c r="AM180" s="242"/>
      <c r="AN180" s="240">
        <v>0</v>
      </c>
      <c r="AO180" s="241"/>
      <c r="AP180" s="242"/>
      <c r="AQ180" s="240"/>
      <c r="AR180" s="241"/>
      <c r="AS180" s="242"/>
      <c r="AT180" s="243" t="s">
        <v>378</v>
      </c>
      <c r="AU180" s="244"/>
      <c r="AV180" s="244"/>
      <c r="AW180" s="244"/>
      <c r="AX180" s="244"/>
      <c r="AY180" s="244"/>
      <c r="AZ180" s="244"/>
      <c r="BA180" s="244"/>
      <c r="BB180" s="244"/>
      <c r="BC180" s="244"/>
      <c r="BD180" s="244"/>
      <c r="BE180" s="244"/>
      <c r="BF180" s="244"/>
      <c r="BG180" s="244"/>
      <c r="BH180" s="244"/>
      <c r="BI180" s="244"/>
      <c r="BJ180" s="244"/>
      <c r="BK180" s="244"/>
      <c r="BL180" s="244"/>
      <c r="BM180" s="245"/>
      <c r="BN180" s="246"/>
      <c r="BO180" s="247"/>
      <c r="BP180" s="247"/>
      <c r="BQ180" s="248"/>
      <c r="BR180" s="249"/>
      <c r="BS180" s="250"/>
      <c r="BT180" s="250"/>
      <c r="BU180" s="250"/>
      <c r="BV180" s="250"/>
      <c r="BW180" s="250"/>
      <c r="BX180" s="250"/>
      <c r="BY180" s="250"/>
      <c r="BZ180" s="250"/>
      <c r="CA180" s="250"/>
      <c r="CB180" s="250"/>
      <c r="CC180" s="250"/>
      <c r="CD180" s="250"/>
      <c r="CE180" s="251"/>
      <c r="CF180" s="252"/>
      <c r="CG180" s="253"/>
      <c r="CH180" s="253"/>
      <c r="CI180" s="253"/>
      <c r="CJ180" s="253"/>
      <c r="CK180" s="253"/>
      <c r="CL180" s="253"/>
      <c r="CM180" s="253"/>
      <c r="CN180" s="253"/>
      <c r="CO180" s="253"/>
      <c r="CP180" s="253"/>
      <c r="CQ180" s="253"/>
      <c r="CR180" s="253"/>
      <c r="CS180" s="254"/>
      <c r="CT180" s="255"/>
      <c r="CU180" s="256"/>
      <c r="CV180" s="256"/>
      <c r="CW180" s="256"/>
      <c r="CX180" s="256"/>
      <c r="CY180" s="256"/>
      <c r="CZ180" s="256"/>
      <c r="DA180" s="256"/>
      <c r="DB180" s="256"/>
      <c r="DC180" s="257"/>
    </row>
    <row r="181" spans="1:107" ht="13.5" customHeight="1" x14ac:dyDescent="0.15">
      <c r="A181" s="258">
        <f>ROW()-16</f>
        <v>165</v>
      </c>
      <c r="B181" s="242"/>
      <c r="C181" s="42"/>
      <c r="D181" s="64"/>
      <c r="E181" s="58"/>
      <c r="F181" s="30" t="s">
        <v>85</v>
      </c>
      <c r="G181" s="30"/>
      <c r="H181" s="30"/>
      <c r="I181" s="30"/>
      <c r="J181" s="30"/>
      <c r="K181" s="30"/>
      <c r="L181" s="30"/>
      <c r="M181" s="30"/>
      <c r="N181" s="30"/>
      <c r="O181" s="30"/>
      <c r="P181" s="31"/>
      <c r="Q181" s="55"/>
      <c r="R181" s="58"/>
      <c r="S181" s="59"/>
      <c r="T181" s="30" t="s">
        <v>276</v>
      </c>
      <c r="U181" s="30"/>
      <c r="V181" s="30"/>
      <c r="W181" s="30"/>
      <c r="X181" s="30"/>
      <c r="Y181" s="30"/>
      <c r="Z181" s="30"/>
      <c r="AA181" s="30"/>
      <c r="AB181" s="30"/>
      <c r="AC181" s="30"/>
      <c r="AD181" s="31"/>
      <c r="AE181" s="259"/>
      <c r="AF181" s="260"/>
      <c r="AG181" s="261"/>
      <c r="AH181" s="259" t="s">
        <v>81</v>
      </c>
      <c r="AI181" s="260"/>
      <c r="AJ181" s="261"/>
      <c r="AK181" s="240">
        <v>0</v>
      </c>
      <c r="AL181" s="241"/>
      <c r="AM181" s="242"/>
      <c r="AN181" s="240">
        <v>0</v>
      </c>
      <c r="AO181" s="241"/>
      <c r="AP181" s="242"/>
      <c r="AQ181" s="240"/>
      <c r="AR181" s="241"/>
      <c r="AS181" s="242"/>
      <c r="AT181" s="243" t="s">
        <v>102</v>
      </c>
      <c r="AU181" s="244"/>
      <c r="AV181" s="244"/>
      <c r="AW181" s="244"/>
      <c r="AX181" s="244"/>
      <c r="AY181" s="244"/>
      <c r="AZ181" s="244"/>
      <c r="BA181" s="244"/>
      <c r="BB181" s="244"/>
      <c r="BC181" s="244"/>
      <c r="BD181" s="244"/>
      <c r="BE181" s="244"/>
      <c r="BF181" s="244"/>
      <c r="BG181" s="244"/>
      <c r="BH181" s="244"/>
      <c r="BI181" s="244"/>
      <c r="BJ181" s="244"/>
      <c r="BK181" s="244"/>
      <c r="BL181" s="244"/>
      <c r="BM181" s="245"/>
      <c r="BN181" s="246"/>
      <c r="BO181" s="247"/>
      <c r="BP181" s="247"/>
      <c r="BQ181" s="248"/>
      <c r="BR181" s="249"/>
      <c r="BS181" s="250"/>
      <c r="BT181" s="250"/>
      <c r="BU181" s="250"/>
      <c r="BV181" s="250"/>
      <c r="BW181" s="250"/>
      <c r="BX181" s="250"/>
      <c r="BY181" s="250"/>
      <c r="BZ181" s="250"/>
      <c r="CA181" s="250"/>
      <c r="CB181" s="250"/>
      <c r="CC181" s="250"/>
      <c r="CD181" s="250"/>
      <c r="CE181" s="251"/>
      <c r="CF181" s="252"/>
      <c r="CG181" s="253"/>
      <c r="CH181" s="253"/>
      <c r="CI181" s="253"/>
      <c r="CJ181" s="253"/>
      <c r="CK181" s="253"/>
      <c r="CL181" s="253"/>
      <c r="CM181" s="253"/>
      <c r="CN181" s="253"/>
      <c r="CO181" s="253"/>
      <c r="CP181" s="253"/>
      <c r="CQ181" s="253"/>
      <c r="CR181" s="253"/>
      <c r="CS181" s="254"/>
      <c r="CT181" s="255"/>
      <c r="CU181" s="256"/>
      <c r="CV181" s="256"/>
      <c r="CW181" s="256"/>
      <c r="CX181" s="256"/>
      <c r="CY181" s="256"/>
      <c r="CZ181" s="256"/>
      <c r="DA181" s="256"/>
      <c r="DB181" s="256"/>
      <c r="DC181" s="257"/>
    </row>
    <row r="182" spans="1:107" ht="13.5" customHeight="1" x14ac:dyDescent="0.15">
      <c r="A182" s="258">
        <f>ROW()-16</f>
        <v>166</v>
      </c>
      <c r="B182" s="242"/>
      <c r="C182" s="42"/>
      <c r="D182" s="64"/>
      <c r="E182" s="58"/>
      <c r="F182" s="30" t="s">
        <v>86</v>
      </c>
      <c r="G182" s="30"/>
      <c r="H182" s="30"/>
      <c r="I182" s="30"/>
      <c r="J182" s="30"/>
      <c r="K182" s="30"/>
      <c r="L182" s="30"/>
      <c r="M182" s="30"/>
      <c r="N182" s="30"/>
      <c r="O182" s="30"/>
      <c r="P182" s="31"/>
      <c r="Q182" s="55"/>
      <c r="R182" s="58"/>
      <c r="S182" s="59"/>
      <c r="T182" s="30" t="s">
        <v>277</v>
      </c>
      <c r="U182" s="30"/>
      <c r="V182" s="30"/>
      <c r="W182" s="30"/>
      <c r="X182" s="30"/>
      <c r="Y182" s="30"/>
      <c r="Z182" s="30"/>
      <c r="AA182" s="30"/>
      <c r="AB182" s="30"/>
      <c r="AC182" s="30"/>
      <c r="AD182" s="31"/>
      <c r="AE182" s="259"/>
      <c r="AF182" s="260"/>
      <c r="AG182" s="261"/>
      <c r="AH182" s="259" t="s">
        <v>82</v>
      </c>
      <c r="AI182" s="260"/>
      <c r="AJ182" s="261"/>
      <c r="AK182" s="240">
        <v>0</v>
      </c>
      <c r="AL182" s="241"/>
      <c r="AM182" s="242"/>
      <c r="AN182" s="240">
        <v>0</v>
      </c>
      <c r="AO182" s="241"/>
      <c r="AP182" s="242"/>
      <c r="AQ182" s="240"/>
      <c r="AR182" s="241"/>
      <c r="AS182" s="242"/>
      <c r="AT182" s="243" t="s">
        <v>378</v>
      </c>
      <c r="AU182" s="244"/>
      <c r="AV182" s="244"/>
      <c r="AW182" s="244"/>
      <c r="AX182" s="244"/>
      <c r="AY182" s="244"/>
      <c r="AZ182" s="244"/>
      <c r="BA182" s="244"/>
      <c r="BB182" s="244"/>
      <c r="BC182" s="244"/>
      <c r="BD182" s="244"/>
      <c r="BE182" s="244"/>
      <c r="BF182" s="244"/>
      <c r="BG182" s="244"/>
      <c r="BH182" s="244"/>
      <c r="BI182" s="244"/>
      <c r="BJ182" s="244"/>
      <c r="BK182" s="244"/>
      <c r="BL182" s="244"/>
      <c r="BM182" s="245"/>
      <c r="BN182" s="246"/>
      <c r="BO182" s="247"/>
      <c r="BP182" s="247"/>
      <c r="BQ182" s="248"/>
      <c r="BR182" s="249"/>
      <c r="BS182" s="250"/>
      <c r="BT182" s="250"/>
      <c r="BU182" s="250"/>
      <c r="BV182" s="250"/>
      <c r="BW182" s="250"/>
      <c r="BX182" s="250"/>
      <c r="BY182" s="250"/>
      <c r="BZ182" s="250"/>
      <c r="CA182" s="250"/>
      <c r="CB182" s="250"/>
      <c r="CC182" s="250"/>
      <c r="CD182" s="250"/>
      <c r="CE182" s="251"/>
      <c r="CF182" s="252"/>
      <c r="CG182" s="253"/>
      <c r="CH182" s="253"/>
      <c r="CI182" s="253"/>
      <c r="CJ182" s="253"/>
      <c r="CK182" s="253"/>
      <c r="CL182" s="253"/>
      <c r="CM182" s="253"/>
      <c r="CN182" s="253"/>
      <c r="CO182" s="253"/>
      <c r="CP182" s="253"/>
      <c r="CQ182" s="253"/>
      <c r="CR182" s="253"/>
      <c r="CS182" s="254"/>
      <c r="CT182" s="255"/>
      <c r="CU182" s="256"/>
      <c r="CV182" s="256"/>
      <c r="CW182" s="256"/>
      <c r="CX182" s="256"/>
      <c r="CY182" s="256"/>
      <c r="CZ182" s="256"/>
      <c r="DA182" s="256"/>
      <c r="DB182" s="256"/>
      <c r="DC182" s="257"/>
    </row>
    <row r="183" spans="1:107" ht="13.5" customHeight="1" x14ac:dyDescent="0.15">
      <c r="A183" s="258">
        <f t="shared" si="2"/>
        <v>167</v>
      </c>
      <c r="B183" s="242"/>
      <c r="C183" s="42"/>
      <c r="D183" s="64"/>
      <c r="E183" s="58"/>
      <c r="F183" s="69" t="s">
        <v>87</v>
      </c>
      <c r="G183" s="30"/>
      <c r="H183" s="30"/>
      <c r="I183" s="30"/>
      <c r="J183" s="30"/>
      <c r="K183" s="30"/>
      <c r="L183" s="30"/>
      <c r="M183" s="30"/>
      <c r="N183" s="30"/>
      <c r="O183" s="30"/>
      <c r="P183" s="31"/>
      <c r="Q183" s="55"/>
      <c r="R183" s="126"/>
      <c r="S183" s="59"/>
      <c r="T183" s="56" t="s">
        <v>274</v>
      </c>
      <c r="U183" s="30"/>
      <c r="V183" s="30"/>
      <c r="W183" s="30"/>
      <c r="X183" s="30"/>
      <c r="Y183" s="30"/>
      <c r="Z183" s="30"/>
      <c r="AA183" s="30"/>
      <c r="AB183" s="30"/>
      <c r="AC183" s="30"/>
      <c r="AD183" s="31"/>
      <c r="AE183" s="259" t="s">
        <v>38</v>
      </c>
      <c r="AF183" s="260"/>
      <c r="AG183" s="261"/>
      <c r="AH183" s="259" t="s">
        <v>90</v>
      </c>
      <c r="AI183" s="260"/>
      <c r="AJ183" s="261"/>
      <c r="AK183" s="240"/>
      <c r="AL183" s="241"/>
      <c r="AM183" s="242"/>
      <c r="AN183" s="240"/>
      <c r="AO183" s="241"/>
      <c r="AP183" s="242"/>
      <c r="AQ183" s="240" t="s">
        <v>38</v>
      </c>
      <c r="AR183" s="241"/>
      <c r="AS183" s="242"/>
      <c r="AT183" s="243" t="s">
        <v>341</v>
      </c>
      <c r="AU183" s="244"/>
      <c r="AV183" s="244"/>
      <c r="AW183" s="244"/>
      <c r="AX183" s="244"/>
      <c r="AY183" s="244"/>
      <c r="AZ183" s="244"/>
      <c r="BA183" s="244"/>
      <c r="BB183" s="244"/>
      <c r="BC183" s="244"/>
      <c r="BD183" s="244"/>
      <c r="BE183" s="244"/>
      <c r="BF183" s="244"/>
      <c r="BG183" s="244"/>
      <c r="BH183" s="244"/>
      <c r="BI183" s="244"/>
      <c r="BJ183" s="244"/>
      <c r="BK183" s="244"/>
      <c r="BL183" s="244"/>
      <c r="BM183" s="245"/>
      <c r="BN183" s="246"/>
      <c r="BO183" s="247"/>
      <c r="BP183" s="247"/>
      <c r="BQ183" s="248"/>
      <c r="BR183" s="249"/>
      <c r="BS183" s="250"/>
      <c r="BT183" s="250"/>
      <c r="BU183" s="250"/>
      <c r="BV183" s="250"/>
      <c r="BW183" s="250"/>
      <c r="BX183" s="250"/>
      <c r="BY183" s="250"/>
      <c r="BZ183" s="250"/>
      <c r="CA183" s="250"/>
      <c r="CB183" s="250"/>
      <c r="CC183" s="250"/>
      <c r="CD183" s="250"/>
      <c r="CE183" s="251"/>
      <c r="CF183" s="252"/>
      <c r="CG183" s="253"/>
      <c r="CH183" s="253"/>
      <c r="CI183" s="253"/>
      <c r="CJ183" s="253"/>
      <c r="CK183" s="253"/>
      <c r="CL183" s="253"/>
      <c r="CM183" s="253"/>
      <c r="CN183" s="253"/>
      <c r="CO183" s="253"/>
      <c r="CP183" s="253"/>
      <c r="CQ183" s="253"/>
      <c r="CR183" s="253"/>
      <c r="CS183" s="254"/>
      <c r="CT183" s="255"/>
      <c r="CU183" s="256"/>
      <c r="CV183" s="256"/>
      <c r="CW183" s="256"/>
      <c r="CX183" s="256"/>
      <c r="CY183" s="256"/>
      <c r="CZ183" s="256"/>
      <c r="DA183" s="256"/>
      <c r="DB183" s="256"/>
      <c r="DC183" s="257"/>
    </row>
    <row r="184" spans="1:107" ht="13.5" customHeight="1" x14ac:dyDescent="0.15">
      <c r="A184" s="258">
        <f t="shared" si="2"/>
        <v>168</v>
      </c>
      <c r="B184" s="242"/>
      <c r="C184" s="42"/>
      <c r="D184" s="64"/>
      <c r="E184" s="58"/>
      <c r="F184" s="70"/>
      <c r="G184" s="67" t="s">
        <v>91</v>
      </c>
      <c r="H184" s="30"/>
      <c r="I184" s="30"/>
      <c r="J184" s="30"/>
      <c r="K184" s="30"/>
      <c r="L184" s="30"/>
      <c r="M184" s="30"/>
      <c r="N184" s="30"/>
      <c r="O184" s="30"/>
      <c r="P184" s="31"/>
      <c r="Q184" s="55"/>
      <c r="R184" s="126"/>
      <c r="S184" s="59"/>
      <c r="T184" s="58"/>
      <c r="U184" s="30" t="s">
        <v>347</v>
      </c>
      <c r="V184" s="30"/>
      <c r="W184" s="30"/>
      <c r="X184" s="30"/>
      <c r="Y184" s="30"/>
      <c r="Z184" s="30"/>
      <c r="AA184" s="30"/>
      <c r="AB184" s="30"/>
      <c r="AC184" s="30"/>
      <c r="AD184" s="31"/>
      <c r="AE184" s="259"/>
      <c r="AF184" s="260"/>
      <c r="AG184" s="261"/>
      <c r="AH184" s="259" t="s">
        <v>81</v>
      </c>
      <c r="AI184" s="260"/>
      <c r="AJ184" s="261"/>
      <c r="AK184" s="240">
        <v>2</v>
      </c>
      <c r="AL184" s="241"/>
      <c r="AM184" s="242"/>
      <c r="AN184" s="240">
        <v>4</v>
      </c>
      <c r="AO184" s="241"/>
      <c r="AP184" s="242"/>
      <c r="AQ184" s="240"/>
      <c r="AR184" s="241"/>
      <c r="AS184" s="242"/>
      <c r="AT184" s="243" t="s">
        <v>95</v>
      </c>
      <c r="AU184" s="244"/>
      <c r="AV184" s="244"/>
      <c r="AW184" s="244"/>
      <c r="AX184" s="244"/>
      <c r="AY184" s="244"/>
      <c r="AZ184" s="244"/>
      <c r="BA184" s="244"/>
      <c r="BB184" s="244"/>
      <c r="BC184" s="244"/>
      <c r="BD184" s="244"/>
      <c r="BE184" s="244"/>
      <c r="BF184" s="244"/>
      <c r="BG184" s="244"/>
      <c r="BH184" s="244"/>
      <c r="BI184" s="244"/>
      <c r="BJ184" s="244"/>
      <c r="BK184" s="244"/>
      <c r="BL184" s="244"/>
      <c r="BM184" s="245"/>
      <c r="BN184" s="246"/>
      <c r="BO184" s="247"/>
      <c r="BP184" s="247"/>
      <c r="BQ184" s="248"/>
      <c r="BR184" s="249"/>
      <c r="BS184" s="250"/>
      <c r="BT184" s="250"/>
      <c r="BU184" s="250"/>
      <c r="BV184" s="250"/>
      <c r="BW184" s="250"/>
      <c r="BX184" s="250"/>
      <c r="BY184" s="250"/>
      <c r="BZ184" s="250"/>
      <c r="CA184" s="250"/>
      <c r="CB184" s="250"/>
      <c r="CC184" s="250"/>
      <c r="CD184" s="250"/>
      <c r="CE184" s="251"/>
      <c r="CF184" s="252"/>
      <c r="CG184" s="253"/>
      <c r="CH184" s="253"/>
      <c r="CI184" s="253"/>
      <c r="CJ184" s="253"/>
      <c r="CK184" s="253"/>
      <c r="CL184" s="253"/>
      <c r="CM184" s="253"/>
      <c r="CN184" s="253"/>
      <c r="CO184" s="253"/>
      <c r="CP184" s="253"/>
      <c r="CQ184" s="253"/>
      <c r="CR184" s="253"/>
      <c r="CS184" s="254"/>
      <c r="CT184" s="255"/>
      <c r="CU184" s="256"/>
      <c r="CV184" s="256"/>
      <c r="CW184" s="256"/>
      <c r="CX184" s="256"/>
      <c r="CY184" s="256"/>
      <c r="CZ184" s="256"/>
      <c r="DA184" s="256"/>
      <c r="DB184" s="256"/>
      <c r="DC184" s="257"/>
    </row>
    <row r="185" spans="1:107" ht="31.5" customHeight="1" x14ac:dyDescent="0.15">
      <c r="A185" s="258">
        <f t="shared" si="2"/>
        <v>169</v>
      </c>
      <c r="B185" s="242"/>
      <c r="C185" s="42"/>
      <c r="D185" s="64"/>
      <c r="E185" s="58"/>
      <c r="F185" s="71"/>
      <c r="G185" s="67" t="s">
        <v>92</v>
      </c>
      <c r="H185" s="30"/>
      <c r="I185" s="30"/>
      <c r="J185" s="30"/>
      <c r="K185" s="30"/>
      <c r="L185" s="30"/>
      <c r="M185" s="30"/>
      <c r="N185" s="30"/>
      <c r="O185" s="30"/>
      <c r="P185" s="31"/>
      <c r="Q185" s="55"/>
      <c r="R185" s="126"/>
      <c r="S185" s="60"/>
      <c r="T185" s="57"/>
      <c r="U185" s="30" t="s">
        <v>278</v>
      </c>
      <c r="V185" s="30"/>
      <c r="W185" s="30"/>
      <c r="X185" s="30"/>
      <c r="Y185" s="30"/>
      <c r="Z185" s="30"/>
      <c r="AA185" s="30"/>
      <c r="AB185" s="30"/>
      <c r="AC185" s="30"/>
      <c r="AD185" s="31"/>
      <c r="AE185" s="259"/>
      <c r="AF185" s="260"/>
      <c r="AG185" s="261"/>
      <c r="AH185" s="259" t="s">
        <v>82</v>
      </c>
      <c r="AI185" s="260"/>
      <c r="AJ185" s="261"/>
      <c r="AK185" s="240">
        <v>4</v>
      </c>
      <c r="AL185" s="241"/>
      <c r="AM185" s="242"/>
      <c r="AN185" s="240">
        <v>4</v>
      </c>
      <c r="AO185" s="241"/>
      <c r="AP185" s="242"/>
      <c r="AQ185" s="240" t="s">
        <v>38</v>
      </c>
      <c r="AR185" s="241"/>
      <c r="AS185" s="242"/>
      <c r="AT185" s="243" t="s">
        <v>300</v>
      </c>
      <c r="AU185" s="244"/>
      <c r="AV185" s="244"/>
      <c r="AW185" s="244"/>
      <c r="AX185" s="244"/>
      <c r="AY185" s="244"/>
      <c r="AZ185" s="244"/>
      <c r="BA185" s="244"/>
      <c r="BB185" s="244"/>
      <c r="BC185" s="244"/>
      <c r="BD185" s="244"/>
      <c r="BE185" s="244"/>
      <c r="BF185" s="244"/>
      <c r="BG185" s="244"/>
      <c r="BH185" s="244"/>
      <c r="BI185" s="244"/>
      <c r="BJ185" s="244"/>
      <c r="BK185" s="244"/>
      <c r="BL185" s="244"/>
      <c r="BM185" s="245"/>
      <c r="BN185" s="246"/>
      <c r="BO185" s="247"/>
      <c r="BP185" s="247"/>
      <c r="BQ185" s="248"/>
      <c r="BR185" s="249"/>
      <c r="BS185" s="250"/>
      <c r="BT185" s="250"/>
      <c r="BU185" s="250"/>
      <c r="BV185" s="250"/>
      <c r="BW185" s="250"/>
      <c r="BX185" s="250"/>
      <c r="BY185" s="250"/>
      <c r="BZ185" s="250"/>
      <c r="CA185" s="250"/>
      <c r="CB185" s="250"/>
      <c r="CC185" s="250"/>
      <c r="CD185" s="250"/>
      <c r="CE185" s="251"/>
      <c r="CF185" s="252"/>
      <c r="CG185" s="253"/>
      <c r="CH185" s="253"/>
      <c r="CI185" s="253"/>
      <c r="CJ185" s="253"/>
      <c r="CK185" s="253"/>
      <c r="CL185" s="253"/>
      <c r="CM185" s="253"/>
      <c r="CN185" s="253"/>
      <c r="CO185" s="253"/>
      <c r="CP185" s="253"/>
      <c r="CQ185" s="253"/>
      <c r="CR185" s="253"/>
      <c r="CS185" s="254"/>
      <c r="CT185" s="255"/>
      <c r="CU185" s="256"/>
      <c r="CV185" s="256"/>
      <c r="CW185" s="256"/>
      <c r="CX185" s="256"/>
      <c r="CY185" s="256"/>
      <c r="CZ185" s="256"/>
      <c r="DA185" s="256"/>
      <c r="DB185" s="256"/>
      <c r="DC185" s="257"/>
    </row>
    <row r="186" spans="1:107" ht="12" x14ac:dyDescent="0.15">
      <c r="A186" s="258">
        <f t="shared" si="2"/>
        <v>170</v>
      </c>
      <c r="B186" s="242"/>
      <c r="C186" s="42"/>
      <c r="D186" s="64"/>
      <c r="E186" s="68" t="s">
        <v>106</v>
      </c>
      <c r="F186" s="30"/>
      <c r="G186" s="30"/>
      <c r="H186" s="30"/>
      <c r="I186" s="30"/>
      <c r="J186" s="30"/>
      <c r="K186" s="30"/>
      <c r="L186" s="30"/>
      <c r="M186" s="30"/>
      <c r="N186" s="30"/>
      <c r="O186" s="30"/>
      <c r="P186" s="31"/>
      <c r="Q186" s="55"/>
      <c r="R186" s="126"/>
      <c r="S186" s="56" t="s">
        <v>104</v>
      </c>
      <c r="T186" s="30"/>
      <c r="U186" s="30"/>
      <c r="V186" s="30"/>
      <c r="W186" s="30"/>
      <c r="X186" s="30"/>
      <c r="Y186" s="30"/>
      <c r="Z186" s="30"/>
      <c r="AA186" s="30"/>
      <c r="AB186" s="30"/>
      <c r="AC186" s="30"/>
      <c r="AD186" s="31"/>
      <c r="AE186" s="259"/>
      <c r="AF186" s="260"/>
      <c r="AG186" s="261"/>
      <c r="AH186" s="259"/>
      <c r="AI186" s="260"/>
      <c r="AJ186" s="261"/>
      <c r="AK186" s="240"/>
      <c r="AL186" s="241"/>
      <c r="AM186" s="242"/>
      <c r="AN186" s="240"/>
      <c r="AO186" s="241"/>
      <c r="AP186" s="242"/>
      <c r="AQ186" s="240" t="s">
        <v>38</v>
      </c>
      <c r="AR186" s="241"/>
      <c r="AS186" s="242"/>
      <c r="AT186" s="290"/>
      <c r="AU186" s="244"/>
      <c r="AV186" s="244"/>
      <c r="AW186" s="244"/>
      <c r="AX186" s="244"/>
      <c r="AY186" s="244"/>
      <c r="AZ186" s="244"/>
      <c r="BA186" s="244"/>
      <c r="BB186" s="244"/>
      <c r="BC186" s="244"/>
      <c r="BD186" s="244"/>
      <c r="BE186" s="244"/>
      <c r="BF186" s="244"/>
      <c r="BG186" s="244"/>
      <c r="BH186" s="244"/>
      <c r="BI186" s="244"/>
      <c r="BJ186" s="244"/>
      <c r="BK186" s="244"/>
      <c r="BL186" s="244"/>
      <c r="BM186" s="245"/>
      <c r="BN186" s="246"/>
      <c r="BO186" s="247"/>
      <c r="BP186" s="247"/>
      <c r="BQ186" s="248"/>
      <c r="BR186" s="249"/>
      <c r="BS186" s="250"/>
      <c r="BT186" s="250"/>
      <c r="BU186" s="250"/>
      <c r="BV186" s="250"/>
      <c r="BW186" s="250"/>
      <c r="BX186" s="250"/>
      <c r="BY186" s="250"/>
      <c r="BZ186" s="250"/>
      <c r="CA186" s="250"/>
      <c r="CB186" s="250"/>
      <c r="CC186" s="250"/>
      <c r="CD186" s="250"/>
      <c r="CE186" s="251"/>
      <c r="CF186" s="252"/>
      <c r="CG186" s="253"/>
      <c r="CH186" s="253"/>
      <c r="CI186" s="253"/>
      <c r="CJ186" s="253"/>
      <c r="CK186" s="253"/>
      <c r="CL186" s="253"/>
      <c r="CM186" s="253"/>
      <c r="CN186" s="253"/>
      <c r="CO186" s="253"/>
      <c r="CP186" s="253"/>
      <c r="CQ186" s="253"/>
      <c r="CR186" s="253"/>
      <c r="CS186" s="254"/>
      <c r="CT186" s="255"/>
      <c r="CU186" s="256"/>
      <c r="CV186" s="256"/>
      <c r="CW186" s="256"/>
      <c r="CX186" s="256"/>
      <c r="CY186" s="256"/>
      <c r="CZ186" s="256"/>
      <c r="DA186" s="256"/>
      <c r="DB186" s="256"/>
      <c r="DC186" s="257"/>
    </row>
    <row r="187" spans="1:107" ht="13.5" customHeight="1" x14ac:dyDescent="0.15">
      <c r="A187" s="258">
        <f>ROW()-16</f>
        <v>171</v>
      </c>
      <c r="B187" s="242"/>
      <c r="C187" s="42"/>
      <c r="D187" s="64"/>
      <c r="E187" s="58"/>
      <c r="F187" s="30" t="s">
        <v>84</v>
      </c>
      <c r="G187" s="30"/>
      <c r="H187" s="30"/>
      <c r="I187" s="30"/>
      <c r="J187" s="30"/>
      <c r="K187" s="30"/>
      <c r="L187" s="30"/>
      <c r="M187" s="30"/>
      <c r="N187" s="30"/>
      <c r="O187" s="30"/>
      <c r="P187" s="31"/>
      <c r="Q187" s="55"/>
      <c r="R187" s="58"/>
      <c r="S187" s="59"/>
      <c r="T187" s="30" t="s">
        <v>275</v>
      </c>
      <c r="U187" s="30"/>
      <c r="V187" s="30"/>
      <c r="W187" s="30"/>
      <c r="X187" s="30"/>
      <c r="Y187" s="30"/>
      <c r="Z187" s="30"/>
      <c r="AA187" s="30"/>
      <c r="AB187" s="30"/>
      <c r="AC187" s="30"/>
      <c r="AD187" s="31"/>
      <c r="AE187" s="259"/>
      <c r="AF187" s="260"/>
      <c r="AG187" s="261"/>
      <c r="AH187" s="259" t="s">
        <v>81</v>
      </c>
      <c r="AI187" s="260"/>
      <c r="AJ187" s="261"/>
      <c r="AK187" s="240">
        <v>0</v>
      </c>
      <c r="AL187" s="241"/>
      <c r="AM187" s="242"/>
      <c r="AN187" s="240">
        <v>0</v>
      </c>
      <c r="AO187" s="241"/>
      <c r="AP187" s="242"/>
      <c r="AQ187" s="240"/>
      <c r="AR187" s="241"/>
      <c r="AS187" s="242"/>
      <c r="AT187" s="243" t="s">
        <v>378</v>
      </c>
      <c r="AU187" s="244"/>
      <c r="AV187" s="244"/>
      <c r="AW187" s="244"/>
      <c r="AX187" s="244"/>
      <c r="AY187" s="244"/>
      <c r="AZ187" s="244"/>
      <c r="BA187" s="244"/>
      <c r="BB187" s="244"/>
      <c r="BC187" s="244"/>
      <c r="BD187" s="244"/>
      <c r="BE187" s="244"/>
      <c r="BF187" s="244"/>
      <c r="BG187" s="244"/>
      <c r="BH187" s="244"/>
      <c r="BI187" s="244"/>
      <c r="BJ187" s="244"/>
      <c r="BK187" s="244"/>
      <c r="BL187" s="244"/>
      <c r="BM187" s="245"/>
      <c r="BN187" s="246"/>
      <c r="BO187" s="247"/>
      <c r="BP187" s="247"/>
      <c r="BQ187" s="248"/>
      <c r="BR187" s="249"/>
      <c r="BS187" s="250"/>
      <c r="BT187" s="250"/>
      <c r="BU187" s="250"/>
      <c r="BV187" s="250"/>
      <c r="BW187" s="250"/>
      <c r="BX187" s="250"/>
      <c r="BY187" s="250"/>
      <c r="BZ187" s="250"/>
      <c r="CA187" s="250"/>
      <c r="CB187" s="250"/>
      <c r="CC187" s="250"/>
      <c r="CD187" s="250"/>
      <c r="CE187" s="251"/>
      <c r="CF187" s="252"/>
      <c r="CG187" s="253"/>
      <c r="CH187" s="253"/>
      <c r="CI187" s="253"/>
      <c r="CJ187" s="253"/>
      <c r="CK187" s="253"/>
      <c r="CL187" s="253"/>
      <c r="CM187" s="253"/>
      <c r="CN187" s="253"/>
      <c r="CO187" s="253"/>
      <c r="CP187" s="253"/>
      <c r="CQ187" s="253"/>
      <c r="CR187" s="253"/>
      <c r="CS187" s="254"/>
      <c r="CT187" s="255"/>
      <c r="CU187" s="256"/>
      <c r="CV187" s="256"/>
      <c r="CW187" s="256"/>
      <c r="CX187" s="256"/>
      <c r="CY187" s="256"/>
      <c r="CZ187" s="256"/>
      <c r="DA187" s="256"/>
      <c r="DB187" s="256"/>
      <c r="DC187" s="257"/>
    </row>
    <row r="188" spans="1:107" ht="13.5" customHeight="1" x14ac:dyDescent="0.15">
      <c r="A188" s="258">
        <f>ROW()-16</f>
        <v>172</v>
      </c>
      <c r="B188" s="242"/>
      <c r="C188" s="42"/>
      <c r="D188" s="64"/>
      <c r="E188" s="58"/>
      <c r="F188" s="30" t="s">
        <v>85</v>
      </c>
      <c r="G188" s="30"/>
      <c r="H188" s="30"/>
      <c r="I188" s="30"/>
      <c r="J188" s="30"/>
      <c r="K188" s="30"/>
      <c r="L188" s="30"/>
      <c r="M188" s="30"/>
      <c r="N188" s="30"/>
      <c r="O188" s="30"/>
      <c r="P188" s="31"/>
      <c r="Q188" s="55"/>
      <c r="R188" s="58"/>
      <c r="S188" s="59"/>
      <c r="T188" s="30" t="s">
        <v>276</v>
      </c>
      <c r="U188" s="30"/>
      <c r="V188" s="30"/>
      <c r="W188" s="30"/>
      <c r="X188" s="30"/>
      <c r="Y188" s="30"/>
      <c r="Z188" s="30"/>
      <c r="AA188" s="30"/>
      <c r="AB188" s="30"/>
      <c r="AC188" s="30"/>
      <c r="AD188" s="31"/>
      <c r="AE188" s="259"/>
      <c r="AF188" s="260"/>
      <c r="AG188" s="261"/>
      <c r="AH188" s="259" t="s">
        <v>81</v>
      </c>
      <c r="AI188" s="260"/>
      <c r="AJ188" s="261"/>
      <c r="AK188" s="240">
        <v>0</v>
      </c>
      <c r="AL188" s="241"/>
      <c r="AM188" s="242"/>
      <c r="AN188" s="240">
        <v>0</v>
      </c>
      <c r="AO188" s="241"/>
      <c r="AP188" s="242"/>
      <c r="AQ188" s="240"/>
      <c r="AR188" s="241"/>
      <c r="AS188" s="242"/>
      <c r="AT188" s="243" t="s">
        <v>102</v>
      </c>
      <c r="AU188" s="244"/>
      <c r="AV188" s="244"/>
      <c r="AW188" s="244"/>
      <c r="AX188" s="244"/>
      <c r="AY188" s="244"/>
      <c r="AZ188" s="244"/>
      <c r="BA188" s="244"/>
      <c r="BB188" s="244"/>
      <c r="BC188" s="244"/>
      <c r="BD188" s="244"/>
      <c r="BE188" s="244"/>
      <c r="BF188" s="244"/>
      <c r="BG188" s="244"/>
      <c r="BH188" s="244"/>
      <c r="BI188" s="244"/>
      <c r="BJ188" s="244"/>
      <c r="BK188" s="244"/>
      <c r="BL188" s="244"/>
      <c r="BM188" s="245"/>
      <c r="BN188" s="246"/>
      <c r="BO188" s="247"/>
      <c r="BP188" s="247"/>
      <c r="BQ188" s="248"/>
      <c r="BR188" s="249"/>
      <c r="BS188" s="250"/>
      <c r="BT188" s="250"/>
      <c r="BU188" s="250"/>
      <c r="BV188" s="250"/>
      <c r="BW188" s="250"/>
      <c r="BX188" s="250"/>
      <c r="BY188" s="250"/>
      <c r="BZ188" s="250"/>
      <c r="CA188" s="250"/>
      <c r="CB188" s="250"/>
      <c r="CC188" s="250"/>
      <c r="CD188" s="250"/>
      <c r="CE188" s="251"/>
      <c r="CF188" s="252"/>
      <c r="CG188" s="253"/>
      <c r="CH188" s="253"/>
      <c r="CI188" s="253"/>
      <c r="CJ188" s="253"/>
      <c r="CK188" s="253"/>
      <c r="CL188" s="253"/>
      <c r="CM188" s="253"/>
      <c r="CN188" s="253"/>
      <c r="CO188" s="253"/>
      <c r="CP188" s="253"/>
      <c r="CQ188" s="253"/>
      <c r="CR188" s="253"/>
      <c r="CS188" s="254"/>
      <c r="CT188" s="255"/>
      <c r="CU188" s="256"/>
      <c r="CV188" s="256"/>
      <c r="CW188" s="256"/>
      <c r="CX188" s="256"/>
      <c r="CY188" s="256"/>
      <c r="CZ188" s="256"/>
      <c r="DA188" s="256"/>
      <c r="DB188" s="256"/>
      <c r="DC188" s="257"/>
    </row>
    <row r="189" spans="1:107" ht="13.5" customHeight="1" x14ac:dyDescent="0.15">
      <c r="A189" s="258">
        <f>ROW()-16</f>
        <v>173</v>
      </c>
      <c r="B189" s="242"/>
      <c r="C189" s="42"/>
      <c r="D189" s="64"/>
      <c r="E189" s="58"/>
      <c r="F189" s="30" t="s">
        <v>86</v>
      </c>
      <c r="G189" s="30"/>
      <c r="H189" s="30"/>
      <c r="I189" s="30"/>
      <c r="J189" s="30"/>
      <c r="K189" s="30"/>
      <c r="L189" s="30"/>
      <c r="M189" s="30"/>
      <c r="N189" s="30"/>
      <c r="O189" s="30"/>
      <c r="P189" s="31"/>
      <c r="Q189" s="55"/>
      <c r="R189" s="58"/>
      <c r="S189" s="59"/>
      <c r="T189" s="30" t="s">
        <v>277</v>
      </c>
      <c r="U189" s="30"/>
      <c r="V189" s="30"/>
      <c r="W189" s="30"/>
      <c r="X189" s="30"/>
      <c r="Y189" s="30"/>
      <c r="Z189" s="30"/>
      <c r="AA189" s="30"/>
      <c r="AB189" s="30"/>
      <c r="AC189" s="30"/>
      <c r="AD189" s="31"/>
      <c r="AE189" s="259"/>
      <c r="AF189" s="260"/>
      <c r="AG189" s="261"/>
      <c r="AH189" s="259" t="s">
        <v>82</v>
      </c>
      <c r="AI189" s="260"/>
      <c r="AJ189" s="261"/>
      <c r="AK189" s="240">
        <v>0</v>
      </c>
      <c r="AL189" s="241"/>
      <c r="AM189" s="242"/>
      <c r="AN189" s="240">
        <v>0</v>
      </c>
      <c r="AO189" s="241"/>
      <c r="AP189" s="242"/>
      <c r="AQ189" s="240"/>
      <c r="AR189" s="241"/>
      <c r="AS189" s="242"/>
      <c r="AT189" s="243" t="s">
        <v>378</v>
      </c>
      <c r="AU189" s="244"/>
      <c r="AV189" s="244"/>
      <c r="AW189" s="244"/>
      <c r="AX189" s="244"/>
      <c r="AY189" s="244"/>
      <c r="AZ189" s="244"/>
      <c r="BA189" s="244"/>
      <c r="BB189" s="244"/>
      <c r="BC189" s="244"/>
      <c r="BD189" s="244"/>
      <c r="BE189" s="244"/>
      <c r="BF189" s="244"/>
      <c r="BG189" s="244"/>
      <c r="BH189" s="244"/>
      <c r="BI189" s="244"/>
      <c r="BJ189" s="244"/>
      <c r="BK189" s="244"/>
      <c r="BL189" s="244"/>
      <c r="BM189" s="245"/>
      <c r="BN189" s="246"/>
      <c r="BO189" s="247"/>
      <c r="BP189" s="247"/>
      <c r="BQ189" s="248"/>
      <c r="BR189" s="249"/>
      <c r="BS189" s="250"/>
      <c r="BT189" s="250"/>
      <c r="BU189" s="250"/>
      <c r="BV189" s="250"/>
      <c r="BW189" s="250"/>
      <c r="BX189" s="250"/>
      <c r="BY189" s="250"/>
      <c r="BZ189" s="250"/>
      <c r="CA189" s="250"/>
      <c r="CB189" s="250"/>
      <c r="CC189" s="250"/>
      <c r="CD189" s="250"/>
      <c r="CE189" s="251"/>
      <c r="CF189" s="252"/>
      <c r="CG189" s="253"/>
      <c r="CH189" s="253"/>
      <c r="CI189" s="253"/>
      <c r="CJ189" s="253"/>
      <c r="CK189" s="253"/>
      <c r="CL189" s="253"/>
      <c r="CM189" s="253"/>
      <c r="CN189" s="253"/>
      <c r="CO189" s="253"/>
      <c r="CP189" s="253"/>
      <c r="CQ189" s="253"/>
      <c r="CR189" s="253"/>
      <c r="CS189" s="254"/>
      <c r="CT189" s="255"/>
      <c r="CU189" s="256"/>
      <c r="CV189" s="256"/>
      <c r="CW189" s="256"/>
      <c r="CX189" s="256"/>
      <c r="CY189" s="256"/>
      <c r="CZ189" s="256"/>
      <c r="DA189" s="256"/>
      <c r="DB189" s="256"/>
      <c r="DC189" s="257"/>
    </row>
    <row r="190" spans="1:107" ht="56.25" customHeight="1" x14ac:dyDescent="0.15">
      <c r="A190" s="258">
        <f t="shared" si="2"/>
        <v>174</v>
      </c>
      <c r="B190" s="242"/>
      <c r="C190" s="42"/>
      <c r="D190" s="64"/>
      <c r="E190" s="58"/>
      <c r="F190" s="56" t="s">
        <v>87</v>
      </c>
      <c r="G190" s="30"/>
      <c r="H190" s="30"/>
      <c r="I190" s="30"/>
      <c r="J190" s="30"/>
      <c r="K190" s="30"/>
      <c r="L190" s="30"/>
      <c r="M190" s="30"/>
      <c r="N190" s="30"/>
      <c r="O190" s="30"/>
      <c r="P190" s="31"/>
      <c r="Q190" s="55"/>
      <c r="R190" s="126"/>
      <c r="S190" s="59"/>
      <c r="T190" s="56" t="s">
        <v>274</v>
      </c>
      <c r="U190" s="30"/>
      <c r="V190" s="30"/>
      <c r="W190" s="30"/>
      <c r="X190" s="30"/>
      <c r="Y190" s="30"/>
      <c r="Z190" s="30"/>
      <c r="AA190" s="30"/>
      <c r="AB190" s="30"/>
      <c r="AC190" s="30"/>
      <c r="AD190" s="31"/>
      <c r="AE190" s="259" t="s">
        <v>38</v>
      </c>
      <c r="AF190" s="260"/>
      <c r="AG190" s="261"/>
      <c r="AH190" s="259" t="s">
        <v>90</v>
      </c>
      <c r="AI190" s="260"/>
      <c r="AJ190" s="261"/>
      <c r="AK190" s="240"/>
      <c r="AL190" s="241"/>
      <c r="AM190" s="242"/>
      <c r="AN190" s="240"/>
      <c r="AO190" s="241"/>
      <c r="AP190" s="242"/>
      <c r="AQ190" s="240" t="s">
        <v>38</v>
      </c>
      <c r="AR190" s="241"/>
      <c r="AS190" s="242"/>
      <c r="AT190" s="243" t="s">
        <v>355</v>
      </c>
      <c r="AU190" s="244"/>
      <c r="AV190" s="244"/>
      <c r="AW190" s="244"/>
      <c r="AX190" s="244"/>
      <c r="AY190" s="244"/>
      <c r="AZ190" s="244"/>
      <c r="BA190" s="244"/>
      <c r="BB190" s="244"/>
      <c r="BC190" s="244"/>
      <c r="BD190" s="244"/>
      <c r="BE190" s="244"/>
      <c r="BF190" s="244"/>
      <c r="BG190" s="244"/>
      <c r="BH190" s="244"/>
      <c r="BI190" s="244"/>
      <c r="BJ190" s="244"/>
      <c r="BK190" s="244"/>
      <c r="BL190" s="244"/>
      <c r="BM190" s="245"/>
      <c r="BN190" s="246"/>
      <c r="BO190" s="247"/>
      <c r="BP190" s="247"/>
      <c r="BQ190" s="248"/>
      <c r="BR190" s="249"/>
      <c r="BS190" s="250"/>
      <c r="BT190" s="250"/>
      <c r="BU190" s="250"/>
      <c r="BV190" s="250"/>
      <c r="BW190" s="250"/>
      <c r="BX190" s="250"/>
      <c r="BY190" s="250"/>
      <c r="BZ190" s="250"/>
      <c r="CA190" s="250"/>
      <c r="CB190" s="250"/>
      <c r="CC190" s="250"/>
      <c r="CD190" s="250"/>
      <c r="CE190" s="251"/>
      <c r="CF190" s="252"/>
      <c r="CG190" s="253"/>
      <c r="CH190" s="253"/>
      <c r="CI190" s="253"/>
      <c r="CJ190" s="253"/>
      <c r="CK190" s="253"/>
      <c r="CL190" s="253"/>
      <c r="CM190" s="253"/>
      <c r="CN190" s="253"/>
      <c r="CO190" s="253"/>
      <c r="CP190" s="253"/>
      <c r="CQ190" s="253"/>
      <c r="CR190" s="253"/>
      <c r="CS190" s="254"/>
      <c r="CT190" s="255"/>
      <c r="CU190" s="256"/>
      <c r="CV190" s="256"/>
      <c r="CW190" s="256"/>
      <c r="CX190" s="256"/>
      <c r="CY190" s="256"/>
      <c r="CZ190" s="256"/>
      <c r="DA190" s="256"/>
      <c r="DB190" s="256"/>
      <c r="DC190" s="257"/>
    </row>
    <row r="191" spans="1:107" ht="51" customHeight="1" x14ac:dyDescent="0.15">
      <c r="A191" s="258">
        <f t="shared" si="2"/>
        <v>175</v>
      </c>
      <c r="B191" s="242"/>
      <c r="C191" s="42"/>
      <c r="D191" s="64"/>
      <c r="E191" s="58"/>
      <c r="F191" s="58"/>
      <c r="G191" s="30" t="s">
        <v>91</v>
      </c>
      <c r="H191" s="30"/>
      <c r="I191" s="30"/>
      <c r="J191" s="30"/>
      <c r="K191" s="30"/>
      <c r="L191" s="30"/>
      <c r="M191" s="30"/>
      <c r="N191" s="30"/>
      <c r="O191" s="30"/>
      <c r="P191" s="31"/>
      <c r="Q191" s="55"/>
      <c r="R191" s="126"/>
      <c r="S191" s="59"/>
      <c r="T191" s="58"/>
      <c r="U191" s="30" t="s">
        <v>347</v>
      </c>
      <c r="V191" s="30"/>
      <c r="W191" s="30"/>
      <c r="X191" s="30"/>
      <c r="Y191" s="30"/>
      <c r="Z191" s="30"/>
      <c r="AA191" s="30"/>
      <c r="AB191" s="30"/>
      <c r="AC191" s="30"/>
      <c r="AD191" s="31"/>
      <c r="AE191" s="259"/>
      <c r="AF191" s="260"/>
      <c r="AG191" s="261"/>
      <c r="AH191" s="259" t="s">
        <v>81</v>
      </c>
      <c r="AI191" s="260"/>
      <c r="AJ191" s="261"/>
      <c r="AK191" s="240">
        <v>3</v>
      </c>
      <c r="AL191" s="241"/>
      <c r="AM191" s="242"/>
      <c r="AN191" s="240">
        <v>4</v>
      </c>
      <c r="AO191" s="241"/>
      <c r="AP191" s="242"/>
      <c r="AQ191" s="240" t="s">
        <v>38</v>
      </c>
      <c r="AR191" s="241"/>
      <c r="AS191" s="242"/>
      <c r="AT191" s="243" t="s">
        <v>320</v>
      </c>
      <c r="AU191" s="244"/>
      <c r="AV191" s="244"/>
      <c r="AW191" s="244"/>
      <c r="AX191" s="244"/>
      <c r="AY191" s="244"/>
      <c r="AZ191" s="244"/>
      <c r="BA191" s="244"/>
      <c r="BB191" s="244"/>
      <c r="BC191" s="244"/>
      <c r="BD191" s="244"/>
      <c r="BE191" s="244"/>
      <c r="BF191" s="244"/>
      <c r="BG191" s="244"/>
      <c r="BH191" s="244"/>
      <c r="BI191" s="244"/>
      <c r="BJ191" s="244"/>
      <c r="BK191" s="244"/>
      <c r="BL191" s="244"/>
      <c r="BM191" s="245"/>
      <c r="BN191" s="246"/>
      <c r="BO191" s="247"/>
      <c r="BP191" s="247"/>
      <c r="BQ191" s="248"/>
      <c r="BR191" s="249"/>
      <c r="BS191" s="250"/>
      <c r="BT191" s="250"/>
      <c r="BU191" s="250"/>
      <c r="BV191" s="250"/>
      <c r="BW191" s="250"/>
      <c r="BX191" s="250"/>
      <c r="BY191" s="250"/>
      <c r="BZ191" s="250"/>
      <c r="CA191" s="250"/>
      <c r="CB191" s="250"/>
      <c r="CC191" s="250"/>
      <c r="CD191" s="250"/>
      <c r="CE191" s="251"/>
      <c r="CF191" s="252"/>
      <c r="CG191" s="253"/>
      <c r="CH191" s="253"/>
      <c r="CI191" s="253"/>
      <c r="CJ191" s="253"/>
      <c r="CK191" s="253"/>
      <c r="CL191" s="253"/>
      <c r="CM191" s="253"/>
      <c r="CN191" s="253"/>
      <c r="CO191" s="253"/>
      <c r="CP191" s="253"/>
      <c r="CQ191" s="253"/>
      <c r="CR191" s="253"/>
      <c r="CS191" s="254"/>
      <c r="CT191" s="255"/>
      <c r="CU191" s="256"/>
      <c r="CV191" s="256"/>
      <c r="CW191" s="256"/>
      <c r="CX191" s="256"/>
      <c r="CY191" s="256"/>
      <c r="CZ191" s="256"/>
      <c r="DA191" s="256"/>
      <c r="DB191" s="256"/>
      <c r="DC191" s="257"/>
    </row>
    <row r="192" spans="1:107" ht="78.75" customHeight="1" x14ac:dyDescent="0.15">
      <c r="A192" s="258">
        <f t="shared" si="2"/>
        <v>176</v>
      </c>
      <c r="B192" s="242"/>
      <c r="C192" s="42"/>
      <c r="D192" s="63"/>
      <c r="E192" s="57"/>
      <c r="F192" s="57"/>
      <c r="G192" s="30" t="s">
        <v>92</v>
      </c>
      <c r="H192" s="30"/>
      <c r="I192" s="30"/>
      <c r="J192" s="30"/>
      <c r="K192" s="30"/>
      <c r="L192" s="30"/>
      <c r="M192" s="30"/>
      <c r="N192" s="30"/>
      <c r="O192" s="30"/>
      <c r="P192" s="31"/>
      <c r="Q192" s="55"/>
      <c r="R192" s="127"/>
      <c r="S192" s="60"/>
      <c r="T192" s="57"/>
      <c r="U192" s="30" t="s">
        <v>278</v>
      </c>
      <c r="V192" s="30"/>
      <c r="W192" s="30"/>
      <c r="X192" s="30"/>
      <c r="Y192" s="30"/>
      <c r="Z192" s="30"/>
      <c r="AA192" s="30"/>
      <c r="AB192" s="30"/>
      <c r="AC192" s="30"/>
      <c r="AD192" s="31"/>
      <c r="AE192" s="259"/>
      <c r="AF192" s="260"/>
      <c r="AG192" s="261"/>
      <c r="AH192" s="259" t="s">
        <v>82</v>
      </c>
      <c r="AI192" s="260"/>
      <c r="AJ192" s="261"/>
      <c r="AK192" s="240">
        <v>4</v>
      </c>
      <c r="AL192" s="241"/>
      <c r="AM192" s="242"/>
      <c r="AN192" s="240">
        <v>4</v>
      </c>
      <c r="AO192" s="241"/>
      <c r="AP192" s="242"/>
      <c r="AQ192" s="240" t="s">
        <v>38</v>
      </c>
      <c r="AR192" s="241"/>
      <c r="AS192" s="242"/>
      <c r="AT192" s="243" t="s">
        <v>301</v>
      </c>
      <c r="AU192" s="244"/>
      <c r="AV192" s="244"/>
      <c r="AW192" s="244"/>
      <c r="AX192" s="244"/>
      <c r="AY192" s="244"/>
      <c r="AZ192" s="244"/>
      <c r="BA192" s="244"/>
      <c r="BB192" s="244"/>
      <c r="BC192" s="244"/>
      <c r="BD192" s="244"/>
      <c r="BE192" s="244"/>
      <c r="BF192" s="244"/>
      <c r="BG192" s="244"/>
      <c r="BH192" s="244"/>
      <c r="BI192" s="244"/>
      <c r="BJ192" s="244"/>
      <c r="BK192" s="244"/>
      <c r="BL192" s="244"/>
      <c r="BM192" s="245"/>
      <c r="BN192" s="246"/>
      <c r="BO192" s="247"/>
      <c r="BP192" s="247"/>
      <c r="BQ192" s="248"/>
      <c r="BR192" s="249"/>
      <c r="BS192" s="250"/>
      <c r="BT192" s="250"/>
      <c r="BU192" s="250"/>
      <c r="BV192" s="250"/>
      <c r="BW192" s="250"/>
      <c r="BX192" s="250"/>
      <c r="BY192" s="250"/>
      <c r="BZ192" s="250"/>
      <c r="CA192" s="250"/>
      <c r="CB192" s="250"/>
      <c r="CC192" s="250"/>
      <c r="CD192" s="250"/>
      <c r="CE192" s="251"/>
      <c r="CF192" s="252"/>
      <c r="CG192" s="253"/>
      <c r="CH192" s="253"/>
      <c r="CI192" s="253"/>
      <c r="CJ192" s="253"/>
      <c r="CK192" s="253"/>
      <c r="CL192" s="253"/>
      <c r="CM192" s="253"/>
      <c r="CN192" s="253"/>
      <c r="CO192" s="253"/>
      <c r="CP192" s="253"/>
      <c r="CQ192" s="253"/>
      <c r="CR192" s="253"/>
      <c r="CS192" s="254"/>
      <c r="CT192" s="255"/>
      <c r="CU192" s="256"/>
      <c r="CV192" s="256"/>
      <c r="CW192" s="256"/>
      <c r="CX192" s="256"/>
      <c r="CY192" s="256"/>
      <c r="CZ192" s="256"/>
      <c r="DA192" s="256"/>
      <c r="DB192" s="256"/>
      <c r="DC192" s="257"/>
    </row>
    <row r="193" spans="1:107" ht="12" x14ac:dyDescent="0.15">
      <c r="A193" s="258">
        <f t="shared" si="2"/>
        <v>177</v>
      </c>
      <c r="B193" s="242"/>
      <c r="C193" s="42"/>
      <c r="D193" s="29" t="s">
        <v>283</v>
      </c>
      <c r="E193" s="30"/>
      <c r="F193" s="30"/>
      <c r="G193" s="30"/>
      <c r="H193" s="30"/>
      <c r="I193" s="30"/>
      <c r="J193" s="30"/>
      <c r="K193" s="30"/>
      <c r="L193" s="30"/>
      <c r="M193" s="30"/>
      <c r="N193" s="30"/>
      <c r="O193" s="30"/>
      <c r="P193" s="31"/>
      <c r="Q193" s="55"/>
      <c r="R193" s="56" t="s">
        <v>285</v>
      </c>
      <c r="S193" s="30"/>
      <c r="T193" s="30"/>
      <c r="U193" s="30"/>
      <c r="V193" s="30"/>
      <c r="W193" s="30"/>
      <c r="X193" s="30"/>
      <c r="Y193" s="30"/>
      <c r="Z193" s="30"/>
      <c r="AA193" s="30"/>
      <c r="AB193" s="30"/>
      <c r="AC193" s="30"/>
      <c r="AD193" s="31"/>
      <c r="AE193" s="259"/>
      <c r="AF193" s="260"/>
      <c r="AG193" s="261"/>
      <c r="AH193" s="259"/>
      <c r="AI193" s="260"/>
      <c r="AJ193" s="261"/>
      <c r="AK193" s="240"/>
      <c r="AL193" s="241"/>
      <c r="AM193" s="242"/>
      <c r="AN193" s="240"/>
      <c r="AO193" s="241"/>
      <c r="AP193" s="242"/>
      <c r="AQ193" s="240" t="s">
        <v>38</v>
      </c>
      <c r="AR193" s="241"/>
      <c r="AS193" s="242"/>
      <c r="AT193" s="243"/>
      <c r="AU193" s="244"/>
      <c r="AV193" s="244"/>
      <c r="AW193" s="244"/>
      <c r="AX193" s="244"/>
      <c r="AY193" s="244"/>
      <c r="AZ193" s="244"/>
      <c r="BA193" s="244"/>
      <c r="BB193" s="244"/>
      <c r="BC193" s="244"/>
      <c r="BD193" s="244"/>
      <c r="BE193" s="244"/>
      <c r="BF193" s="244"/>
      <c r="BG193" s="244"/>
      <c r="BH193" s="244"/>
      <c r="BI193" s="244"/>
      <c r="BJ193" s="244"/>
      <c r="BK193" s="244"/>
      <c r="BL193" s="244"/>
      <c r="BM193" s="245"/>
      <c r="BN193" s="246"/>
      <c r="BO193" s="247"/>
      <c r="BP193" s="247"/>
      <c r="BQ193" s="248"/>
      <c r="BR193" s="249"/>
      <c r="BS193" s="250"/>
      <c r="BT193" s="250"/>
      <c r="BU193" s="250"/>
      <c r="BV193" s="250"/>
      <c r="BW193" s="250"/>
      <c r="BX193" s="250"/>
      <c r="BY193" s="250"/>
      <c r="BZ193" s="250"/>
      <c r="CA193" s="250"/>
      <c r="CB193" s="250"/>
      <c r="CC193" s="250"/>
      <c r="CD193" s="250"/>
      <c r="CE193" s="251"/>
      <c r="CF193" s="252"/>
      <c r="CG193" s="253"/>
      <c r="CH193" s="253"/>
      <c r="CI193" s="253"/>
      <c r="CJ193" s="253"/>
      <c r="CK193" s="253"/>
      <c r="CL193" s="253"/>
      <c r="CM193" s="253"/>
      <c r="CN193" s="253"/>
      <c r="CO193" s="253"/>
      <c r="CP193" s="253"/>
      <c r="CQ193" s="253"/>
      <c r="CR193" s="253"/>
      <c r="CS193" s="254"/>
      <c r="CT193" s="255"/>
      <c r="CU193" s="256"/>
      <c r="CV193" s="256"/>
      <c r="CW193" s="256"/>
      <c r="CX193" s="256"/>
      <c r="CY193" s="256"/>
      <c r="CZ193" s="256"/>
      <c r="DA193" s="256"/>
      <c r="DB193" s="256"/>
      <c r="DC193" s="257"/>
    </row>
    <row r="194" spans="1:107" ht="54" customHeight="1" x14ac:dyDescent="0.15">
      <c r="A194" s="258">
        <f t="shared" si="2"/>
        <v>178</v>
      </c>
      <c r="B194" s="242"/>
      <c r="C194" s="42"/>
      <c r="D194" s="64"/>
      <c r="E194" s="54" t="s">
        <v>73</v>
      </c>
      <c r="F194" s="30"/>
      <c r="G194" s="30"/>
      <c r="H194" s="30"/>
      <c r="I194" s="30"/>
      <c r="J194" s="30"/>
      <c r="K194" s="30"/>
      <c r="L194" s="30"/>
      <c r="M194" s="30"/>
      <c r="N194" s="30"/>
      <c r="O194" s="30"/>
      <c r="P194" s="31"/>
      <c r="Q194" s="55"/>
      <c r="R194" s="126"/>
      <c r="S194" s="30" t="s">
        <v>67</v>
      </c>
      <c r="T194" s="30"/>
      <c r="U194" s="30"/>
      <c r="V194" s="30"/>
      <c r="W194" s="30"/>
      <c r="X194" s="30"/>
      <c r="Y194" s="30"/>
      <c r="Z194" s="30"/>
      <c r="AA194" s="30"/>
      <c r="AB194" s="30"/>
      <c r="AC194" s="30"/>
      <c r="AD194" s="31"/>
      <c r="AE194" s="259"/>
      <c r="AF194" s="260"/>
      <c r="AG194" s="261"/>
      <c r="AH194" s="259" t="s">
        <v>79</v>
      </c>
      <c r="AI194" s="260"/>
      <c r="AJ194" s="261"/>
      <c r="AK194" s="240"/>
      <c r="AL194" s="241"/>
      <c r="AM194" s="242"/>
      <c r="AN194" s="240"/>
      <c r="AO194" s="241"/>
      <c r="AP194" s="242"/>
      <c r="AQ194" s="240" t="s">
        <v>38</v>
      </c>
      <c r="AR194" s="241"/>
      <c r="AS194" s="242"/>
      <c r="AT194" s="243" t="s">
        <v>164</v>
      </c>
      <c r="AU194" s="244"/>
      <c r="AV194" s="244"/>
      <c r="AW194" s="244"/>
      <c r="AX194" s="244"/>
      <c r="AY194" s="244"/>
      <c r="AZ194" s="244"/>
      <c r="BA194" s="244"/>
      <c r="BB194" s="244"/>
      <c r="BC194" s="244"/>
      <c r="BD194" s="244"/>
      <c r="BE194" s="244"/>
      <c r="BF194" s="244"/>
      <c r="BG194" s="244"/>
      <c r="BH194" s="244"/>
      <c r="BI194" s="244"/>
      <c r="BJ194" s="244"/>
      <c r="BK194" s="244"/>
      <c r="BL194" s="244"/>
      <c r="BM194" s="245"/>
      <c r="BN194" s="246"/>
      <c r="BO194" s="247"/>
      <c r="BP194" s="247"/>
      <c r="BQ194" s="248"/>
      <c r="BR194" s="249"/>
      <c r="BS194" s="250"/>
      <c r="BT194" s="250"/>
      <c r="BU194" s="250"/>
      <c r="BV194" s="250"/>
      <c r="BW194" s="250"/>
      <c r="BX194" s="250"/>
      <c r="BY194" s="250"/>
      <c r="BZ194" s="250"/>
      <c r="CA194" s="250"/>
      <c r="CB194" s="250"/>
      <c r="CC194" s="250"/>
      <c r="CD194" s="250"/>
      <c r="CE194" s="251"/>
      <c r="CF194" s="252"/>
      <c r="CG194" s="253"/>
      <c r="CH194" s="253"/>
      <c r="CI194" s="253"/>
      <c r="CJ194" s="253"/>
      <c r="CK194" s="253"/>
      <c r="CL194" s="253"/>
      <c r="CM194" s="253"/>
      <c r="CN194" s="253"/>
      <c r="CO194" s="253"/>
      <c r="CP194" s="253"/>
      <c r="CQ194" s="253"/>
      <c r="CR194" s="253"/>
      <c r="CS194" s="254"/>
      <c r="CT194" s="255"/>
      <c r="CU194" s="256"/>
      <c r="CV194" s="256"/>
      <c r="CW194" s="256"/>
      <c r="CX194" s="256"/>
      <c r="CY194" s="256"/>
      <c r="CZ194" s="256"/>
      <c r="DA194" s="256"/>
      <c r="DB194" s="256"/>
      <c r="DC194" s="257"/>
    </row>
    <row r="195" spans="1:107" ht="13.5" customHeight="1" x14ac:dyDescent="0.15">
      <c r="A195" s="258">
        <f t="shared" si="2"/>
        <v>179</v>
      </c>
      <c r="B195" s="242"/>
      <c r="C195" s="42"/>
      <c r="D195" s="64"/>
      <c r="E195" s="66" t="s">
        <v>74</v>
      </c>
      <c r="F195" s="30"/>
      <c r="G195" s="30"/>
      <c r="H195" s="30"/>
      <c r="I195" s="30"/>
      <c r="J195" s="30"/>
      <c r="K195" s="30"/>
      <c r="L195" s="30"/>
      <c r="M195" s="30"/>
      <c r="N195" s="30"/>
      <c r="O195" s="30"/>
      <c r="P195" s="31"/>
      <c r="Q195" s="55"/>
      <c r="R195" s="126"/>
      <c r="S195" s="30" t="s">
        <v>68</v>
      </c>
      <c r="T195" s="30"/>
      <c r="U195" s="30"/>
      <c r="V195" s="30"/>
      <c r="W195" s="30"/>
      <c r="X195" s="30"/>
      <c r="Y195" s="30"/>
      <c r="Z195" s="30"/>
      <c r="AA195" s="30"/>
      <c r="AB195" s="30"/>
      <c r="AC195" s="30"/>
      <c r="AD195" s="31"/>
      <c r="AE195" s="259"/>
      <c r="AF195" s="260"/>
      <c r="AG195" s="261"/>
      <c r="AH195" s="259" t="s">
        <v>26</v>
      </c>
      <c r="AI195" s="260"/>
      <c r="AJ195" s="261"/>
      <c r="AK195" s="240">
        <v>3</v>
      </c>
      <c r="AL195" s="241"/>
      <c r="AM195" s="242"/>
      <c r="AN195" s="240">
        <v>3</v>
      </c>
      <c r="AO195" s="241"/>
      <c r="AP195" s="242"/>
      <c r="AQ195" s="240" t="s">
        <v>38</v>
      </c>
      <c r="AR195" s="241"/>
      <c r="AS195" s="242"/>
      <c r="AT195" s="243" t="s">
        <v>129</v>
      </c>
      <c r="AU195" s="244"/>
      <c r="AV195" s="244"/>
      <c r="AW195" s="244"/>
      <c r="AX195" s="244"/>
      <c r="AY195" s="244"/>
      <c r="AZ195" s="244"/>
      <c r="BA195" s="244"/>
      <c r="BB195" s="244"/>
      <c r="BC195" s="244"/>
      <c r="BD195" s="244"/>
      <c r="BE195" s="244"/>
      <c r="BF195" s="244"/>
      <c r="BG195" s="244"/>
      <c r="BH195" s="244"/>
      <c r="BI195" s="244"/>
      <c r="BJ195" s="244"/>
      <c r="BK195" s="244"/>
      <c r="BL195" s="244"/>
      <c r="BM195" s="245"/>
      <c r="BN195" s="246"/>
      <c r="BO195" s="247"/>
      <c r="BP195" s="247"/>
      <c r="BQ195" s="248"/>
      <c r="BR195" s="249"/>
      <c r="BS195" s="250"/>
      <c r="BT195" s="250"/>
      <c r="BU195" s="250"/>
      <c r="BV195" s="250"/>
      <c r="BW195" s="250"/>
      <c r="BX195" s="250"/>
      <c r="BY195" s="250"/>
      <c r="BZ195" s="250"/>
      <c r="CA195" s="250"/>
      <c r="CB195" s="250"/>
      <c r="CC195" s="250"/>
      <c r="CD195" s="250"/>
      <c r="CE195" s="251"/>
      <c r="CF195" s="252"/>
      <c r="CG195" s="253"/>
      <c r="CH195" s="253"/>
      <c r="CI195" s="253"/>
      <c r="CJ195" s="253"/>
      <c r="CK195" s="253"/>
      <c r="CL195" s="253"/>
      <c r="CM195" s="253"/>
      <c r="CN195" s="253"/>
      <c r="CO195" s="253"/>
      <c r="CP195" s="253"/>
      <c r="CQ195" s="253"/>
      <c r="CR195" s="253"/>
      <c r="CS195" s="254"/>
      <c r="CT195" s="255"/>
      <c r="CU195" s="256"/>
      <c r="CV195" s="256"/>
      <c r="CW195" s="256"/>
      <c r="CX195" s="256"/>
      <c r="CY195" s="256"/>
      <c r="CZ195" s="256"/>
      <c r="DA195" s="256"/>
      <c r="DB195" s="256"/>
      <c r="DC195" s="257"/>
    </row>
    <row r="196" spans="1:107" ht="13.5" customHeight="1" x14ac:dyDescent="0.15">
      <c r="A196" s="258">
        <f t="shared" si="2"/>
        <v>180</v>
      </c>
      <c r="B196" s="242"/>
      <c r="C196" s="42"/>
      <c r="D196" s="64"/>
      <c r="E196" s="66" t="s">
        <v>75</v>
      </c>
      <c r="F196" s="30"/>
      <c r="G196" s="30"/>
      <c r="H196" s="30"/>
      <c r="I196" s="30"/>
      <c r="J196" s="30"/>
      <c r="K196" s="30"/>
      <c r="L196" s="30"/>
      <c r="M196" s="30"/>
      <c r="N196" s="30"/>
      <c r="O196" s="30"/>
      <c r="P196" s="31"/>
      <c r="Q196" s="55"/>
      <c r="R196" s="126"/>
      <c r="S196" s="30" t="s">
        <v>69</v>
      </c>
      <c r="T196" s="30"/>
      <c r="U196" s="30"/>
      <c r="V196" s="30"/>
      <c r="W196" s="30"/>
      <c r="X196" s="30"/>
      <c r="Y196" s="30"/>
      <c r="Z196" s="30"/>
      <c r="AA196" s="30"/>
      <c r="AB196" s="30"/>
      <c r="AC196" s="30"/>
      <c r="AD196" s="31"/>
      <c r="AE196" s="259"/>
      <c r="AF196" s="260"/>
      <c r="AG196" s="261"/>
      <c r="AH196" s="259" t="s">
        <v>26</v>
      </c>
      <c r="AI196" s="260"/>
      <c r="AJ196" s="261"/>
      <c r="AK196" s="240">
        <v>3</v>
      </c>
      <c r="AL196" s="241"/>
      <c r="AM196" s="242"/>
      <c r="AN196" s="240">
        <v>3</v>
      </c>
      <c r="AO196" s="241"/>
      <c r="AP196" s="242"/>
      <c r="AQ196" s="240" t="s">
        <v>38</v>
      </c>
      <c r="AR196" s="241"/>
      <c r="AS196" s="242"/>
      <c r="AT196" s="243" t="s">
        <v>184</v>
      </c>
      <c r="AU196" s="244"/>
      <c r="AV196" s="244"/>
      <c r="AW196" s="244"/>
      <c r="AX196" s="244"/>
      <c r="AY196" s="244"/>
      <c r="AZ196" s="244"/>
      <c r="BA196" s="244"/>
      <c r="BB196" s="244"/>
      <c r="BC196" s="244"/>
      <c r="BD196" s="244"/>
      <c r="BE196" s="244"/>
      <c r="BF196" s="244"/>
      <c r="BG196" s="244"/>
      <c r="BH196" s="244"/>
      <c r="BI196" s="244"/>
      <c r="BJ196" s="244"/>
      <c r="BK196" s="244"/>
      <c r="BL196" s="244"/>
      <c r="BM196" s="245"/>
      <c r="BN196" s="246"/>
      <c r="BO196" s="247"/>
      <c r="BP196" s="247"/>
      <c r="BQ196" s="248"/>
      <c r="BR196" s="249"/>
      <c r="BS196" s="250"/>
      <c r="BT196" s="250"/>
      <c r="BU196" s="250"/>
      <c r="BV196" s="250"/>
      <c r="BW196" s="250"/>
      <c r="BX196" s="250"/>
      <c r="BY196" s="250"/>
      <c r="BZ196" s="250"/>
      <c r="CA196" s="250"/>
      <c r="CB196" s="250"/>
      <c r="CC196" s="250"/>
      <c r="CD196" s="250"/>
      <c r="CE196" s="251"/>
      <c r="CF196" s="252"/>
      <c r="CG196" s="253"/>
      <c r="CH196" s="253"/>
      <c r="CI196" s="253"/>
      <c r="CJ196" s="253"/>
      <c r="CK196" s="253"/>
      <c r="CL196" s="253"/>
      <c r="CM196" s="253"/>
      <c r="CN196" s="253"/>
      <c r="CO196" s="253"/>
      <c r="CP196" s="253"/>
      <c r="CQ196" s="253"/>
      <c r="CR196" s="253"/>
      <c r="CS196" s="254"/>
      <c r="CT196" s="255"/>
      <c r="CU196" s="256"/>
      <c r="CV196" s="256"/>
      <c r="CW196" s="256"/>
      <c r="CX196" s="256"/>
      <c r="CY196" s="256"/>
      <c r="CZ196" s="256"/>
      <c r="DA196" s="256"/>
      <c r="DB196" s="256"/>
      <c r="DC196" s="257"/>
    </row>
    <row r="197" spans="1:107" ht="13.5" customHeight="1" x14ac:dyDescent="0.15">
      <c r="A197" s="258">
        <f t="shared" si="2"/>
        <v>181</v>
      </c>
      <c r="B197" s="242"/>
      <c r="C197" s="42"/>
      <c r="D197" s="64"/>
      <c r="E197" s="66" t="s">
        <v>76</v>
      </c>
      <c r="F197" s="30"/>
      <c r="G197" s="30"/>
      <c r="H197" s="30"/>
      <c r="I197" s="30"/>
      <c r="J197" s="30"/>
      <c r="K197" s="30"/>
      <c r="L197" s="30"/>
      <c r="M197" s="30"/>
      <c r="N197" s="30"/>
      <c r="O197" s="30"/>
      <c r="P197" s="31"/>
      <c r="Q197" s="55"/>
      <c r="R197" s="126"/>
      <c r="S197" s="30" t="s">
        <v>70</v>
      </c>
      <c r="T197" s="30"/>
      <c r="U197" s="30"/>
      <c r="V197" s="30"/>
      <c r="W197" s="30"/>
      <c r="X197" s="30"/>
      <c r="Y197" s="30"/>
      <c r="Z197" s="30"/>
      <c r="AA197" s="30"/>
      <c r="AB197" s="30"/>
      <c r="AC197" s="30"/>
      <c r="AD197" s="31"/>
      <c r="AE197" s="259"/>
      <c r="AF197" s="260"/>
      <c r="AG197" s="261"/>
      <c r="AH197" s="259" t="s">
        <v>26</v>
      </c>
      <c r="AI197" s="260"/>
      <c r="AJ197" s="261"/>
      <c r="AK197" s="240">
        <v>3</v>
      </c>
      <c r="AL197" s="241"/>
      <c r="AM197" s="242"/>
      <c r="AN197" s="240">
        <v>3</v>
      </c>
      <c r="AO197" s="241"/>
      <c r="AP197" s="242"/>
      <c r="AQ197" s="240" t="s">
        <v>38</v>
      </c>
      <c r="AR197" s="241"/>
      <c r="AS197" s="242"/>
      <c r="AT197" s="243" t="s">
        <v>123</v>
      </c>
      <c r="AU197" s="244"/>
      <c r="AV197" s="244"/>
      <c r="AW197" s="244"/>
      <c r="AX197" s="244"/>
      <c r="AY197" s="244"/>
      <c r="AZ197" s="244"/>
      <c r="BA197" s="244"/>
      <c r="BB197" s="244"/>
      <c r="BC197" s="244"/>
      <c r="BD197" s="244"/>
      <c r="BE197" s="244"/>
      <c r="BF197" s="244"/>
      <c r="BG197" s="244"/>
      <c r="BH197" s="244"/>
      <c r="BI197" s="244"/>
      <c r="BJ197" s="244"/>
      <c r="BK197" s="244"/>
      <c r="BL197" s="244"/>
      <c r="BM197" s="245"/>
      <c r="BN197" s="246"/>
      <c r="BO197" s="247"/>
      <c r="BP197" s="247"/>
      <c r="BQ197" s="248"/>
      <c r="BR197" s="249"/>
      <c r="BS197" s="250"/>
      <c r="BT197" s="250"/>
      <c r="BU197" s="250"/>
      <c r="BV197" s="250"/>
      <c r="BW197" s="250"/>
      <c r="BX197" s="250"/>
      <c r="BY197" s="250"/>
      <c r="BZ197" s="250"/>
      <c r="CA197" s="250"/>
      <c r="CB197" s="250"/>
      <c r="CC197" s="250"/>
      <c r="CD197" s="250"/>
      <c r="CE197" s="251"/>
      <c r="CF197" s="252"/>
      <c r="CG197" s="253"/>
      <c r="CH197" s="253"/>
      <c r="CI197" s="253"/>
      <c r="CJ197" s="253"/>
      <c r="CK197" s="253"/>
      <c r="CL197" s="253"/>
      <c r="CM197" s="253"/>
      <c r="CN197" s="253"/>
      <c r="CO197" s="253"/>
      <c r="CP197" s="253"/>
      <c r="CQ197" s="253"/>
      <c r="CR197" s="253"/>
      <c r="CS197" s="254"/>
      <c r="CT197" s="255"/>
      <c r="CU197" s="256"/>
      <c r="CV197" s="256"/>
      <c r="CW197" s="256"/>
      <c r="CX197" s="256"/>
      <c r="CY197" s="256"/>
      <c r="CZ197" s="256"/>
      <c r="DA197" s="256"/>
      <c r="DB197" s="256"/>
      <c r="DC197" s="257"/>
    </row>
    <row r="198" spans="1:107" ht="13.5" customHeight="1" x14ac:dyDescent="0.15">
      <c r="A198" s="258">
        <f t="shared" ref="A198:A294" si="3">ROW()-16</f>
        <v>182</v>
      </c>
      <c r="B198" s="242"/>
      <c r="C198" s="42"/>
      <c r="D198" s="64"/>
      <c r="E198" s="66" t="s">
        <v>77</v>
      </c>
      <c r="F198" s="30"/>
      <c r="G198" s="30"/>
      <c r="H198" s="30"/>
      <c r="I198" s="30"/>
      <c r="J198" s="30"/>
      <c r="K198" s="30"/>
      <c r="L198" s="30"/>
      <c r="M198" s="30"/>
      <c r="N198" s="30"/>
      <c r="O198" s="30"/>
      <c r="P198" s="31"/>
      <c r="Q198" s="55"/>
      <c r="R198" s="126"/>
      <c r="S198" s="30" t="s">
        <v>71</v>
      </c>
      <c r="T198" s="30"/>
      <c r="U198" s="30"/>
      <c r="V198" s="30"/>
      <c r="W198" s="30"/>
      <c r="X198" s="30"/>
      <c r="Y198" s="30"/>
      <c r="Z198" s="30"/>
      <c r="AA198" s="30"/>
      <c r="AB198" s="30"/>
      <c r="AC198" s="30"/>
      <c r="AD198" s="31"/>
      <c r="AE198" s="259"/>
      <c r="AF198" s="260"/>
      <c r="AG198" s="261"/>
      <c r="AH198" s="259" t="s">
        <v>62</v>
      </c>
      <c r="AI198" s="260"/>
      <c r="AJ198" s="261"/>
      <c r="AK198" s="240">
        <v>15</v>
      </c>
      <c r="AL198" s="241"/>
      <c r="AM198" s="242"/>
      <c r="AN198" s="240">
        <v>30</v>
      </c>
      <c r="AO198" s="241"/>
      <c r="AP198" s="242"/>
      <c r="AQ198" s="240" t="s">
        <v>38</v>
      </c>
      <c r="AR198" s="241"/>
      <c r="AS198" s="242"/>
      <c r="AT198" s="243" t="s">
        <v>185</v>
      </c>
      <c r="AU198" s="244"/>
      <c r="AV198" s="244"/>
      <c r="AW198" s="244"/>
      <c r="AX198" s="244"/>
      <c r="AY198" s="244"/>
      <c r="AZ198" s="244"/>
      <c r="BA198" s="244"/>
      <c r="BB198" s="244"/>
      <c r="BC198" s="244"/>
      <c r="BD198" s="244"/>
      <c r="BE198" s="244"/>
      <c r="BF198" s="244"/>
      <c r="BG198" s="244"/>
      <c r="BH198" s="244"/>
      <c r="BI198" s="244"/>
      <c r="BJ198" s="244"/>
      <c r="BK198" s="244"/>
      <c r="BL198" s="244"/>
      <c r="BM198" s="245"/>
      <c r="BN198" s="246"/>
      <c r="BO198" s="247"/>
      <c r="BP198" s="247"/>
      <c r="BQ198" s="248"/>
      <c r="BR198" s="249"/>
      <c r="BS198" s="250"/>
      <c r="BT198" s="250"/>
      <c r="BU198" s="250"/>
      <c r="BV198" s="250"/>
      <c r="BW198" s="250"/>
      <c r="BX198" s="250"/>
      <c r="BY198" s="250"/>
      <c r="BZ198" s="250"/>
      <c r="CA198" s="250"/>
      <c r="CB198" s="250"/>
      <c r="CC198" s="250"/>
      <c r="CD198" s="250"/>
      <c r="CE198" s="251"/>
      <c r="CF198" s="252"/>
      <c r="CG198" s="253"/>
      <c r="CH198" s="253"/>
      <c r="CI198" s="253"/>
      <c r="CJ198" s="253"/>
      <c r="CK198" s="253"/>
      <c r="CL198" s="253"/>
      <c r="CM198" s="253"/>
      <c r="CN198" s="253"/>
      <c r="CO198" s="253"/>
      <c r="CP198" s="253"/>
      <c r="CQ198" s="253"/>
      <c r="CR198" s="253"/>
      <c r="CS198" s="254"/>
      <c r="CT198" s="255"/>
      <c r="CU198" s="256"/>
      <c r="CV198" s="256"/>
      <c r="CW198" s="256"/>
      <c r="CX198" s="256"/>
      <c r="CY198" s="256"/>
      <c r="CZ198" s="256"/>
      <c r="DA198" s="256"/>
      <c r="DB198" s="256"/>
      <c r="DC198" s="257"/>
    </row>
    <row r="199" spans="1:107" ht="27" customHeight="1" x14ac:dyDescent="0.15">
      <c r="A199" s="258">
        <f t="shared" si="3"/>
        <v>183</v>
      </c>
      <c r="B199" s="242"/>
      <c r="C199" s="42"/>
      <c r="D199" s="64"/>
      <c r="E199" s="66" t="s">
        <v>83</v>
      </c>
      <c r="F199" s="30"/>
      <c r="G199" s="30"/>
      <c r="H199" s="30"/>
      <c r="I199" s="30"/>
      <c r="J199" s="30"/>
      <c r="K199" s="30"/>
      <c r="L199" s="30"/>
      <c r="M199" s="30"/>
      <c r="N199" s="30"/>
      <c r="O199" s="30"/>
      <c r="P199" s="31"/>
      <c r="Q199" s="55"/>
      <c r="R199" s="126"/>
      <c r="S199" s="56" t="s">
        <v>78</v>
      </c>
      <c r="T199" s="30"/>
      <c r="U199" s="30"/>
      <c r="V199" s="30"/>
      <c r="W199" s="30"/>
      <c r="X199" s="30"/>
      <c r="Y199" s="30"/>
      <c r="Z199" s="30"/>
      <c r="AA199" s="30"/>
      <c r="AB199" s="30"/>
      <c r="AC199" s="30"/>
      <c r="AD199" s="31"/>
      <c r="AE199" s="259"/>
      <c r="AF199" s="260"/>
      <c r="AG199" s="261"/>
      <c r="AH199" s="259"/>
      <c r="AI199" s="260"/>
      <c r="AJ199" s="261"/>
      <c r="AK199" s="240"/>
      <c r="AL199" s="241"/>
      <c r="AM199" s="242"/>
      <c r="AN199" s="240"/>
      <c r="AO199" s="241"/>
      <c r="AP199" s="242"/>
      <c r="AQ199" s="240" t="s">
        <v>38</v>
      </c>
      <c r="AR199" s="241"/>
      <c r="AS199" s="242"/>
      <c r="AT199" s="290"/>
      <c r="AU199" s="291"/>
      <c r="AV199" s="291"/>
      <c r="AW199" s="291"/>
      <c r="AX199" s="291"/>
      <c r="AY199" s="291"/>
      <c r="AZ199" s="291"/>
      <c r="BA199" s="291"/>
      <c r="BB199" s="291"/>
      <c r="BC199" s="291"/>
      <c r="BD199" s="291"/>
      <c r="BE199" s="291"/>
      <c r="BF199" s="291"/>
      <c r="BG199" s="291"/>
      <c r="BH199" s="291"/>
      <c r="BI199" s="291"/>
      <c r="BJ199" s="291"/>
      <c r="BK199" s="291"/>
      <c r="BL199" s="291"/>
      <c r="BM199" s="292"/>
      <c r="BN199" s="246"/>
      <c r="BO199" s="247"/>
      <c r="BP199" s="247"/>
      <c r="BQ199" s="248"/>
      <c r="BR199" s="249"/>
      <c r="BS199" s="250"/>
      <c r="BT199" s="250"/>
      <c r="BU199" s="250"/>
      <c r="BV199" s="250"/>
      <c r="BW199" s="250"/>
      <c r="BX199" s="250"/>
      <c r="BY199" s="250"/>
      <c r="BZ199" s="250"/>
      <c r="CA199" s="250"/>
      <c r="CB199" s="250"/>
      <c r="CC199" s="250"/>
      <c r="CD199" s="250"/>
      <c r="CE199" s="251"/>
      <c r="CF199" s="252"/>
      <c r="CG199" s="253"/>
      <c r="CH199" s="253"/>
      <c r="CI199" s="253"/>
      <c r="CJ199" s="253"/>
      <c r="CK199" s="253"/>
      <c r="CL199" s="253"/>
      <c r="CM199" s="253"/>
      <c r="CN199" s="253"/>
      <c r="CO199" s="253"/>
      <c r="CP199" s="253"/>
      <c r="CQ199" s="253"/>
      <c r="CR199" s="253"/>
      <c r="CS199" s="254"/>
      <c r="CT199" s="255"/>
      <c r="CU199" s="256"/>
      <c r="CV199" s="256"/>
      <c r="CW199" s="256"/>
      <c r="CX199" s="256"/>
      <c r="CY199" s="256"/>
      <c r="CZ199" s="256"/>
      <c r="DA199" s="256"/>
      <c r="DB199" s="256"/>
      <c r="DC199" s="257"/>
    </row>
    <row r="200" spans="1:107" ht="13.5" customHeight="1" x14ac:dyDescent="0.15">
      <c r="A200" s="258">
        <f t="shared" si="3"/>
        <v>184</v>
      </c>
      <c r="B200" s="242"/>
      <c r="C200" s="42"/>
      <c r="D200" s="64"/>
      <c r="E200" s="58"/>
      <c r="F200" s="30" t="s">
        <v>84</v>
      </c>
      <c r="G200" s="30"/>
      <c r="H200" s="30"/>
      <c r="I200" s="30"/>
      <c r="J200" s="30"/>
      <c r="K200" s="30"/>
      <c r="L200" s="30"/>
      <c r="M200" s="30"/>
      <c r="N200" s="30"/>
      <c r="O200" s="30"/>
      <c r="P200" s="31"/>
      <c r="Q200" s="55"/>
      <c r="R200" s="126"/>
      <c r="S200" s="59"/>
      <c r="T200" s="30" t="s">
        <v>275</v>
      </c>
      <c r="U200" s="30"/>
      <c r="V200" s="30"/>
      <c r="W200" s="30"/>
      <c r="X200" s="30"/>
      <c r="Y200" s="30"/>
      <c r="Z200" s="30"/>
      <c r="AA200" s="30"/>
      <c r="AB200" s="30"/>
      <c r="AC200" s="30"/>
      <c r="AD200" s="31"/>
      <c r="AE200" s="259"/>
      <c r="AF200" s="260"/>
      <c r="AG200" s="261"/>
      <c r="AH200" s="259" t="s">
        <v>90</v>
      </c>
      <c r="AI200" s="260"/>
      <c r="AJ200" s="261"/>
      <c r="AK200" s="240"/>
      <c r="AL200" s="241"/>
      <c r="AM200" s="242"/>
      <c r="AN200" s="240"/>
      <c r="AO200" s="241"/>
      <c r="AP200" s="242"/>
      <c r="AQ200" s="240" t="s">
        <v>38</v>
      </c>
      <c r="AR200" s="241"/>
      <c r="AS200" s="242"/>
      <c r="AT200" s="243" t="s">
        <v>272</v>
      </c>
      <c r="AU200" s="244"/>
      <c r="AV200" s="244"/>
      <c r="AW200" s="244"/>
      <c r="AX200" s="244"/>
      <c r="AY200" s="244"/>
      <c r="AZ200" s="244"/>
      <c r="BA200" s="244"/>
      <c r="BB200" s="244"/>
      <c r="BC200" s="244"/>
      <c r="BD200" s="244"/>
      <c r="BE200" s="244"/>
      <c r="BF200" s="244"/>
      <c r="BG200" s="244"/>
      <c r="BH200" s="244"/>
      <c r="BI200" s="244"/>
      <c r="BJ200" s="244"/>
      <c r="BK200" s="244"/>
      <c r="BL200" s="244"/>
      <c r="BM200" s="245"/>
      <c r="BN200" s="246"/>
      <c r="BO200" s="247"/>
      <c r="BP200" s="247"/>
      <c r="BQ200" s="248"/>
      <c r="BR200" s="249"/>
      <c r="BS200" s="250"/>
      <c r="BT200" s="250"/>
      <c r="BU200" s="250"/>
      <c r="BV200" s="250"/>
      <c r="BW200" s="250"/>
      <c r="BX200" s="250"/>
      <c r="BY200" s="250"/>
      <c r="BZ200" s="250"/>
      <c r="CA200" s="250"/>
      <c r="CB200" s="250"/>
      <c r="CC200" s="250"/>
      <c r="CD200" s="250"/>
      <c r="CE200" s="251"/>
      <c r="CF200" s="252"/>
      <c r="CG200" s="253"/>
      <c r="CH200" s="253"/>
      <c r="CI200" s="253"/>
      <c r="CJ200" s="253"/>
      <c r="CK200" s="253"/>
      <c r="CL200" s="253"/>
      <c r="CM200" s="253"/>
      <c r="CN200" s="253"/>
      <c r="CO200" s="253"/>
      <c r="CP200" s="253"/>
      <c r="CQ200" s="253"/>
      <c r="CR200" s="253"/>
      <c r="CS200" s="254"/>
      <c r="CT200" s="255"/>
      <c r="CU200" s="256"/>
      <c r="CV200" s="256"/>
      <c r="CW200" s="256"/>
      <c r="CX200" s="256"/>
      <c r="CY200" s="256"/>
      <c r="CZ200" s="256"/>
      <c r="DA200" s="256"/>
      <c r="DB200" s="256"/>
      <c r="DC200" s="257"/>
    </row>
    <row r="201" spans="1:107" ht="13.5" customHeight="1" x14ac:dyDescent="0.15">
      <c r="A201" s="258">
        <f t="shared" si="3"/>
        <v>185</v>
      </c>
      <c r="B201" s="242"/>
      <c r="C201" s="42"/>
      <c r="D201" s="64"/>
      <c r="E201" s="58"/>
      <c r="F201" s="30" t="s">
        <v>85</v>
      </c>
      <c r="G201" s="30"/>
      <c r="H201" s="30"/>
      <c r="I201" s="30"/>
      <c r="J201" s="30"/>
      <c r="K201" s="30"/>
      <c r="L201" s="30"/>
      <c r="M201" s="30"/>
      <c r="N201" s="30"/>
      <c r="O201" s="30"/>
      <c r="P201" s="31"/>
      <c r="Q201" s="55"/>
      <c r="R201" s="126"/>
      <c r="S201" s="59"/>
      <c r="T201" s="30" t="s">
        <v>276</v>
      </c>
      <c r="U201" s="30"/>
      <c r="V201" s="30"/>
      <c r="W201" s="30"/>
      <c r="X201" s="30"/>
      <c r="Y201" s="30"/>
      <c r="Z201" s="30"/>
      <c r="AA201" s="30"/>
      <c r="AB201" s="30"/>
      <c r="AC201" s="30"/>
      <c r="AD201" s="31"/>
      <c r="AE201" s="259"/>
      <c r="AF201" s="260"/>
      <c r="AG201" s="261"/>
      <c r="AH201" s="259" t="s">
        <v>81</v>
      </c>
      <c r="AI201" s="260"/>
      <c r="AJ201" s="261"/>
      <c r="AK201" s="240">
        <v>2</v>
      </c>
      <c r="AL201" s="241"/>
      <c r="AM201" s="242"/>
      <c r="AN201" s="240">
        <v>4</v>
      </c>
      <c r="AO201" s="241"/>
      <c r="AP201" s="242"/>
      <c r="AQ201" s="240" t="s">
        <v>38</v>
      </c>
      <c r="AR201" s="241"/>
      <c r="AS201" s="242"/>
      <c r="AT201" s="243" t="s">
        <v>141</v>
      </c>
      <c r="AU201" s="244"/>
      <c r="AV201" s="244"/>
      <c r="AW201" s="244"/>
      <c r="AX201" s="244"/>
      <c r="AY201" s="244"/>
      <c r="AZ201" s="244"/>
      <c r="BA201" s="244"/>
      <c r="BB201" s="244"/>
      <c r="BC201" s="244"/>
      <c r="BD201" s="244"/>
      <c r="BE201" s="244"/>
      <c r="BF201" s="244"/>
      <c r="BG201" s="244"/>
      <c r="BH201" s="244"/>
      <c r="BI201" s="244"/>
      <c r="BJ201" s="244"/>
      <c r="BK201" s="244"/>
      <c r="BL201" s="244"/>
      <c r="BM201" s="245"/>
      <c r="BN201" s="246"/>
      <c r="BO201" s="247"/>
      <c r="BP201" s="247"/>
      <c r="BQ201" s="248"/>
      <c r="BR201" s="249"/>
      <c r="BS201" s="250"/>
      <c r="BT201" s="250"/>
      <c r="BU201" s="250"/>
      <c r="BV201" s="250"/>
      <c r="BW201" s="250"/>
      <c r="BX201" s="250"/>
      <c r="BY201" s="250"/>
      <c r="BZ201" s="250"/>
      <c r="CA201" s="250"/>
      <c r="CB201" s="250"/>
      <c r="CC201" s="250"/>
      <c r="CD201" s="250"/>
      <c r="CE201" s="251"/>
      <c r="CF201" s="252"/>
      <c r="CG201" s="253"/>
      <c r="CH201" s="253"/>
      <c r="CI201" s="253"/>
      <c r="CJ201" s="253"/>
      <c r="CK201" s="253"/>
      <c r="CL201" s="253"/>
      <c r="CM201" s="253"/>
      <c r="CN201" s="253"/>
      <c r="CO201" s="253"/>
      <c r="CP201" s="253"/>
      <c r="CQ201" s="253"/>
      <c r="CR201" s="253"/>
      <c r="CS201" s="254"/>
      <c r="CT201" s="255"/>
      <c r="CU201" s="256"/>
      <c r="CV201" s="256"/>
      <c r="CW201" s="256"/>
      <c r="CX201" s="256"/>
      <c r="CY201" s="256"/>
      <c r="CZ201" s="256"/>
      <c r="DA201" s="256"/>
      <c r="DB201" s="256"/>
      <c r="DC201" s="257"/>
    </row>
    <row r="202" spans="1:107" ht="13.5" customHeight="1" x14ac:dyDescent="0.15">
      <c r="A202" s="258">
        <f t="shared" si="3"/>
        <v>186</v>
      </c>
      <c r="B202" s="242"/>
      <c r="C202" s="42"/>
      <c r="D202" s="64"/>
      <c r="E202" s="58"/>
      <c r="F202" s="30" t="s">
        <v>86</v>
      </c>
      <c r="G202" s="30"/>
      <c r="H202" s="30"/>
      <c r="I202" s="30"/>
      <c r="J202" s="30"/>
      <c r="K202" s="30"/>
      <c r="L202" s="30"/>
      <c r="M202" s="30"/>
      <c r="N202" s="30"/>
      <c r="O202" s="30"/>
      <c r="P202" s="31"/>
      <c r="Q202" s="55"/>
      <c r="R202" s="126"/>
      <c r="S202" s="59"/>
      <c r="T202" s="30" t="s">
        <v>277</v>
      </c>
      <c r="U202" s="30"/>
      <c r="V202" s="30"/>
      <c r="W202" s="30"/>
      <c r="X202" s="30"/>
      <c r="Y202" s="30"/>
      <c r="Z202" s="30"/>
      <c r="AA202" s="30"/>
      <c r="AB202" s="30"/>
      <c r="AC202" s="30"/>
      <c r="AD202" s="31"/>
      <c r="AE202" s="259"/>
      <c r="AF202" s="260"/>
      <c r="AG202" s="261"/>
      <c r="AH202" s="259" t="s">
        <v>82</v>
      </c>
      <c r="AI202" s="260"/>
      <c r="AJ202" s="261"/>
      <c r="AK202" s="240">
        <v>4</v>
      </c>
      <c r="AL202" s="241"/>
      <c r="AM202" s="242"/>
      <c r="AN202" s="240">
        <v>4</v>
      </c>
      <c r="AO202" s="241"/>
      <c r="AP202" s="242"/>
      <c r="AQ202" s="240" t="s">
        <v>38</v>
      </c>
      <c r="AR202" s="241"/>
      <c r="AS202" s="242"/>
      <c r="AT202" s="243" t="s">
        <v>101</v>
      </c>
      <c r="AU202" s="244"/>
      <c r="AV202" s="244"/>
      <c r="AW202" s="244"/>
      <c r="AX202" s="244"/>
      <c r="AY202" s="244"/>
      <c r="AZ202" s="244"/>
      <c r="BA202" s="244"/>
      <c r="BB202" s="244"/>
      <c r="BC202" s="244"/>
      <c r="BD202" s="244"/>
      <c r="BE202" s="244"/>
      <c r="BF202" s="244"/>
      <c r="BG202" s="244"/>
      <c r="BH202" s="244"/>
      <c r="BI202" s="244"/>
      <c r="BJ202" s="244"/>
      <c r="BK202" s="244"/>
      <c r="BL202" s="244"/>
      <c r="BM202" s="245"/>
      <c r="BN202" s="246"/>
      <c r="BO202" s="247"/>
      <c r="BP202" s="247"/>
      <c r="BQ202" s="248"/>
      <c r="BR202" s="249"/>
      <c r="BS202" s="250"/>
      <c r="BT202" s="250"/>
      <c r="BU202" s="250"/>
      <c r="BV202" s="250"/>
      <c r="BW202" s="250"/>
      <c r="BX202" s="250"/>
      <c r="BY202" s="250"/>
      <c r="BZ202" s="250"/>
      <c r="CA202" s="250"/>
      <c r="CB202" s="250"/>
      <c r="CC202" s="250"/>
      <c r="CD202" s="250"/>
      <c r="CE202" s="251"/>
      <c r="CF202" s="252"/>
      <c r="CG202" s="253"/>
      <c r="CH202" s="253"/>
      <c r="CI202" s="253"/>
      <c r="CJ202" s="253"/>
      <c r="CK202" s="253"/>
      <c r="CL202" s="253"/>
      <c r="CM202" s="253"/>
      <c r="CN202" s="253"/>
      <c r="CO202" s="253"/>
      <c r="CP202" s="253"/>
      <c r="CQ202" s="253"/>
      <c r="CR202" s="253"/>
      <c r="CS202" s="254"/>
      <c r="CT202" s="255"/>
      <c r="CU202" s="256"/>
      <c r="CV202" s="256"/>
      <c r="CW202" s="256"/>
      <c r="CX202" s="256"/>
      <c r="CY202" s="256"/>
      <c r="CZ202" s="256"/>
      <c r="DA202" s="256"/>
      <c r="DB202" s="256"/>
      <c r="DC202" s="257"/>
    </row>
    <row r="203" spans="1:107" ht="27" customHeight="1" x14ac:dyDescent="0.15">
      <c r="A203" s="258">
        <f t="shared" si="3"/>
        <v>187</v>
      </c>
      <c r="B203" s="242"/>
      <c r="C203" s="42"/>
      <c r="D203" s="64"/>
      <c r="E203" s="58"/>
      <c r="F203" s="56" t="s">
        <v>87</v>
      </c>
      <c r="G203" s="30"/>
      <c r="H203" s="30"/>
      <c r="I203" s="30"/>
      <c r="J203" s="30"/>
      <c r="K203" s="30"/>
      <c r="L203" s="30"/>
      <c r="M203" s="30"/>
      <c r="N203" s="30"/>
      <c r="O203" s="30"/>
      <c r="P203" s="31"/>
      <c r="Q203" s="55"/>
      <c r="R203" s="126"/>
      <c r="S203" s="59"/>
      <c r="T203" s="56" t="s">
        <v>274</v>
      </c>
      <c r="U203" s="30"/>
      <c r="V203" s="30"/>
      <c r="W203" s="30"/>
      <c r="X203" s="30"/>
      <c r="Y203" s="30"/>
      <c r="Z203" s="30"/>
      <c r="AA203" s="30"/>
      <c r="AB203" s="30"/>
      <c r="AC203" s="30"/>
      <c r="AD203" s="31"/>
      <c r="AE203" s="259" t="s">
        <v>38</v>
      </c>
      <c r="AF203" s="260"/>
      <c r="AG203" s="261"/>
      <c r="AH203" s="259" t="s">
        <v>90</v>
      </c>
      <c r="AI203" s="260"/>
      <c r="AJ203" s="261"/>
      <c r="AK203" s="240"/>
      <c r="AL203" s="241"/>
      <c r="AM203" s="242"/>
      <c r="AN203" s="240"/>
      <c r="AO203" s="241"/>
      <c r="AP203" s="242"/>
      <c r="AQ203" s="240" t="s">
        <v>38</v>
      </c>
      <c r="AR203" s="241"/>
      <c r="AS203" s="242"/>
      <c r="AT203" s="243" t="s">
        <v>357</v>
      </c>
      <c r="AU203" s="244"/>
      <c r="AV203" s="244"/>
      <c r="AW203" s="244"/>
      <c r="AX203" s="244"/>
      <c r="AY203" s="244"/>
      <c r="AZ203" s="244"/>
      <c r="BA203" s="244"/>
      <c r="BB203" s="244"/>
      <c r="BC203" s="244"/>
      <c r="BD203" s="244"/>
      <c r="BE203" s="244"/>
      <c r="BF203" s="244"/>
      <c r="BG203" s="244"/>
      <c r="BH203" s="244"/>
      <c r="BI203" s="244"/>
      <c r="BJ203" s="244"/>
      <c r="BK203" s="244"/>
      <c r="BL203" s="244"/>
      <c r="BM203" s="245"/>
      <c r="BN203" s="246"/>
      <c r="BO203" s="247"/>
      <c r="BP203" s="247"/>
      <c r="BQ203" s="248"/>
      <c r="BR203" s="249"/>
      <c r="BS203" s="250"/>
      <c r="BT203" s="250"/>
      <c r="BU203" s="250"/>
      <c r="BV203" s="250"/>
      <c r="BW203" s="250"/>
      <c r="BX203" s="250"/>
      <c r="BY203" s="250"/>
      <c r="BZ203" s="250"/>
      <c r="CA203" s="250"/>
      <c r="CB203" s="250"/>
      <c r="CC203" s="250"/>
      <c r="CD203" s="250"/>
      <c r="CE203" s="251"/>
      <c r="CF203" s="252"/>
      <c r="CG203" s="253"/>
      <c r="CH203" s="253"/>
      <c r="CI203" s="253"/>
      <c r="CJ203" s="253"/>
      <c r="CK203" s="253"/>
      <c r="CL203" s="253"/>
      <c r="CM203" s="253"/>
      <c r="CN203" s="253"/>
      <c r="CO203" s="253"/>
      <c r="CP203" s="253"/>
      <c r="CQ203" s="253"/>
      <c r="CR203" s="253"/>
      <c r="CS203" s="254"/>
      <c r="CT203" s="255"/>
      <c r="CU203" s="256"/>
      <c r="CV203" s="256"/>
      <c r="CW203" s="256"/>
      <c r="CX203" s="256"/>
      <c r="CY203" s="256"/>
      <c r="CZ203" s="256"/>
      <c r="DA203" s="256"/>
      <c r="DB203" s="256"/>
      <c r="DC203" s="257"/>
    </row>
    <row r="204" spans="1:107" ht="67.5" customHeight="1" x14ac:dyDescent="0.15">
      <c r="A204" s="258">
        <f t="shared" si="3"/>
        <v>188</v>
      </c>
      <c r="B204" s="242"/>
      <c r="C204" s="42"/>
      <c r="D204" s="64"/>
      <c r="E204" s="58"/>
      <c r="F204" s="58"/>
      <c r="G204" s="67" t="s">
        <v>91</v>
      </c>
      <c r="H204" s="30"/>
      <c r="I204" s="30"/>
      <c r="J204" s="30"/>
      <c r="K204" s="30"/>
      <c r="L204" s="30"/>
      <c r="M204" s="30"/>
      <c r="N204" s="30"/>
      <c r="O204" s="30"/>
      <c r="P204" s="31"/>
      <c r="Q204" s="55"/>
      <c r="R204" s="126"/>
      <c r="S204" s="59"/>
      <c r="T204" s="58"/>
      <c r="U204" s="30" t="s">
        <v>347</v>
      </c>
      <c r="V204" s="30"/>
      <c r="W204" s="30"/>
      <c r="X204" s="30"/>
      <c r="Y204" s="30"/>
      <c r="Z204" s="30"/>
      <c r="AA204" s="30"/>
      <c r="AB204" s="30"/>
      <c r="AC204" s="30"/>
      <c r="AD204" s="31"/>
      <c r="AE204" s="259"/>
      <c r="AF204" s="260"/>
      <c r="AG204" s="261"/>
      <c r="AH204" s="259" t="s">
        <v>82</v>
      </c>
      <c r="AI204" s="260"/>
      <c r="AJ204" s="261"/>
      <c r="AK204" s="240">
        <v>3</v>
      </c>
      <c r="AL204" s="241"/>
      <c r="AM204" s="242"/>
      <c r="AN204" s="240">
        <v>3</v>
      </c>
      <c r="AO204" s="241"/>
      <c r="AP204" s="242"/>
      <c r="AQ204" s="240" t="s">
        <v>38</v>
      </c>
      <c r="AR204" s="241"/>
      <c r="AS204" s="242"/>
      <c r="AT204" s="243" t="s">
        <v>142</v>
      </c>
      <c r="AU204" s="244"/>
      <c r="AV204" s="244"/>
      <c r="AW204" s="244"/>
      <c r="AX204" s="244"/>
      <c r="AY204" s="244"/>
      <c r="AZ204" s="244"/>
      <c r="BA204" s="244"/>
      <c r="BB204" s="244"/>
      <c r="BC204" s="244"/>
      <c r="BD204" s="244"/>
      <c r="BE204" s="244"/>
      <c r="BF204" s="244"/>
      <c r="BG204" s="244"/>
      <c r="BH204" s="244"/>
      <c r="BI204" s="244"/>
      <c r="BJ204" s="244"/>
      <c r="BK204" s="244"/>
      <c r="BL204" s="244"/>
      <c r="BM204" s="245"/>
      <c r="BN204" s="246"/>
      <c r="BO204" s="247"/>
      <c r="BP204" s="247"/>
      <c r="BQ204" s="248"/>
      <c r="BR204" s="249"/>
      <c r="BS204" s="250"/>
      <c r="BT204" s="250"/>
      <c r="BU204" s="250"/>
      <c r="BV204" s="250"/>
      <c r="BW204" s="250"/>
      <c r="BX204" s="250"/>
      <c r="BY204" s="250"/>
      <c r="BZ204" s="250"/>
      <c r="CA204" s="250"/>
      <c r="CB204" s="250"/>
      <c r="CC204" s="250"/>
      <c r="CD204" s="250"/>
      <c r="CE204" s="251"/>
      <c r="CF204" s="252"/>
      <c r="CG204" s="253"/>
      <c r="CH204" s="253"/>
      <c r="CI204" s="253"/>
      <c r="CJ204" s="253"/>
      <c r="CK204" s="253"/>
      <c r="CL204" s="253"/>
      <c r="CM204" s="253"/>
      <c r="CN204" s="253"/>
      <c r="CO204" s="253"/>
      <c r="CP204" s="253"/>
      <c r="CQ204" s="253"/>
      <c r="CR204" s="253"/>
      <c r="CS204" s="254"/>
      <c r="CT204" s="255"/>
      <c r="CU204" s="256"/>
      <c r="CV204" s="256"/>
      <c r="CW204" s="256"/>
      <c r="CX204" s="256"/>
      <c r="CY204" s="256"/>
      <c r="CZ204" s="256"/>
      <c r="DA204" s="256"/>
      <c r="DB204" s="256"/>
      <c r="DC204" s="257"/>
    </row>
    <row r="205" spans="1:107" ht="67.5" customHeight="1" x14ac:dyDescent="0.15">
      <c r="A205" s="258">
        <f t="shared" si="3"/>
        <v>189</v>
      </c>
      <c r="B205" s="242"/>
      <c r="C205" s="42"/>
      <c r="D205" s="64"/>
      <c r="E205" s="58"/>
      <c r="F205" s="57"/>
      <c r="G205" s="67" t="s">
        <v>92</v>
      </c>
      <c r="H205" s="30"/>
      <c r="I205" s="30"/>
      <c r="J205" s="30"/>
      <c r="K205" s="30"/>
      <c r="L205" s="30"/>
      <c r="M205" s="30"/>
      <c r="N205" s="30"/>
      <c r="O205" s="30"/>
      <c r="P205" s="31"/>
      <c r="Q205" s="55"/>
      <c r="R205" s="126"/>
      <c r="S205" s="60"/>
      <c r="T205" s="57"/>
      <c r="U205" s="30" t="s">
        <v>278</v>
      </c>
      <c r="V205" s="30"/>
      <c r="W205" s="30"/>
      <c r="X205" s="30"/>
      <c r="Y205" s="30"/>
      <c r="Z205" s="30"/>
      <c r="AA205" s="30"/>
      <c r="AB205" s="30"/>
      <c r="AC205" s="30"/>
      <c r="AD205" s="31"/>
      <c r="AE205" s="259"/>
      <c r="AF205" s="260"/>
      <c r="AG205" s="261"/>
      <c r="AH205" s="259" t="s">
        <v>167</v>
      </c>
      <c r="AI205" s="260"/>
      <c r="AJ205" s="261"/>
      <c r="AK205" s="240">
        <v>7</v>
      </c>
      <c r="AL205" s="241"/>
      <c r="AM205" s="242"/>
      <c r="AN205" s="240">
        <v>7</v>
      </c>
      <c r="AO205" s="241"/>
      <c r="AP205" s="242"/>
      <c r="AQ205" s="240" t="s">
        <v>38</v>
      </c>
      <c r="AR205" s="241"/>
      <c r="AS205" s="242"/>
      <c r="AT205" s="243" t="s">
        <v>143</v>
      </c>
      <c r="AU205" s="244"/>
      <c r="AV205" s="244"/>
      <c r="AW205" s="244"/>
      <c r="AX205" s="244"/>
      <c r="AY205" s="244"/>
      <c r="AZ205" s="244"/>
      <c r="BA205" s="244"/>
      <c r="BB205" s="244"/>
      <c r="BC205" s="244"/>
      <c r="BD205" s="244"/>
      <c r="BE205" s="244"/>
      <c r="BF205" s="244"/>
      <c r="BG205" s="244"/>
      <c r="BH205" s="244"/>
      <c r="BI205" s="244"/>
      <c r="BJ205" s="244"/>
      <c r="BK205" s="244"/>
      <c r="BL205" s="244"/>
      <c r="BM205" s="245"/>
      <c r="BN205" s="246"/>
      <c r="BO205" s="247"/>
      <c r="BP205" s="247"/>
      <c r="BQ205" s="248"/>
      <c r="BR205" s="249"/>
      <c r="BS205" s="250"/>
      <c r="BT205" s="250"/>
      <c r="BU205" s="250"/>
      <c r="BV205" s="250"/>
      <c r="BW205" s="250"/>
      <c r="BX205" s="250"/>
      <c r="BY205" s="250"/>
      <c r="BZ205" s="250"/>
      <c r="CA205" s="250"/>
      <c r="CB205" s="250"/>
      <c r="CC205" s="250"/>
      <c r="CD205" s="250"/>
      <c r="CE205" s="251"/>
      <c r="CF205" s="252"/>
      <c r="CG205" s="253"/>
      <c r="CH205" s="253"/>
      <c r="CI205" s="253"/>
      <c r="CJ205" s="253"/>
      <c r="CK205" s="253"/>
      <c r="CL205" s="253"/>
      <c r="CM205" s="253"/>
      <c r="CN205" s="253"/>
      <c r="CO205" s="253"/>
      <c r="CP205" s="253"/>
      <c r="CQ205" s="253"/>
      <c r="CR205" s="253"/>
      <c r="CS205" s="254"/>
      <c r="CT205" s="255"/>
      <c r="CU205" s="256"/>
      <c r="CV205" s="256"/>
      <c r="CW205" s="256"/>
      <c r="CX205" s="256"/>
      <c r="CY205" s="256"/>
      <c r="CZ205" s="256"/>
      <c r="DA205" s="256"/>
      <c r="DB205" s="256"/>
      <c r="DC205" s="257"/>
    </row>
    <row r="206" spans="1:107" ht="13.5" customHeight="1" x14ac:dyDescent="0.15">
      <c r="A206" s="258">
        <f t="shared" si="3"/>
        <v>190</v>
      </c>
      <c r="B206" s="242"/>
      <c r="C206" s="42"/>
      <c r="D206" s="64"/>
      <c r="E206" s="68" t="s">
        <v>94</v>
      </c>
      <c r="F206" s="30"/>
      <c r="G206" s="30"/>
      <c r="H206" s="30"/>
      <c r="I206" s="30"/>
      <c r="J206" s="30"/>
      <c r="K206" s="30"/>
      <c r="L206" s="30"/>
      <c r="M206" s="30"/>
      <c r="N206" s="30"/>
      <c r="O206" s="30"/>
      <c r="P206" s="31"/>
      <c r="Q206" s="55"/>
      <c r="R206" s="126"/>
      <c r="S206" s="56" t="s">
        <v>93</v>
      </c>
      <c r="T206" s="30"/>
      <c r="U206" s="30"/>
      <c r="V206" s="30"/>
      <c r="W206" s="30"/>
      <c r="X206" s="30"/>
      <c r="Y206" s="30"/>
      <c r="Z206" s="30"/>
      <c r="AA206" s="30"/>
      <c r="AB206" s="30"/>
      <c r="AC206" s="30"/>
      <c r="AD206" s="31"/>
      <c r="AE206" s="259"/>
      <c r="AF206" s="260"/>
      <c r="AG206" s="261"/>
      <c r="AH206" s="259"/>
      <c r="AI206" s="260"/>
      <c r="AJ206" s="261"/>
      <c r="AK206" s="240"/>
      <c r="AL206" s="241"/>
      <c r="AM206" s="242"/>
      <c r="AN206" s="240"/>
      <c r="AO206" s="241"/>
      <c r="AP206" s="242"/>
      <c r="AQ206" s="240" t="s">
        <v>38</v>
      </c>
      <c r="AR206" s="241"/>
      <c r="AS206" s="242"/>
      <c r="AT206" s="290"/>
      <c r="AU206" s="244"/>
      <c r="AV206" s="244"/>
      <c r="AW206" s="244"/>
      <c r="AX206" s="244"/>
      <c r="AY206" s="244"/>
      <c r="AZ206" s="244"/>
      <c r="BA206" s="244"/>
      <c r="BB206" s="244"/>
      <c r="BC206" s="244"/>
      <c r="BD206" s="244"/>
      <c r="BE206" s="244"/>
      <c r="BF206" s="244"/>
      <c r="BG206" s="244"/>
      <c r="BH206" s="244"/>
      <c r="BI206" s="244"/>
      <c r="BJ206" s="244"/>
      <c r="BK206" s="244"/>
      <c r="BL206" s="244"/>
      <c r="BM206" s="245"/>
      <c r="BN206" s="246"/>
      <c r="BO206" s="247"/>
      <c r="BP206" s="247"/>
      <c r="BQ206" s="248"/>
      <c r="BR206" s="249"/>
      <c r="BS206" s="250"/>
      <c r="BT206" s="250"/>
      <c r="BU206" s="250"/>
      <c r="BV206" s="250"/>
      <c r="BW206" s="250"/>
      <c r="BX206" s="250"/>
      <c r="BY206" s="250"/>
      <c r="BZ206" s="250"/>
      <c r="CA206" s="250"/>
      <c r="CB206" s="250"/>
      <c r="CC206" s="250"/>
      <c r="CD206" s="250"/>
      <c r="CE206" s="251"/>
      <c r="CF206" s="252"/>
      <c r="CG206" s="253"/>
      <c r="CH206" s="253"/>
      <c r="CI206" s="253"/>
      <c r="CJ206" s="253"/>
      <c r="CK206" s="253"/>
      <c r="CL206" s="253"/>
      <c r="CM206" s="253"/>
      <c r="CN206" s="253"/>
      <c r="CO206" s="253"/>
      <c r="CP206" s="253"/>
      <c r="CQ206" s="253"/>
      <c r="CR206" s="253"/>
      <c r="CS206" s="254"/>
      <c r="CT206" s="255"/>
      <c r="CU206" s="256"/>
      <c r="CV206" s="256"/>
      <c r="CW206" s="256"/>
      <c r="CX206" s="256"/>
      <c r="CY206" s="256"/>
      <c r="CZ206" s="256"/>
      <c r="DA206" s="256"/>
      <c r="DB206" s="256"/>
      <c r="DC206" s="257"/>
    </row>
    <row r="207" spans="1:107" ht="13.5" customHeight="1" x14ac:dyDescent="0.15">
      <c r="A207" s="258">
        <f>ROW()-16</f>
        <v>191</v>
      </c>
      <c r="B207" s="242"/>
      <c r="C207" s="42"/>
      <c r="D207" s="64"/>
      <c r="E207" s="58"/>
      <c r="F207" s="30" t="s">
        <v>84</v>
      </c>
      <c r="G207" s="30"/>
      <c r="H207" s="30"/>
      <c r="I207" s="30"/>
      <c r="J207" s="30"/>
      <c r="K207" s="30"/>
      <c r="L207" s="30"/>
      <c r="M207" s="30"/>
      <c r="N207" s="30"/>
      <c r="O207" s="30"/>
      <c r="P207" s="31"/>
      <c r="Q207" s="55"/>
      <c r="R207" s="58"/>
      <c r="S207" s="59"/>
      <c r="T207" s="30" t="s">
        <v>275</v>
      </c>
      <c r="U207" s="30"/>
      <c r="V207" s="30"/>
      <c r="W207" s="30"/>
      <c r="X207" s="30"/>
      <c r="Y207" s="30"/>
      <c r="Z207" s="30"/>
      <c r="AA207" s="30"/>
      <c r="AB207" s="30"/>
      <c r="AC207" s="30"/>
      <c r="AD207" s="31"/>
      <c r="AE207" s="259"/>
      <c r="AF207" s="260"/>
      <c r="AG207" s="261"/>
      <c r="AH207" s="259" t="s">
        <v>81</v>
      </c>
      <c r="AI207" s="260"/>
      <c r="AJ207" s="261"/>
      <c r="AK207" s="240">
        <v>0</v>
      </c>
      <c r="AL207" s="241"/>
      <c r="AM207" s="242"/>
      <c r="AN207" s="240">
        <v>0</v>
      </c>
      <c r="AO207" s="241"/>
      <c r="AP207" s="242"/>
      <c r="AQ207" s="240"/>
      <c r="AR207" s="241"/>
      <c r="AS207" s="242"/>
      <c r="AT207" s="243" t="s">
        <v>378</v>
      </c>
      <c r="AU207" s="244"/>
      <c r="AV207" s="244"/>
      <c r="AW207" s="244"/>
      <c r="AX207" s="244"/>
      <c r="AY207" s="244"/>
      <c r="AZ207" s="244"/>
      <c r="BA207" s="244"/>
      <c r="BB207" s="244"/>
      <c r="BC207" s="244"/>
      <c r="BD207" s="244"/>
      <c r="BE207" s="244"/>
      <c r="BF207" s="244"/>
      <c r="BG207" s="244"/>
      <c r="BH207" s="244"/>
      <c r="BI207" s="244"/>
      <c r="BJ207" s="244"/>
      <c r="BK207" s="244"/>
      <c r="BL207" s="244"/>
      <c r="BM207" s="245"/>
      <c r="BN207" s="246"/>
      <c r="BO207" s="247"/>
      <c r="BP207" s="247"/>
      <c r="BQ207" s="248"/>
      <c r="BR207" s="249"/>
      <c r="BS207" s="250"/>
      <c r="BT207" s="250"/>
      <c r="BU207" s="250"/>
      <c r="BV207" s="250"/>
      <c r="BW207" s="250"/>
      <c r="BX207" s="250"/>
      <c r="BY207" s="250"/>
      <c r="BZ207" s="250"/>
      <c r="CA207" s="250"/>
      <c r="CB207" s="250"/>
      <c r="CC207" s="250"/>
      <c r="CD207" s="250"/>
      <c r="CE207" s="251"/>
      <c r="CF207" s="252"/>
      <c r="CG207" s="253"/>
      <c r="CH207" s="253"/>
      <c r="CI207" s="253"/>
      <c r="CJ207" s="253"/>
      <c r="CK207" s="253"/>
      <c r="CL207" s="253"/>
      <c r="CM207" s="253"/>
      <c r="CN207" s="253"/>
      <c r="CO207" s="253"/>
      <c r="CP207" s="253"/>
      <c r="CQ207" s="253"/>
      <c r="CR207" s="253"/>
      <c r="CS207" s="254"/>
      <c r="CT207" s="255"/>
      <c r="CU207" s="256"/>
      <c r="CV207" s="256"/>
      <c r="CW207" s="256"/>
      <c r="CX207" s="256"/>
      <c r="CY207" s="256"/>
      <c r="CZ207" s="256"/>
      <c r="DA207" s="256"/>
      <c r="DB207" s="256"/>
      <c r="DC207" s="257"/>
    </row>
    <row r="208" spans="1:107" ht="13.5" customHeight="1" x14ac:dyDescent="0.15">
      <c r="A208" s="258">
        <f>ROW()-16</f>
        <v>192</v>
      </c>
      <c r="B208" s="242"/>
      <c r="C208" s="42"/>
      <c r="D208" s="64"/>
      <c r="E208" s="58"/>
      <c r="F208" s="30" t="s">
        <v>85</v>
      </c>
      <c r="G208" s="30"/>
      <c r="H208" s="30"/>
      <c r="I208" s="30"/>
      <c r="J208" s="30"/>
      <c r="K208" s="30"/>
      <c r="L208" s="30"/>
      <c r="M208" s="30"/>
      <c r="N208" s="30"/>
      <c r="O208" s="30"/>
      <c r="P208" s="31"/>
      <c r="Q208" s="55"/>
      <c r="R208" s="58"/>
      <c r="S208" s="59"/>
      <c r="T208" s="30" t="s">
        <v>276</v>
      </c>
      <c r="U208" s="30"/>
      <c r="V208" s="30"/>
      <c r="W208" s="30"/>
      <c r="X208" s="30"/>
      <c r="Y208" s="30"/>
      <c r="Z208" s="30"/>
      <c r="AA208" s="30"/>
      <c r="AB208" s="30"/>
      <c r="AC208" s="30"/>
      <c r="AD208" s="31"/>
      <c r="AE208" s="259"/>
      <c r="AF208" s="260"/>
      <c r="AG208" s="261"/>
      <c r="AH208" s="259" t="s">
        <v>81</v>
      </c>
      <c r="AI208" s="260"/>
      <c r="AJ208" s="261"/>
      <c r="AK208" s="240">
        <v>0</v>
      </c>
      <c r="AL208" s="241"/>
      <c r="AM208" s="242"/>
      <c r="AN208" s="240">
        <v>0</v>
      </c>
      <c r="AO208" s="241"/>
      <c r="AP208" s="242"/>
      <c r="AQ208" s="240"/>
      <c r="AR208" s="241"/>
      <c r="AS208" s="242"/>
      <c r="AT208" s="243" t="s">
        <v>102</v>
      </c>
      <c r="AU208" s="244"/>
      <c r="AV208" s="244"/>
      <c r="AW208" s="244"/>
      <c r="AX208" s="244"/>
      <c r="AY208" s="244"/>
      <c r="AZ208" s="244"/>
      <c r="BA208" s="244"/>
      <c r="BB208" s="244"/>
      <c r="BC208" s="244"/>
      <c r="BD208" s="244"/>
      <c r="BE208" s="244"/>
      <c r="BF208" s="244"/>
      <c r="BG208" s="244"/>
      <c r="BH208" s="244"/>
      <c r="BI208" s="244"/>
      <c r="BJ208" s="244"/>
      <c r="BK208" s="244"/>
      <c r="BL208" s="244"/>
      <c r="BM208" s="245"/>
      <c r="BN208" s="246"/>
      <c r="BO208" s="247"/>
      <c r="BP208" s="247"/>
      <c r="BQ208" s="248"/>
      <c r="BR208" s="249"/>
      <c r="BS208" s="250"/>
      <c r="BT208" s="250"/>
      <c r="BU208" s="250"/>
      <c r="BV208" s="250"/>
      <c r="BW208" s="250"/>
      <c r="BX208" s="250"/>
      <c r="BY208" s="250"/>
      <c r="BZ208" s="250"/>
      <c r="CA208" s="250"/>
      <c r="CB208" s="250"/>
      <c r="CC208" s="250"/>
      <c r="CD208" s="250"/>
      <c r="CE208" s="251"/>
      <c r="CF208" s="252"/>
      <c r="CG208" s="253"/>
      <c r="CH208" s="253"/>
      <c r="CI208" s="253"/>
      <c r="CJ208" s="253"/>
      <c r="CK208" s="253"/>
      <c r="CL208" s="253"/>
      <c r="CM208" s="253"/>
      <c r="CN208" s="253"/>
      <c r="CO208" s="253"/>
      <c r="CP208" s="253"/>
      <c r="CQ208" s="253"/>
      <c r="CR208" s="253"/>
      <c r="CS208" s="254"/>
      <c r="CT208" s="255"/>
      <c r="CU208" s="256"/>
      <c r="CV208" s="256"/>
      <c r="CW208" s="256"/>
      <c r="CX208" s="256"/>
      <c r="CY208" s="256"/>
      <c r="CZ208" s="256"/>
      <c r="DA208" s="256"/>
      <c r="DB208" s="256"/>
      <c r="DC208" s="257"/>
    </row>
    <row r="209" spans="1:107" ht="13.5" customHeight="1" x14ac:dyDescent="0.15">
      <c r="A209" s="258">
        <f>ROW()-16</f>
        <v>193</v>
      </c>
      <c r="B209" s="242"/>
      <c r="C209" s="42"/>
      <c r="D209" s="64"/>
      <c r="E209" s="58"/>
      <c r="F209" s="30" t="s">
        <v>86</v>
      </c>
      <c r="G209" s="30"/>
      <c r="H209" s="30"/>
      <c r="I209" s="30"/>
      <c r="J209" s="30"/>
      <c r="K209" s="30"/>
      <c r="L209" s="30"/>
      <c r="M209" s="30"/>
      <c r="N209" s="30"/>
      <c r="O209" s="30"/>
      <c r="P209" s="31"/>
      <c r="Q209" s="55"/>
      <c r="R209" s="58"/>
      <c r="S209" s="59"/>
      <c r="T209" s="30" t="s">
        <v>277</v>
      </c>
      <c r="U209" s="30"/>
      <c r="V209" s="30"/>
      <c r="W209" s="30"/>
      <c r="X209" s="30"/>
      <c r="Y209" s="30"/>
      <c r="Z209" s="30"/>
      <c r="AA209" s="30"/>
      <c r="AB209" s="30"/>
      <c r="AC209" s="30"/>
      <c r="AD209" s="31"/>
      <c r="AE209" s="259"/>
      <c r="AF209" s="260"/>
      <c r="AG209" s="261"/>
      <c r="AH209" s="259" t="s">
        <v>82</v>
      </c>
      <c r="AI209" s="260"/>
      <c r="AJ209" s="261"/>
      <c r="AK209" s="240">
        <v>0</v>
      </c>
      <c r="AL209" s="241"/>
      <c r="AM209" s="242"/>
      <c r="AN209" s="240">
        <v>0</v>
      </c>
      <c r="AO209" s="241"/>
      <c r="AP209" s="242"/>
      <c r="AQ209" s="240"/>
      <c r="AR209" s="241"/>
      <c r="AS209" s="242"/>
      <c r="AT209" s="243" t="s">
        <v>378</v>
      </c>
      <c r="AU209" s="244"/>
      <c r="AV209" s="244"/>
      <c r="AW209" s="244"/>
      <c r="AX209" s="244"/>
      <c r="AY209" s="244"/>
      <c r="AZ209" s="244"/>
      <c r="BA209" s="244"/>
      <c r="BB209" s="244"/>
      <c r="BC209" s="244"/>
      <c r="BD209" s="244"/>
      <c r="BE209" s="244"/>
      <c r="BF209" s="244"/>
      <c r="BG209" s="244"/>
      <c r="BH209" s="244"/>
      <c r="BI209" s="244"/>
      <c r="BJ209" s="244"/>
      <c r="BK209" s="244"/>
      <c r="BL209" s="244"/>
      <c r="BM209" s="245"/>
      <c r="BN209" s="246"/>
      <c r="BO209" s="247"/>
      <c r="BP209" s="247"/>
      <c r="BQ209" s="248"/>
      <c r="BR209" s="249"/>
      <c r="BS209" s="250"/>
      <c r="BT209" s="250"/>
      <c r="BU209" s="250"/>
      <c r="BV209" s="250"/>
      <c r="BW209" s="250"/>
      <c r="BX209" s="250"/>
      <c r="BY209" s="250"/>
      <c r="BZ209" s="250"/>
      <c r="CA209" s="250"/>
      <c r="CB209" s="250"/>
      <c r="CC209" s="250"/>
      <c r="CD209" s="250"/>
      <c r="CE209" s="251"/>
      <c r="CF209" s="252"/>
      <c r="CG209" s="253"/>
      <c r="CH209" s="253"/>
      <c r="CI209" s="253"/>
      <c r="CJ209" s="253"/>
      <c r="CK209" s="253"/>
      <c r="CL209" s="253"/>
      <c r="CM209" s="253"/>
      <c r="CN209" s="253"/>
      <c r="CO209" s="253"/>
      <c r="CP209" s="253"/>
      <c r="CQ209" s="253"/>
      <c r="CR209" s="253"/>
      <c r="CS209" s="254"/>
      <c r="CT209" s="255"/>
      <c r="CU209" s="256"/>
      <c r="CV209" s="256"/>
      <c r="CW209" s="256"/>
      <c r="CX209" s="256"/>
      <c r="CY209" s="256"/>
      <c r="CZ209" s="256"/>
      <c r="DA209" s="256"/>
      <c r="DB209" s="256"/>
      <c r="DC209" s="257"/>
    </row>
    <row r="210" spans="1:107" ht="13.5" customHeight="1" x14ac:dyDescent="0.15">
      <c r="A210" s="258">
        <f t="shared" si="3"/>
        <v>194</v>
      </c>
      <c r="B210" s="242"/>
      <c r="C210" s="42"/>
      <c r="D210" s="64"/>
      <c r="E210" s="58"/>
      <c r="F210" s="69" t="s">
        <v>87</v>
      </c>
      <c r="G210" s="30"/>
      <c r="H210" s="30"/>
      <c r="I210" s="30"/>
      <c r="J210" s="30"/>
      <c r="K210" s="30"/>
      <c r="L210" s="30"/>
      <c r="M210" s="30"/>
      <c r="N210" s="30"/>
      <c r="O210" s="30"/>
      <c r="P210" s="31"/>
      <c r="Q210" s="55"/>
      <c r="R210" s="126"/>
      <c r="S210" s="59"/>
      <c r="T210" s="56" t="s">
        <v>274</v>
      </c>
      <c r="U210" s="30"/>
      <c r="V210" s="30"/>
      <c r="W210" s="30"/>
      <c r="X210" s="30"/>
      <c r="Y210" s="30"/>
      <c r="Z210" s="30"/>
      <c r="AA210" s="30"/>
      <c r="AB210" s="30"/>
      <c r="AC210" s="30"/>
      <c r="AD210" s="31"/>
      <c r="AE210" s="259" t="s">
        <v>38</v>
      </c>
      <c r="AF210" s="260"/>
      <c r="AG210" s="261"/>
      <c r="AH210" s="259" t="s">
        <v>90</v>
      </c>
      <c r="AI210" s="260"/>
      <c r="AJ210" s="261"/>
      <c r="AK210" s="240"/>
      <c r="AL210" s="241"/>
      <c r="AM210" s="242"/>
      <c r="AN210" s="240"/>
      <c r="AO210" s="241"/>
      <c r="AP210" s="242"/>
      <c r="AQ210" s="240" t="s">
        <v>38</v>
      </c>
      <c r="AR210" s="241"/>
      <c r="AS210" s="242"/>
      <c r="AT210" s="243" t="s">
        <v>341</v>
      </c>
      <c r="AU210" s="244"/>
      <c r="AV210" s="244"/>
      <c r="AW210" s="244"/>
      <c r="AX210" s="244"/>
      <c r="AY210" s="244"/>
      <c r="AZ210" s="244"/>
      <c r="BA210" s="244"/>
      <c r="BB210" s="244"/>
      <c r="BC210" s="244"/>
      <c r="BD210" s="244"/>
      <c r="BE210" s="244"/>
      <c r="BF210" s="244"/>
      <c r="BG210" s="244"/>
      <c r="BH210" s="244"/>
      <c r="BI210" s="244"/>
      <c r="BJ210" s="244"/>
      <c r="BK210" s="244"/>
      <c r="BL210" s="244"/>
      <c r="BM210" s="245"/>
      <c r="BN210" s="246"/>
      <c r="BO210" s="247"/>
      <c r="BP210" s="247"/>
      <c r="BQ210" s="248"/>
      <c r="BR210" s="249"/>
      <c r="BS210" s="250"/>
      <c r="BT210" s="250"/>
      <c r="BU210" s="250"/>
      <c r="BV210" s="250"/>
      <c r="BW210" s="250"/>
      <c r="BX210" s="250"/>
      <c r="BY210" s="250"/>
      <c r="BZ210" s="250"/>
      <c r="CA210" s="250"/>
      <c r="CB210" s="250"/>
      <c r="CC210" s="250"/>
      <c r="CD210" s="250"/>
      <c r="CE210" s="251"/>
      <c r="CF210" s="252"/>
      <c r="CG210" s="253"/>
      <c r="CH210" s="253"/>
      <c r="CI210" s="253"/>
      <c r="CJ210" s="253"/>
      <c r="CK210" s="253"/>
      <c r="CL210" s="253"/>
      <c r="CM210" s="253"/>
      <c r="CN210" s="253"/>
      <c r="CO210" s="253"/>
      <c r="CP210" s="253"/>
      <c r="CQ210" s="253"/>
      <c r="CR210" s="253"/>
      <c r="CS210" s="254"/>
      <c r="CT210" s="255"/>
      <c r="CU210" s="256"/>
      <c r="CV210" s="256"/>
      <c r="CW210" s="256"/>
      <c r="CX210" s="256"/>
      <c r="CY210" s="256"/>
      <c r="CZ210" s="256"/>
      <c r="DA210" s="256"/>
      <c r="DB210" s="256"/>
      <c r="DC210" s="257"/>
    </row>
    <row r="211" spans="1:107" ht="13.5" customHeight="1" x14ac:dyDescent="0.15">
      <c r="A211" s="258">
        <f t="shared" si="3"/>
        <v>195</v>
      </c>
      <c r="B211" s="242"/>
      <c r="C211" s="42"/>
      <c r="D211" s="64"/>
      <c r="E211" s="58"/>
      <c r="F211" s="70"/>
      <c r="G211" s="67" t="s">
        <v>91</v>
      </c>
      <c r="H211" s="30"/>
      <c r="I211" s="30"/>
      <c r="J211" s="30"/>
      <c r="K211" s="30"/>
      <c r="L211" s="30"/>
      <c r="M211" s="30"/>
      <c r="N211" s="30"/>
      <c r="O211" s="30"/>
      <c r="P211" s="31"/>
      <c r="Q211" s="55"/>
      <c r="R211" s="126"/>
      <c r="S211" s="59"/>
      <c r="T211" s="58"/>
      <c r="U211" s="30" t="s">
        <v>347</v>
      </c>
      <c r="V211" s="30"/>
      <c r="W211" s="30"/>
      <c r="X211" s="30"/>
      <c r="Y211" s="30"/>
      <c r="Z211" s="30"/>
      <c r="AA211" s="30"/>
      <c r="AB211" s="30"/>
      <c r="AC211" s="30"/>
      <c r="AD211" s="31"/>
      <c r="AE211" s="259"/>
      <c r="AF211" s="260"/>
      <c r="AG211" s="261"/>
      <c r="AH211" s="259" t="s">
        <v>81</v>
      </c>
      <c r="AI211" s="260"/>
      <c r="AJ211" s="261"/>
      <c r="AK211" s="240">
        <v>2</v>
      </c>
      <c r="AL211" s="241"/>
      <c r="AM211" s="242"/>
      <c r="AN211" s="240">
        <v>4</v>
      </c>
      <c r="AO211" s="241"/>
      <c r="AP211" s="242"/>
      <c r="AQ211" s="240" t="s">
        <v>38</v>
      </c>
      <c r="AR211" s="241"/>
      <c r="AS211" s="242"/>
      <c r="AT211" s="243" t="s">
        <v>95</v>
      </c>
      <c r="AU211" s="244"/>
      <c r="AV211" s="244"/>
      <c r="AW211" s="244"/>
      <c r="AX211" s="244"/>
      <c r="AY211" s="244"/>
      <c r="AZ211" s="244"/>
      <c r="BA211" s="244"/>
      <c r="BB211" s="244"/>
      <c r="BC211" s="244"/>
      <c r="BD211" s="244"/>
      <c r="BE211" s="244"/>
      <c r="BF211" s="244"/>
      <c r="BG211" s="244"/>
      <c r="BH211" s="244"/>
      <c r="BI211" s="244"/>
      <c r="BJ211" s="244"/>
      <c r="BK211" s="244"/>
      <c r="BL211" s="244"/>
      <c r="BM211" s="245"/>
      <c r="BN211" s="246"/>
      <c r="BO211" s="247"/>
      <c r="BP211" s="247"/>
      <c r="BQ211" s="248"/>
      <c r="BR211" s="249"/>
      <c r="BS211" s="250"/>
      <c r="BT211" s="250"/>
      <c r="BU211" s="250"/>
      <c r="BV211" s="250"/>
      <c r="BW211" s="250"/>
      <c r="BX211" s="250"/>
      <c r="BY211" s="250"/>
      <c r="BZ211" s="250"/>
      <c r="CA211" s="250"/>
      <c r="CB211" s="250"/>
      <c r="CC211" s="250"/>
      <c r="CD211" s="250"/>
      <c r="CE211" s="251"/>
      <c r="CF211" s="252"/>
      <c r="CG211" s="253"/>
      <c r="CH211" s="253"/>
      <c r="CI211" s="253"/>
      <c r="CJ211" s="253"/>
      <c r="CK211" s="253"/>
      <c r="CL211" s="253"/>
      <c r="CM211" s="253"/>
      <c r="CN211" s="253"/>
      <c r="CO211" s="253"/>
      <c r="CP211" s="253"/>
      <c r="CQ211" s="253"/>
      <c r="CR211" s="253"/>
      <c r="CS211" s="254"/>
      <c r="CT211" s="255"/>
      <c r="CU211" s="256"/>
      <c r="CV211" s="256"/>
      <c r="CW211" s="256"/>
      <c r="CX211" s="256"/>
      <c r="CY211" s="256"/>
      <c r="CZ211" s="256"/>
      <c r="DA211" s="256"/>
      <c r="DB211" s="256"/>
      <c r="DC211" s="257"/>
    </row>
    <row r="212" spans="1:107" ht="27" customHeight="1" x14ac:dyDescent="0.15">
      <c r="A212" s="258">
        <f t="shared" si="3"/>
        <v>196</v>
      </c>
      <c r="B212" s="242"/>
      <c r="C212" s="42"/>
      <c r="D212" s="64"/>
      <c r="E212" s="58"/>
      <c r="F212" s="71"/>
      <c r="G212" s="67" t="s">
        <v>92</v>
      </c>
      <c r="H212" s="30"/>
      <c r="I212" s="30"/>
      <c r="J212" s="30"/>
      <c r="K212" s="30"/>
      <c r="L212" s="30"/>
      <c r="M212" s="30"/>
      <c r="N212" s="30"/>
      <c r="O212" s="30"/>
      <c r="P212" s="31"/>
      <c r="Q212" s="55"/>
      <c r="R212" s="126"/>
      <c r="S212" s="60"/>
      <c r="T212" s="57"/>
      <c r="U212" s="30" t="s">
        <v>278</v>
      </c>
      <c r="V212" s="30"/>
      <c r="W212" s="30"/>
      <c r="X212" s="30"/>
      <c r="Y212" s="30"/>
      <c r="Z212" s="30"/>
      <c r="AA212" s="30"/>
      <c r="AB212" s="30"/>
      <c r="AC212" s="30"/>
      <c r="AD212" s="31"/>
      <c r="AE212" s="259"/>
      <c r="AF212" s="260"/>
      <c r="AG212" s="261"/>
      <c r="AH212" s="259" t="s">
        <v>82</v>
      </c>
      <c r="AI212" s="260"/>
      <c r="AJ212" s="261"/>
      <c r="AK212" s="240">
        <v>4</v>
      </c>
      <c r="AL212" s="241"/>
      <c r="AM212" s="242"/>
      <c r="AN212" s="240">
        <v>4</v>
      </c>
      <c r="AO212" s="241"/>
      <c r="AP212" s="242"/>
      <c r="AQ212" s="240" t="s">
        <v>38</v>
      </c>
      <c r="AR212" s="241"/>
      <c r="AS212" s="242"/>
      <c r="AT212" s="243" t="s">
        <v>300</v>
      </c>
      <c r="AU212" s="244"/>
      <c r="AV212" s="244"/>
      <c r="AW212" s="244"/>
      <c r="AX212" s="244"/>
      <c r="AY212" s="244"/>
      <c r="AZ212" s="244"/>
      <c r="BA212" s="244"/>
      <c r="BB212" s="244"/>
      <c r="BC212" s="244"/>
      <c r="BD212" s="244"/>
      <c r="BE212" s="244"/>
      <c r="BF212" s="244"/>
      <c r="BG212" s="244"/>
      <c r="BH212" s="244"/>
      <c r="BI212" s="244"/>
      <c r="BJ212" s="244"/>
      <c r="BK212" s="244"/>
      <c r="BL212" s="244"/>
      <c r="BM212" s="245"/>
      <c r="BN212" s="246"/>
      <c r="BO212" s="247"/>
      <c r="BP212" s="247"/>
      <c r="BQ212" s="248"/>
      <c r="BR212" s="249"/>
      <c r="BS212" s="250"/>
      <c r="BT212" s="250"/>
      <c r="BU212" s="250"/>
      <c r="BV212" s="250"/>
      <c r="BW212" s="250"/>
      <c r="BX212" s="250"/>
      <c r="BY212" s="250"/>
      <c r="BZ212" s="250"/>
      <c r="CA212" s="250"/>
      <c r="CB212" s="250"/>
      <c r="CC212" s="250"/>
      <c r="CD212" s="250"/>
      <c r="CE212" s="251"/>
      <c r="CF212" s="252"/>
      <c r="CG212" s="253"/>
      <c r="CH212" s="253"/>
      <c r="CI212" s="253"/>
      <c r="CJ212" s="253"/>
      <c r="CK212" s="253"/>
      <c r="CL212" s="253"/>
      <c r="CM212" s="253"/>
      <c r="CN212" s="253"/>
      <c r="CO212" s="253"/>
      <c r="CP212" s="253"/>
      <c r="CQ212" s="253"/>
      <c r="CR212" s="253"/>
      <c r="CS212" s="254"/>
      <c r="CT212" s="255"/>
      <c r="CU212" s="256"/>
      <c r="CV212" s="256"/>
      <c r="CW212" s="256"/>
      <c r="CX212" s="256"/>
      <c r="CY212" s="256"/>
      <c r="CZ212" s="256"/>
      <c r="DA212" s="256"/>
      <c r="DB212" s="256"/>
      <c r="DC212" s="257"/>
    </row>
    <row r="213" spans="1:107" ht="12" x14ac:dyDescent="0.15">
      <c r="A213" s="258">
        <f t="shared" si="3"/>
        <v>197</v>
      </c>
      <c r="B213" s="242"/>
      <c r="C213" s="42"/>
      <c r="D213" s="64"/>
      <c r="E213" s="68" t="s">
        <v>106</v>
      </c>
      <c r="F213" s="30"/>
      <c r="G213" s="30"/>
      <c r="H213" s="30"/>
      <c r="I213" s="30"/>
      <c r="J213" s="30"/>
      <c r="K213" s="30"/>
      <c r="L213" s="30"/>
      <c r="M213" s="30"/>
      <c r="N213" s="30"/>
      <c r="O213" s="30"/>
      <c r="P213" s="31"/>
      <c r="Q213" s="55"/>
      <c r="R213" s="126"/>
      <c r="S213" s="56" t="s">
        <v>104</v>
      </c>
      <c r="T213" s="30"/>
      <c r="U213" s="30"/>
      <c r="V213" s="30"/>
      <c r="W213" s="30"/>
      <c r="X213" s="30"/>
      <c r="Y213" s="30"/>
      <c r="Z213" s="30"/>
      <c r="AA213" s="30"/>
      <c r="AB213" s="30"/>
      <c r="AC213" s="30"/>
      <c r="AD213" s="31"/>
      <c r="AE213" s="259"/>
      <c r="AF213" s="260"/>
      <c r="AG213" s="261"/>
      <c r="AH213" s="259"/>
      <c r="AI213" s="260"/>
      <c r="AJ213" s="261"/>
      <c r="AK213" s="240"/>
      <c r="AL213" s="241"/>
      <c r="AM213" s="242"/>
      <c r="AN213" s="240"/>
      <c r="AO213" s="241"/>
      <c r="AP213" s="242"/>
      <c r="AQ213" s="240" t="s">
        <v>38</v>
      </c>
      <c r="AR213" s="241"/>
      <c r="AS213" s="242"/>
      <c r="AT213" s="290"/>
      <c r="AU213" s="244"/>
      <c r="AV213" s="244"/>
      <c r="AW213" s="244"/>
      <c r="AX213" s="244"/>
      <c r="AY213" s="244"/>
      <c r="AZ213" s="244"/>
      <c r="BA213" s="244"/>
      <c r="BB213" s="244"/>
      <c r="BC213" s="244"/>
      <c r="BD213" s="244"/>
      <c r="BE213" s="244"/>
      <c r="BF213" s="244"/>
      <c r="BG213" s="244"/>
      <c r="BH213" s="244"/>
      <c r="BI213" s="244"/>
      <c r="BJ213" s="244"/>
      <c r="BK213" s="244"/>
      <c r="BL213" s="244"/>
      <c r="BM213" s="245"/>
      <c r="BN213" s="246"/>
      <c r="BO213" s="247"/>
      <c r="BP213" s="247"/>
      <c r="BQ213" s="248"/>
      <c r="BR213" s="249"/>
      <c r="BS213" s="250"/>
      <c r="BT213" s="250"/>
      <c r="BU213" s="250"/>
      <c r="BV213" s="250"/>
      <c r="BW213" s="250"/>
      <c r="BX213" s="250"/>
      <c r="BY213" s="250"/>
      <c r="BZ213" s="250"/>
      <c r="CA213" s="250"/>
      <c r="CB213" s="250"/>
      <c r="CC213" s="250"/>
      <c r="CD213" s="250"/>
      <c r="CE213" s="251"/>
      <c r="CF213" s="252"/>
      <c r="CG213" s="253"/>
      <c r="CH213" s="253"/>
      <c r="CI213" s="253"/>
      <c r="CJ213" s="253"/>
      <c r="CK213" s="253"/>
      <c r="CL213" s="253"/>
      <c r="CM213" s="253"/>
      <c r="CN213" s="253"/>
      <c r="CO213" s="253"/>
      <c r="CP213" s="253"/>
      <c r="CQ213" s="253"/>
      <c r="CR213" s="253"/>
      <c r="CS213" s="254"/>
      <c r="CT213" s="255"/>
      <c r="CU213" s="256"/>
      <c r="CV213" s="256"/>
      <c r="CW213" s="256"/>
      <c r="CX213" s="256"/>
      <c r="CY213" s="256"/>
      <c r="CZ213" s="256"/>
      <c r="DA213" s="256"/>
      <c r="DB213" s="256"/>
      <c r="DC213" s="257"/>
    </row>
    <row r="214" spans="1:107" ht="13.5" customHeight="1" x14ac:dyDescent="0.15">
      <c r="A214" s="258">
        <f>ROW()-16</f>
        <v>198</v>
      </c>
      <c r="B214" s="242"/>
      <c r="C214" s="42"/>
      <c r="D214" s="64"/>
      <c r="E214" s="58"/>
      <c r="F214" s="30" t="s">
        <v>84</v>
      </c>
      <c r="G214" s="30"/>
      <c r="H214" s="30"/>
      <c r="I214" s="30"/>
      <c r="J214" s="30"/>
      <c r="K214" s="30"/>
      <c r="L214" s="30"/>
      <c r="M214" s="30"/>
      <c r="N214" s="30"/>
      <c r="O214" s="30"/>
      <c r="P214" s="31"/>
      <c r="Q214" s="55"/>
      <c r="R214" s="58"/>
      <c r="S214" s="59"/>
      <c r="T214" s="30" t="s">
        <v>275</v>
      </c>
      <c r="U214" s="30"/>
      <c r="V214" s="30"/>
      <c r="W214" s="30"/>
      <c r="X214" s="30"/>
      <c r="Y214" s="30"/>
      <c r="Z214" s="30"/>
      <c r="AA214" s="30"/>
      <c r="AB214" s="30"/>
      <c r="AC214" s="30"/>
      <c r="AD214" s="31"/>
      <c r="AE214" s="259"/>
      <c r="AF214" s="260"/>
      <c r="AG214" s="261"/>
      <c r="AH214" s="259" t="s">
        <v>81</v>
      </c>
      <c r="AI214" s="260"/>
      <c r="AJ214" s="261"/>
      <c r="AK214" s="240">
        <v>0</v>
      </c>
      <c r="AL214" s="241"/>
      <c r="AM214" s="242"/>
      <c r="AN214" s="240">
        <v>0</v>
      </c>
      <c r="AO214" s="241"/>
      <c r="AP214" s="242"/>
      <c r="AQ214" s="240"/>
      <c r="AR214" s="241"/>
      <c r="AS214" s="242"/>
      <c r="AT214" s="243" t="s">
        <v>378</v>
      </c>
      <c r="AU214" s="244"/>
      <c r="AV214" s="244"/>
      <c r="AW214" s="244"/>
      <c r="AX214" s="244"/>
      <c r="AY214" s="244"/>
      <c r="AZ214" s="244"/>
      <c r="BA214" s="244"/>
      <c r="BB214" s="244"/>
      <c r="BC214" s="244"/>
      <c r="BD214" s="244"/>
      <c r="BE214" s="244"/>
      <c r="BF214" s="244"/>
      <c r="BG214" s="244"/>
      <c r="BH214" s="244"/>
      <c r="BI214" s="244"/>
      <c r="BJ214" s="244"/>
      <c r="BK214" s="244"/>
      <c r="BL214" s="244"/>
      <c r="BM214" s="245"/>
      <c r="BN214" s="246"/>
      <c r="BO214" s="247"/>
      <c r="BP214" s="247"/>
      <c r="BQ214" s="248"/>
      <c r="BR214" s="249"/>
      <c r="BS214" s="250"/>
      <c r="BT214" s="250"/>
      <c r="BU214" s="250"/>
      <c r="BV214" s="250"/>
      <c r="BW214" s="250"/>
      <c r="BX214" s="250"/>
      <c r="BY214" s="250"/>
      <c r="BZ214" s="250"/>
      <c r="CA214" s="250"/>
      <c r="CB214" s="250"/>
      <c r="CC214" s="250"/>
      <c r="CD214" s="250"/>
      <c r="CE214" s="251"/>
      <c r="CF214" s="252"/>
      <c r="CG214" s="253"/>
      <c r="CH214" s="253"/>
      <c r="CI214" s="253"/>
      <c r="CJ214" s="253"/>
      <c r="CK214" s="253"/>
      <c r="CL214" s="253"/>
      <c r="CM214" s="253"/>
      <c r="CN214" s="253"/>
      <c r="CO214" s="253"/>
      <c r="CP214" s="253"/>
      <c r="CQ214" s="253"/>
      <c r="CR214" s="253"/>
      <c r="CS214" s="254"/>
      <c r="CT214" s="255"/>
      <c r="CU214" s="256"/>
      <c r="CV214" s="256"/>
      <c r="CW214" s="256"/>
      <c r="CX214" s="256"/>
      <c r="CY214" s="256"/>
      <c r="CZ214" s="256"/>
      <c r="DA214" s="256"/>
      <c r="DB214" s="256"/>
      <c r="DC214" s="257"/>
    </row>
    <row r="215" spans="1:107" ht="13.5" customHeight="1" x14ac:dyDescent="0.15">
      <c r="A215" s="258">
        <f>ROW()-16</f>
        <v>199</v>
      </c>
      <c r="B215" s="242"/>
      <c r="C215" s="42"/>
      <c r="D215" s="64"/>
      <c r="E215" s="58"/>
      <c r="F215" s="30" t="s">
        <v>85</v>
      </c>
      <c r="G215" s="30"/>
      <c r="H215" s="30"/>
      <c r="I215" s="30"/>
      <c r="J215" s="30"/>
      <c r="K215" s="30"/>
      <c r="L215" s="30"/>
      <c r="M215" s="30"/>
      <c r="N215" s="30"/>
      <c r="O215" s="30"/>
      <c r="P215" s="31"/>
      <c r="Q215" s="55"/>
      <c r="R215" s="58"/>
      <c r="S215" s="59"/>
      <c r="T215" s="30" t="s">
        <v>276</v>
      </c>
      <c r="U215" s="30"/>
      <c r="V215" s="30"/>
      <c r="W215" s="30"/>
      <c r="X215" s="30"/>
      <c r="Y215" s="30"/>
      <c r="Z215" s="30"/>
      <c r="AA215" s="30"/>
      <c r="AB215" s="30"/>
      <c r="AC215" s="30"/>
      <c r="AD215" s="31"/>
      <c r="AE215" s="259"/>
      <c r="AF215" s="260"/>
      <c r="AG215" s="261"/>
      <c r="AH215" s="259" t="s">
        <v>81</v>
      </c>
      <c r="AI215" s="260"/>
      <c r="AJ215" s="261"/>
      <c r="AK215" s="240">
        <v>0</v>
      </c>
      <c r="AL215" s="241"/>
      <c r="AM215" s="242"/>
      <c r="AN215" s="240">
        <v>0</v>
      </c>
      <c r="AO215" s="241"/>
      <c r="AP215" s="242"/>
      <c r="AQ215" s="240"/>
      <c r="AR215" s="241"/>
      <c r="AS215" s="242"/>
      <c r="AT215" s="243" t="s">
        <v>102</v>
      </c>
      <c r="AU215" s="244"/>
      <c r="AV215" s="244"/>
      <c r="AW215" s="244"/>
      <c r="AX215" s="244"/>
      <c r="AY215" s="244"/>
      <c r="AZ215" s="244"/>
      <c r="BA215" s="244"/>
      <c r="BB215" s="244"/>
      <c r="BC215" s="244"/>
      <c r="BD215" s="244"/>
      <c r="BE215" s="244"/>
      <c r="BF215" s="244"/>
      <c r="BG215" s="244"/>
      <c r="BH215" s="244"/>
      <c r="BI215" s="244"/>
      <c r="BJ215" s="244"/>
      <c r="BK215" s="244"/>
      <c r="BL215" s="244"/>
      <c r="BM215" s="245"/>
      <c r="BN215" s="246"/>
      <c r="BO215" s="247"/>
      <c r="BP215" s="247"/>
      <c r="BQ215" s="248"/>
      <c r="BR215" s="249"/>
      <c r="BS215" s="250"/>
      <c r="BT215" s="250"/>
      <c r="BU215" s="250"/>
      <c r="BV215" s="250"/>
      <c r="BW215" s="250"/>
      <c r="BX215" s="250"/>
      <c r="BY215" s="250"/>
      <c r="BZ215" s="250"/>
      <c r="CA215" s="250"/>
      <c r="CB215" s="250"/>
      <c r="CC215" s="250"/>
      <c r="CD215" s="250"/>
      <c r="CE215" s="251"/>
      <c r="CF215" s="252"/>
      <c r="CG215" s="253"/>
      <c r="CH215" s="253"/>
      <c r="CI215" s="253"/>
      <c r="CJ215" s="253"/>
      <c r="CK215" s="253"/>
      <c r="CL215" s="253"/>
      <c r="CM215" s="253"/>
      <c r="CN215" s="253"/>
      <c r="CO215" s="253"/>
      <c r="CP215" s="253"/>
      <c r="CQ215" s="253"/>
      <c r="CR215" s="253"/>
      <c r="CS215" s="254"/>
      <c r="CT215" s="255"/>
      <c r="CU215" s="256"/>
      <c r="CV215" s="256"/>
      <c r="CW215" s="256"/>
      <c r="CX215" s="256"/>
      <c r="CY215" s="256"/>
      <c r="CZ215" s="256"/>
      <c r="DA215" s="256"/>
      <c r="DB215" s="256"/>
      <c r="DC215" s="257"/>
    </row>
    <row r="216" spans="1:107" ht="13.5" customHeight="1" x14ac:dyDescent="0.15">
      <c r="A216" s="258">
        <f>ROW()-16</f>
        <v>200</v>
      </c>
      <c r="B216" s="242"/>
      <c r="C216" s="42"/>
      <c r="D216" s="64"/>
      <c r="E216" s="58"/>
      <c r="F216" s="30" t="s">
        <v>86</v>
      </c>
      <c r="G216" s="30"/>
      <c r="H216" s="30"/>
      <c r="I216" s="30"/>
      <c r="J216" s="30"/>
      <c r="K216" s="30"/>
      <c r="L216" s="30"/>
      <c r="M216" s="30"/>
      <c r="N216" s="30"/>
      <c r="O216" s="30"/>
      <c r="P216" s="31"/>
      <c r="Q216" s="55"/>
      <c r="R216" s="58"/>
      <c r="S216" s="59"/>
      <c r="T216" s="30" t="s">
        <v>277</v>
      </c>
      <c r="U216" s="30"/>
      <c r="V216" s="30"/>
      <c r="W216" s="30"/>
      <c r="X216" s="30"/>
      <c r="Y216" s="30"/>
      <c r="Z216" s="30"/>
      <c r="AA216" s="30"/>
      <c r="AB216" s="30"/>
      <c r="AC216" s="30"/>
      <c r="AD216" s="31"/>
      <c r="AE216" s="259"/>
      <c r="AF216" s="260"/>
      <c r="AG216" s="261"/>
      <c r="AH216" s="259" t="s">
        <v>82</v>
      </c>
      <c r="AI216" s="260"/>
      <c r="AJ216" s="261"/>
      <c r="AK216" s="240">
        <v>0</v>
      </c>
      <c r="AL216" s="241"/>
      <c r="AM216" s="242"/>
      <c r="AN216" s="240">
        <v>0</v>
      </c>
      <c r="AO216" s="241"/>
      <c r="AP216" s="242"/>
      <c r="AQ216" s="240"/>
      <c r="AR216" s="241"/>
      <c r="AS216" s="242"/>
      <c r="AT216" s="243" t="s">
        <v>378</v>
      </c>
      <c r="AU216" s="244"/>
      <c r="AV216" s="244"/>
      <c r="AW216" s="244"/>
      <c r="AX216" s="244"/>
      <c r="AY216" s="244"/>
      <c r="AZ216" s="244"/>
      <c r="BA216" s="244"/>
      <c r="BB216" s="244"/>
      <c r="BC216" s="244"/>
      <c r="BD216" s="244"/>
      <c r="BE216" s="244"/>
      <c r="BF216" s="244"/>
      <c r="BG216" s="244"/>
      <c r="BH216" s="244"/>
      <c r="BI216" s="244"/>
      <c r="BJ216" s="244"/>
      <c r="BK216" s="244"/>
      <c r="BL216" s="244"/>
      <c r="BM216" s="245"/>
      <c r="BN216" s="246"/>
      <c r="BO216" s="247"/>
      <c r="BP216" s="247"/>
      <c r="BQ216" s="248"/>
      <c r="BR216" s="249"/>
      <c r="BS216" s="250"/>
      <c r="BT216" s="250"/>
      <c r="BU216" s="250"/>
      <c r="BV216" s="250"/>
      <c r="BW216" s="250"/>
      <c r="BX216" s="250"/>
      <c r="BY216" s="250"/>
      <c r="BZ216" s="250"/>
      <c r="CA216" s="250"/>
      <c r="CB216" s="250"/>
      <c r="CC216" s="250"/>
      <c r="CD216" s="250"/>
      <c r="CE216" s="251"/>
      <c r="CF216" s="252"/>
      <c r="CG216" s="253"/>
      <c r="CH216" s="253"/>
      <c r="CI216" s="253"/>
      <c r="CJ216" s="253"/>
      <c r="CK216" s="253"/>
      <c r="CL216" s="253"/>
      <c r="CM216" s="253"/>
      <c r="CN216" s="253"/>
      <c r="CO216" s="253"/>
      <c r="CP216" s="253"/>
      <c r="CQ216" s="253"/>
      <c r="CR216" s="253"/>
      <c r="CS216" s="254"/>
      <c r="CT216" s="255"/>
      <c r="CU216" s="256"/>
      <c r="CV216" s="256"/>
      <c r="CW216" s="256"/>
      <c r="CX216" s="256"/>
      <c r="CY216" s="256"/>
      <c r="CZ216" s="256"/>
      <c r="DA216" s="256"/>
      <c r="DB216" s="256"/>
      <c r="DC216" s="257"/>
    </row>
    <row r="217" spans="1:107" ht="58.5" customHeight="1" x14ac:dyDescent="0.15">
      <c r="A217" s="258">
        <f t="shared" si="3"/>
        <v>201</v>
      </c>
      <c r="B217" s="242"/>
      <c r="C217" s="42"/>
      <c r="D217" s="64"/>
      <c r="E217" s="58"/>
      <c r="F217" s="56" t="s">
        <v>87</v>
      </c>
      <c r="G217" s="30"/>
      <c r="H217" s="30"/>
      <c r="I217" s="30"/>
      <c r="J217" s="30"/>
      <c r="K217" s="30"/>
      <c r="L217" s="30"/>
      <c r="M217" s="30"/>
      <c r="N217" s="30"/>
      <c r="O217" s="30"/>
      <c r="P217" s="31"/>
      <c r="Q217" s="55"/>
      <c r="R217" s="126"/>
      <c r="S217" s="59"/>
      <c r="T217" s="56" t="s">
        <v>274</v>
      </c>
      <c r="U217" s="30"/>
      <c r="V217" s="30"/>
      <c r="W217" s="30"/>
      <c r="X217" s="30"/>
      <c r="Y217" s="30"/>
      <c r="Z217" s="30"/>
      <c r="AA217" s="30"/>
      <c r="AB217" s="30"/>
      <c r="AC217" s="30"/>
      <c r="AD217" s="31"/>
      <c r="AE217" s="259" t="s">
        <v>38</v>
      </c>
      <c r="AF217" s="260"/>
      <c r="AG217" s="261"/>
      <c r="AH217" s="259" t="s">
        <v>90</v>
      </c>
      <c r="AI217" s="260"/>
      <c r="AJ217" s="261"/>
      <c r="AK217" s="240"/>
      <c r="AL217" s="241"/>
      <c r="AM217" s="242"/>
      <c r="AN217" s="240"/>
      <c r="AO217" s="241"/>
      <c r="AP217" s="242"/>
      <c r="AQ217" s="240" t="s">
        <v>38</v>
      </c>
      <c r="AR217" s="241"/>
      <c r="AS217" s="242"/>
      <c r="AT217" s="243" t="s">
        <v>355</v>
      </c>
      <c r="AU217" s="244"/>
      <c r="AV217" s="244"/>
      <c r="AW217" s="244"/>
      <c r="AX217" s="244"/>
      <c r="AY217" s="244"/>
      <c r="AZ217" s="244"/>
      <c r="BA217" s="244"/>
      <c r="BB217" s="244"/>
      <c r="BC217" s="244"/>
      <c r="BD217" s="244"/>
      <c r="BE217" s="244"/>
      <c r="BF217" s="244"/>
      <c r="BG217" s="244"/>
      <c r="BH217" s="244"/>
      <c r="BI217" s="244"/>
      <c r="BJ217" s="244"/>
      <c r="BK217" s="244"/>
      <c r="BL217" s="244"/>
      <c r="BM217" s="245"/>
      <c r="BN217" s="246"/>
      <c r="BO217" s="247"/>
      <c r="BP217" s="247"/>
      <c r="BQ217" s="248"/>
      <c r="BR217" s="249"/>
      <c r="BS217" s="250"/>
      <c r="BT217" s="250"/>
      <c r="BU217" s="250"/>
      <c r="BV217" s="250"/>
      <c r="BW217" s="250"/>
      <c r="BX217" s="250"/>
      <c r="BY217" s="250"/>
      <c r="BZ217" s="250"/>
      <c r="CA217" s="250"/>
      <c r="CB217" s="250"/>
      <c r="CC217" s="250"/>
      <c r="CD217" s="250"/>
      <c r="CE217" s="251"/>
      <c r="CF217" s="252"/>
      <c r="CG217" s="253"/>
      <c r="CH217" s="253"/>
      <c r="CI217" s="253"/>
      <c r="CJ217" s="253"/>
      <c r="CK217" s="253"/>
      <c r="CL217" s="253"/>
      <c r="CM217" s="253"/>
      <c r="CN217" s="253"/>
      <c r="CO217" s="253"/>
      <c r="CP217" s="253"/>
      <c r="CQ217" s="253"/>
      <c r="CR217" s="253"/>
      <c r="CS217" s="254"/>
      <c r="CT217" s="255"/>
      <c r="CU217" s="256"/>
      <c r="CV217" s="256"/>
      <c r="CW217" s="256"/>
      <c r="CX217" s="256"/>
      <c r="CY217" s="256"/>
      <c r="CZ217" s="256"/>
      <c r="DA217" s="256"/>
      <c r="DB217" s="256"/>
      <c r="DC217" s="257"/>
    </row>
    <row r="218" spans="1:107" ht="57" customHeight="1" x14ac:dyDescent="0.15">
      <c r="A218" s="258">
        <f t="shared" si="3"/>
        <v>202</v>
      </c>
      <c r="B218" s="242"/>
      <c r="C218" s="42"/>
      <c r="D218" s="64"/>
      <c r="E218" s="58"/>
      <c r="F218" s="58"/>
      <c r="G218" s="30" t="s">
        <v>91</v>
      </c>
      <c r="H218" s="30"/>
      <c r="I218" s="30"/>
      <c r="J218" s="30"/>
      <c r="K218" s="30"/>
      <c r="L218" s="30"/>
      <c r="M218" s="30"/>
      <c r="N218" s="30"/>
      <c r="O218" s="30"/>
      <c r="P218" s="31"/>
      <c r="Q218" s="55"/>
      <c r="R218" s="126"/>
      <c r="S218" s="59"/>
      <c r="T218" s="58"/>
      <c r="U218" s="30" t="s">
        <v>347</v>
      </c>
      <c r="V218" s="30"/>
      <c r="W218" s="30"/>
      <c r="X218" s="30"/>
      <c r="Y218" s="30"/>
      <c r="Z218" s="30"/>
      <c r="AA218" s="30"/>
      <c r="AB218" s="30"/>
      <c r="AC218" s="30"/>
      <c r="AD218" s="31"/>
      <c r="AE218" s="259"/>
      <c r="AF218" s="260"/>
      <c r="AG218" s="261"/>
      <c r="AH218" s="259" t="s">
        <v>80</v>
      </c>
      <c r="AI218" s="260"/>
      <c r="AJ218" s="261"/>
      <c r="AK218" s="240">
        <v>3</v>
      </c>
      <c r="AL218" s="241"/>
      <c r="AM218" s="242"/>
      <c r="AN218" s="240">
        <v>4</v>
      </c>
      <c r="AO218" s="241"/>
      <c r="AP218" s="242"/>
      <c r="AQ218" s="240" t="s">
        <v>38</v>
      </c>
      <c r="AR218" s="241"/>
      <c r="AS218" s="242"/>
      <c r="AT218" s="243" t="s">
        <v>320</v>
      </c>
      <c r="AU218" s="244"/>
      <c r="AV218" s="244"/>
      <c r="AW218" s="244"/>
      <c r="AX218" s="244"/>
      <c r="AY218" s="244"/>
      <c r="AZ218" s="244"/>
      <c r="BA218" s="244"/>
      <c r="BB218" s="244"/>
      <c r="BC218" s="244"/>
      <c r="BD218" s="244"/>
      <c r="BE218" s="244"/>
      <c r="BF218" s="244"/>
      <c r="BG218" s="244"/>
      <c r="BH218" s="244"/>
      <c r="BI218" s="244"/>
      <c r="BJ218" s="244"/>
      <c r="BK218" s="244"/>
      <c r="BL218" s="244"/>
      <c r="BM218" s="245"/>
      <c r="BN218" s="246"/>
      <c r="BO218" s="247"/>
      <c r="BP218" s="247"/>
      <c r="BQ218" s="248"/>
      <c r="BR218" s="249"/>
      <c r="BS218" s="250"/>
      <c r="BT218" s="250"/>
      <c r="BU218" s="250"/>
      <c r="BV218" s="250"/>
      <c r="BW218" s="250"/>
      <c r="BX218" s="250"/>
      <c r="BY218" s="250"/>
      <c r="BZ218" s="250"/>
      <c r="CA218" s="250"/>
      <c r="CB218" s="250"/>
      <c r="CC218" s="250"/>
      <c r="CD218" s="250"/>
      <c r="CE218" s="251"/>
      <c r="CF218" s="252"/>
      <c r="CG218" s="253"/>
      <c r="CH218" s="253"/>
      <c r="CI218" s="253"/>
      <c r="CJ218" s="253"/>
      <c r="CK218" s="253"/>
      <c r="CL218" s="253"/>
      <c r="CM218" s="253"/>
      <c r="CN218" s="253"/>
      <c r="CO218" s="253"/>
      <c r="CP218" s="253"/>
      <c r="CQ218" s="253"/>
      <c r="CR218" s="253"/>
      <c r="CS218" s="254"/>
      <c r="CT218" s="255"/>
      <c r="CU218" s="256"/>
      <c r="CV218" s="256"/>
      <c r="CW218" s="256"/>
      <c r="CX218" s="256"/>
      <c r="CY218" s="256"/>
      <c r="CZ218" s="256"/>
      <c r="DA218" s="256"/>
      <c r="DB218" s="256"/>
      <c r="DC218" s="257"/>
    </row>
    <row r="219" spans="1:107" ht="78.75" customHeight="1" x14ac:dyDescent="0.15">
      <c r="A219" s="258">
        <f t="shared" si="3"/>
        <v>203</v>
      </c>
      <c r="B219" s="242"/>
      <c r="C219" s="42"/>
      <c r="D219" s="64"/>
      <c r="E219" s="57"/>
      <c r="F219" s="57"/>
      <c r="G219" s="30" t="s">
        <v>92</v>
      </c>
      <c r="H219" s="30"/>
      <c r="I219" s="30"/>
      <c r="J219" s="30"/>
      <c r="K219" s="30"/>
      <c r="L219" s="30"/>
      <c r="M219" s="30"/>
      <c r="N219" s="30"/>
      <c r="O219" s="30"/>
      <c r="P219" s="31"/>
      <c r="Q219" s="55"/>
      <c r="R219" s="126"/>
      <c r="S219" s="60"/>
      <c r="T219" s="57"/>
      <c r="U219" s="30" t="s">
        <v>278</v>
      </c>
      <c r="V219" s="30"/>
      <c r="W219" s="30"/>
      <c r="X219" s="30"/>
      <c r="Y219" s="30"/>
      <c r="Z219" s="30"/>
      <c r="AA219" s="30"/>
      <c r="AB219" s="30"/>
      <c r="AC219" s="30"/>
      <c r="AD219" s="31"/>
      <c r="AE219" s="259"/>
      <c r="AF219" s="260"/>
      <c r="AG219" s="261"/>
      <c r="AH219" s="259" t="s">
        <v>82</v>
      </c>
      <c r="AI219" s="260"/>
      <c r="AJ219" s="261"/>
      <c r="AK219" s="240">
        <v>4</v>
      </c>
      <c r="AL219" s="241"/>
      <c r="AM219" s="242"/>
      <c r="AN219" s="240">
        <v>4</v>
      </c>
      <c r="AO219" s="241"/>
      <c r="AP219" s="242"/>
      <c r="AQ219" s="240" t="s">
        <v>38</v>
      </c>
      <c r="AR219" s="241"/>
      <c r="AS219" s="242"/>
      <c r="AT219" s="243" t="s">
        <v>301</v>
      </c>
      <c r="AU219" s="244"/>
      <c r="AV219" s="244"/>
      <c r="AW219" s="244"/>
      <c r="AX219" s="244"/>
      <c r="AY219" s="244"/>
      <c r="AZ219" s="244"/>
      <c r="BA219" s="244"/>
      <c r="BB219" s="244"/>
      <c r="BC219" s="244"/>
      <c r="BD219" s="244"/>
      <c r="BE219" s="244"/>
      <c r="BF219" s="244"/>
      <c r="BG219" s="244"/>
      <c r="BH219" s="244"/>
      <c r="BI219" s="244"/>
      <c r="BJ219" s="244"/>
      <c r="BK219" s="244"/>
      <c r="BL219" s="244"/>
      <c r="BM219" s="245"/>
      <c r="BN219" s="246"/>
      <c r="BO219" s="247"/>
      <c r="BP219" s="247"/>
      <c r="BQ219" s="248"/>
      <c r="BR219" s="249"/>
      <c r="BS219" s="250"/>
      <c r="BT219" s="250"/>
      <c r="BU219" s="250"/>
      <c r="BV219" s="250"/>
      <c r="BW219" s="250"/>
      <c r="BX219" s="250"/>
      <c r="BY219" s="250"/>
      <c r="BZ219" s="250"/>
      <c r="CA219" s="250"/>
      <c r="CB219" s="250"/>
      <c r="CC219" s="250"/>
      <c r="CD219" s="250"/>
      <c r="CE219" s="251"/>
      <c r="CF219" s="252"/>
      <c r="CG219" s="253"/>
      <c r="CH219" s="253"/>
      <c r="CI219" s="253"/>
      <c r="CJ219" s="253"/>
      <c r="CK219" s="253"/>
      <c r="CL219" s="253"/>
      <c r="CM219" s="253"/>
      <c r="CN219" s="253"/>
      <c r="CO219" s="253"/>
      <c r="CP219" s="253"/>
      <c r="CQ219" s="253"/>
      <c r="CR219" s="253"/>
      <c r="CS219" s="254"/>
      <c r="CT219" s="255"/>
      <c r="CU219" s="256"/>
      <c r="CV219" s="256"/>
      <c r="CW219" s="256"/>
      <c r="CX219" s="256"/>
      <c r="CY219" s="256"/>
      <c r="CZ219" s="256"/>
      <c r="DA219" s="256"/>
      <c r="DB219" s="256"/>
      <c r="DC219" s="257"/>
    </row>
    <row r="220" spans="1:107" ht="40.5" customHeight="1" x14ac:dyDescent="0.15">
      <c r="A220" s="258">
        <f t="shared" si="3"/>
        <v>204</v>
      </c>
      <c r="B220" s="242"/>
      <c r="C220" s="42"/>
      <c r="D220" s="49"/>
      <c r="E220" s="66" t="s">
        <v>145</v>
      </c>
      <c r="F220" s="30"/>
      <c r="G220" s="30"/>
      <c r="H220" s="30"/>
      <c r="I220" s="30"/>
      <c r="J220" s="30"/>
      <c r="K220" s="30"/>
      <c r="L220" s="30"/>
      <c r="M220" s="30"/>
      <c r="N220" s="30"/>
      <c r="O220" s="30"/>
      <c r="P220" s="31"/>
      <c r="Q220" s="55"/>
      <c r="R220" s="126"/>
      <c r="S220" s="56" t="s">
        <v>146</v>
      </c>
      <c r="T220" s="30"/>
      <c r="U220" s="30"/>
      <c r="V220" s="30"/>
      <c r="W220" s="30"/>
      <c r="X220" s="30"/>
      <c r="Y220" s="30"/>
      <c r="Z220" s="30"/>
      <c r="AA220" s="30"/>
      <c r="AB220" s="30"/>
      <c r="AC220" s="30"/>
      <c r="AD220" s="31"/>
      <c r="AE220" s="259"/>
      <c r="AF220" s="260"/>
      <c r="AG220" s="261"/>
      <c r="AH220" s="259"/>
      <c r="AI220" s="260"/>
      <c r="AJ220" s="261"/>
      <c r="AK220" s="240"/>
      <c r="AL220" s="241"/>
      <c r="AM220" s="242"/>
      <c r="AN220" s="240"/>
      <c r="AO220" s="241"/>
      <c r="AP220" s="242"/>
      <c r="AQ220" s="240" t="s">
        <v>38</v>
      </c>
      <c r="AR220" s="241"/>
      <c r="AS220" s="242"/>
      <c r="AT220" s="243"/>
      <c r="AU220" s="244"/>
      <c r="AV220" s="244"/>
      <c r="AW220" s="244"/>
      <c r="AX220" s="244"/>
      <c r="AY220" s="244"/>
      <c r="AZ220" s="244"/>
      <c r="BA220" s="244"/>
      <c r="BB220" s="244"/>
      <c r="BC220" s="244"/>
      <c r="BD220" s="244"/>
      <c r="BE220" s="244"/>
      <c r="BF220" s="244"/>
      <c r="BG220" s="244"/>
      <c r="BH220" s="244"/>
      <c r="BI220" s="244"/>
      <c r="BJ220" s="244"/>
      <c r="BK220" s="244"/>
      <c r="BL220" s="244"/>
      <c r="BM220" s="245"/>
      <c r="BN220" s="246"/>
      <c r="BO220" s="247"/>
      <c r="BP220" s="247"/>
      <c r="BQ220" s="248"/>
      <c r="BR220" s="249"/>
      <c r="BS220" s="250"/>
      <c r="BT220" s="250"/>
      <c r="BU220" s="250"/>
      <c r="BV220" s="250"/>
      <c r="BW220" s="250"/>
      <c r="BX220" s="250"/>
      <c r="BY220" s="250"/>
      <c r="BZ220" s="250"/>
      <c r="CA220" s="250"/>
      <c r="CB220" s="250"/>
      <c r="CC220" s="250"/>
      <c r="CD220" s="250"/>
      <c r="CE220" s="251"/>
      <c r="CF220" s="252"/>
      <c r="CG220" s="253"/>
      <c r="CH220" s="253"/>
      <c r="CI220" s="253"/>
      <c r="CJ220" s="253"/>
      <c r="CK220" s="253"/>
      <c r="CL220" s="253"/>
      <c r="CM220" s="253"/>
      <c r="CN220" s="253"/>
      <c r="CO220" s="253"/>
      <c r="CP220" s="253"/>
      <c r="CQ220" s="253"/>
      <c r="CR220" s="253"/>
      <c r="CS220" s="254"/>
      <c r="CT220" s="255"/>
      <c r="CU220" s="256"/>
      <c r="CV220" s="256"/>
      <c r="CW220" s="256"/>
      <c r="CX220" s="256"/>
      <c r="CY220" s="256"/>
      <c r="CZ220" s="256"/>
      <c r="DA220" s="256"/>
      <c r="DB220" s="256"/>
      <c r="DC220" s="257"/>
    </row>
    <row r="221" spans="1:107" ht="13.5" customHeight="1" x14ac:dyDescent="0.15">
      <c r="A221" s="258">
        <f t="shared" si="3"/>
        <v>205</v>
      </c>
      <c r="B221" s="242"/>
      <c r="C221" s="42"/>
      <c r="D221" s="61"/>
      <c r="E221" s="58"/>
      <c r="F221" s="30" t="s">
        <v>84</v>
      </c>
      <c r="G221" s="30"/>
      <c r="H221" s="30"/>
      <c r="I221" s="30"/>
      <c r="J221" s="30"/>
      <c r="K221" s="30"/>
      <c r="L221" s="30"/>
      <c r="M221" s="30"/>
      <c r="N221" s="30"/>
      <c r="O221" s="30"/>
      <c r="P221" s="31"/>
      <c r="Q221" s="55"/>
      <c r="R221" s="58"/>
      <c r="S221" s="59"/>
      <c r="T221" s="30" t="s">
        <v>275</v>
      </c>
      <c r="U221" s="30"/>
      <c r="V221" s="30"/>
      <c r="W221" s="30"/>
      <c r="X221" s="30"/>
      <c r="Y221" s="30"/>
      <c r="Z221" s="30"/>
      <c r="AA221" s="30"/>
      <c r="AB221" s="30"/>
      <c r="AC221" s="30"/>
      <c r="AD221" s="31"/>
      <c r="AE221" s="259"/>
      <c r="AF221" s="260"/>
      <c r="AG221" s="261"/>
      <c r="AH221" s="259" t="s">
        <v>81</v>
      </c>
      <c r="AI221" s="260"/>
      <c r="AJ221" s="261"/>
      <c r="AK221" s="240">
        <v>6</v>
      </c>
      <c r="AL221" s="241"/>
      <c r="AM221" s="242"/>
      <c r="AN221" s="240">
        <v>12</v>
      </c>
      <c r="AO221" s="241"/>
      <c r="AP221" s="242"/>
      <c r="AQ221" s="240" t="s">
        <v>38</v>
      </c>
      <c r="AR221" s="241"/>
      <c r="AS221" s="242"/>
      <c r="AT221" s="243" t="s">
        <v>224</v>
      </c>
      <c r="AU221" s="244"/>
      <c r="AV221" s="244"/>
      <c r="AW221" s="244"/>
      <c r="AX221" s="244"/>
      <c r="AY221" s="244"/>
      <c r="AZ221" s="244"/>
      <c r="BA221" s="244"/>
      <c r="BB221" s="244"/>
      <c r="BC221" s="244"/>
      <c r="BD221" s="244"/>
      <c r="BE221" s="244"/>
      <c r="BF221" s="244"/>
      <c r="BG221" s="244"/>
      <c r="BH221" s="244"/>
      <c r="BI221" s="244"/>
      <c r="BJ221" s="244"/>
      <c r="BK221" s="244"/>
      <c r="BL221" s="244"/>
      <c r="BM221" s="245"/>
      <c r="BN221" s="246"/>
      <c r="BO221" s="247"/>
      <c r="BP221" s="247"/>
      <c r="BQ221" s="248"/>
      <c r="BR221" s="249"/>
      <c r="BS221" s="250"/>
      <c r="BT221" s="250"/>
      <c r="BU221" s="250"/>
      <c r="BV221" s="250"/>
      <c r="BW221" s="250"/>
      <c r="BX221" s="250"/>
      <c r="BY221" s="250"/>
      <c r="BZ221" s="250"/>
      <c r="CA221" s="250"/>
      <c r="CB221" s="250"/>
      <c r="CC221" s="250"/>
      <c r="CD221" s="250"/>
      <c r="CE221" s="251"/>
      <c r="CF221" s="252"/>
      <c r="CG221" s="253"/>
      <c r="CH221" s="253"/>
      <c r="CI221" s="253"/>
      <c r="CJ221" s="253"/>
      <c r="CK221" s="253"/>
      <c r="CL221" s="253"/>
      <c r="CM221" s="253"/>
      <c r="CN221" s="253"/>
      <c r="CO221" s="253"/>
      <c r="CP221" s="253"/>
      <c r="CQ221" s="253"/>
      <c r="CR221" s="253"/>
      <c r="CS221" s="254"/>
      <c r="CT221" s="255"/>
      <c r="CU221" s="256"/>
      <c r="CV221" s="256"/>
      <c r="CW221" s="256"/>
      <c r="CX221" s="256"/>
      <c r="CY221" s="256"/>
      <c r="CZ221" s="256"/>
      <c r="DA221" s="256"/>
      <c r="DB221" s="256"/>
      <c r="DC221" s="257"/>
    </row>
    <row r="222" spans="1:107" ht="13.5" customHeight="1" x14ac:dyDescent="0.15">
      <c r="A222" s="258">
        <f t="shared" si="3"/>
        <v>206</v>
      </c>
      <c r="B222" s="242"/>
      <c r="C222" s="42"/>
      <c r="D222" s="61"/>
      <c r="E222" s="58"/>
      <c r="F222" s="30" t="s">
        <v>85</v>
      </c>
      <c r="G222" s="30"/>
      <c r="H222" s="30"/>
      <c r="I222" s="30"/>
      <c r="J222" s="30"/>
      <c r="K222" s="30"/>
      <c r="L222" s="30"/>
      <c r="M222" s="30"/>
      <c r="N222" s="30"/>
      <c r="O222" s="30"/>
      <c r="P222" s="31"/>
      <c r="Q222" s="55"/>
      <c r="R222" s="58"/>
      <c r="S222" s="59"/>
      <c r="T222" s="30" t="s">
        <v>276</v>
      </c>
      <c r="U222" s="30"/>
      <c r="V222" s="30"/>
      <c r="W222" s="30"/>
      <c r="X222" s="30"/>
      <c r="Y222" s="30"/>
      <c r="Z222" s="30"/>
      <c r="AA222" s="30"/>
      <c r="AB222" s="30"/>
      <c r="AC222" s="30"/>
      <c r="AD222" s="31"/>
      <c r="AE222" s="259"/>
      <c r="AF222" s="260"/>
      <c r="AG222" s="261"/>
      <c r="AH222" s="259" t="s">
        <v>81</v>
      </c>
      <c r="AI222" s="260"/>
      <c r="AJ222" s="261"/>
      <c r="AK222" s="240">
        <v>0</v>
      </c>
      <c r="AL222" s="241"/>
      <c r="AM222" s="242"/>
      <c r="AN222" s="240">
        <v>0</v>
      </c>
      <c r="AO222" s="241"/>
      <c r="AP222" s="242"/>
      <c r="AQ222" s="240"/>
      <c r="AR222" s="241"/>
      <c r="AS222" s="242"/>
      <c r="AT222" s="243" t="s">
        <v>109</v>
      </c>
      <c r="AU222" s="244"/>
      <c r="AV222" s="244"/>
      <c r="AW222" s="244"/>
      <c r="AX222" s="244"/>
      <c r="AY222" s="244"/>
      <c r="AZ222" s="244"/>
      <c r="BA222" s="244"/>
      <c r="BB222" s="244"/>
      <c r="BC222" s="244"/>
      <c r="BD222" s="244"/>
      <c r="BE222" s="244"/>
      <c r="BF222" s="244"/>
      <c r="BG222" s="244"/>
      <c r="BH222" s="244"/>
      <c r="BI222" s="244"/>
      <c r="BJ222" s="244"/>
      <c r="BK222" s="244"/>
      <c r="BL222" s="244"/>
      <c r="BM222" s="245"/>
      <c r="BN222" s="246"/>
      <c r="BO222" s="247"/>
      <c r="BP222" s="247"/>
      <c r="BQ222" s="248"/>
      <c r="BR222" s="249"/>
      <c r="BS222" s="250"/>
      <c r="BT222" s="250"/>
      <c r="BU222" s="250"/>
      <c r="BV222" s="250"/>
      <c r="BW222" s="250"/>
      <c r="BX222" s="250"/>
      <c r="BY222" s="250"/>
      <c r="BZ222" s="250"/>
      <c r="CA222" s="250"/>
      <c r="CB222" s="250"/>
      <c r="CC222" s="250"/>
      <c r="CD222" s="250"/>
      <c r="CE222" s="251"/>
      <c r="CF222" s="252"/>
      <c r="CG222" s="253"/>
      <c r="CH222" s="253"/>
      <c r="CI222" s="253"/>
      <c r="CJ222" s="253"/>
      <c r="CK222" s="253"/>
      <c r="CL222" s="253"/>
      <c r="CM222" s="253"/>
      <c r="CN222" s="253"/>
      <c r="CO222" s="253"/>
      <c r="CP222" s="253"/>
      <c r="CQ222" s="253"/>
      <c r="CR222" s="253"/>
      <c r="CS222" s="254"/>
      <c r="CT222" s="255"/>
      <c r="CU222" s="256"/>
      <c r="CV222" s="256"/>
      <c r="CW222" s="256"/>
      <c r="CX222" s="256"/>
      <c r="CY222" s="256"/>
      <c r="CZ222" s="256"/>
      <c r="DA222" s="256"/>
      <c r="DB222" s="256"/>
      <c r="DC222" s="257"/>
    </row>
    <row r="223" spans="1:107" ht="13.5" customHeight="1" x14ac:dyDescent="0.15">
      <c r="A223" s="258">
        <f t="shared" si="3"/>
        <v>207</v>
      </c>
      <c r="B223" s="242"/>
      <c r="C223" s="42"/>
      <c r="D223" s="61"/>
      <c r="E223" s="58"/>
      <c r="F223" s="30" t="s">
        <v>86</v>
      </c>
      <c r="G223" s="30"/>
      <c r="H223" s="30"/>
      <c r="I223" s="30"/>
      <c r="J223" s="30"/>
      <c r="K223" s="30"/>
      <c r="L223" s="30"/>
      <c r="M223" s="30"/>
      <c r="N223" s="30"/>
      <c r="O223" s="30"/>
      <c r="P223" s="31"/>
      <c r="Q223" s="55"/>
      <c r="R223" s="58"/>
      <c r="S223" s="59"/>
      <c r="T223" s="30" t="s">
        <v>277</v>
      </c>
      <c r="U223" s="30"/>
      <c r="V223" s="30"/>
      <c r="W223" s="30"/>
      <c r="X223" s="30"/>
      <c r="Y223" s="30"/>
      <c r="Z223" s="30"/>
      <c r="AA223" s="30"/>
      <c r="AB223" s="30"/>
      <c r="AC223" s="30"/>
      <c r="AD223" s="31"/>
      <c r="AE223" s="259"/>
      <c r="AF223" s="260"/>
      <c r="AG223" s="261"/>
      <c r="AH223" s="259" t="s">
        <v>82</v>
      </c>
      <c r="AI223" s="260"/>
      <c r="AJ223" s="261"/>
      <c r="AK223" s="240">
        <v>4</v>
      </c>
      <c r="AL223" s="241"/>
      <c r="AM223" s="242"/>
      <c r="AN223" s="240">
        <v>4</v>
      </c>
      <c r="AO223" s="241"/>
      <c r="AP223" s="242"/>
      <c r="AQ223" s="240" t="s">
        <v>38</v>
      </c>
      <c r="AR223" s="241"/>
      <c r="AS223" s="242"/>
      <c r="AT223" s="243" t="s">
        <v>225</v>
      </c>
      <c r="AU223" s="244"/>
      <c r="AV223" s="244"/>
      <c r="AW223" s="244"/>
      <c r="AX223" s="244"/>
      <c r="AY223" s="244"/>
      <c r="AZ223" s="244"/>
      <c r="BA223" s="244"/>
      <c r="BB223" s="244"/>
      <c r="BC223" s="244"/>
      <c r="BD223" s="244"/>
      <c r="BE223" s="244"/>
      <c r="BF223" s="244"/>
      <c r="BG223" s="244"/>
      <c r="BH223" s="244"/>
      <c r="BI223" s="244"/>
      <c r="BJ223" s="244"/>
      <c r="BK223" s="244"/>
      <c r="BL223" s="244"/>
      <c r="BM223" s="245"/>
      <c r="BN223" s="246"/>
      <c r="BO223" s="247"/>
      <c r="BP223" s="247"/>
      <c r="BQ223" s="248"/>
      <c r="BR223" s="249"/>
      <c r="BS223" s="250"/>
      <c r="BT223" s="250"/>
      <c r="BU223" s="250"/>
      <c r="BV223" s="250"/>
      <c r="BW223" s="250"/>
      <c r="BX223" s="250"/>
      <c r="BY223" s="250"/>
      <c r="BZ223" s="250"/>
      <c r="CA223" s="250"/>
      <c r="CB223" s="250"/>
      <c r="CC223" s="250"/>
      <c r="CD223" s="250"/>
      <c r="CE223" s="251"/>
      <c r="CF223" s="252"/>
      <c r="CG223" s="253"/>
      <c r="CH223" s="253"/>
      <c r="CI223" s="253"/>
      <c r="CJ223" s="253"/>
      <c r="CK223" s="253"/>
      <c r="CL223" s="253"/>
      <c r="CM223" s="253"/>
      <c r="CN223" s="253"/>
      <c r="CO223" s="253"/>
      <c r="CP223" s="253"/>
      <c r="CQ223" s="253"/>
      <c r="CR223" s="253"/>
      <c r="CS223" s="254"/>
      <c r="CT223" s="255"/>
      <c r="CU223" s="256"/>
      <c r="CV223" s="256"/>
      <c r="CW223" s="256"/>
      <c r="CX223" s="256"/>
      <c r="CY223" s="256"/>
      <c r="CZ223" s="256"/>
      <c r="DA223" s="256"/>
      <c r="DB223" s="256"/>
      <c r="DC223" s="257"/>
    </row>
    <row r="224" spans="1:107" ht="40.5" customHeight="1" x14ac:dyDescent="0.15">
      <c r="A224" s="258">
        <f t="shared" si="3"/>
        <v>208</v>
      </c>
      <c r="B224" s="242"/>
      <c r="C224" s="42"/>
      <c r="D224" s="64"/>
      <c r="E224" s="58"/>
      <c r="F224" s="56" t="s">
        <v>87</v>
      </c>
      <c r="G224" s="30"/>
      <c r="H224" s="30"/>
      <c r="I224" s="30"/>
      <c r="J224" s="30"/>
      <c r="K224" s="30"/>
      <c r="L224" s="30"/>
      <c r="M224" s="30"/>
      <c r="N224" s="30"/>
      <c r="O224" s="30"/>
      <c r="P224" s="31"/>
      <c r="Q224" s="55"/>
      <c r="R224" s="58"/>
      <c r="S224" s="59"/>
      <c r="T224" s="56" t="s">
        <v>274</v>
      </c>
      <c r="U224" s="30"/>
      <c r="V224" s="30"/>
      <c r="W224" s="30"/>
      <c r="X224" s="30"/>
      <c r="Y224" s="30"/>
      <c r="Z224" s="30"/>
      <c r="AA224" s="30"/>
      <c r="AB224" s="30"/>
      <c r="AC224" s="30"/>
      <c r="AD224" s="31"/>
      <c r="AE224" s="259" t="s">
        <v>38</v>
      </c>
      <c r="AF224" s="260"/>
      <c r="AG224" s="261"/>
      <c r="AH224" s="259" t="s">
        <v>90</v>
      </c>
      <c r="AI224" s="260"/>
      <c r="AJ224" s="261"/>
      <c r="AK224" s="240"/>
      <c r="AL224" s="241"/>
      <c r="AM224" s="242"/>
      <c r="AN224" s="240"/>
      <c r="AO224" s="241"/>
      <c r="AP224" s="242"/>
      <c r="AQ224" s="240" t="s">
        <v>38</v>
      </c>
      <c r="AR224" s="241"/>
      <c r="AS224" s="242"/>
      <c r="AT224" s="243" t="s">
        <v>367</v>
      </c>
      <c r="AU224" s="244"/>
      <c r="AV224" s="244"/>
      <c r="AW224" s="244"/>
      <c r="AX224" s="244"/>
      <c r="AY224" s="244"/>
      <c r="AZ224" s="244"/>
      <c r="BA224" s="244"/>
      <c r="BB224" s="244"/>
      <c r="BC224" s="244"/>
      <c r="BD224" s="244"/>
      <c r="BE224" s="244"/>
      <c r="BF224" s="244"/>
      <c r="BG224" s="244"/>
      <c r="BH224" s="244"/>
      <c r="BI224" s="244"/>
      <c r="BJ224" s="244"/>
      <c r="BK224" s="244"/>
      <c r="BL224" s="244"/>
      <c r="BM224" s="245"/>
      <c r="BN224" s="246"/>
      <c r="BO224" s="247"/>
      <c r="BP224" s="247"/>
      <c r="BQ224" s="248"/>
      <c r="BR224" s="249"/>
      <c r="BS224" s="250"/>
      <c r="BT224" s="250"/>
      <c r="BU224" s="250"/>
      <c r="BV224" s="250"/>
      <c r="BW224" s="250"/>
      <c r="BX224" s="250"/>
      <c r="BY224" s="250"/>
      <c r="BZ224" s="250"/>
      <c r="CA224" s="250"/>
      <c r="CB224" s="250"/>
      <c r="CC224" s="250"/>
      <c r="CD224" s="250"/>
      <c r="CE224" s="251"/>
      <c r="CF224" s="252"/>
      <c r="CG224" s="253"/>
      <c r="CH224" s="253"/>
      <c r="CI224" s="253"/>
      <c r="CJ224" s="253"/>
      <c r="CK224" s="253"/>
      <c r="CL224" s="253"/>
      <c r="CM224" s="253"/>
      <c r="CN224" s="253"/>
      <c r="CO224" s="253"/>
      <c r="CP224" s="253"/>
      <c r="CQ224" s="253"/>
      <c r="CR224" s="253"/>
      <c r="CS224" s="254"/>
      <c r="CT224" s="255"/>
      <c r="CU224" s="256"/>
      <c r="CV224" s="256"/>
      <c r="CW224" s="256"/>
      <c r="CX224" s="256"/>
      <c r="CY224" s="256"/>
      <c r="CZ224" s="256"/>
      <c r="DA224" s="256"/>
      <c r="DB224" s="256"/>
      <c r="DC224" s="257"/>
    </row>
    <row r="225" spans="1:107" ht="12" x14ac:dyDescent="0.15">
      <c r="A225" s="258">
        <f t="shared" si="3"/>
        <v>209</v>
      </c>
      <c r="B225" s="242"/>
      <c r="C225" s="42"/>
      <c r="D225" s="49"/>
      <c r="E225" s="58"/>
      <c r="G225" s="67" t="s">
        <v>91</v>
      </c>
      <c r="H225" s="30"/>
      <c r="I225" s="30"/>
      <c r="J225" s="30"/>
      <c r="K225" s="30"/>
      <c r="L225" s="30"/>
      <c r="M225" s="30"/>
      <c r="N225" s="30"/>
      <c r="O225" s="30"/>
      <c r="P225" s="31"/>
      <c r="Q225" s="55"/>
      <c r="R225" s="126"/>
      <c r="S225" s="59"/>
      <c r="T225" s="58"/>
      <c r="U225" s="30" t="s">
        <v>347</v>
      </c>
      <c r="V225" s="30"/>
      <c r="W225" s="30"/>
      <c r="X225" s="30"/>
      <c r="Y225" s="30"/>
      <c r="Z225" s="30"/>
      <c r="AA225" s="30"/>
      <c r="AB225" s="30"/>
      <c r="AC225" s="30"/>
      <c r="AD225" s="31"/>
      <c r="AE225" s="259"/>
      <c r="AF225" s="260"/>
      <c r="AG225" s="261"/>
      <c r="AH225" s="259" t="s">
        <v>165</v>
      </c>
      <c r="AI225" s="260"/>
      <c r="AJ225" s="261"/>
      <c r="AK225" s="240">
        <v>7</v>
      </c>
      <c r="AL225" s="241"/>
      <c r="AM225" s="242"/>
      <c r="AN225" s="240">
        <v>14</v>
      </c>
      <c r="AO225" s="241"/>
      <c r="AP225" s="242"/>
      <c r="AQ225" s="240" t="s">
        <v>38</v>
      </c>
      <c r="AR225" s="241"/>
      <c r="AS225" s="242"/>
      <c r="AT225" s="243" t="s">
        <v>317</v>
      </c>
      <c r="AU225" s="244"/>
      <c r="AV225" s="244"/>
      <c r="AW225" s="244"/>
      <c r="AX225" s="244"/>
      <c r="AY225" s="244"/>
      <c r="AZ225" s="244"/>
      <c r="BA225" s="244"/>
      <c r="BB225" s="244"/>
      <c r="BC225" s="244"/>
      <c r="BD225" s="244"/>
      <c r="BE225" s="244"/>
      <c r="BF225" s="244"/>
      <c r="BG225" s="244"/>
      <c r="BH225" s="244"/>
      <c r="BI225" s="244"/>
      <c r="BJ225" s="244"/>
      <c r="BK225" s="244"/>
      <c r="BL225" s="244"/>
      <c r="BM225" s="245"/>
      <c r="BN225" s="246"/>
      <c r="BO225" s="247"/>
      <c r="BP225" s="247"/>
      <c r="BQ225" s="248"/>
      <c r="BR225" s="249"/>
      <c r="BS225" s="250"/>
      <c r="BT225" s="250"/>
      <c r="BU225" s="250"/>
      <c r="BV225" s="250"/>
      <c r="BW225" s="250"/>
      <c r="BX225" s="250"/>
      <c r="BY225" s="250"/>
      <c r="BZ225" s="250"/>
      <c r="CA225" s="250"/>
      <c r="CB225" s="250"/>
      <c r="CC225" s="250"/>
      <c r="CD225" s="250"/>
      <c r="CE225" s="251"/>
      <c r="CF225" s="252"/>
      <c r="CG225" s="253"/>
      <c r="CH225" s="253"/>
      <c r="CI225" s="253"/>
      <c r="CJ225" s="253"/>
      <c r="CK225" s="253"/>
      <c r="CL225" s="253"/>
      <c r="CM225" s="253"/>
      <c r="CN225" s="253"/>
      <c r="CO225" s="253"/>
      <c r="CP225" s="253"/>
      <c r="CQ225" s="253"/>
      <c r="CR225" s="253"/>
      <c r="CS225" s="254"/>
      <c r="CT225" s="255"/>
      <c r="CU225" s="256"/>
      <c r="CV225" s="256"/>
      <c r="CW225" s="256"/>
      <c r="CX225" s="256"/>
      <c r="CY225" s="256"/>
      <c r="CZ225" s="256"/>
      <c r="DA225" s="256"/>
      <c r="DB225" s="256"/>
      <c r="DC225" s="257"/>
    </row>
    <row r="226" spans="1:107" ht="38.25" customHeight="1" x14ac:dyDescent="0.15">
      <c r="A226" s="258">
        <f t="shared" si="3"/>
        <v>210</v>
      </c>
      <c r="B226" s="242"/>
      <c r="C226" s="42"/>
      <c r="D226" s="49"/>
      <c r="E226" s="58"/>
      <c r="G226" s="67" t="s">
        <v>92</v>
      </c>
      <c r="H226" s="30"/>
      <c r="I226" s="30"/>
      <c r="J226" s="30"/>
      <c r="K226" s="30"/>
      <c r="L226" s="30"/>
      <c r="M226" s="30"/>
      <c r="N226" s="30"/>
      <c r="O226" s="30"/>
      <c r="P226" s="31"/>
      <c r="Q226" s="55"/>
      <c r="R226" s="126"/>
      <c r="S226" s="60"/>
      <c r="T226" s="57"/>
      <c r="U226" s="30" t="s">
        <v>278</v>
      </c>
      <c r="V226" s="30"/>
      <c r="W226" s="30"/>
      <c r="X226" s="30"/>
      <c r="Y226" s="30"/>
      <c r="Z226" s="30"/>
      <c r="AA226" s="30"/>
      <c r="AB226" s="30"/>
      <c r="AC226" s="30"/>
      <c r="AD226" s="31"/>
      <c r="AE226" s="259"/>
      <c r="AF226" s="260"/>
      <c r="AG226" s="261"/>
      <c r="AH226" s="259" t="s">
        <v>82</v>
      </c>
      <c r="AI226" s="260"/>
      <c r="AJ226" s="261"/>
      <c r="AK226" s="240">
        <v>1</v>
      </c>
      <c r="AL226" s="241"/>
      <c r="AM226" s="242"/>
      <c r="AN226" s="240">
        <v>1</v>
      </c>
      <c r="AO226" s="241"/>
      <c r="AP226" s="242"/>
      <c r="AQ226" s="240" t="s">
        <v>38</v>
      </c>
      <c r="AR226" s="241"/>
      <c r="AS226" s="242"/>
      <c r="AT226" s="243" t="s">
        <v>295</v>
      </c>
      <c r="AU226" s="244"/>
      <c r="AV226" s="244"/>
      <c r="AW226" s="244"/>
      <c r="AX226" s="244"/>
      <c r="AY226" s="244"/>
      <c r="AZ226" s="244"/>
      <c r="BA226" s="244"/>
      <c r="BB226" s="244"/>
      <c r="BC226" s="244"/>
      <c r="BD226" s="244"/>
      <c r="BE226" s="244"/>
      <c r="BF226" s="244"/>
      <c r="BG226" s="244"/>
      <c r="BH226" s="244"/>
      <c r="BI226" s="244"/>
      <c r="BJ226" s="244"/>
      <c r="BK226" s="244"/>
      <c r="BL226" s="244"/>
      <c r="BM226" s="245"/>
      <c r="BN226" s="246"/>
      <c r="BO226" s="247"/>
      <c r="BP226" s="247"/>
      <c r="BQ226" s="248"/>
      <c r="BR226" s="249"/>
      <c r="BS226" s="250"/>
      <c r="BT226" s="250"/>
      <c r="BU226" s="250"/>
      <c r="BV226" s="250"/>
      <c r="BW226" s="250"/>
      <c r="BX226" s="250"/>
      <c r="BY226" s="250"/>
      <c r="BZ226" s="250"/>
      <c r="CA226" s="250"/>
      <c r="CB226" s="250"/>
      <c r="CC226" s="250"/>
      <c r="CD226" s="250"/>
      <c r="CE226" s="251"/>
      <c r="CF226" s="252"/>
      <c r="CG226" s="253"/>
      <c r="CH226" s="253"/>
      <c r="CI226" s="253"/>
      <c r="CJ226" s="253"/>
      <c r="CK226" s="253"/>
      <c r="CL226" s="253"/>
      <c r="CM226" s="253"/>
      <c r="CN226" s="253"/>
      <c r="CO226" s="253"/>
      <c r="CP226" s="253"/>
      <c r="CQ226" s="253"/>
      <c r="CR226" s="253"/>
      <c r="CS226" s="254"/>
      <c r="CT226" s="255"/>
      <c r="CU226" s="256"/>
      <c r="CV226" s="256"/>
      <c r="CW226" s="256"/>
      <c r="CX226" s="256"/>
      <c r="CY226" s="256"/>
      <c r="CZ226" s="256"/>
      <c r="DA226" s="256"/>
      <c r="DB226" s="256"/>
      <c r="DC226" s="257"/>
    </row>
    <row r="227" spans="1:107" ht="40.5" customHeight="1" x14ac:dyDescent="0.15">
      <c r="A227" s="258">
        <f t="shared" si="3"/>
        <v>211</v>
      </c>
      <c r="B227" s="242"/>
      <c r="C227" s="42"/>
      <c r="D227" s="49"/>
      <c r="E227" s="66" t="s">
        <v>149</v>
      </c>
      <c r="F227" s="30"/>
      <c r="G227" s="30"/>
      <c r="H227" s="30"/>
      <c r="I227" s="30"/>
      <c r="J227" s="30"/>
      <c r="K227" s="30"/>
      <c r="L227" s="30"/>
      <c r="M227" s="30"/>
      <c r="N227" s="30"/>
      <c r="O227" s="30"/>
      <c r="P227" s="31"/>
      <c r="Q227" s="55"/>
      <c r="R227" s="126"/>
      <c r="S227" s="56" t="s">
        <v>148</v>
      </c>
      <c r="T227" s="30"/>
      <c r="U227" s="30"/>
      <c r="V227" s="30"/>
      <c r="W227" s="30"/>
      <c r="X227" s="30"/>
      <c r="Y227" s="30"/>
      <c r="Z227" s="30"/>
      <c r="AA227" s="30"/>
      <c r="AB227" s="30"/>
      <c r="AC227" s="30"/>
      <c r="AD227" s="31"/>
      <c r="AE227" s="259"/>
      <c r="AF227" s="260"/>
      <c r="AG227" s="261"/>
      <c r="AH227" s="259"/>
      <c r="AI227" s="260"/>
      <c r="AJ227" s="261"/>
      <c r="AK227" s="240"/>
      <c r="AL227" s="241"/>
      <c r="AM227" s="242"/>
      <c r="AN227" s="240"/>
      <c r="AO227" s="241"/>
      <c r="AP227" s="242"/>
      <c r="AQ227" s="240" t="s">
        <v>38</v>
      </c>
      <c r="AR227" s="241"/>
      <c r="AS227" s="242"/>
      <c r="AT227" s="243"/>
      <c r="AU227" s="244"/>
      <c r="AV227" s="244"/>
      <c r="AW227" s="244"/>
      <c r="AX227" s="244"/>
      <c r="AY227" s="244"/>
      <c r="AZ227" s="244"/>
      <c r="BA227" s="244"/>
      <c r="BB227" s="244"/>
      <c r="BC227" s="244"/>
      <c r="BD227" s="244"/>
      <c r="BE227" s="244"/>
      <c r="BF227" s="244"/>
      <c r="BG227" s="244"/>
      <c r="BH227" s="244"/>
      <c r="BI227" s="244"/>
      <c r="BJ227" s="244"/>
      <c r="BK227" s="244"/>
      <c r="BL227" s="244"/>
      <c r="BM227" s="245"/>
      <c r="BN227" s="246"/>
      <c r="BO227" s="247"/>
      <c r="BP227" s="247"/>
      <c r="BQ227" s="248"/>
      <c r="BR227" s="249"/>
      <c r="BS227" s="250"/>
      <c r="BT227" s="250"/>
      <c r="BU227" s="250"/>
      <c r="BV227" s="250"/>
      <c r="BW227" s="250"/>
      <c r="BX227" s="250"/>
      <c r="BY227" s="250"/>
      <c r="BZ227" s="250"/>
      <c r="CA227" s="250"/>
      <c r="CB227" s="250"/>
      <c r="CC227" s="250"/>
      <c r="CD227" s="250"/>
      <c r="CE227" s="251"/>
      <c r="CF227" s="252"/>
      <c r="CG227" s="253"/>
      <c r="CH227" s="253"/>
      <c r="CI227" s="253"/>
      <c r="CJ227" s="253"/>
      <c r="CK227" s="253"/>
      <c r="CL227" s="253"/>
      <c r="CM227" s="253"/>
      <c r="CN227" s="253"/>
      <c r="CO227" s="253"/>
      <c r="CP227" s="253"/>
      <c r="CQ227" s="253"/>
      <c r="CR227" s="253"/>
      <c r="CS227" s="254"/>
      <c r="CT227" s="255"/>
      <c r="CU227" s="256"/>
      <c r="CV227" s="256"/>
      <c r="CW227" s="256"/>
      <c r="CX227" s="256"/>
      <c r="CY227" s="256"/>
      <c r="CZ227" s="256"/>
      <c r="DA227" s="256"/>
      <c r="DB227" s="256"/>
      <c r="DC227" s="257"/>
    </row>
    <row r="228" spans="1:107" ht="13.5" customHeight="1" x14ac:dyDescent="0.15">
      <c r="A228" s="258">
        <f t="shared" si="3"/>
        <v>212</v>
      </c>
      <c r="B228" s="242"/>
      <c r="C228" s="42"/>
      <c r="D228" s="61"/>
      <c r="E228" s="58"/>
      <c r="F228" s="30" t="s">
        <v>84</v>
      </c>
      <c r="G228" s="30"/>
      <c r="H228" s="30"/>
      <c r="I228" s="30"/>
      <c r="J228" s="30"/>
      <c r="K228" s="30"/>
      <c r="L228" s="30"/>
      <c r="M228" s="30"/>
      <c r="N228" s="30"/>
      <c r="O228" s="30"/>
      <c r="P228" s="31"/>
      <c r="Q228" s="55"/>
      <c r="R228" s="58"/>
      <c r="S228" s="59"/>
      <c r="T228" s="30" t="s">
        <v>275</v>
      </c>
      <c r="U228" s="30"/>
      <c r="V228" s="30"/>
      <c r="W228" s="30"/>
      <c r="X228" s="30"/>
      <c r="Y228" s="30"/>
      <c r="Z228" s="30"/>
      <c r="AA228" s="30"/>
      <c r="AB228" s="30"/>
      <c r="AC228" s="30"/>
      <c r="AD228" s="31"/>
      <c r="AE228" s="259"/>
      <c r="AF228" s="260"/>
      <c r="AG228" s="261"/>
      <c r="AH228" s="259" t="s">
        <v>80</v>
      </c>
      <c r="AI228" s="260"/>
      <c r="AJ228" s="261"/>
      <c r="AK228" s="240">
        <v>6</v>
      </c>
      <c r="AL228" s="241"/>
      <c r="AM228" s="242"/>
      <c r="AN228" s="240">
        <v>12</v>
      </c>
      <c r="AO228" s="241"/>
      <c r="AP228" s="242"/>
      <c r="AQ228" s="240" t="s">
        <v>38</v>
      </c>
      <c r="AR228" s="241"/>
      <c r="AS228" s="242"/>
      <c r="AT228" s="243" t="s">
        <v>226</v>
      </c>
      <c r="AU228" s="244"/>
      <c r="AV228" s="244"/>
      <c r="AW228" s="244"/>
      <c r="AX228" s="244"/>
      <c r="AY228" s="244"/>
      <c r="AZ228" s="244"/>
      <c r="BA228" s="244"/>
      <c r="BB228" s="244"/>
      <c r="BC228" s="244"/>
      <c r="BD228" s="244"/>
      <c r="BE228" s="244"/>
      <c r="BF228" s="244"/>
      <c r="BG228" s="244"/>
      <c r="BH228" s="244"/>
      <c r="BI228" s="244"/>
      <c r="BJ228" s="244"/>
      <c r="BK228" s="244"/>
      <c r="BL228" s="244"/>
      <c r="BM228" s="245"/>
      <c r="BN228" s="246"/>
      <c r="BO228" s="247"/>
      <c r="BP228" s="247"/>
      <c r="BQ228" s="248"/>
      <c r="BR228" s="249"/>
      <c r="BS228" s="250"/>
      <c r="BT228" s="250"/>
      <c r="BU228" s="250"/>
      <c r="BV228" s="250"/>
      <c r="BW228" s="250"/>
      <c r="BX228" s="250"/>
      <c r="BY228" s="250"/>
      <c r="BZ228" s="250"/>
      <c r="CA228" s="250"/>
      <c r="CB228" s="250"/>
      <c r="CC228" s="250"/>
      <c r="CD228" s="250"/>
      <c r="CE228" s="251"/>
      <c r="CF228" s="252"/>
      <c r="CG228" s="253"/>
      <c r="CH228" s="253"/>
      <c r="CI228" s="253"/>
      <c r="CJ228" s="253"/>
      <c r="CK228" s="253"/>
      <c r="CL228" s="253"/>
      <c r="CM228" s="253"/>
      <c r="CN228" s="253"/>
      <c r="CO228" s="253"/>
      <c r="CP228" s="253"/>
      <c r="CQ228" s="253"/>
      <c r="CR228" s="253"/>
      <c r="CS228" s="254"/>
      <c r="CT228" s="255"/>
      <c r="CU228" s="256"/>
      <c r="CV228" s="256"/>
      <c r="CW228" s="256"/>
      <c r="CX228" s="256"/>
      <c r="CY228" s="256"/>
      <c r="CZ228" s="256"/>
      <c r="DA228" s="256"/>
      <c r="DB228" s="256"/>
      <c r="DC228" s="257"/>
    </row>
    <row r="229" spans="1:107" ht="13.5" customHeight="1" x14ac:dyDescent="0.15">
      <c r="A229" s="258">
        <f t="shared" si="3"/>
        <v>213</v>
      </c>
      <c r="B229" s="242"/>
      <c r="C229" s="42"/>
      <c r="D229" s="61"/>
      <c r="E229" s="58"/>
      <c r="F229" s="30" t="s">
        <v>85</v>
      </c>
      <c r="G229" s="30"/>
      <c r="H229" s="30"/>
      <c r="I229" s="30"/>
      <c r="J229" s="30"/>
      <c r="K229" s="30"/>
      <c r="L229" s="30"/>
      <c r="M229" s="30"/>
      <c r="N229" s="30"/>
      <c r="O229" s="30"/>
      <c r="P229" s="31"/>
      <c r="Q229" s="55"/>
      <c r="R229" s="58"/>
      <c r="S229" s="59"/>
      <c r="T229" s="30" t="s">
        <v>276</v>
      </c>
      <c r="U229" s="30"/>
      <c r="V229" s="30"/>
      <c r="W229" s="30"/>
      <c r="X229" s="30"/>
      <c r="Y229" s="30"/>
      <c r="Z229" s="30"/>
      <c r="AA229" s="30"/>
      <c r="AB229" s="30"/>
      <c r="AC229" s="30"/>
      <c r="AD229" s="31"/>
      <c r="AE229" s="259"/>
      <c r="AF229" s="260"/>
      <c r="AG229" s="261"/>
      <c r="AH229" s="259" t="s">
        <v>81</v>
      </c>
      <c r="AI229" s="260"/>
      <c r="AJ229" s="261"/>
      <c r="AK229" s="240">
        <v>0</v>
      </c>
      <c r="AL229" s="241"/>
      <c r="AM229" s="242"/>
      <c r="AN229" s="240">
        <v>0</v>
      </c>
      <c r="AO229" s="241"/>
      <c r="AP229" s="242"/>
      <c r="AQ229" s="240"/>
      <c r="AR229" s="241"/>
      <c r="AS229" s="242"/>
      <c r="AT229" s="243" t="s">
        <v>109</v>
      </c>
      <c r="AU229" s="244"/>
      <c r="AV229" s="244"/>
      <c r="AW229" s="244"/>
      <c r="AX229" s="244"/>
      <c r="AY229" s="244"/>
      <c r="AZ229" s="244"/>
      <c r="BA229" s="244"/>
      <c r="BB229" s="244"/>
      <c r="BC229" s="244"/>
      <c r="BD229" s="244"/>
      <c r="BE229" s="244"/>
      <c r="BF229" s="244"/>
      <c r="BG229" s="244"/>
      <c r="BH229" s="244"/>
      <c r="BI229" s="244"/>
      <c r="BJ229" s="244"/>
      <c r="BK229" s="244"/>
      <c r="BL229" s="244"/>
      <c r="BM229" s="245"/>
      <c r="BN229" s="246"/>
      <c r="BO229" s="247"/>
      <c r="BP229" s="247"/>
      <c r="BQ229" s="248"/>
      <c r="BR229" s="249"/>
      <c r="BS229" s="250"/>
      <c r="BT229" s="250"/>
      <c r="BU229" s="250"/>
      <c r="BV229" s="250"/>
      <c r="BW229" s="250"/>
      <c r="BX229" s="250"/>
      <c r="BY229" s="250"/>
      <c r="BZ229" s="250"/>
      <c r="CA229" s="250"/>
      <c r="CB229" s="250"/>
      <c r="CC229" s="250"/>
      <c r="CD229" s="250"/>
      <c r="CE229" s="251"/>
      <c r="CF229" s="252"/>
      <c r="CG229" s="253"/>
      <c r="CH229" s="253"/>
      <c r="CI229" s="253"/>
      <c r="CJ229" s="253"/>
      <c r="CK229" s="253"/>
      <c r="CL229" s="253"/>
      <c r="CM229" s="253"/>
      <c r="CN229" s="253"/>
      <c r="CO229" s="253"/>
      <c r="CP229" s="253"/>
      <c r="CQ229" s="253"/>
      <c r="CR229" s="253"/>
      <c r="CS229" s="254"/>
      <c r="CT229" s="255"/>
      <c r="CU229" s="256"/>
      <c r="CV229" s="256"/>
      <c r="CW229" s="256"/>
      <c r="CX229" s="256"/>
      <c r="CY229" s="256"/>
      <c r="CZ229" s="256"/>
      <c r="DA229" s="256"/>
      <c r="DB229" s="256"/>
      <c r="DC229" s="257"/>
    </row>
    <row r="230" spans="1:107" ht="13.5" customHeight="1" x14ac:dyDescent="0.15">
      <c r="A230" s="258">
        <f t="shared" si="3"/>
        <v>214</v>
      </c>
      <c r="B230" s="242"/>
      <c r="C230" s="42"/>
      <c r="D230" s="61"/>
      <c r="E230" s="58"/>
      <c r="F230" s="30" t="s">
        <v>86</v>
      </c>
      <c r="G230" s="30"/>
      <c r="H230" s="30"/>
      <c r="I230" s="30"/>
      <c r="J230" s="30"/>
      <c r="K230" s="30"/>
      <c r="L230" s="30"/>
      <c r="M230" s="30"/>
      <c r="N230" s="30"/>
      <c r="O230" s="30"/>
      <c r="P230" s="31"/>
      <c r="Q230" s="55"/>
      <c r="R230" s="58"/>
      <c r="S230" s="59"/>
      <c r="T230" s="30" t="s">
        <v>277</v>
      </c>
      <c r="U230" s="30"/>
      <c r="V230" s="30"/>
      <c r="W230" s="30"/>
      <c r="X230" s="30"/>
      <c r="Y230" s="30"/>
      <c r="Z230" s="30"/>
      <c r="AA230" s="30"/>
      <c r="AB230" s="30"/>
      <c r="AC230" s="30"/>
      <c r="AD230" s="31"/>
      <c r="AE230" s="259"/>
      <c r="AF230" s="260"/>
      <c r="AG230" s="261"/>
      <c r="AH230" s="259" t="s">
        <v>82</v>
      </c>
      <c r="AI230" s="260"/>
      <c r="AJ230" s="261"/>
      <c r="AK230" s="240">
        <v>4</v>
      </c>
      <c r="AL230" s="241"/>
      <c r="AM230" s="242"/>
      <c r="AN230" s="240">
        <v>4</v>
      </c>
      <c r="AO230" s="241"/>
      <c r="AP230" s="242"/>
      <c r="AQ230" s="240" t="s">
        <v>38</v>
      </c>
      <c r="AR230" s="241"/>
      <c r="AS230" s="242"/>
      <c r="AT230" s="243" t="s">
        <v>225</v>
      </c>
      <c r="AU230" s="244"/>
      <c r="AV230" s="244"/>
      <c r="AW230" s="244"/>
      <c r="AX230" s="244"/>
      <c r="AY230" s="244"/>
      <c r="AZ230" s="244"/>
      <c r="BA230" s="244"/>
      <c r="BB230" s="244"/>
      <c r="BC230" s="244"/>
      <c r="BD230" s="244"/>
      <c r="BE230" s="244"/>
      <c r="BF230" s="244"/>
      <c r="BG230" s="244"/>
      <c r="BH230" s="244"/>
      <c r="BI230" s="244"/>
      <c r="BJ230" s="244"/>
      <c r="BK230" s="244"/>
      <c r="BL230" s="244"/>
      <c r="BM230" s="245"/>
      <c r="BN230" s="246"/>
      <c r="BO230" s="247"/>
      <c r="BP230" s="247"/>
      <c r="BQ230" s="248"/>
      <c r="BR230" s="249"/>
      <c r="BS230" s="250"/>
      <c r="BT230" s="250"/>
      <c r="BU230" s="250"/>
      <c r="BV230" s="250"/>
      <c r="BW230" s="250"/>
      <c r="BX230" s="250"/>
      <c r="BY230" s="250"/>
      <c r="BZ230" s="250"/>
      <c r="CA230" s="250"/>
      <c r="CB230" s="250"/>
      <c r="CC230" s="250"/>
      <c r="CD230" s="250"/>
      <c r="CE230" s="251"/>
      <c r="CF230" s="252"/>
      <c r="CG230" s="253"/>
      <c r="CH230" s="253"/>
      <c r="CI230" s="253"/>
      <c r="CJ230" s="253"/>
      <c r="CK230" s="253"/>
      <c r="CL230" s="253"/>
      <c r="CM230" s="253"/>
      <c r="CN230" s="253"/>
      <c r="CO230" s="253"/>
      <c r="CP230" s="253"/>
      <c r="CQ230" s="253"/>
      <c r="CR230" s="253"/>
      <c r="CS230" s="254"/>
      <c r="CT230" s="255"/>
      <c r="CU230" s="256"/>
      <c r="CV230" s="256"/>
      <c r="CW230" s="256"/>
      <c r="CX230" s="256"/>
      <c r="CY230" s="256"/>
      <c r="CZ230" s="256"/>
      <c r="DA230" s="256"/>
      <c r="DB230" s="256"/>
      <c r="DC230" s="257"/>
    </row>
    <row r="231" spans="1:107" ht="40.5" customHeight="1" x14ac:dyDescent="0.15">
      <c r="A231" s="258">
        <f t="shared" si="3"/>
        <v>215</v>
      </c>
      <c r="B231" s="242"/>
      <c r="C231" s="42"/>
      <c r="D231" s="64"/>
      <c r="E231" s="58"/>
      <c r="F231" s="56" t="s">
        <v>87</v>
      </c>
      <c r="G231" s="30"/>
      <c r="H231" s="30"/>
      <c r="I231" s="30"/>
      <c r="J231" s="30"/>
      <c r="K231" s="30"/>
      <c r="L231" s="30"/>
      <c r="M231" s="30"/>
      <c r="N231" s="30"/>
      <c r="O231" s="30"/>
      <c r="P231" s="31"/>
      <c r="Q231" s="55"/>
      <c r="R231" s="58"/>
      <c r="S231" s="59"/>
      <c r="T231" s="56" t="s">
        <v>274</v>
      </c>
      <c r="U231" s="30"/>
      <c r="V231" s="30"/>
      <c r="W231" s="30"/>
      <c r="X231" s="30"/>
      <c r="Y231" s="30"/>
      <c r="Z231" s="30"/>
      <c r="AA231" s="30"/>
      <c r="AB231" s="30"/>
      <c r="AC231" s="30"/>
      <c r="AD231" s="31"/>
      <c r="AE231" s="259" t="s">
        <v>38</v>
      </c>
      <c r="AF231" s="260"/>
      <c r="AG231" s="261"/>
      <c r="AH231" s="259" t="s">
        <v>90</v>
      </c>
      <c r="AI231" s="260"/>
      <c r="AJ231" s="261"/>
      <c r="AK231" s="240"/>
      <c r="AL231" s="241"/>
      <c r="AM231" s="242"/>
      <c r="AN231" s="240"/>
      <c r="AO231" s="241"/>
      <c r="AP231" s="242"/>
      <c r="AQ231" s="240" t="s">
        <v>38</v>
      </c>
      <c r="AR231" s="241"/>
      <c r="AS231" s="242"/>
      <c r="AT231" s="243" t="s">
        <v>344</v>
      </c>
      <c r="AU231" s="244"/>
      <c r="AV231" s="244"/>
      <c r="AW231" s="244"/>
      <c r="AX231" s="244"/>
      <c r="AY231" s="244"/>
      <c r="AZ231" s="244"/>
      <c r="BA231" s="244"/>
      <c r="BB231" s="244"/>
      <c r="BC231" s="244"/>
      <c r="BD231" s="244"/>
      <c r="BE231" s="244"/>
      <c r="BF231" s="244"/>
      <c r="BG231" s="244"/>
      <c r="BH231" s="244"/>
      <c r="BI231" s="244"/>
      <c r="BJ231" s="244"/>
      <c r="BK231" s="244"/>
      <c r="BL231" s="244"/>
      <c r="BM231" s="245"/>
      <c r="BN231" s="246"/>
      <c r="BO231" s="247"/>
      <c r="BP231" s="247"/>
      <c r="BQ231" s="248"/>
      <c r="BR231" s="249"/>
      <c r="BS231" s="250"/>
      <c r="BT231" s="250"/>
      <c r="BU231" s="250"/>
      <c r="BV231" s="250"/>
      <c r="BW231" s="250"/>
      <c r="BX231" s="250"/>
      <c r="BY231" s="250"/>
      <c r="BZ231" s="250"/>
      <c r="CA231" s="250"/>
      <c r="CB231" s="250"/>
      <c r="CC231" s="250"/>
      <c r="CD231" s="250"/>
      <c r="CE231" s="251"/>
      <c r="CF231" s="252"/>
      <c r="CG231" s="253"/>
      <c r="CH231" s="253"/>
      <c r="CI231" s="253"/>
      <c r="CJ231" s="253"/>
      <c r="CK231" s="253"/>
      <c r="CL231" s="253"/>
      <c r="CM231" s="253"/>
      <c r="CN231" s="253"/>
      <c r="CO231" s="253"/>
      <c r="CP231" s="253"/>
      <c r="CQ231" s="253"/>
      <c r="CR231" s="253"/>
      <c r="CS231" s="254"/>
      <c r="CT231" s="255"/>
      <c r="CU231" s="256"/>
      <c r="CV231" s="256"/>
      <c r="CW231" s="256"/>
      <c r="CX231" s="256"/>
      <c r="CY231" s="256"/>
      <c r="CZ231" s="256"/>
      <c r="DA231" s="256"/>
      <c r="DB231" s="256"/>
      <c r="DC231" s="257"/>
    </row>
    <row r="232" spans="1:107" ht="12" x14ac:dyDescent="0.15">
      <c r="A232" s="258">
        <f t="shared" si="3"/>
        <v>216</v>
      </c>
      <c r="B232" s="242"/>
      <c r="C232" s="42"/>
      <c r="D232" s="49"/>
      <c r="E232" s="58"/>
      <c r="G232" s="67" t="s">
        <v>91</v>
      </c>
      <c r="H232" s="30"/>
      <c r="I232" s="30"/>
      <c r="J232" s="30"/>
      <c r="K232" s="30"/>
      <c r="L232" s="30"/>
      <c r="M232" s="30"/>
      <c r="N232" s="30"/>
      <c r="O232" s="30"/>
      <c r="P232" s="31"/>
      <c r="Q232" s="55"/>
      <c r="R232" s="126"/>
      <c r="S232" s="59"/>
      <c r="T232" s="58"/>
      <c r="U232" s="30" t="s">
        <v>347</v>
      </c>
      <c r="V232" s="30"/>
      <c r="W232" s="30"/>
      <c r="X232" s="30"/>
      <c r="Y232" s="30"/>
      <c r="Z232" s="30"/>
      <c r="AA232" s="30"/>
      <c r="AB232" s="30"/>
      <c r="AC232" s="30"/>
      <c r="AD232" s="31"/>
      <c r="AE232" s="259"/>
      <c r="AF232" s="260"/>
      <c r="AG232" s="261"/>
      <c r="AH232" s="259" t="s">
        <v>165</v>
      </c>
      <c r="AI232" s="260"/>
      <c r="AJ232" s="261"/>
      <c r="AK232" s="240">
        <v>5</v>
      </c>
      <c r="AL232" s="241"/>
      <c r="AM232" s="242"/>
      <c r="AN232" s="240">
        <v>10</v>
      </c>
      <c r="AO232" s="241"/>
      <c r="AP232" s="242"/>
      <c r="AQ232" s="240" t="s">
        <v>38</v>
      </c>
      <c r="AR232" s="241"/>
      <c r="AS232" s="242"/>
      <c r="AT232" s="243" t="s">
        <v>327</v>
      </c>
      <c r="AU232" s="244"/>
      <c r="AV232" s="244"/>
      <c r="AW232" s="244"/>
      <c r="AX232" s="244"/>
      <c r="AY232" s="244"/>
      <c r="AZ232" s="244"/>
      <c r="BA232" s="244"/>
      <c r="BB232" s="244"/>
      <c r="BC232" s="244"/>
      <c r="BD232" s="244"/>
      <c r="BE232" s="244"/>
      <c r="BF232" s="244"/>
      <c r="BG232" s="244"/>
      <c r="BH232" s="244"/>
      <c r="BI232" s="244"/>
      <c r="BJ232" s="244"/>
      <c r="BK232" s="244"/>
      <c r="BL232" s="244"/>
      <c r="BM232" s="245"/>
      <c r="BN232" s="246"/>
      <c r="BO232" s="247"/>
      <c r="BP232" s="247"/>
      <c r="BQ232" s="248"/>
      <c r="BR232" s="249"/>
      <c r="BS232" s="250"/>
      <c r="BT232" s="250"/>
      <c r="BU232" s="250"/>
      <c r="BV232" s="250"/>
      <c r="BW232" s="250"/>
      <c r="BX232" s="250"/>
      <c r="BY232" s="250"/>
      <c r="BZ232" s="250"/>
      <c r="CA232" s="250"/>
      <c r="CB232" s="250"/>
      <c r="CC232" s="250"/>
      <c r="CD232" s="250"/>
      <c r="CE232" s="251"/>
      <c r="CF232" s="252"/>
      <c r="CG232" s="253"/>
      <c r="CH232" s="253"/>
      <c r="CI232" s="253"/>
      <c r="CJ232" s="253"/>
      <c r="CK232" s="253"/>
      <c r="CL232" s="253"/>
      <c r="CM232" s="253"/>
      <c r="CN232" s="253"/>
      <c r="CO232" s="253"/>
      <c r="CP232" s="253"/>
      <c r="CQ232" s="253"/>
      <c r="CR232" s="253"/>
      <c r="CS232" s="254"/>
      <c r="CT232" s="255"/>
      <c r="CU232" s="256"/>
      <c r="CV232" s="256"/>
      <c r="CW232" s="256"/>
      <c r="CX232" s="256"/>
      <c r="CY232" s="256"/>
      <c r="CZ232" s="256"/>
      <c r="DA232" s="256"/>
      <c r="DB232" s="256"/>
      <c r="DC232" s="257"/>
    </row>
    <row r="233" spans="1:107" ht="12" x14ac:dyDescent="0.15">
      <c r="A233" s="258">
        <f t="shared" si="3"/>
        <v>217</v>
      </c>
      <c r="B233" s="242"/>
      <c r="C233" s="42"/>
      <c r="D233" s="65"/>
      <c r="E233" s="58"/>
      <c r="G233" s="67" t="s">
        <v>92</v>
      </c>
      <c r="H233" s="30"/>
      <c r="I233" s="30"/>
      <c r="J233" s="30"/>
      <c r="K233" s="30"/>
      <c r="L233" s="30"/>
      <c r="M233" s="30"/>
      <c r="N233" s="30"/>
      <c r="O233" s="30"/>
      <c r="P233" s="31"/>
      <c r="Q233" s="55"/>
      <c r="R233" s="127"/>
      <c r="S233" s="60"/>
      <c r="T233" s="57"/>
      <c r="U233" s="30" t="s">
        <v>278</v>
      </c>
      <c r="V233" s="30"/>
      <c r="W233" s="30"/>
      <c r="X233" s="30"/>
      <c r="Y233" s="30"/>
      <c r="Z233" s="30"/>
      <c r="AA233" s="30"/>
      <c r="AB233" s="30"/>
      <c r="AC233" s="30"/>
      <c r="AD233" s="31"/>
      <c r="AE233" s="259"/>
      <c r="AF233" s="260"/>
      <c r="AG233" s="261"/>
      <c r="AH233" s="259" t="s">
        <v>82</v>
      </c>
      <c r="AI233" s="260"/>
      <c r="AJ233" s="261"/>
      <c r="AK233" s="240">
        <v>1</v>
      </c>
      <c r="AL233" s="241"/>
      <c r="AM233" s="242"/>
      <c r="AN233" s="240">
        <v>1</v>
      </c>
      <c r="AO233" s="241"/>
      <c r="AP233" s="242"/>
      <c r="AQ233" s="240" t="s">
        <v>38</v>
      </c>
      <c r="AR233" s="241"/>
      <c r="AS233" s="242"/>
      <c r="AT233" s="243" t="s">
        <v>328</v>
      </c>
      <c r="AU233" s="244"/>
      <c r="AV233" s="244"/>
      <c r="AW233" s="244"/>
      <c r="AX233" s="244"/>
      <c r="AY233" s="244"/>
      <c r="AZ233" s="244"/>
      <c r="BA233" s="244"/>
      <c r="BB233" s="244"/>
      <c r="BC233" s="244"/>
      <c r="BD233" s="244"/>
      <c r="BE233" s="244"/>
      <c r="BF233" s="244"/>
      <c r="BG233" s="244"/>
      <c r="BH233" s="244"/>
      <c r="BI233" s="244"/>
      <c r="BJ233" s="244"/>
      <c r="BK233" s="244"/>
      <c r="BL233" s="244"/>
      <c r="BM233" s="245"/>
      <c r="BN233" s="246"/>
      <c r="BO233" s="247"/>
      <c r="BP233" s="247"/>
      <c r="BQ233" s="248"/>
      <c r="BR233" s="249"/>
      <c r="BS233" s="250"/>
      <c r="BT233" s="250"/>
      <c r="BU233" s="250"/>
      <c r="BV233" s="250"/>
      <c r="BW233" s="250"/>
      <c r="BX233" s="250"/>
      <c r="BY233" s="250"/>
      <c r="BZ233" s="250"/>
      <c r="CA233" s="250"/>
      <c r="CB233" s="250"/>
      <c r="CC233" s="250"/>
      <c r="CD233" s="250"/>
      <c r="CE233" s="251"/>
      <c r="CF233" s="252"/>
      <c r="CG233" s="253"/>
      <c r="CH233" s="253"/>
      <c r="CI233" s="253"/>
      <c r="CJ233" s="253"/>
      <c r="CK233" s="253"/>
      <c r="CL233" s="253"/>
      <c r="CM233" s="253"/>
      <c r="CN233" s="253"/>
      <c r="CO233" s="253"/>
      <c r="CP233" s="253"/>
      <c r="CQ233" s="253"/>
      <c r="CR233" s="253"/>
      <c r="CS233" s="254"/>
      <c r="CT233" s="255"/>
      <c r="CU233" s="256"/>
      <c r="CV233" s="256"/>
      <c r="CW233" s="256"/>
      <c r="CX233" s="256"/>
      <c r="CY233" s="256"/>
      <c r="CZ233" s="256"/>
      <c r="DA233" s="256"/>
      <c r="DB233" s="256"/>
      <c r="DC233" s="257"/>
    </row>
    <row r="234" spans="1:107" ht="12" x14ac:dyDescent="0.15">
      <c r="A234" s="258">
        <f t="shared" si="3"/>
        <v>218</v>
      </c>
      <c r="B234" s="242"/>
      <c r="C234" s="42"/>
      <c r="D234" s="477" t="s">
        <v>298</v>
      </c>
      <c r="E234" s="478"/>
      <c r="F234" s="478"/>
      <c r="G234" s="478"/>
      <c r="H234" s="478"/>
      <c r="I234" s="478"/>
      <c r="J234" s="478"/>
      <c r="K234" s="478"/>
      <c r="L234" s="478"/>
      <c r="M234" s="478"/>
      <c r="N234" s="478"/>
      <c r="O234" s="478"/>
      <c r="P234" s="479"/>
      <c r="Q234" s="55"/>
      <c r="R234" s="56" t="s">
        <v>285</v>
      </c>
      <c r="S234" s="30"/>
      <c r="T234" s="30"/>
      <c r="U234" s="30"/>
      <c r="V234" s="30"/>
      <c r="W234" s="30"/>
      <c r="X234" s="30"/>
      <c r="Y234" s="30"/>
      <c r="Z234" s="30"/>
      <c r="AA234" s="30"/>
      <c r="AB234" s="30"/>
      <c r="AC234" s="30"/>
      <c r="AD234" s="31"/>
      <c r="AE234" s="259"/>
      <c r="AF234" s="260"/>
      <c r="AG234" s="261"/>
      <c r="AH234" s="259"/>
      <c r="AI234" s="260"/>
      <c r="AJ234" s="261"/>
      <c r="AK234" s="240"/>
      <c r="AL234" s="241"/>
      <c r="AM234" s="242"/>
      <c r="AN234" s="240"/>
      <c r="AO234" s="241"/>
      <c r="AP234" s="242"/>
      <c r="AQ234" s="240" t="s">
        <v>38</v>
      </c>
      <c r="AR234" s="241"/>
      <c r="AS234" s="242"/>
      <c r="AT234" s="243"/>
      <c r="AU234" s="244"/>
      <c r="AV234" s="244"/>
      <c r="AW234" s="244"/>
      <c r="AX234" s="244"/>
      <c r="AY234" s="244"/>
      <c r="AZ234" s="244"/>
      <c r="BA234" s="244"/>
      <c r="BB234" s="244"/>
      <c r="BC234" s="244"/>
      <c r="BD234" s="244"/>
      <c r="BE234" s="244"/>
      <c r="BF234" s="244"/>
      <c r="BG234" s="244"/>
      <c r="BH234" s="244"/>
      <c r="BI234" s="244"/>
      <c r="BJ234" s="244"/>
      <c r="BK234" s="244"/>
      <c r="BL234" s="244"/>
      <c r="BM234" s="245"/>
      <c r="BN234" s="246"/>
      <c r="BO234" s="247"/>
      <c r="BP234" s="247"/>
      <c r="BQ234" s="248"/>
      <c r="BR234" s="249"/>
      <c r="BS234" s="250"/>
      <c r="BT234" s="250"/>
      <c r="BU234" s="250"/>
      <c r="BV234" s="250"/>
      <c r="BW234" s="250"/>
      <c r="BX234" s="250"/>
      <c r="BY234" s="250"/>
      <c r="BZ234" s="250"/>
      <c r="CA234" s="250"/>
      <c r="CB234" s="250"/>
      <c r="CC234" s="250"/>
      <c r="CD234" s="250"/>
      <c r="CE234" s="251"/>
      <c r="CF234" s="252"/>
      <c r="CG234" s="253"/>
      <c r="CH234" s="253"/>
      <c r="CI234" s="253"/>
      <c r="CJ234" s="253"/>
      <c r="CK234" s="253"/>
      <c r="CL234" s="253"/>
      <c r="CM234" s="253"/>
      <c r="CN234" s="253"/>
      <c r="CO234" s="253"/>
      <c r="CP234" s="253"/>
      <c r="CQ234" s="253"/>
      <c r="CR234" s="253"/>
      <c r="CS234" s="254"/>
      <c r="CT234" s="255"/>
      <c r="CU234" s="256"/>
      <c r="CV234" s="256"/>
      <c r="CW234" s="256"/>
      <c r="CX234" s="256"/>
      <c r="CY234" s="256"/>
      <c r="CZ234" s="256"/>
      <c r="DA234" s="256"/>
      <c r="DB234" s="256"/>
      <c r="DC234" s="257"/>
    </row>
    <row r="235" spans="1:107" ht="54" customHeight="1" x14ac:dyDescent="0.15">
      <c r="A235" s="258">
        <f t="shared" si="3"/>
        <v>219</v>
      </c>
      <c r="B235" s="242"/>
      <c r="C235" s="42"/>
      <c r="D235" s="64"/>
      <c r="E235" s="54" t="s">
        <v>73</v>
      </c>
      <c r="F235" s="30"/>
      <c r="G235" s="30"/>
      <c r="H235" s="30"/>
      <c r="I235" s="30"/>
      <c r="J235" s="30"/>
      <c r="K235" s="30"/>
      <c r="L235" s="30"/>
      <c r="M235" s="30"/>
      <c r="N235" s="30"/>
      <c r="O235" s="30"/>
      <c r="P235" s="31"/>
      <c r="Q235" s="55"/>
      <c r="R235" s="126"/>
      <c r="S235" s="30" t="s">
        <v>67</v>
      </c>
      <c r="T235" s="30"/>
      <c r="U235" s="30"/>
      <c r="V235" s="30"/>
      <c r="W235" s="30"/>
      <c r="X235" s="30"/>
      <c r="Y235" s="30"/>
      <c r="Z235" s="30"/>
      <c r="AA235" s="30"/>
      <c r="AB235" s="30"/>
      <c r="AC235" s="30"/>
      <c r="AD235" s="31"/>
      <c r="AE235" s="259"/>
      <c r="AF235" s="260"/>
      <c r="AG235" s="261"/>
      <c r="AH235" s="259" t="s">
        <v>79</v>
      </c>
      <c r="AI235" s="260"/>
      <c r="AJ235" s="261"/>
      <c r="AK235" s="240"/>
      <c r="AL235" s="241"/>
      <c r="AM235" s="242"/>
      <c r="AN235" s="240"/>
      <c r="AO235" s="241"/>
      <c r="AP235" s="242"/>
      <c r="AQ235" s="240" t="s">
        <v>38</v>
      </c>
      <c r="AR235" s="241"/>
      <c r="AS235" s="242"/>
      <c r="AT235" s="243" t="s">
        <v>164</v>
      </c>
      <c r="AU235" s="244"/>
      <c r="AV235" s="244"/>
      <c r="AW235" s="244"/>
      <c r="AX235" s="244"/>
      <c r="AY235" s="244"/>
      <c r="AZ235" s="244"/>
      <c r="BA235" s="244"/>
      <c r="BB235" s="244"/>
      <c r="BC235" s="244"/>
      <c r="BD235" s="244"/>
      <c r="BE235" s="244"/>
      <c r="BF235" s="244"/>
      <c r="BG235" s="244"/>
      <c r="BH235" s="244"/>
      <c r="BI235" s="244"/>
      <c r="BJ235" s="244"/>
      <c r="BK235" s="244"/>
      <c r="BL235" s="244"/>
      <c r="BM235" s="245"/>
      <c r="BN235" s="246"/>
      <c r="BO235" s="247"/>
      <c r="BP235" s="247"/>
      <c r="BQ235" s="248"/>
      <c r="BR235" s="249"/>
      <c r="BS235" s="250"/>
      <c r="BT235" s="250"/>
      <c r="BU235" s="250"/>
      <c r="BV235" s="250"/>
      <c r="BW235" s="250"/>
      <c r="BX235" s="250"/>
      <c r="BY235" s="250"/>
      <c r="BZ235" s="250"/>
      <c r="CA235" s="250"/>
      <c r="CB235" s="250"/>
      <c r="CC235" s="250"/>
      <c r="CD235" s="250"/>
      <c r="CE235" s="251"/>
      <c r="CF235" s="252"/>
      <c r="CG235" s="253"/>
      <c r="CH235" s="253"/>
      <c r="CI235" s="253"/>
      <c r="CJ235" s="253"/>
      <c r="CK235" s="253"/>
      <c r="CL235" s="253"/>
      <c r="CM235" s="253"/>
      <c r="CN235" s="253"/>
      <c r="CO235" s="253"/>
      <c r="CP235" s="253"/>
      <c r="CQ235" s="253"/>
      <c r="CR235" s="253"/>
      <c r="CS235" s="254"/>
      <c r="CT235" s="255"/>
      <c r="CU235" s="256"/>
      <c r="CV235" s="256"/>
      <c r="CW235" s="256"/>
      <c r="CX235" s="256"/>
      <c r="CY235" s="256"/>
      <c r="CZ235" s="256"/>
      <c r="DA235" s="256"/>
      <c r="DB235" s="256"/>
      <c r="DC235" s="257"/>
    </row>
    <row r="236" spans="1:107" ht="13.5" customHeight="1" x14ac:dyDescent="0.15">
      <c r="A236" s="258">
        <f t="shared" si="3"/>
        <v>220</v>
      </c>
      <c r="B236" s="242"/>
      <c r="C236" s="42"/>
      <c r="D236" s="64"/>
      <c r="E236" s="66" t="s">
        <v>74</v>
      </c>
      <c r="F236" s="30"/>
      <c r="G236" s="30"/>
      <c r="H236" s="30"/>
      <c r="I236" s="30"/>
      <c r="J236" s="30"/>
      <c r="K236" s="30"/>
      <c r="L236" s="30"/>
      <c r="M236" s="30"/>
      <c r="N236" s="30"/>
      <c r="O236" s="30"/>
      <c r="P236" s="31"/>
      <c r="Q236" s="55"/>
      <c r="R236" s="126"/>
      <c r="S236" s="30" t="s">
        <v>68</v>
      </c>
      <c r="T236" s="30"/>
      <c r="U236" s="30"/>
      <c r="V236" s="30"/>
      <c r="W236" s="30"/>
      <c r="X236" s="30"/>
      <c r="Y236" s="30"/>
      <c r="Z236" s="30"/>
      <c r="AA236" s="30"/>
      <c r="AB236" s="30"/>
      <c r="AC236" s="30"/>
      <c r="AD236" s="31"/>
      <c r="AE236" s="259"/>
      <c r="AF236" s="260"/>
      <c r="AG236" s="261"/>
      <c r="AH236" s="259" t="s">
        <v>26</v>
      </c>
      <c r="AI236" s="260"/>
      <c r="AJ236" s="261"/>
      <c r="AK236" s="240">
        <v>3</v>
      </c>
      <c r="AL236" s="241"/>
      <c r="AM236" s="242"/>
      <c r="AN236" s="240">
        <v>3</v>
      </c>
      <c r="AO236" s="241"/>
      <c r="AP236" s="242"/>
      <c r="AQ236" s="240" t="s">
        <v>38</v>
      </c>
      <c r="AR236" s="241"/>
      <c r="AS236" s="242"/>
      <c r="AT236" s="243" t="s">
        <v>129</v>
      </c>
      <c r="AU236" s="244"/>
      <c r="AV236" s="244"/>
      <c r="AW236" s="244"/>
      <c r="AX236" s="244"/>
      <c r="AY236" s="244"/>
      <c r="AZ236" s="244"/>
      <c r="BA236" s="244"/>
      <c r="BB236" s="244"/>
      <c r="BC236" s="244"/>
      <c r="BD236" s="244"/>
      <c r="BE236" s="244"/>
      <c r="BF236" s="244"/>
      <c r="BG236" s="244"/>
      <c r="BH236" s="244"/>
      <c r="BI236" s="244"/>
      <c r="BJ236" s="244"/>
      <c r="BK236" s="244"/>
      <c r="BL236" s="244"/>
      <c r="BM236" s="245"/>
      <c r="BN236" s="246"/>
      <c r="BO236" s="247"/>
      <c r="BP236" s="247"/>
      <c r="BQ236" s="248"/>
      <c r="BR236" s="249"/>
      <c r="BS236" s="250"/>
      <c r="BT236" s="250"/>
      <c r="BU236" s="250"/>
      <c r="BV236" s="250"/>
      <c r="BW236" s="250"/>
      <c r="BX236" s="250"/>
      <c r="BY236" s="250"/>
      <c r="BZ236" s="250"/>
      <c r="CA236" s="250"/>
      <c r="CB236" s="250"/>
      <c r="CC236" s="250"/>
      <c r="CD236" s="250"/>
      <c r="CE236" s="251"/>
      <c r="CF236" s="252"/>
      <c r="CG236" s="253"/>
      <c r="CH236" s="253"/>
      <c r="CI236" s="253"/>
      <c r="CJ236" s="253"/>
      <c r="CK236" s="253"/>
      <c r="CL236" s="253"/>
      <c r="CM236" s="253"/>
      <c r="CN236" s="253"/>
      <c r="CO236" s="253"/>
      <c r="CP236" s="253"/>
      <c r="CQ236" s="253"/>
      <c r="CR236" s="253"/>
      <c r="CS236" s="254"/>
      <c r="CT236" s="255"/>
      <c r="CU236" s="256"/>
      <c r="CV236" s="256"/>
      <c r="CW236" s="256"/>
      <c r="CX236" s="256"/>
      <c r="CY236" s="256"/>
      <c r="CZ236" s="256"/>
      <c r="DA236" s="256"/>
      <c r="DB236" s="256"/>
      <c r="DC236" s="257"/>
    </row>
    <row r="237" spans="1:107" ht="13.5" customHeight="1" x14ac:dyDescent="0.15">
      <c r="A237" s="258">
        <f t="shared" si="3"/>
        <v>221</v>
      </c>
      <c r="B237" s="242"/>
      <c r="C237" s="42"/>
      <c r="D237" s="64"/>
      <c r="E237" s="66" t="s">
        <v>75</v>
      </c>
      <c r="F237" s="30"/>
      <c r="G237" s="30"/>
      <c r="H237" s="30"/>
      <c r="I237" s="30"/>
      <c r="J237" s="30"/>
      <c r="K237" s="30"/>
      <c r="L237" s="30"/>
      <c r="M237" s="30"/>
      <c r="N237" s="30"/>
      <c r="O237" s="30"/>
      <c r="P237" s="31"/>
      <c r="Q237" s="55"/>
      <c r="R237" s="126"/>
      <c r="S237" s="30" t="s">
        <v>69</v>
      </c>
      <c r="T237" s="30"/>
      <c r="U237" s="30"/>
      <c r="V237" s="30"/>
      <c r="W237" s="30"/>
      <c r="X237" s="30"/>
      <c r="Y237" s="30"/>
      <c r="Z237" s="30"/>
      <c r="AA237" s="30"/>
      <c r="AB237" s="30"/>
      <c r="AC237" s="30"/>
      <c r="AD237" s="31"/>
      <c r="AE237" s="259"/>
      <c r="AF237" s="260"/>
      <c r="AG237" s="261"/>
      <c r="AH237" s="259" t="s">
        <v>26</v>
      </c>
      <c r="AI237" s="260"/>
      <c r="AJ237" s="261"/>
      <c r="AK237" s="240">
        <v>3</v>
      </c>
      <c r="AL237" s="241"/>
      <c r="AM237" s="242"/>
      <c r="AN237" s="240">
        <v>3</v>
      </c>
      <c r="AO237" s="241"/>
      <c r="AP237" s="242"/>
      <c r="AQ237" s="240" t="s">
        <v>38</v>
      </c>
      <c r="AR237" s="241"/>
      <c r="AS237" s="242"/>
      <c r="AT237" s="243" t="s">
        <v>186</v>
      </c>
      <c r="AU237" s="244"/>
      <c r="AV237" s="244"/>
      <c r="AW237" s="244"/>
      <c r="AX237" s="244"/>
      <c r="AY237" s="244"/>
      <c r="AZ237" s="244"/>
      <c r="BA237" s="244"/>
      <c r="BB237" s="244"/>
      <c r="BC237" s="244"/>
      <c r="BD237" s="244"/>
      <c r="BE237" s="244"/>
      <c r="BF237" s="244"/>
      <c r="BG237" s="244"/>
      <c r="BH237" s="244"/>
      <c r="BI237" s="244"/>
      <c r="BJ237" s="244"/>
      <c r="BK237" s="244"/>
      <c r="BL237" s="244"/>
      <c r="BM237" s="245"/>
      <c r="BN237" s="246"/>
      <c r="BO237" s="247"/>
      <c r="BP237" s="247"/>
      <c r="BQ237" s="248"/>
      <c r="BR237" s="249"/>
      <c r="BS237" s="250"/>
      <c r="BT237" s="250"/>
      <c r="BU237" s="250"/>
      <c r="BV237" s="250"/>
      <c r="BW237" s="250"/>
      <c r="BX237" s="250"/>
      <c r="BY237" s="250"/>
      <c r="BZ237" s="250"/>
      <c r="CA237" s="250"/>
      <c r="CB237" s="250"/>
      <c r="CC237" s="250"/>
      <c r="CD237" s="250"/>
      <c r="CE237" s="251"/>
      <c r="CF237" s="252"/>
      <c r="CG237" s="253"/>
      <c r="CH237" s="253"/>
      <c r="CI237" s="253"/>
      <c r="CJ237" s="253"/>
      <c r="CK237" s="253"/>
      <c r="CL237" s="253"/>
      <c r="CM237" s="253"/>
      <c r="CN237" s="253"/>
      <c r="CO237" s="253"/>
      <c r="CP237" s="253"/>
      <c r="CQ237" s="253"/>
      <c r="CR237" s="253"/>
      <c r="CS237" s="254"/>
      <c r="CT237" s="255"/>
      <c r="CU237" s="256"/>
      <c r="CV237" s="256"/>
      <c r="CW237" s="256"/>
      <c r="CX237" s="256"/>
      <c r="CY237" s="256"/>
      <c r="CZ237" s="256"/>
      <c r="DA237" s="256"/>
      <c r="DB237" s="256"/>
      <c r="DC237" s="257"/>
    </row>
    <row r="238" spans="1:107" ht="13.5" customHeight="1" x14ac:dyDescent="0.15">
      <c r="A238" s="258">
        <f t="shared" si="3"/>
        <v>222</v>
      </c>
      <c r="B238" s="242"/>
      <c r="C238" s="42"/>
      <c r="D238" s="64"/>
      <c r="E238" s="66" t="s">
        <v>76</v>
      </c>
      <c r="F238" s="30"/>
      <c r="G238" s="30"/>
      <c r="H238" s="30"/>
      <c r="I238" s="30"/>
      <c r="J238" s="30"/>
      <c r="K238" s="30"/>
      <c r="L238" s="30"/>
      <c r="M238" s="30"/>
      <c r="N238" s="30"/>
      <c r="O238" s="30"/>
      <c r="P238" s="31"/>
      <c r="Q238" s="55"/>
      <c r="R238" s="126"/>
      <c r="S238" s="30" t="s">
        <v>70</v>
      </c>
      <c r="T238" s="30"/>
      <c r="U238" s="30"/>
      <c r="V238" s="30"/>
      <c r="W238" s="30"/>
      <c r="X238" s="30"/>
      <c r="Y238" s="30"/>
      <c r="Z238" s="30"/>
      <c r="AA238" s="30"/>
      <c r="AB238" s="30"/>
      <c r="AC238" s="30"/>
      <c r="AD238" s="31"/>
      <c r="AE238" s="259"/>
      <c r="AF238" s="260"/>
      <c r="AG238" s="261"/>
      <c r="AH238" s="259" t="s">
        <v>26</v>
      </c>
      <c r="AI238" s="260"/>
      <c r="AJ238" s="261"/>
      <c r="AK238" s="240">
        <v>3</v>
      </c>
      <c r="AL238" s="241"/>
      <c r="AM238" s="242"/>
      <c r="AN238" s="240">
        <v>3</v>
      </c>
      <c r="AO238" s="241"/>
      <c r="AP238" s="242"/>
      <c r="AQ238" s="240" t="s">
        <v>38</v>
      </c>
      <c r="AR238" s="241"/>
      <c r="AS238" s="242"/>
      <c r="AT238" s="243" t="s">
        <v>123</v>
      </c>
      <c r="AU238" s="244"/>
      <c r="AV238" s="244"/>
      <c r="AW238" s="244"/>
      <c r="AX238" s="244"/>
      <c r="AY238" s="244"/>
      <c r="AZ238" s="244"/>
      <c r="BA238" s="244"/>
      <c r="BB238" s="244"/>
      <c r="BC238" s="244"/>
      <c r="BD238" s="244"/>
      <c r="BE238" s="244"/>
      <c r="BF238" s="244"/>
      <c r="BG238" s="244"/>
      <c r="BH238" s="244"/>
      <c r="BI238" s="244"/>
      <c r="BJ238" s="244"/>
      <c r="BK238" s="244"/>
      <c r="BL238" s="244"/>
      <c r="BM238" s="245"/>
      <c r="BN238" s="246"/>
      <c r="BO238" s="247"/>
      <c r="BP238" s="247"/>
      <c r="BQ238" s="248"/>
      <c r="BR238" s="249"/>
      <c r="BS238" s="250"/>
      <c r="BT238" s="250"/>
      <c r="BU238" s="250"/>
      <c r="BV238" s="250"/>
      <c r="BW238" s="250"/>
      <c r="BX238" s="250"/>
      <c r="BY238" s="250"/>
      <c r="BZ238" s="250"/>
      <c r="CA238" s="250"/>
      <c r="CB238" s="250"/>
      <c r="CC238" s="250"/>
      <c r="CD238" s="250"/>
      <c r="CE238" s="251"/>
      <c r="CF238" s="252"/>
      <c r="CG238" s="253"/>
      <c r="CH238" s="253"/>
      <c r="CI238" s="253"/>
      <c r="CJ238" s="253"/>
      <c r="CK238" s="253"/>
      <c r="CL238" s="253"/>
      <c r="CM238" s="253"/>
      <c r="CN238" s="253"/>
      <c r="CO238" s="253"/>
      <c r="CP238" s="253"/>
      <c r="CQ238" s="253"/>
      <c r="CR238" s="253"/>
      <c r="CS238" s="254"/>
      <c r="CT238" s="255"/>
      <c r="CU238" s="256"/>
      <c r="CV238" s="256"/>
      <c r="CW238" s="256"/>
      <c r="CX238" s="256"/>
      <c r="CY238" s="256"/>
      <c r="CZ238" s="256"/>
      <c r="DA238" s="256"/>
      <c r="DB238" s="256"/>
      <c r="DC238" s="257"/>
    </row>
    <row r="239" spans="1:107" ht="13.5" customHeight="1" x14ac:dyDescent="0.15">
      <c r="A239" s="258">
        <f t="shared" si="3"/>
        <v>223</v>
      </c>
      <c r="B239" s="242"/>
      <c r="C239" s="42"/>
      <c r="D239" s="64"/>
      <c r="E239" s="66" t="s">
        <v>77</v>
      </c>
      <c r="F239" s="30"/>
      <c r="G239" s="30"/>
      <c r="H239" s="30"/>
      <c r="I239" s="30"/>
      <c r="J239" s="30"/>
      <c r="K239" s="30"/>
      <c r="L239" s="30"/>
      <c r="M239" s="30"/>
      <c r="N239" s="30"/>
      <c r="O239" s="30"/>
      <c r="P239" s="31"/>
      <c r="Q239" s="55"/>
      <c r="R239" s="126"/>
      <c r="S239" s="30" t="s">
        <v>71</v>
      </c>
      <c r="T239" s="30"/>
      <c r="U239" s="30"/>
      <c r="V239" s="30"/>
      <c r="W239" s="30"/>
      <c r="X239" s="30"/>
      <c r="Y239" s="30"/>
      <c r="Z239" s="30"/>
      <c r="AA239" s="30"/>
      <c r="AB239" s="30"/>
      <c r="AC239" s="30"/>
      <c r="AD239" s="31"/>
      <c r="AE239" s="259"/>
      <c r="AF239" s="260"/>
      <c r="AG239" s="261"/>
      <c r="AH239" s="259" t="s">
        <v>62</v>
      </c>
      <c r="AI239" s="260"/>
      <c r="AJ239" s="261"/>
      <c r="AK239" s="240">
        <v>19</v>
      </c>
      <c r="AL239" s="241"/>
      <c r="AM239" s="242"/>
      <c r="AN239" s="240">
        <v>38</v>
      </c>
      <c r="AO239" s="241"/>
      <c r="AP239" s="242"/>
      <c r="AQ239" s="240" t="s">
        <v>38</v>
      </c>
      <c r="AR239" s="241"/>
      <c r="AS239" s="242"/>
      <c r="AT239" s="243" t="s">
        <v>187</v>
      </c>
      <c r="AU239" s="244"/>
      <c r="AV239" s="244"/>
      <c r="AW239" s="244"/>
      <c r="AX239" s="244"/>
      <c r="AY239" s="244"/>
      <c r="AZ239" s="244"/>
      <c r="BA239" s="244"/>
      <c r="BB239" s="244"/>
      <c r="BC239" s="244"/>
      <c r="BD239" s="244"/>
      <c r="BE239" s="244"/>
      <c r="BF239" s="244"/>
      <c r="BG239" s="244"/>
      <c r="BH239" s="244"/>
      <c r="BI239" s="244"/>
      <c r="BJ239" s="244"/>
      <c r="BK239" s="244"/>
      <c r="BL239" s="244"/>
      <c r="BM239" s="245"/>
      <c r="BN239" s="246"/>
      <c r="BO239" s="247"/>
      <c r="BP239" s="247"/>
      <c r="BQ239" s="248"/>
      <c r="BR239" s="249"/>
      <c r="BS239" s="250"/>
      <c r="BT239" s="250"/>
      <c r="BU239" s="250"/>
      <c r="BV239" s="250"/>
      <c r="BW239" s="250"/>
      <c r="BX239" s="250"/>
      <c r="BY239" s="250"/>
      <c r="BZ239" s="250"/>
      <c r="CA239" s="250"/>
      <c r="CB239" s="250"/>
      <c r="CC239" s="250"/>
      <c r="CD239" s="250"/>
      <c r="CE239" s="251"/>
      <c r="CF239" s="252"/>
      <c r="CG239" s="253"/>
      <c r="CH239" s="253"/>
      <c r="CI239" s="253"/>
      <c r="CJ239" s="253"/>
      <c r="CK239" s="253"/>
      <c r="CL239" s="253"/>
      <c r="CM239" s="253"/>
      <c r="CN239" s="253"/>
      <c r="CO239" s="253"/>
      <c r="CP239" s="253"/>
      <c r="CQ239" s="253"/>
      <c r="CR239" s="253"/>
      <c r="CS239" s="254"/>
      <c r="CT239" s="255"/>
      <c r="CU239" s="256"/>
      <c r="CV239" s="256"/>
      <c r="CW239" s="256"/>
      <c r="CX239" s="256"/>
      <c r="CY239" s="256"/>
      <c r="CZ239" s="256"/>
      <c r="DA239" s="256"/>
      <c r="DB239" s="256"/>
      <c r="DC239" s="257"/>
    </row>
    <row r="240" spans="1:107" ht="27" customHeight="1" x14ac:dyDescent="0.15">
      <c r="A240" s="258">
        <f t="shared" si="3"/>
        <v>224</v>
      </c>
      <c r="B240" s="242"/>
      <c r="C240" s="42"/>
      <c r="D240" s="64"/>
      <c r="E240" s="66" t="s">
        <v>83</v>
      </c>
      <c r="F240" s="30"/>
      <c r="G240" s="30"/>
      <c r="H240" s="30"/>
      <c r="I240" s="30"/>
      <c r="J240" s="30"/>
      <c r="K240" s="30"/>
      <c r="L240" s="30"/>
      <c r="M240" s="30"/>
      <c r="N240" s="30"/>
      <c r="O240" s="30"/>
      <c r="P240" s="31"/>
      <c r="Q240" s="55"/>
      <c r="R240" s="126"/>
      <c r="S240" s="56" t="s">
        <v>78</v>
      </c>
      <c r="T240" s="30"/>
      <c r="U240" s="30"/>
      <c r="V240" s="30"/>
      <c r="W240" s="30"/>
      <c r="X240" s="30"/>
      <c r="Y240" s="30"/>
      <c r="Z240" s="30"/>
      <c r="AA240" s="30"/>
      <c r="AB240" s="30"/>
      <c r="AC240" s="30"/>
      <c r="AD240" s="31"/>
      <c r="AE240" s="259"/>
      <c r="AF240" s="260"/>
      <c r="AG240" s="261"/>
      <c r="AH240" s="259"/>
      <c r="AI240" s="260"/>
      <c r="AJ240" s="261"/>
      <c r="AK240" s="240"/>
      <c r="AL240" s="241"/>
      <c r="AM240" s="242"/>
      <c r="AN240" s="240"/>
      <c r="AO240" s="241"/>
      <c r="AP240" s="242"/>
      <c r="AQ240" s="240" t="s">
        <v>38</v>
      </c>
      <c r="AR240" s="241"/>
      <c r="AS240" s="242"/>
      <c r="AT240" s="290"/>
      <c r="AU240" s="291"/>
      <c r="AV240" s="291"/>
      <c r="AW240" s="291"/>
      <c r="AX240" s="291"/>
      <c r="AY240" s="291"/>
      <c r="AZ240" s="291"/>
      <c r="BA240" s="291"/>
      <c r="BB240" s="291"/>
      <c r="BC240" s="291"/>
      <c r="BD240" s="291"/>
      <c r="BE240" s="291"/>
      <c r="BF240" s="291"/>
      <c r="BG240" s="291"/>
      <c r="BH240" s="291"/>
      <c r="BI240" s="291"/>
      <c r="BJ240" s="291"/>
      <c r="BK240" s="291"/>
      <c r="BL240" s="291"/>
      <c r="BM240" s="292"/>
      <c r="BN240" s="246"/>
      <c r="BO240" s="247"/>
      <c r="BP240" s="247"/>
      <c r="BQ240" s="248"/>
      <c r="BR240" s="249"/>
      <c r="BS240" s="250"/>
      <c r="BT240" s="250"/>
      <c r="BU240" s="250"/>
      <c r="BV240" s="250"/>
      <c r="BW240" s="250"/>
      <c r="BX240" s="250"/>
      <c r="BY240" s="250"/>
      <c r="BZ240" s="250"/>
      <c r="CA240" s="250"/>
      <c r="CB240" s="250"/>
      <c r="CC240" s="250"/>
      <c r="CD240" s="250"/>
      <c r="CE240" s="251"/>
      <c r="CF240" s="252"/>
      <c r="CG240" s="253"/>
      <c r="CH240" s="253"/>
      <c r="CI240" s="253"/>
      <c r="CJ240" s="253"/>
      <c r="CK240" s="253"/>
      <c r="CL240" s="253"/>
      <c r="CM240" s="253"/>
      <c r="CN240" s="253"/>
      <c r="CO240" s="253"/>
      <c r="CP240" s="253"/>
      <c r="CQ240" s="253"/>
      <c r="CR240" s="253"/>
      <c r="CS240" s="254"/>
      <c r="CT240" s="255"/>
      <c r="CU240" s="256"/>
      <c r="CV240" s="256"/>
      <c r="CW240" s="256"/>
      <c r="CX240" s="256"/>
      <c r="CY240" s="256"/>
      <c r="CZ240" s="256"/>
      <c r="DA240" s="256"/>
      <c r="DB240" s="256"/>
      <c r="DC240" s="257"/>
    </row>
    <row r="241" spans="1:107" ht="13.5" customHeight="1" x14ac:dyDescent="0.15">
      <c r="A241" s="258">
        <f t="shared" si="3"/>
        <v>225</v>
      </c>
      <c r="B241" s="242"/>
      <c r="C241" s="42"/>
      <c r="D241" s="64"/>
      <c r="E241" s="58"/>
      <c r="F241" s="30" t="s">
        <v>84</v>
      </c>
      <c r="G241" s="30"/>
      <c r="H241" s="30"/>
      <c r="I241" s="30"/>
      <c r="J241" s="30"/>
      <c r="K241" s="30"/>
      <c r="L241" s="30"/>
      <c r="M241" s="30"/>
      <c r="N241" s="30"/>
      <c r="O241" s="30"/>
      <c r="P241" s="31"/>
      <c r="Q241" s="55"/>
      <c r="R241" s="126"/>
      <c r="S241" s="59"/>
      <c r="T241" s="30" t="s">
        <v>275</v>
      </c>
      <c r="U241" s="30"/>
      <c r="V241" s="30"/>
      <c r="W241" s="30"/>
      <c r="X241" s="30"/>
      <c r="Y241" s="30"/>
      <c r="Z241" s="30"/>
      <c r="AA241" s="30"/>
      <c r="AB241" s="30"/>
      <c r="AC241" s="30"/>
      <c r="AD241" s="31"/>
      <c r="AE241" s="259"/>
      <c r="AF241" s="260"/>
      <c r="AG241" s="261"/>
      <c r="AH241" s="259" t="s">
        <v>81</v>
      </c>
      <c r="AI241" s="260"/>
      <c r="AJ241" s="261"/>
      <c r="AK241" s="240">
        <v>2</v>
      </c>
      <c r="AL241" s="241"/>
      <c r="AM241" s="242"/>
      <c r="AN241" s="240">
        <v>4</v>
      </c>
      <c r="AO241" s="241"/>
      <c r="AP241" s="242"/>
      <c r="AQ241" s="240" t="s">
        <v>38</v>
      </c>
      <c r="AR241" s="241"/>
      <c r="AS241" s="242"/>
      <c r="AT241" s="243" t="s">
        <v>188</v>
      </c>
      <c r="AU241" s="244"/>
      <c r="AV241" s="244"/>
      <c r="AW241" s="244"/>
      <c r="AX241" s="244"/>
      <c r="AY241" s="244"/>
      <c r="AZ241" s="244"/>
      <c r="BA241" s="244"/>
      <c r="BB241" s="244"/>
      <c r="BC241" s="244"/>
      <c r="BD241" s="244"/>
      <c r="BE241" s="244"/>
      <c r="BF241" s="244"/>
      <c r="BG241" s="244"/>
      <c r="BH241" s="244"/>
      <c r="BI241" s="244"/>
      <c r="BJ241" s="244"/>
      <c r="BK241" s="244"/>
      <c r="BL241" s="244"/>
      <c r="BM241" s="245"/>
      <c r="BN241" s="246"/>
      <c r="BO241" s="247"/>
      <c r="BP241" s="247"/>
      <c r="BQ241" s="248"/>
      <c r="BR241" s="249"/>
      <c r="BS241" s="250"/>
      <c r="BT241" s="250"/>
      <c r="BU241" s="250"/>
      <c r="BV241" s="250"/>
      <c r="BW241" s="250"/>
      <c r="BX241" s="250"/>
      <c r="BY241" s="250"/>
      <c r="BZ241" s="250"/>
      <c r="CA241" s="250"/>
      <c r="CB241" s="250"/>
      <c r="CC241" s="250"/>
      <c r="CD241" s="250"/>
      <c r="CE241" s="251"/>
      <c r="CF241" s="252"/>
      <c r="CG241" s="253"/>
      <c r="CH241" s="253"/>
      <c r="CI241" s="253"/>
      <c r="CJ241" s="253"/>
      <c r="CK241" s="253"/>
      <c r="CL241" s="253"/>
      <c r="CM241" s="253"/>
      <c r="CN241" s="253"/>
      <c r="CO241" s="253"/>
      <c r="CP241" s="253"/>
      <c r="CQ241" s="253"/>
      <c r="CR241" s="253"/>
      <c r="CS241" s="254"/>
      <c r="CT241" s="255"/>
      <c r="CU241" s="256"/>
      <c r="CV241" s="256"/>
      <c r="CW241" s="256"/>
      <c r="CX241" s="256"/>
      <c r="CY241" s="256"/>
      <c r="CZ241" s="256"/>
      <c r="DA241" s="256"/>
      <c r="DB241" s="256"/>
      <c r="DC241" s="257"/>
    </row>
    <row r="242" spans="1:107" ht="13.5" customHeight="1" x14ac:dyDescent="0.15">
      <c r="A242" s="258">
        <f t="shared" si="3"/>
        <v>226</v>
      </c>
      <c r="B242" s="242"/>
      <c r="C242" s="42"/>
      <c r="D242" s="64"/>
      <c r="E242" s="58"/>
      <c r="F242" s="30" t="s">
        <v>85</v>
      </c>
      <c r="G242" s="30"/>
      <c r="H242" s="30"/>
      <c r="I242" s="30"/>
      <c r="J242" s="30"/>
      <c r="K242" s="30"/>
      <c r="L242" s="30"/>
      <c r="M242" s="30"/>
      <c r="N242" s="30"/>
      <c r="O242" s="30"/>
      <c r="P242" s="31"/>
      <c r="Q242" s="55"/>
      <c r="R242" s="126"/>
      <c r="S242" s="59"/>
      <c r="T242" s="30" t="s">
        <v>276</v>
      </c>
      <c r="U242" s="30"/>
      <c r="V242" s="30"/>
      <c r="W242" s="30"/>
      <c r="X242" s="30"/>
      <c r="Y242" s="30"/>
      <c r="Z242" s="30"/>
      <c r="AA242" s="30"/>
      <c r="AB242" s="30"/>
      <c r="AC242" s="30"/>
      <c r="AD242" s="31"/>
      <c r="AE242" s="259"/>
      <c r="AF242" s="260"/>
      <c r="AG242" s="261"/>
      <c r="AH242" s="259" t="s">
        <v>81</v>
      </c>
      <c r="AI242" s="260"/>
      <c r="AJ242" s="261"/>
      <c r="AK242" s="240">
        <v>2</v>
      </c>
      <c r="AL242" s="241"/>
      <c r="AM242" s="242"/>
      <c r="AN242" s="240">
        <v>4</v>
      </c>
      <c r="AO242" s="241"/>
      <c r="AP242" s="242"/>
      <c r="AQ242" s="240" t="s">
        <v>38</v>
      </c>
      <c r="AR242" s="241"/>
      <c r="AS242" s="242"/>
      <c r="AT242" s="243" t="s">
        <v>128</v>
      </c>
      <c r="AU242" s="244"/>
      <c r="AV242" s="244"/>
      <c r="AW242" s="244"/>
      <c r="AX242" s="244"/>
      <c r="AY242" s="244"/>
      <c r="AZ242" s="244"/>
      <c r="BA242" s="244"/>
      <c r="BB242" s="244"/>
      <c r="BC242" s="244"/>
      <c r="BD242" s="244"/>
      <c r="BE242" s="244"/>
      <c r="BF242" s="244"/>
      <c r="BG242" s="244"/>
      <c r="BH242" s="244"/>
      <c r="BI242" s="244"/>
      <c r="BJ242" s="244"/>
      <c r="BK242" s="244"/>
      <c r="BL242" s="244"/>
      <c r="BM242" s="245"/>
      <c r="BN242" s="246"/>
      <c r="BO242" s="247"/>
      <c r="BP242" s="247"/>
      <c r="BQ242" s="248"/>
      <c r="BR242" s="249"/>
      <c r="BS242" s="250"/>
      <c r="BT242" s="250"/>
      <c r="BU242" s="250"/>
      <c r="BV242" s="250"/>
      <c r="BW242" s="250"/>
      <c r="BX242" s="250"/>
      <c r="BY242" s="250"/>
      <c r="BZ242" s="250"/>
      <c r="CA242" s="250"/>
      <c r="CB242" s="250"/>
      <c r="CC242" s="250"/>
      <c r="CD242" s="250"/>
      <c r="CE242" s="251"/>
      <c r="CF242" s="252"/>
      <c r="CG242" s="253"/>
      <c r="CH242" s="253"/>
      <c r="CI242" s="253"/>
      <c r="CJ242" s="253"/>
      <c r="CK242" s="253"/>
      <c r="CL242" s="253"/>
      <c r="CM242" s="253"/>
      <c r="CN242" s="253"/>
      <c r="CO242" s="253"/>
      <c r="CP242" s="253"/>
      <c r="CQ242" s="253"/>
      <c r="CR242" s="253"/>
      <c r="CS242" s="254"/>
      <c r="CT242" s="255"/>
      <c r="CU242" s="256"/>
      <c r="CV242" s="256"/>
      <c r="CW242" s="256"/>
      <c r="CX242" s="256"/>
      <c r="CY242" s="256"/>
      <c r="CZ242" s="256"/>
      <c r="DA242" s="256"/>
      <c r="DB242" s="256"/>
      <c r="DC242" s="257"/>
    </row>
    <row r="243" spans="1:107" ht="13.5" customHeight="1" x14ac:dyDescent="0.15">
      <c r="A243" s="258">
        <f t="shared" si="3"/>
        <v>227</v>
      </c>
      <c r="B243" s="242"/>
      <c r="C243" s="42"/>
      <c r="D243" s="64"/>
      <c r="E243" s="58"/>
      <c r="F243" s="30" t="s">
        <v>86</v>
      </c>
      <c r="G243" s="30"/>
      <c r="H243" s="30"/>
      <c r="I243" s="30"/>
      <c r="J243" s="30"/>
      <c r="K243" s="30"/>
      <c r="L243" s="30"/>
      <c r="M243" s="30"/>
      <c r="N243" s="30"/>
      <c r="O243" s="30"/>
      <c r="P243" s="31"/>
      <c r="Q243" s="55"/>
      <c r="R243" s="126"/>
      <c r="S243" s="59"/>
      <c r="T243" s="30" t="s">
        <v>277</v>
      </c>
      <c r="U243" s="30"/>
      <c r="V243" s="30"/>
      <c r="W243" s="30"/>
      <c r="X243" s="30"/>
      <c r="Y243" s="30"/>
      <c r="Z243" s="30"/>
      <c r="AA243" s="30"/>
      <c r="AB243" s="30"/>
      <c r="AC243" s="30"/>
      <c r="AD243" s="31"/>
      <c r="AE243" s="259"/>
      <c r="AF243" s="260"/>
      <c r="AG243" s="261"/>
      <c r="AH243" s="259" t="s">
        <v>82</v>
      </c>
      <c r="AI243" s="260"/>
      <c r="AJ243" s="261"/>
      <c r="AK243" s="240">
        <v>4</v>
      </c>
      <c r="AL243" s="241"/>
      <c r="AM243" s="242"/>
      <c r="AN243" s="240">
        <v>4</v>
      </c>
      <c r="AO243" s="241"/>
      <c r="AP243" s="242"/>
      <c r="AQ243" s="240" t="s">
        <v>38</v>
      </c>
      <c r="AR243" s="241"/>
      <c r="AS243" s="242"/>
      <c r="AT243" s="243" t="s">
        <v>101</v>
      </c>
      <c r="AU243" s="244"/>
      <c r="AV243" s="244"/>
      <c r="AW243" s="244"/>
      <c r="AX243" s="244"/>
      <c r="AY243" s="244"/>
      <c r="AZ243" s="244"/>
      <c r="BA243" s="244"/>
      <c r="BB243" s="244"/>
      <c r="BC243" s="244"/>
      <c r="BD243" s="244"/>
      <c r="BE243" s="244"/>
      <c r="BF243" s="244"/>
      <c r="BG243" s="244"/>
      <c r="BH243" s="244"/>
      <c r="BI243" s="244"/>
      <c r="BJ243" s="244"/>
      <c r="BK243" s="244"/>
      <c r="BL243" s="244"/>
      <c r="BM243" s="245"/>
      <c r="BN243" s="246"/>
      <c r="BO243" s="247"/>
      <c r="BP243" s="247"/>
      <c r="BQ243" s="248"/>
      <c r="BR243" s="249"/>
      <c r="BS243" s="250"/>
      <c r="BT243" s="250"/>
      <c r="BU243" s="250"/>
      <c r="BV243" s="250"/>
      <c r="BW243" s="250"/>
      <c r="BX243" s="250"/>
      <c r="BY243" s="250"/>
      <c r="BZ243" s="250"/>
      <c r="CA243" s="250"/>
      <c r="CB243" s="250"/>
      <c r="CC243" s="250"/>
      <c r="CD243" s="250"/>
      <c r="CE243" s="251"/>
      <c r="CF243" s="252"/>
      <c r="CG243" s="253"/>
      <c r="CH243" s="253"/>
      <c r="CI243" s="253"/>
      <c r="CJ243" s="253"/>
      <c r="CK243" s="253"/>
      <c r="CL243" s="253"/>
      <c r="CM243" s="253"/>
      <c r="CN243" s="253"/>
      <c r="CO243" s="253"/>
      <c r="CP243" s="253"/>
      <c r="CQ243" s="253"/>
      <c r="CR243" s="253"/>
      <c r="CS243" s="254"/>
      <c r="CT243" s="255"/>
      <c r="CU243" s="256"/>
      <c r="CV243" s="256"/>
      <c r="CW243" s="256"/>
      <c r="CX243" s="256"/>
      <c r="CY243" s="256"/>
      <c r="CZ243" s="256"/>
      <c r="DA243" s="256"/>
      <c r="DB243" s="256"/>
      <c r="DC243" s="257"/>
    </row>
    <row r="244" spans="1:107" ht="27" customHeight="1" x14ac:dyDescent="0.15">
      <c r="A244" s="258">
        <f t="shared" si="3"/>
        <v>228</v>
      </c>
      <c r="B244" s="242"/>
      <c r="C244" s="42"/>
      <c r="D244" s="64"/>
      <c r="E244" s="58"/>
      <c r="F244" s="56" t="s">
        <v>87</v>
      </c>
      <c r="G244" s="30"/>
      <c r="H244" s="30"/>
      <c r="I244" s="30"/>
      <c r="J244" s="30"/>
      <c r="K244" s="30"/>
      <c r="L244" s="30"/>
      <c r="M244" s="30"/>
      <c r="N244" s="30"/>
      <c r="O244" s="30"/>
      <c r="P244" s="31"/>
      <c r="Q244" s="55"/>
      <c r="R244" s="126"/>
      <c r="S244" s="59"/>
      <c r="T244" s="56" t="s">
        <v>274</v>
      </c>
      <c r="U244" s="30"/>
      <c r="V244" s="30"/>
      <c r="W244" s="30"/>
      <c r="X244" s="30"/>
      <c r="Y244" s="30"/>
      <c r="Z244" s="30"/>
      <c r="AA244" s="30"/>
      <c r="AB244" s="30"/>
      <c r="AC244" s="30"/>
      <c r="AD244" s="31"/>
      <c r="AE244" s="259" t="s">
        <v>38</v>
      </c>
      <c r="AF244" s="260"/>
      <c r="AG244" s="261"/>
      <c r="AH244" s="259" t="s">
        <v>90</v>
      </c>
      <c r="AI244" s="260"/>
      <c r="AJ244" s="261"/>
      <c r="AK244" s="240"/>
      <c r="AL244" s="241"/>
      <c r="AM244" s="242"/>
      <c r="AN244" s="240"/>
      <c r="AO244" s="241"/>
      <c r="AP244" s="242"/>
      <c r="AQ244" s="240" t="s">
        <v>38</v>
      </c>
      <c r="AR244" s="241"/>
      <c r="AS244" s="242"/>
      <c r="AT244" s="243" t="s">
        <v>351</v>
      </c>
      <c r="AU244" s="244"/>
      <c r="AV244" s="244"/>
      <c r="AW244" s="244"/>
      <c r="AX244" s="244"/>
      <c r="AY244" s="244"/>
      <c r="AZ244" s="244"/>
      <c r="BA244" s="244"/>
      <c r="BB244" s="244"/>
      <c r="BC244" s="244"/>
      <c r="BD244" s="244"/>
      <c r="BE244" s="244"/>
      <c r="BF244" s="244"/>
      <c r="BG244" s="244"/>
      <c r="BH244" s="244"/>
      <c r="BI244" s="244"/>
      <c r="BJ244" s="244"/>
      <c r="BK244" s="244"/>
      <c r="BL244" s="244"/>
      <c r="BM244" s="245"/>
      <c r="BN244" s="246"/>
      <c r="BO244" s="247"/>
      <c r="BP244" s="247"/>
      <c r="BQ244" s="248"/>
      <c r="BR244" s="249"/>
      <c r="BS244" s="250"/>
      <c r="BT244" s="250"/>
      <c r="BU244" s="250"/>
      <c r="BV244" s="250"/>
      <c r="BW244" s="250"/>
      <c r="BX244" s="250"/>
      <c r="BY244" s="250"/>
      <c r="BZ244" s="250"/>
      <c r="CA244" s="250"/>
      <c r="CB244" s="250"/>
      <c r="CC244" s="250"/>
      <c r="CD244" s="250"/>
      <c r="CE244" s="251"/>
      <c r="CF244" s="252"/>
      <c r="CG244" s="253"/>
      <c r="CH244" s="253"/>
      <c r="CI244" s="253"/>
      <c r="CJ244" s="253"/>
      <c r="CK244" s="253"/>
      <c r="CL244" s="253"/>
      <c r="CM244" s="253"/>
      <c r="CN244" s="253"/>
      <c r="CO244" s="253"/>
      <c r="CP244" s="253"/>
      <c r="CQ244" s="253"/>
      <c r="CR244" s="253"/>
      <c r="CS244" s="254"/>
      <c r="CT244" s="255"/>
      <c r="CU244" s="256"/>
      <c r="CV244" s="256"/>
      <c r="CW244" s="256"/>
      <c r="CX244" s="256"/>
      <c r="CY244" s="256"/>
      <c r="CZ244" s="256"/>
      <c r="DA244" s="256"/>
      <c r="DB244" s="256"/>
      <c r="DC244" s="257"/>
    </row>
    <row r="245" spans="1:107" ht="67.5" customHeight="1" x14ac:dyDescent="0.15">
      <c r="A245" s="258">
        <f t="shared" si="3"/>
        <v>229</v>
      </c>
      <c r="B245" s="242"/>
      <c r="C245" s="42"/>
      <c r="D245" s="64"/>
      <c r="E245" s="58"/>
      <c r="F245" s="58"/>
      <c r="G245" s="67" t="s">
        <v>91</v>
      </c>
      <c r="H245" s="30"/>
      <c r="I245" s="30"/>
      <c r="J245" s="30"/>
      <c r="K245" s="30"/>
      <c r="L245" s="30"/>
      <c r="M245" s="30"/>
      <c r="N245" s="30"/>
      <c r="O245" s="30"/>
      <c r="P245" s="31"/>
      <c r="Q245" s="55"/>
      <c r="R245" s="126"/>
      <c r="S245" s="59"/>
      <c r="T245" s="58"/>
      <c r="U245" s="30" t="s">
        <v>347</v>
      </c>
      <c r="V245" s="30"/>
      <c r="W245" s="30"/>
      <c r="X245" s="30"/>
      <c r="Y245" s="30"/>
      <c r="Z245" s="30"/>
      <c r="AA245" s="30"/>
      <c r="AB245" s="30"/>
      <c r="AC245" s="30"/>
      <c r="AD245" s="31"/>
      <c r="AE245" s="259"/>
      <c r="AF245" s="260"/>
      <c r="AG245" s="261"/>
      <c r="AH245" s="259" t="s">
        <v>82</v>
      </c>
      <c r="AI245" s="260"/>
      <c r="AJ245" s="261"/>
      <c r="AK245" s="240">
        <v>2</v>
      </c>
      <c r="AL245" s="241"/>
      <c r="AM245" s="242"/>
      <c r="AN245" s="240">
        <v>2</v>
      </c>
      <c r="AO245" s="241"/>
      <c r="AP245" s="242"/>
      <c r="AQ245" s="240" t="s">
        <v>38</v>
      </c>
      <c r="AR245" s="241"/>
      <c r="AS245" s="242"/>
      <c r="AT245" s="243" t="s">
        <v>126</v>
      </c>
      <c r="AU245" s="244"/>
      <c r="AV245" s="244"/>
      <c r="AW245" s="244"/>
      <c r="AX245" s="244"/>
      <c r="AY245" s="244"/>
      <c r="AZ245" s="244"/>
      <c r="BA245" s="244"/>
      <c r="BB245" s="244"/>
      <c r="BC245" s="244"/>
      <c r="BD245" s="244"/>
      <c r="BE245" s="244"/>
      <c r="BF245" s="244"/>
      <c r="BG245" s="244"/>
      <c r="BH245" s="244"/>
      <c r="BI245" s="244"/>
      <c r="BJ245" s="244"/>
      <c r="BK245" s="244"/>
      <c r="BL245" s="244"/>
      <c r="BM245" s="245"/>
      <c r="BN245" s="246"/>
      <c r="BO245" s="247"/>
      <c r="BP245" s="247"/>
      <c r="BQ245" s="248"/>
      <c r="BR245" s="249"/>
      <c r="BS245" s="250"/>
      <c r="BT245" s="250"/>
      <c r="BU245" s="250"/>
      <c r="BV245" s="250"/>
      <c r="BW245" s="250"/>
      <c r="BX245" s="250"/>
      <c r="BY245" s="250"/>
      <c r="BZ245" s="250"/>
      <c r="CA245" s="250"/>
      <c r="CB245" s="250"/>
      <c r="CC245" s="250"/>
      <c r="CD245" s="250"/>
      <c r="CE245" s="251"/>
      <c r="CF245" s="252"/>
      <c r="CG245" s="253"/>
      <c r="CH245" s="253"/>
      <c r="CI245" s="253"/>
      <c r="CJ245" s="253"/>
      <c r="CK245" s="253"/>
      <c r="CL245" s="253"/>
      <c r="CM245" s="253"/>
      <c r="CN245" s="253"/>
      <c r="CO245" s="253"/>
      <c r="CP245" s="253"/>
      <c r="CQ245" s="253"/>
      <c r="CR245" s="253"/>
      <c r="CS245" s="254"/>
      <c r="CT245" s="255"/>
      <c r="CU245" s="256"/>
      <c r="CV245" s="256"/>
      <c r="CW245" s="256"/>
      <c r="CX245" s="256"/>
      <c r="CY245" s="256"/>
      <c r="CZ245" s="256"/>
      <c r="DA245" s="256"/>
      <c r="DB245" s="256"/>
      <c r="DC245" s="257"/>
    </row>
    <row r="246" spans="1:107" ht="67.5" customHeight="1" x14ac:dyDescent="0.15">
      <c r="A246" s="258">
        <f t="shared" si="3"/>
        <v>230</v>
      </c>
      <c r="B246" s="242"/>
      <c r="C246" s="42"/>
      <c r="D246" s="64"/>
      <c r="E246" s="58"/>
      <c r="F246" s="57"/>
      <c r="G246" s="67" t="s">
        <v>92</v>
      </c>
      <c r="H246" s="30"/>
      <c r="I246" s="30"/>
      <c r="J246" s="30"/>
      <c r="K246" s="30"/>
      <c r="L246" s="30"/>
      <c r="M246" s="30"/>
      <c r="N246" s="30"/>
      <c r="O246" s="30"/>
      <c r="P246" s="31"/>
      <c r="Q246" s="55"/>
      <c r="R246" s="126"/>
      <c r="S246" s="60"/>
      <c r="T246" s="57"/>
      <c r="U246" s="30" t="s">
        <v>278</v>
      </c>
      <c r="V246" s="30"/>
      <c r="W246" s="30"/>
      <c r="X246" s="30"/>
      <c r="Y246" s="30"/>
      <c r="Z246" s="30"/>
      <c r="AA246" s="30"/>
      <c r="AB246" s="30"/>
      <c r="AC246" s="30"/>
      <c r="AD246" s="31"/>
      <c r="AE246" s="259"/>
      <c r="AF246" s="260"/>
      <c r="AG246" s="261"/>
      <c r="AH246" s="259" t="s">
        <v>167</v>
      </c>
      <c r="AI246" s="260"/>
      <c r="AJ246" s="261"/>
      <c r="AK246" s="240">
        <v>6</v>
      </c>
      <c r="AL246" s="241"/>
      <c r="AM246" s="242"/>
      <c r="AN246" s="240">
        <v>6</v>
      </c>
      <c r="AO246" s="241"/>
      <c r="AP246" s="242"/>
      <c r="AQ246" s="240" t="s">
        <v>38</v>
      </c>
      <c r="AR246" s="241"/>
      <c r="AS246" s="242"/>
      <c r="AT246" s="243" t="s">
        <v>127</v>
      </c>
      <c r="AU246" s="244"/>
      <c r="AV246" s="244"/>
      <c r="AW246" s="244"/>
      <c r="AX246" s="244"/>
      <c r="AY246" s="244"/>
      <c r="AZ246" s="244"/>
      <c r="BA246" s="244"/>
      <c r="BB246" s="244"/>
      <c r="BC246" s="244"/>
      <c r="BD246" s="244"/>
      <c r="BE246" s="244"/>
      <c r="BF246" s="244"/>
      <c r="BG246" s="244"/>
      <c r="BH246" s="244"/>
      <c r="BI246" s="244"/>
      <c r="BJ246" s="244"/>
      <c r="BK246" s="244"/>
      <c r="BL246" s="244"/>
      <c r="BM246" s="245"/>
      <c r="BN246" s="246"/>
      <c r="BO246" s="247"/>
      <c r="BP246" s="247"/>
      <c r="BQ246" s="248"/>
      <c r="BR246" s="249"/>
      <c r="BS246" s="250"/>
      <c r="BT246" s="250"/>
      <c r="BU246" s="250"/>
      <c r="BV246" s="250"/>
      <c r="BW246" s="250"/>
      <c r="BX246" s="250"/>
      <c r="BY246" s="250"/>
      <c r="BZ246" s="250"/>
      <c r="CA246" s="250"/>
      <c r="CB246" s="250"/>
      <c r="CC246" s="250"/>
      <c r="CD246" s="250"/>
      <c r="CE246" s="251"/>
      <c r="CF246" s="252"/>
      <c r="CG246" s="253"/>
      <c r="CH246" s="253"/>
      <c r="CI246" s="253"/>
      <c r="CJ246" s="253"/>
      <c r="CK246" s="253"/>
      <c r="CL246" s="253"/>
      <c r="CM246" s="253"/>
      <c r="CN246" s="253"/>
      <c r="CO246" s="253"/>
      <c r="CP246" s="253"/>
      <c r="CQ246" s="253"/>
      <c r="CR246" s="253"/>
      <c r="CS246" s="254"/>
      <c r="CT246" s="255"/>
      <c r="CU246" s="256"/>
      <c r="CV246" s="256"/>
      <c r="CW246" s="256"/>
      <c r="CX246" s="256"/>
      <c r="CY246" s="256"/>
      <c r="CZ246" s="256"/>
      <c r="DA246" s="256"/>
      <c r="DB246" s="256"/>
      <c r="DC246" s="257"/>
    </row>
    <row r="247" spans="1:107" ht="13.5" customHeight="1" x14ac:dyDescent="0.15">
      <c r="A247" s="258">
        <f t="shared" si="3"/>
        <v>231</v>
      </c>
      <c r="B247" s="242"/>
      <c r="C247" s="42"/>
      <c r="D247" s="64"/>
      <c r="E247" s="68" t="s">
        <v>94</v>
      </c>
      <c r="F247" s="30"/>
      <c r="G247" s="30"/>
      <c r="H247" s="30"/>
      <c r="I247" s="30"/>
      <c r="J247" s="30"/>
      <c r="K247" s="30"/>
      <c r="L247" s="30"/>
      <c r="M247" s="30"/>
      <c r="N247" s="30"/>
      <c r="O247" s="30"/>
      <c r="P247" s="31"/>
      <c r="Q247" s="55"/>
      <c r="R247" s="126"/>
      <c r="S247" s="56" t="s">
        <v>93</v>
      </c>
      <c r="T247" s="30"/>
      <c r="U247" s="30"/>
      <c r="V247" s="30"/>
      <c r="W247" s="30"/>
      <c r="X247" s="30"/>
      <c r="Y247" s="30"/>
      <c r="Z247" s="30"/>
      <c r="AA247" s="30"/>
      <c r="AB247" s="30"/>
      <c r="AC247" s="30"/>
      <c r="AD247" s="31"/>
      <c r="AE247" s="259"/>
      <c r="AF247" s="260"/>
      <c r="AG247" s="261"/>
      <c r="AH247" s="259"/>
      <c r="AI247" s="260"/>
      <c r="AJ247" s="261"/>
      <c r="AK247" s="240"/>
      <c r="AL247" s="241"/>
      <c r="AM247" s="242"/>
      <c r="AN247" s="240"/>
      <c r="AO247" s="241"/>
      <c r="AP247" s="242"/>
      <c r="AQ247" s="240" t="s">
        <v>38</v>
      </c>
      <c r="AR247" s="241"/>
      <c r="AS247" s="242"/>
      <c r="AT247" s="290"/>
      <c r="AU247" s="244"/>
      <c r="AV247" s="244"/>
      <c r="AW247" s="244"/>
      <c r="AX247" s="244"/>
      <c r="AY247" s="244"/>
      <c r="AZ247" s="244"/>
      <c r="BA247" s="244"/>
      <c r="BB247" s="244"/>
      <c r="BC247" s="244"/>
      <c r="BD247" s="244"/>
      <c r="BE247" s="244"/>
      <c r="BF247" s="244"/>
      <c r="BG247" s="244"/>
      <c r="BH247" s="244"/>
      <c r="BI247" s="244"/>
      <c r="BJ247" s="244"/>
      <c r="BK247" s="244"/>
      <c r="BL247" s="244"/>
      <c r="BM247" s="245"/>
      <c r="BN247" s="246"/>
      <c r="BO247" s="247"/>
      <c r="BP247" s="247"/>
      <c r="BQ247" s="248"/>
      <c r="BR247" s="249"/>
      <c r="BS247" s="250"/>
      <c r="BT247" s="250"/>
      <c r="BU247" s="250"/>
      <c r="BV247" s="250"/>
      <c r="BW247" s="250"/>
      <c r="BX247" s="250"/>
      <c r="BY247" s="250"/>
      <c r="BZ247" s="250"/>
      <c r="CA247" s="250"/>
      <c r="CB247" s="250"/>
      <c r="CC247" s="250"/>
      <c r="CD247" s="250"/>
      <c r="CE247" s="251"/>
      <c r="CF247" s="252"/>
      <c r="CG247" s="253"/>
      <c r="CH247" s="253"/>
      <c r="CI247" s="253"/>
      <c r="CJ247" s="253"/>
      <c r="CK247" s="253"/>
      <c r="CL247" s="253"/>
      <c r="CM247" s="253"/>
      <c r="CN247" s="253"/>
      <c r="CO247" s="253"/>
      <c r="CP247" s="253"/>
      <c r="CQ247" s="253"/>
      <c r="CR247" s="253"/>
      <c r="CS247" s="254"/>
      <c r="CT247" s="255"/>
      <c r="CU247" s="256"/>
      <c r="CV247" s="256"/>
      <c r="CW247" s="256"/>
      <c r="CX247" s="256"/>
      <c r="CY247" s="256"/>
      <c r="CZ247" s="256"/>
      <c r="DA247" s="256"/>
      <c r="DB247" s="256"/>
      <c r="DC247" s="257"/>
    </row>
    <row r="248" spans="1:107" ht="13.5" customHeight="1" x14ac:dyDescent="0.15">
      <c r="A248" s="258">
        <f>ROW()-16</f>
        <v>232</v>
      </c>
      <c r="B248" s="242"/>
      <c r="C248" s="42"/>
      <c r="D248" s="64"/>
      <c r="E248" s="58"/>
      <c r="F248" s="30" t="s">
        <v>84</v>
      </c>
      <c r="G248" s="30"/>
      <c r="H248" s="30"/>
      <c r="I248" s="30"/>
      <c r="J248" s="30"/>
      <c r="K248" s="30"/>
      <c r="L248" s="30"/>
      <c r="M248" s="30"/>
      <c r="N248" s="30"/>
      <c r="O248" s="30"/>
      <c r="P248" s="31"/>
      <c r="Q248" s="55"/>
      <c r="R248" s="58"/>
      <c r="S248" s="59"/>
      <c r="T248" s="30" t="s">
        <v>275</v>
      </c>
      <c r="U248" s="30"/>
      <c r="V248" s="30"/>
      <c r="W248" s="30"/>
      <c r="X248" s="30"/>
      <c r="Y248" s="30"/>
      <c r="Z248" s="30"/>
      <c r="AA248" s="30"/>
      <c r="AB248" s="30"/>
      <c r="AC248" s="30"/>
      <c r="AD248" s="31"/>
      <c r="AE248" s="259"/>
      <c r="AF248" s="260"/>
      <c r="AG248" s="261"/>
      <c r="AH248" s="259" t="s">
        <v>81</v>
      </c>
      <c r="AI248" s="260"/>
      <c r="AJ248" s="261"/>
      <c r="AK248" s="240">
        <v>0</v>
      </c>
      <c r="AL248" s="241"/>
      <c r="AM248" s="242"/>
      <c r="AN248" s="240">
        <v>0</v>
      </c>
      <c r="AO248" s="241"/>
      <c r="AP248" s="242"/>
      <c r="AQ248" s="240"/>
      <c r="AR248" s="241"/>
      <c r="AS248" s="242"/>
      <c r="AT248" s="243" t="s">
        <v>378</v>
      </c>
      <c r="AU248" s="244"/>
      <c r="AV248" s="244"/>
      <c r="AW248" s="244"/>
      <c r="AX248" s="244"/>
      <c r="AY248" s="244"/>
      <c r="AZ248" s="244"/>
      <c r="BA248" s="244"/>
      <c r="BB248" s="244"/>
      <c r="BC248" s="244"/>
      <c r="BD248" s="244"/>
      <c r="BE248" s="244"/>
      <c r="BF248" s="244"/>
      <c r="BG248" s="244"/>
      <c r="BH248" s="244"/>
      <c r="BI248" s="244"/>
      <c r="BJ248" s="244"/>
      <c r="BK248" s="244"/>
      <c r="BL248" s="244"/>
      <c r="BM248" s="245"/>
      <c r="BN248" s="246"/>
      <c r="BO248" s="247"/>
      <c r="BP248" s="247"/>
      <c r="BQ248" s="248"/>
      <c r="BR248" s="249"/>
      <c r="BS248" s="250"/>
      <c r="BT248" s="250"/>
      <c r="BU248" s="250"/>
      <c r="BV248" s="250"/>
      <c r="BW248" s="250"/>
      <c r="BX248" s="250"/>
      <c r="BY248" s="250"/>
      <c r="BZ248" s="250"/>
      <c r="CA248" s="250"/>
      <c r="CB248" s="250"/>
      <c r="CC248" s="250"/>
      <c r="CD248" s="250"/>
      <c r="CE248" s="251"/>
      <c r="CF248" s="252"/>
      <c r="CG248" s="253"/>
      <c r="CH248" s="253"/>
      <c r="CI248" s="253"/>
      <c r="CJ248" s="253"/>
      <c r="CK248" s="253"/>
      <c r="CL248" s="253"/>
      <c r="CM248" s="253"/>
      <c r="CN248" s="253"/>
      <c r="CO248" s="253"/>
      <c r="CP248" s="253"/>
      <c r="CQ248" s="253"/>
      <c r="CR248" s="253"/>
      <c r="CS248" s="254"/>
      <c r="CT248" s="255"/>
      <c r="CU248" s="256"/>
      <c r="CV248" s="256"/>
      <c r="CW248" s="256"/>
      <c r="CX248" s="256"/>
      <c r="CY248" s="256"/>
      <c r="CZ248" s="256"/>
      <c r="DA248" s="256"/>
      <c r="DB248" s="256"/>
      <c r="DC248" s="257"/>
    </row>
    <row r="249" spans="1:107" ht="13.5" customHeight="1" x14ac:dyDescent="0.15">
      <c r="A249" s="258">
        <f>ROW()-16</f>
        <v>233</v>
      </c>
      <c r="B249" s="242"/>
      <c r="C249" s="42"/>
      <c r="D249" s="64"/>
      <c r="E249" s="58"/>
      <c r="F249" s="30" t="s">
        <v>85</v>
      </c>
      <c r="G249" s="30"/>
      <c r="H249" s="30"/>
      <c r="I249" s="30"/>
      <c r="J249" s="30"/>
      <c r="K249" s="30"/>
      <c r="L249" s="30"/>
      <c r="M249" s="30"/>
      <c r="N249" s="30"/>
      <c r="O249" s="30"/>
      <c r="P249" s="31"/>
      <c r="Q249" s="55"/>
      <c r="R249" s="58"/>
      <c r="S249" s="59"/>
      <c r="T249" s="30" t="s">
        <v>276</v>
      </c>
      <c r="U249" s="30"/>
      <c r="V249" s="30"/>
      <c r="W249" s="30"/>
      <c r="X249" s="30"/>
      <c r="Y249" s="30"/>
      <c r="Z249" s="30"/>
      <c r="AA249" s="30"/>
      <c r="AB249" s="30"/>
      <c r="AC249" s="30"/>
      <c r="AD249" s="31"/>
      <c r="AE249" s="259"/>
      <c r="AF249" s="260"/>
      <c r="AG249" s="261"/>
      <c r="AH249" s="259" t="s">
        <v>81</v>
      </c>
      <c r="AI249" s="260"/>
      <c r="AJ249" s="261"/>
      <c r="AK249" s="240">
        <v>0</v>
      </c>
      <c r="AL249" s="241"/>
      <c r="AM249" s="242"/>
      <c r="AN249" s="240">
        <v>0</v>
      </c>
      <c r="AO249" s="241"/>
      <c r="AP249" s="242"/>
      <c r="AQ249" s="240"/>
      <c r="AR249" s="241"/>
      <c r="AS249" s="242"/>
      <c r="AT249" s="243" t="s">
        <v>102</v>
      </c>
      <c r="AU249" s="244"/>
      <c r="AV249" s="244"/>
      <c r="AW249" s="244"/>
      <c r="AX249" s="244"/>
      <c r="AY249" s="244"/>
      <c r="AZ249" s="244"/>
      <c r="BA249" s="244"/>
      <c r="BB249" s="244"/>
      <c r="BC249" s="244"/>
      <c r="BD249" s="244"/>
      <c r="BE249" s="244"/>
      <c r="BF249" s="244"/>
      <c r="BG249" s="244"/>
      <c r="BH249" s="244"/>
      <c r="BI249" s="244"/>
      <c r="BJ249" s="244"/>
      <c r="BK249" s="244"/>
      <c r="BL249" s="244"/>
      <c r="BM249" s="245"/>
      <c r="BN249" s="246"/>
      <c r="BO249" s="247"/>
      <c r="BP249" s="247"/>
      <c r="BQ249" s="248"/>
      <c r="BR249" s="249"/>
      <c r="BS249" s="250"/>
      <c r="BT249" s="250"/>
      <c r="BU249" s="250"/>
      <c r="BV249" s="250"/>
      <c r="BW249" s="250"/>
      <c r="BX249" s="250"/>
      <c r="BY249" s="250"/>
      <c r="BZ249" s="250"/>
      <c r="CA249" s="250"/>
      <c r="CB249" s="250"/>
      <c r="CC249" s="250"/>
      <c r="CD249" s="250"/>
      <c r="CE249" s="251"/>
      <c r="CF249" s="252"/>
      <c r="CG249" s="253"/>
      <c r="CH249" s="253"/>
      <c r="CI249" s="253"/>
      <c r="CJ249" s="253"/>
      <c r="CK249" s="253"/>
      <c r="CL249" s="253"/>
      <c r="CM249" s="253"/>
      <c r="CN249" s="253"/>
      <c r="CO249" s="253"/>
      <c r="CP249" s="253"/>
      <c r="CQ249" s="253"/>
      <c r="CR249" s="253"/>
      <c r="CS249" s="254"/>
      <c r="CT249" s="255"/>
      <c r="CU249" s="256"/>
      <c r="CV249" s="256"/>
      <c r="CW249" s="256"/>
      <c r="CX249" s="256"/>
      <c r="CY249" s="256"/>
      <c r="CZ249" s="256"/>
      <c r="DA249" s="256"/>
      <c r="DB249" s="256"/>
      <c r="DC249" s="257"/>
    </row>
    <row r="250" spans="1:107" ht="13.5" customHeight="1" x14ac:dyDescent="0.15">
      <c r="A250" s="258">
        <f>ROW()-16</f>
        <v>234</v>
      </c>
      <c r="B250" s="242"/>
      <c r="C250" s="42"/>
      <c r="D250" s="64"/>
      <c r="E250" s="58"/>
      <c r="F250" s="30" t="s">
        <v>86</v>
      </c>
      <c r="G250" s="30"/>
      <c r="H250" s="30"/>
      <c r="I250" s="30"/>
      <c r="J250" s="30"/>
      <c r="K250" s="30"/>
      <c r="L250" s="30"/>
      <c r="M250" s="30"/>
      <c r="N250" s="30"/>
      <c r="O250" s="30"/>
      <c r="P250" s="31"/>
      <c r="Q250" s="55"/>
      <c r="R250" s="58"/>
      <c r="S250" s="59"/>
      <c r="T250" s="30" t="s">
        <v>277</v>
      </c>
      <c r="U250" s="30"/>
      <c r="V250" s="30"/>
      <c r="W250" s="30"/>
      <c r="X250" s="30"/>
      <c r="Y250" s="30"/>
      <c r="Z250" s="30"/>
      <c r="AA250" s="30"/>
      <c r="AB250" s="30"/>
      <c r="AC250" s="30"/>
      <c r="AD250" s="31"/>
      <c r="AE250" s="259"/>
      <c r="AF250" s="260"/>
      <c r="AG250" s="261"/>
      <c r="AH250" s="259" t="s">
        <v>82</v>
      </c>
      <c r="AI250" s="260"/>
      <c r="AJ250" s="261"/>
      <c r="AK250" s="240">
        <v>0</v>
      </c>
      <c r="AL250" s="241"/>
      <c r="AM250" s="242"/>
      <c r="AN250" s="240">
        <v>0</v>
      </c>
      <c r="AO250" s="241"/>
      <c r="AP250" s="242"/>
      <c r="AQ250" s="240"/>
      <c r="AR250" s="241"/>
      <c r="AS250" s="242"/>
      <c r="AT250" s="243" t="s">
        <v>378</v>
      </c>
      <c r="AU250" s="244"/>
      <c r="AV250" s="244"/>
      <c r="AW250" s="244"/>
      <c r="AX250" s="244"/>
      <c r="AY250" s="244"/>
      <c r="AZ250" s="244"/>
      <c r="BA250" s="244"/>
      <c r="BB250" s="244"/>
      <c r="BC250" s="244"/>
      <c r="BD250" s="244"/>
      <c r="BE250" s="244"/>
      <c r="BF250" s="244"/>
      <c r="BG250" s="244"/>
      <c r="BH250" s="244"/>
      <c r="BI250" s="244"/>
      <c r="BJ250" s="244"/>
      <c r="BK250" s="244"/>
      <c r="BL250" s="244"/>
      <c r="BM250" s="245"/>
      <c r="BN250" s="246"/>
      <c r="BO250" s="247"/>
      <c r="BP250" s="247"/>
      <c r="BQ250" s="248"/>
      <c r="BR250" s="249"/>
      <c r="BS250" s="250"/>
      <c r="BT250" s="250"/>
      <c r="BU250" s="250"/>
      <c r="BV250" s="250"/>
      <c r="BW250" s="250"/>
      <c r="BX250" s="250"/>
      <c r="BY250" s="250"/>
      <c r="BZ250" s="250"/>
      <c r="CA250" s="250"/>
      <c r="CB250" s="250"/>
      <c r="CC250" s="250"/>
      <c r="CD250" s="250"/>
      <c r="CE250" s="251"/>
      <c r="CF250" s="252"/>
      <c r="CG250" s="253"/>
      <c r="CH250" s="253"/>
      <c r="CI250" s="253"/>
      <c r="CJ250" s="253"/>
      <c r="CK250" s="253"/>
      <c r="CL250" s="253"/>
      <c r="CM250" s="253"/>
      <c r="CN250" s="253"/>
      <c r="CO250" s="253"/>
      <c r="CP250" s="253"/>
      <c r="CQ250" s="253"/>
      <c r="CR250" s="253"/>
      <c r="CS250" s="254"/>
      <c r="CT250" s="255"/>
      <c r="CU250" s="256"/>
      <c r="CV250" s="256"/>
      <c r="CW250" s="256"/>
      <c r="CX250" s="256"/>
      <c r="CY250" s="256"/>
      <c r="CZ250" s="256"/>
      <c r="DA250" s="256"/>
      <c r="DB250" s="256"/>
      <c r="DC250" s="257"/>
    </row>
    <row r="251" spans="1:107" ht="13.5" customHeight="1" x14ac:dyDescent="0.15">
      <c r="A251" s="258">
        <f t="shared" si="3"/>
        <v>235</v>
      </c>
      <c r="B251" s="242"/>
      <c r="C251" s="42"/>
      <c r="D251" s="64"/>
      <c r="E251" s="58"/>
      <c r="F251" s="69" t="s">
        <v>87</v>
      </c>
      <c r="G251" s="30"/>
      <c r="H251" s="30"/>
      <c r="I251" s="30"/>
      <c r="J251" s="30"/>
      <c r="K251" s="30"/>
      <c r="L251" s="30"/>
      <c r="M251" s="30"/>
      <c r="N251" s="30"/>
      <c r="O251" s="30"/>
      <c r="P251" s="31"/>
      <c r="Q251" s="55"/>
      <c r="R251" s="126"/>
      <c r="S251" s="59"/>
      <c r="T251" s="56" t="s">
        <v>274</v>
      </c>
      <c r="U251" s="30"/>
      <c r="V251" s="30"/>
      <c r="W251" s="30"/>
      <c r="X251" s="30"/>
      <c r="Y251" s="30"/>
      <c r="Z251" s="30"/>
      <c r="AA251" s="30"/>
      <c r="AB251" s="30"/>
      <c r="AC251" s="30"/>
      <c r="AD251" s="31"/>
      <c r="AE251" s="259" t="s">
        <v>38</v>
      </c>
      <c r="AF251" s="260"/>
      <c r="AG251" s="261"/>
      <c r="AH251" s="259" t="s">
        <v>90</v>
      </c>
      <c r="AI251" s="260"/>
      <c r="AJ251" s="261"/>
      <c r="AK251" s="240"/>
      <c r="AL251" s="241"/>
      <c r="AM251" s="242"/>
      <c r="AN251" s="240"/>
      <c r="AO251" s="241"/>
      <c r="AP251" s="242"/>
      <c r="AQ251" s="240" t="s">
        <v>38</v>
      </c>
      <c r="AR251" s="241"/>
      <c r="AS251" s="242"/>
      <c r="AT251" s="243" t="s">
        <v>341</v>
      </c>
      <c r="AU251" s="244"/>
      <c r="AV251" s="244"/>
      <c r="AW251" s="244"/>
      <c r="AX251" s="244"/>
      <c r="AY251" s="244"/>
      <c r="AZ251" s="244"/>
      <c r="BA251" s="244"/>
      <c r="BB251" s="244"/>
      <c r="BC251" s="244"/>
      <c r="BD251" s="244"/>
      <c r="BE251" s="244"/>
      <c r="BF251" s="244"/>
      <c r="BG251" s="244"/>
      <c r="BH251" s="244"/>
      <c r="BI251" s="244"/>
      <c r="BJ251" s="244"/>
      <c r="BK251" s="244"/>
      <c r="BL251" s="244"/>
      <c r="BM251" s="245"/>
      <c r="BN251" s="246"/>
      <c r="BO251" s="247"/>
      <c r="BP251" s="247"/>
      <c r="BQ251" s="248"/>
      <c r="BR251" s="249"/>
      <c r="BS251" s="250"/>
      <c r="BT251" s="250"/>
      <c r="BU251" s="250"/>
      <c r="BV251" s="250"/>
      <c r="BW251" s="250"/>
      <c r="BX251" s="250"/>
      <c r="BY251" s="250"/>
      <c r="BZ251" s="250"/>
      <c r="CA251" s="250"/>
      <c r="CB251" s="250"/>
      <c r="CC251" s="250"/>
      <c r="CD251" s="250"/>
      <c r="CE251" s="251"/>
      <c r="CF251" s="252"/>
      <c r="CG251" s="253"/>
      <c r="CH251" s="253"/>
      <c r="CI251" s="253"/>
      <c r="CJ251" s="253"/>
      <c r="CK251" s="253"/>
      <c r="CL251" s="253"/>
      <c r="CM251" s="253"/>
      <c r="CN251" s="253"/>
      <c r="CO251" s="253"/>
      <c r="CP251" s="253"/>
      <c r="CQ251" s="253"/>
      <c r="CR251" s="253"/>
      <c r="CS251" s="254"/>
      <c r="CT251" s="255"/>
      <c r="CU251" s="256"/>
      <c r="CV251" s="256"/>
      <c r="CW251" s="256"/>
      <c r="CX251" s="256"/>
      <c r="CY251" s="256"/>
      <c r="CZ251" s="256"/>
      <c r="DA251" s="256"/>
      <c r="DB251" s="256"/>
      <c r="DC251" s="257"/>
    </row>
    <row r="252" spans="1:107" ht="13.5" customHeight="1" x14ac:dyDescent="0.15">
      <c r="A252" s="258">
        <f t="shared" si="3"/>
        <v>236</v>
      </c>
      <c r="B252" s="242"/>
      <c r="C252" s="42"/>
      <c r="D252" s="64"/>
      <c r="E252" s="58"/>
      <c r="F252" s="70"/>
      <c r="G252" s="67" t="s">
        <v>91</v>
      </c>
      <c r="H252" s="30"/>
      <c r="I252" s="30"/>
      <c r="J252" s="30"/>
      <c r="K252" s="30"/>
      <c r="L252" s="30"/>
      <c r="M252" s="30"/>
      <c r="N252" s="30"/>
      <c r="O252" s="30"/>
      <c r="P252" s="31"/>
      <c r="Q252" s="55"/>
      <c r="R252" s="126"/>
      <c r="S252" s="59"/>
      <c r="T252" s="58"/>
      <c r="U252" s="30" t="s">
        <v>347</v>
      </c>
      <c r="V252" s="30"/>
      <c r="W252" s="30"/>
      <c r="X252" s="30"/>
      <c r="Y252" s="30"/>
      <c r="Z252" s="30"/>
      <c r="AA252" s="30"/>
      <c r="AB252" s="30"/>
      <c r="AC252" s="30"/>
      <c r="AD252" s="31"/>
      <c r="AE252" s="259"/>
      <c r="AF252" s="260"/>
      <c r="AG252" s="261"/>
      <c r="AH252" s="259" t="s">
        <v>81</v>
      </c>
      <c r="AI252" s="260"/>
      <c r="AJ252" s="261"/>
      <c r="AK252" s="240">
        <v>2</v>
      </c>
      <c r="AL252" s="241"/>
      <c r="AM252" s="242"/>
      <c r="AN252" s="240">
        <v>4</v>
      </c>
      <c r="AO252" s="241"/>
      <c r="AP252" s="242"/>
      <c r="AQ252" s="240" t="s">
        <v>38</v>
      </c>
      <c r="AR252" s="241"/>
      <c r="AS252" s="242"/>
      <c r="AT252" s="243" t="s">
        <v>95</v>
      </c>
      <c r="AU252" s="244"/>
      <c r="AV252" s="244"/>
      <c r="AW252" s="244"/>
      <c r="AX252" s="244"/>
      <c r="AY252" s="244"/>
      <c r="AZ252" s="244"/>
      <c r="BA252" s="244"/>
      <c r="BB252" s="244"/>
      <c r="BC252" s="244"/>
      <c r="BD252" s="244"/>
      <c r="BE252" s="244"/>
      <c r="BF252" s="244"/>
      <c r="BG252" s="244"/>
      <c r="BH252" s="244"/>
      <c r="BI252" s="244"/>
      <c r="BJ252" s="244"/>
      <c r="BK252" s="244"/>
      <c r="BL252" s="244"/>
      <c r="BM252" s="245"/>
      <c r="BN252" s="246"/>
      <c r="BO252" s="247"/>
      <c r="BP252" s="247"/>
      <c r="BQ252" s="248"/>
      <c r="BR252" s="249"/>
      <c r="BS252" s="250"/>
      <c r="BT252" s="250"/>
      <c r="BU252" s="250"/>
      <c r="BV252" s="250"/>
      <c r="BW252" s="250"/>
      <c r="BX252" s="250"/>
      <c r="BY252" s="250"/>
      <c r="BZ252" s="250"/>
      <c r="CA252" s="250"/>
      <c r="CB252" s="250"/>
      <c r="CC252" s="250"/>
      <c r="CD252" s="250"/>
      <c r="CE252" s="251"/>
      <c r="CF252" s="252"/>
      <c r="CG252" s="253"/>
      <c r="CH252" s="253"/>
      <c r="CI252" s="253"/>
      <c r="CJ252" s="253"/>
      <c r="CK252" s="253"/>
      <c r="CL252" s="253"/>
      <c r="CM252" s="253"/>
      <c r="CN252" s="253"/>
      <c r="CO252" s="253"/>
      <c r="CP252" s="253"/>
      <c r="CQ252" s="253"/>
      <c r="CR252" s="253"/>
      <c r="CS252" s="254"/>
      <c r="CT252" s="255"/>
      <c r="CU252" s="256"/>
      <c r="CV252" s="256"/>
      <c r="CW252" s="256"/>
      <c r="CX252" s="256"/>
      <c r="CY252" s="256"/>
      <c r="CZ252" s="256"/>
      <c r="DA252" s="256"/>
      <c r="DB252" s="256"/>
      <c r="DC252" s="257"/>
    </row>
    <row r="253" spans="1:107" ht="28.5" customHeight="1" x14ac:dyDescent="0.15">
      <c r="A253" s="258">
        <f t="shared" si="3"/>
        <v>237</v>
      </c>
      <c r="B253" s="242"/>
      <c r="C253" s="42"/>
      <c r="D253" s="64"/>
      <c r="E253" s="58"/>
      <c r="F253" s="71"/>
      <c r="G253" s="67" t="s">
        <v>92</v>
      </c>
      <c r="H253" s="30"/>
      <c r="I253" s="30"/>
      <c r="J253" s="30"/>
      <c r="K253" s="30"/>
      <c r="L253" s="30"/>
      <c r="M253" s="30"/>
      <c r="N253" s="30"/>
      <c r="O253" s="30"/>
      <c r="P253" s="31"/>
      <c r="Q253" s="55"/>
      <c r="R253" s="126"/>
      <c r="S253" s="60"/>
      <c r="T253" s="57"/>
      <c r="U253" s="30" t="s">
        <v>278</v>
      </c>
      <c r="V253" s="30"/>
      <c r="W253" s="30"/>
      <c r="X253" s="30"/>
      <c r="Y253" s="30"/>
      <c r="Z253" s="30"/>
      <c r="AA253" s="30"/>
      <c r="AB253" s="30"/>
      <c r="AC253" s="30"/>
      <c r="AD253" s="31"/>
      <c r="AE253" s="259"/>
      <c r="AF253" s="260"/>
      <c r="AG253" s="261"/>
      <c r="AH253" s="259" t="s">
        <v>82</v>
      </c>
      <c r="AI253" s="260"/>
      <c r="AJ253" s="261"/>
      <c r="AK253" s="240">
        <v>4</v>
      </c>
      <c r="AL253" s="241"/>
      <c r="AM253" s="242"/>
      <c r="AN253" s="240">
        <v>4</v>
      </c>
      <c r="AO253" s="241"/>
      <c r="AP253" s="242"/>
      <c r="AQ253" s="240" t="s">
        <v>38</v>
      </c>
      <c r="AR253" s="241"/>
      <c r="AS253" s="242"/>
      <c r="AT253" s="243" t="s">
        <v>300</v>
      </c>
      <c r="AU253" s="244"/>
      <c r="AV253" s="244"/>
      <c r="AW253" s="244"/>
      <c r="AX253" s="244"/>
      <c r="AY253" s="244"/>
      <c r="AZ253" s="244"/>
      <c r="BA253" s="244"/>
      <c r="BB253" s="244"/>
      <c r="BC253" s="244"/>
      <c r="BD253" s="244"/>
      <c r="BE253" s="244"/>
      <c r="BF253" s="244"/>
      <c r="BG253" s="244"/>
      <c r="BH253" s="244"/>
      <c r="BI253" s="244"/>
      <c r="BJ253" s="244"/>
      <c r="BK253" s="244"/>
      <c r="BL253" s="244"/>
      <c r="BM253" s="245"/>
      <c r="BN253" s="246"/>
      <c r="BO253" s="247"/>
      <c r="BP253" s="247"/>
      <c r="BQ253" s="248"/>
      <c r="BR253" s="249"/>
      <c r="BS253" s="250"/>
      <c r="BT253" s="250"/>
      <c r="BU253" s="250"/>
      <c r="BV253" s="250"/>
      <c r="BW253" s="250"/>
      <c r="BX253" s="250"/>
      <c r="BY253" s="250"/>
      <c r="BZ253" s="250"/>
      <c r="CA253" s="250"/>
      <c r="CB253" s="250"/>
      <c r="CC253" s="250"/>
      <c r="CD253" s="250"/>
      <c r="CE253" s="251"/>
      <c r="CF253" s="252"/>
      <c r="CG253" s="253"/>
      <c r="CH253" s="253"/>
      <c r="CI253" s="253"/>
      <c r="CJ253" s="253"/>
      <c r="CK253" s="253"/>
      <c r="CL253" s="253"/>
      <c r="CM253" s="253"/>
      <c r="CN253" s="253"/>
      <c r="CO253" s="253"/>
      <c r="CP253" s="253"/>
      <c r="CQ253" s="253"/>
      <c r="CR253" s="253"/>
      <c r="CS253" s="254"/>
      <c r="CT253" s="255"/>
      <c r="CU253" s="256"/>
      <c r="CV253" s="256"/>
      <c r="CW253" s="256"/>
      <c r="CX253" s="256"/>
      <c r="CY253" s="256"/>
      <c r="CZ253" s="256"/>
      <c r="DA253" s="256"/>
      <c r="DB253" s="256"/>
      <c r="DC253" s="257"/>
    </row>
    <row r="254" spans="1:107" ht="12" x14ac:dyDescent="0.15">
      <c r="A254" s="258">
        <f t="shared" si="3"/>
        <v>238</v>
      </c>
      <c r="B254" s="242"/>
      <c r="C254" s="42"/>
      <c r="D254" s="64"/>
      <c r="E254" s="68" t="s">
        <v>106</v>
      </c>
      <c r="F254" s="30"/>
      <c r="G254" s="30"/>
      <c r="H254" s="30"/>
      <c r="I254" s="30"/>
      <c r="J254" s="30"/>
      <c r="K254" s="30"/>
      <c r="L254" s="30"/>
      <c r="M254" s="30"/>
      <c r="N254" s="30"/>
      <c r="O254" s="30"/>
      <c r="P254" s="31"/>
      <c r="Q254" s="55"/>
      <c r="R254" s="126"/>
      <c r="S254" s="56" t="s">
        <v>104</v>
      </c>
      <c r="T254" s="30"/>
      <c r="U254" s="30"/>
      <c r="V254" s="30"/>
      <c r="W254" s="30"/>
      <c r="X254" s="30"/>
      <c r="Y254" s="30"/>
      <c r="Z254" s="30"/>
      <c r="AA254" s="30"/>
      <c r="AB254" s="30"/>
      <c r="AC254" s="30"/>
      <c r="AD254" s="31"/>
      <c r="AE254" s="259"/>
      <c r="AF254" s="260"/>
      <c r="AG254" s="261"/>
      <c r="AH254" s="259"/>
      <c r="AI254" s="260"/>
      <c r="AJ254" s="261"/>
      <c r="AK254" s="240"/>
      <c r="AL254" s="241"/>
      <c r="AM254" s="242"/>
      <c r="AN254" s="240"/>
      <c r="AO254" s="241"/>
      <c r="AP254" s="242"/>
      <c r="AQ254" s="240" t="s">
        <v>38</v>
      </c>
      <c r="AR254" s="241"/>
      <c r="AS254" s="242"/>
      <c r="AT254" s="290"/>
      <c r="AU254" s="244"/>
      <c r="AV254" s="244"/>
      <c r="AW254" s="244"/>
      <c r="AX254" s="244"/>
      <c r="AY254" s="244"/>
      <c r="AZ254" s="244"/>
      <c r="BA254" s="244"/>
      <c r="BB254" s="244"/>
      <c r="BC254" s="244"/>
      <c r="BD254" s="244"/>
      <c r="BE254" s="244"/>
      <c r="BF254" s="244"/>
      <c r="BG254" s="244"/>
      <c r="BH254" s="244"/>
      <c r="BI254" s="244"/>
      <c r="BJ254" s="244"/>
      <c r="BK254" s="244"/>
      <c r="BL254" s="244"/>
      <c r="BM254" s="245"/>
      <c r="BN254" s="246"/>
      <c r="BO254" s="247"/>
      <c r="BP254" s="247"/>
      <c r="BQ254" s="248"/>
      <c r="BR254" s="249"/>
      <c r="BS254" s="250"/>
      <c r="BT254" s="250"/>
      <c r="BU254" s="250"/>
      <c r="BV254" s="250"/>
      <c r="BW254" s="250"/>
      <c r="BX254" s="250"/>
      <c r="BY254" s="250"/>
      <c r="BZ254" s="250"/>
      <c r="CA254" s="250"/>
      <c r="CB254" s="250"/>
      <c r="CC254" s="250"/>
      <c r="CD254" s="250"/>
      <c r="CE254" s="251"/>
      <c r="CF254" s="252"/>
      <c r="CG254" s="253"/>
      <c r="CH254" s="253"/>
      <c r="CI254" s="253"/>
      <c r="CJ254" s="253"/>
      <c r="CK254" s="253"/>
      <c r="CL254" s="253"/>
      <c r="CM254" s="253"/>
      <c r="CN254" s="253"/>
      <c r="CO254" s="253"/>
      <c r="CP254" s="253"/>
      <c r="CQ254" s="253"/>
      <c r="CR254" s="253"/>
      <c r="CS254" s="254"/>
      <c r="CT254" s="255"/>
      <c r="CU254" s="256"/>
      <c r="CV254" s="256"/>
      <c r="CW254" s="256"/>
      <c r="CX254" s="256"/>
      <c r="CY254" s="256"/>
      <c r="CZ254" s="256"/>
      <c r="DA254" s="256"/>
      <c r="DB254" s="256"/>
      <c r="DC254" s="257"/>
    </row>
    <row r="255" spans="1:107" ht="13.5" customHeight="1" x14ac:dyDescent="0.15">
      <c r="A255" s="258">
        <f>ROW()-16</f>
        <v>239</v>
      </c>
      <c r="B255" s="242"/>
      <c r="C255" s="42"/>
      <c r="D255" s="64"/>
      <c r="E255" s="58"/>
      <c r="F255" s="30" t="s">
        <v>84</v>
      </c>
      <c r="G255" s="30"/>
      <c r="H255" s="30"/>
      <c r="I255" s="30"/>
      <c r="J255" s="30"/>
      <c r="K255" s="30"/>
      <c r="L255" s="30"/>
      <c r="M255" s="30"/>
      <c r="N255" s="30"/>
      <c r="O255" s="30"/>
      <c r="P255" s="31"/>
      <c r="Q255" s="55"/>
      <c r="R255" s="58"/>
      <c r="S255" s="59"/>
      <c r="T255" s="30" t="s">
        <v>275</v>
      </c>
      <c r="U255" s="30"/>
      <c r="V255" s="30"/>
      <c r="W255" s="30"/>
      <c r="X255" s="30"/>
      <c r="Y255" s="30"/>
      <c r="Z255" s="30"/>
      <c r="AA255" s="30"/>
      <c r="AB255" s="30"/>
      <c r="AC255" s="30"/>
      <c r="AD255" s="31"/>
      <c r="AE255" s="259"/>
      <c r="AF255" s="260"/>
      <c r="AG255" s="261"/>
      <c r="AH255" s="259" t="s">
        <v>81</v>
      </c>
      <c r="AI255" s="260"/>
      <c r="AJ255" s="261"/>
      <c r="AK255" s="240">
        <v>0</v>
      </c>
      <c r="AL255" s="241"/>
      <c r="AM255" s="242"/>
      <c r="AN255" s="240">
        <v>0</v>
      </c>
      <c r="AO255" s="241"/>
      <c r="AP255" s="242"/>
      <c r="AQ255" s="240"/>
      <c r="AR255" s="241"/>
      <c r="AS255" s="242"/>
      <c r="AT255" s="243" t="s">
        <v>378</v>
      </c>
      <c r="AU255" s="244"/>
      <c r="AV255" s="244"/>
      <c r="AW255" s="244"/>
      <c r="AX255" s="244"/>
      <c r="AY255" s="244"/>
      <c r="AZ255" s="244"/>
      <c r="BA255" s="244"/>
      <c r="BB255" s="244"/>
      <c r="BC255" s="244"/>
      <c r="BD255" s="244"/>
      <c r="BE255" s="244"/>
      <c r="BF255" s="244"/>
      <c r="BG255" s="244"/>
      <c r="BH255" s="244"/>
      <c r="BI255" s="244"/>
      <c r="BJ255" s="244"/>
      <c r="BK255" s="244"/>
      <c r="BL255" s="244"/>
      <c r="BM255" s="245"/>
      <c r="BN255" s="246"/>
      <c r="BO255" s="247"/>
      <c r="BP255" s="247"/>
      <c r="BQ255" s="248"/>
      <c r="BR255" s="249"/>
      <c r="BS255" s="250"/>
      <c r="BT255" s="250"/>
      <c r="BU255" s="250"/>
      <c r="BV255" s="250"/>
      <c r="BW255" s="250"/>
      <c r="BX255" s="250"/>
      <c r="BY255" s="250"/>
      <c r="BZ255" s="250"/>
      <c r="CA255" s="250"/>
      <c r="CB255" s="250"/>
      <c r="CC255" s="250"/>
      <c r="CD255" s="250"/>
      <c r="CE255" s="251"/>
      <c r="CF255" s="252"/>
      <c r="CG255" s="253"/>
      <c r="CH255" s="253"/>
      <c r="CI255" s="253"/>
      <c r="CJ255" s="253"/>
      <c r="CK255" s="253"/>
      <c r="CL255" s="253"/>
      <c r="CM255" s="253"/>
      <c r="CN255" s="253"/>
      <c r="CO255" s="253"/>
      <c r="CP255" s="253"/>
      <c r="CQ255" s="253"/>
      <c r="CR255" s="253"/>
      <c r="CS255" s="254"/>
      <c r="CT255" s="255"/>
      <c r="CU255" s="256"/>
      <c r="CV255" s="256"/>
      <c r="CW255" s="256"/>
      <c r="CX255" s="256"/>
      <c r="CY255" s="256"/>
      <c r="CZ255" s="256"/>
      <c r="DA255" s="256"/>
      <c r="DB255" s="256"/>
      <c r="DC255" s="257"/>
    </row>
    <row r="256" spans="1:107" ht="13.5" customHeight="1" x14ac:dyDescent="0.15">
      <c r="A256" s="258">
        <f>ROW()-16</f>
        <v>240</v>
      </c>
      <c r="B256" s="242"/>
      <c r="C256" s="42"/>
      <c r="D256" s="64"/>
      <c r="E256" s="58"/>
      <c r="F256" s="30" t="s">
        <v>85</v>
      </c>
      <c r="G256" s="30"/>
      <c r="H256" s="30"/>
      <c r="I256" s="30"/>
      <c r="J256" s="30"/>
      <c r="K256" s="30"/>
      <c r="L256" s="30"/>
      <c r="M256" s="30"/>
      <c r="N256" s="30"/>
      <c r="O256" s="30"/>
      <c r="P256" s="31"/>
      <c r="Q256" s="55"/>
      <c r="R256" s="58"/>
      <c r="S256" s="59"/>
      <c r="T256" s="30" t="s">
        <v>276</v>
      </c>
      <c r="U256" s="30"/>
      <c r="V256" s="30"/>
      <c r="W256" s="30"/>
      <c r="X256" s="30"/>
      <c r="Y256" s="30"/>
      <c r="Z256" s="30"/>
      <c r="AA256" s="30"/>
      <c r="AB256" s="30"/>
      <c r="AC256" s="30"/>
      <c r="AD256" s="31"/>
      <c r="AE256" s="259"/>
      <c r="AF256" s="260"/>
      <c r="AG256" s="261"/>
      <c r="AH256" s="259" t="s">
        <v>81</v>
      </c>
      <c r="AI256" s="260"/>
      <c r="AJ256" s="261"/>
      <c r="AK256" s="240">
        <v>0</v>
      </c>
      <c r="AL256" s="241"/>
      <c r="AM256" s="242"/>
      <c r="AN256" s="240">
        <v>0</v>
      </c>
      <c r="AO256" s="241"/>
      <c r="AP256" s="242"/>
      <c r="AQ256" s="240"/>
      <c r="AR256" s="241"/>
      <c r="AS256" s="242"/>
      <c r="AT256" s="243" t="s">
        <v>102</v>
      </c>
      <c r="AU256" s="244"/>
      <c r="AV256" s="244"/>
      <c r="AW256" s="244"/>
      <c r="AX256" s="244"/>
      <c r="AY256" s="244"/>
      <c r="AZ256" s="244"/>
      <c r="BA256" s="244"/>
      <c r="BB256" s="244"/>
      <c r="BC256" s="244"/>
      <c r="BD256" s="244"/>
      <c r="BE256" s="244"/>
      <c r="BF256" s="244"/>
      <c r="BG256" s="244"/>
      <c r="BH256" s="244"/>
      <c r="BI256" s="244"/>
      <c r="BJ256" s="244"/>
      <c r="BK256" s="244"/>
      <c r="BL256" s="244"/>
      <c r="BM256" s="245"/>
      <c r="BN256" s="246"/>
      <c r="BO256" s="247"/>
      <c r="BP256" s="247"/>
      <c r="BQ256" s="248"/>
      <c r="BR256" s="249"/>
      <c r="BS256" s="250"/>
      <c r="BT256" s="250"/>
      <c r="BU256" s="250"/>
      <c r="BV256" s="250"/>
      <c r="BW256" s="250"/>
      <c r="BX256" s="250"/>
      <c r="BY256" s="250"/>
      <c r="BZ256" s="250"/>
      <c r="CA256" s="250"/>
      <c r="CB256" s="250"/>
      <c r="CC256" s="250"/>
      <c r="CD256" s="250"/>
      <c r="CE256" s="251"/>
      <c r="CF256" s="252"/>
      <c r="CG256" s="253"/>
      <c r="CH256" s="253"/>
      <c r="CI256" s="253"/>
      <c r="CJ256" s="253"/>
      <c r="CK256" s="253"/>
      <c r="CL256" s="253"/>
      <c r="CM256" s="253"/>
      <c r="CN256" s="253"/>
      <c r="CO256" s="253"/>
      <c r="CP256" s="253"/>
      <c r="CQ256" s="253"/>
      <c r="CR256" s="253"/>
      <c r="CS256" s="254"/>
      <c r="CT256" s="255"/>
      <c r="CU256" s="256"/>
      <c r="CV256" s="256"/>
      <c r="CW256" s="256"/>
      <c r="CX256" s="256"/>
      <c r="CY256" s="256"/>
      <c r="CZ256" s="256"/>
      <c r="DA256" s="256"/>
      <c r="DB256" s="256"/>
      <c r="DC256" s="257"/>
    </row>
    <row r="257" spans="1:107" ht="13.5" customHeight="1" x14ac:dyDescent="0.15">
      <c r="A257" s="258">
        <f>ROW()-16</f>
        <v>241</v>
      </c>
      <c r="B257" s="242"/>
      <c r="C257" s="42"/>
      <c r="D257" s="64"/>
      <c r="E257" s="58"/>
      <c r="F257" s="30" t="s">
        <v>86</v>
      </c>
      <c r="G257" s="30"/>
      <c r="H257" s="30"/>
      <c r="I257" s="30"/>
      <c r="J257" s="30"/>
      <c r="K257" s="30"/>
      <c r="L257" s="30"/>
      <c r="M257" s="30"/>
      <c r="N257" s="30"/>
      <c r="O257" s="30"/>
      <c r="P257" s="31"/>
      <c r="Q257" s="55"/>
      <c r="R257" s="58"/>
      <c r="S257" s="59"/>
      <c r="T257" s="30" t="s">
        <v>277</v>
      </c>
      <c r="U257" s="30"/>
      <c r="V257" s="30"/>
      <c r="W257" s="30"/>
      <c r="X257" s="30"/>
      <c r="Y257" s="30"/>
      <c r="Z257" s="30"/>
      <c r="AA257" s="30"/>
      <c r="AB257" s="30"/>
      <c r="AC257" s="30"/>
      <c r="AD257" s="31"/>
      <c r="AE257" s="259"/>
      <c r="AF257" s="260"/>
      <c r="AG257" s="261"/>
      <c r="AH257" s="259" t="s">
        <v>82</v>
      </c>
      <c r="AI257" s="260"/>
      <c r="AJ257" s="261"/>
      <c r="AK257" s="240">
        <v>0</v>
      </c>
      <c r="AL257" s="241"/>
      <c r="AM257" s="242"/>
      <c r="AN257" s="240">
        <v>0</v>
      </c>
      <c r="AO257" s="241"/>
      <c r="AP257" s="242"/>
      <c r="AQ257" s="240"/>
      <c r="AR257" s="241"/>
      <c r="AS257" s="242"/>
      <c r="AT257" s="243" t="s">
        <v>378</v>
      </c>
      <c r="AU257" s="244"/>
      <c r="AV257" s="244"/>
      <c r="AW257" s="244"/>
      <c r="AX257" s="244"/>
      <c r="AY257" s="244"/>
      <c r="AZ257" s="244"/>
      <c r="BA257" s="244"/>
      <c r="BB257" s="244"/>
      <c r="BC257" s="244"/>
      <c r="BD257" s="244"/>
      <c r="BE257" s="244"/>
      <c r="BF257" s="244"/>
      <c r="BG257" s="244"/>
      <c r="BH257" s="244"/>
      <c r="BI257" s="244"/>
      <c r="BJ257" s="244"/>
      <c r="BK257" s="244"/>
      <c r="BL257" s="244"/>
      <c r="BM257" s="245"/>
      <c r="BN257" s="246"/>
      <c r="BO257" s="247"/>
      <c r="BP257" s="247"/>
      <c r="BQ257" s="248"/>
      <c r="BR257" s="249"/>
      <c r="BS257" s="250"/>
      <c r="BT257" s="250"/>
      <c r="BU257" s="250"/>
      <c r="BV257" s="250"/>
      <c r="BW257" s="250"/>
      <c r="BX257" s="250"/>
      <c r="BY257" s="250"/>
      <c r="BZ257" s="250"/>
      <c r="CA257" s="250"/>
      <c r="CB257" s="250"/>
      <c r="CC257" s="250"/>
      <c r="CD257" s="250"/>
      <c r="CE257" s="251"/>
      <c r="CF257" s="252"/>
      <c r="CG257" s="253"/>
      <c r="CH257" s="253"/>
      <c r="CI257" s="253"/>
      <c r="CJ257" s="253"/>
      <c r="CK257" s="253"/>
      <c r="CL257" s="253"/>
      <c r="CM257" s="253"/>
      <c r="CN257" s="253"/>
      <c r="CO257" s="253"/>
      <c r="CP257" s="253"/>
      <c r="CQ257" s="253"/>
      <c r="CR257" s="253"/>
      <c r="CS257" s="254"/>
      <c r="CT257" s="255"/>
      <c r="CU257" s="256"/>
      <c r="CV257" s="256"/>
      <c r="CW257" s="256"/>
      <c r="CX257" s="256"/>
      <c r="CY257" s="256"/>
      <c r="CZ257" s="256"/>
      <c r="DA257" s="256"/>
      <c r="DB257" s="256"/>
      <c r="DC257" s="257"/>
    </row>
    <row r="258" spans="1:107" ht="48.75" customHeight="1" x14ac:dyDescent="0.15">
      <c r="A258" s="258">
        <f t="shared" si="3"/>
        <v>242</v>
      </c>
      <c r="B258" s="242"/>
      <c r="C258" s="42"/>
      <c r="D258" s="64"/>
      <c r="E258" s="58"/>
      <c r="F258" s="56" t="s">
        <v>87</v>
      </c>
      <c r="G258" s="30"/>
      <c r="H258" s="30"/>
      <c r="I258" s="30"/>
      <c r="J258" s="30"/>
      <c r="K258" s="30"/>
      <c r="L258" s="30"/>
      <c r="M258" s="30"/>
      <c r="N258" s="30"/>
      <c r="O258" s="30"/>
      <c r="P258" s="31"/>
      <c r="Q258" s="55"/>
      <c r="R258" s="126"/>
      <c r="S258" s="59"/>
      <c r="T258" s="56" t="s">
        <v>274</v>
      </c>
      <c r="U258" s="30"/>
      <c r="V258" s="30"/>
      <c r="W258" s="30"/>
      <c r="X258" s="30"/>
      <c r="Y258" s="30"/>
      <c r="Z258" s="30"/>
      <c r="AA258" s="30"/>
      <c r="AB258" s="30"/>
      <c r="AC258" s="30"/>
      <c r="AD258" s="31"/>
      <c r="AE258" s="259" t="s">
        <v>38</v>
      </c>
      <c r="AF258" s="260"/>
      <c r="AG258" s="261"/>
      <c r="AH258" s="259" t="s">
        <v>90</v>
      </c>
      <c r="AI258" s="260"/>
      <c r="AJ258" s="261"/>
      <c r="AK258" s="240"/>
      <c r="AL258" s="241"/>
      <c r="AM258" s="242"/>
      <c r="AN258" s="240"/>
      <c r="AO258" s="241"/>
      <c r="AP258" s="242"/>
      <c r="AQ258" s="240" t="s">
        <v>38</v>
      </c>
      <c r="AR258" s="241"/>
      <c r="AS258" s="242"/>
      <c r="AT258" s="243" t="s">
        <v>355</v>
      </c>
      <c r="AU258" s="244"/>
      <c r="AV258" s="244"/>
      <c r="AW258" s="244"/>
      <c r="AX258" s="244"/>
      <c r="AY258" s="244"/>
      <c r="AZ258" s="244"/>
      <c r="BA258" s="244"/>
      <c r="BB258" s="244"/>
      <c r="BC258" s="244"/>
      <c r="BD258" s="244"/>
      <c r="BE258" s="244"/>
      <c r="BF258" s="244"/>
      <c r="BG258" s="244"/>
      <c r="BH258" s="244"/>
      <c r="BI258" s="244"/>
      <c r="BJ258" s="244"/>
      <c r="BK258" s="244"/>
      <c r="BL258" s="244"/>
      <c r="BM258" s="245"/>
      <c r="BN258" s="246"/>
      <c r="BO258" s="247"/>
      <c r="BP258" s="247"/>
      <c r="BQ258" s="248"/>
      <c r="BR258" s="249"/>
      <c r="BS258" s="250"/>
      <c r="BT258" s="250"/>
      <c r="BU258" s="250"/>
      <c r="BV258" s="250"/>
      <c r="BW258" s="250"/>
      <c r="BX258" s="250"/>
      <c r="BY258" s="250"/>
      <c r="BZ258" s="250"/>
      <c r="CA258" s="250"/>
      <c r="CB258" s="250"/>
      <c r="CC258" s="250"/>
      <c r="CD258" s="250"/>
      <c r="CE258" s="251"/>
      <c r="CF258" s="252"/>
      <c r="CG258" s="253"/>
      <c r="CH258" s="253"/>
      <c r="CI258" s="253"/>
      <c r="CJ258" s="253"/>
      <c r="CK258" s="253"/>
      <c r="CL258" s="253"/>
      <c r="CM258" s="253"/>
      <c r="CN258" s="253"/>
      <c r="CO258" s="253"/>
      <c r="CP258" s="253"/>
      <c r="CQ258" s="253"/>
      <c r="CR258" s="253"/>
      <c r="CS258" s="254"/>
      <c r="CT258" s="255"/>
      <c r="CU258" s="256"/>
      <c r="CV258" s="256"/>
      <c r="CW258" s="256"/>
      <c r="CX258" s="256"/>
      <c r="CY258" s="256"/>
      <c r="CZ258" s="256"/>
      <c r="DA258" s="256"/>
      <c r="DB258" s="256"/>
      <c r="DC258" s="257"/>
    </row>
    <row r="259" spans="1:107" ht="63.75" customHeight="1" x14ac:dyDescent="0.15">
      <c r="A259" s="258">
        <f t="shared" si="3"/>
        <v>243</v>
      </c>
      <c r="B259" s="242"/>
      <c r="C259" s="42"/>
      <c r="D259" s="64"/>
      <c r="E259" s="58"/>
      <c r="F259" s="58"/>
      <c r="G259" s="30" t="s">
        <v>91</v>
      </c>
      <c r="H259" s="30"/>
      <c r="I259" s="30"/>
      <c r="J259" s="30"/>
      <c r="K259" s="30"/>
      <c r="L259" s="30"/>
      <c r="M259" s="30"/>
      <c r="N259" s="30"/>
      <c r="O259" s="30"/>
      <c r="P259" s="31"/>
      <c r="Q259" s="55"/>
      <c r="R259" s="126"/>
      <c r="S259" s="59"/>
      <c r="T259" s="58"/>
      <c r="U259" s="30" t="s">
        <v>347</v>
      </c>
      <c r="V259" s="30"/>
      <c r="W259" s="30"/>
      <c r="X259" s="30"/>
      <c r="Y259" s="30"/>
      <c r="Z259" s="30"/>
      <c r="AA259" s="30"/>
      <c r="AB259" s="30"/>
      <c r="AC259" s="30"/>
      <c r="AD259" s="31"/>
      <c r="AE259" s="259"/>
      <c r="AF259" s="260"/>
      <c r="AG259" s="261"/>
      <c r="AH259" s="259" t="s">
        <v>80</v>
      </c>
      <c r="AI259" s="260"/>
      <c r="AJ259" s="261"/>
      <c r="AK259" s="240">
        <v>3</v>
      </c>
      <c r="AL259" s="241"/>
      <c r="AM259" s="242"/>
      <c r="AN259" s="240">
        <v>4</v>
      </c>
      <c r="AO259" s="241"/>
      <c r="AP259" s="242"/>
      <c r="AQ259" s="240" t="s">
        <v>38</v>
      </c>
      <c r="AR259" s="241"/>
      <c r="AS259" s="242"/>
      <c r="AT259" s="243" t="s">
        <v>320</v>
      </c>
      <c r="AU259" s="244"/>
      <c r="AV259" s="244"/>
      <c r="AW259" s="244"/>
      <c r="AX259" s="244"/>
      <c r="AY259" s="244"/>
      <c r="AZ259" s="244"/>
      <c r="BA259" s="244"/>
      <c r="BB259" s="244"/>
      <c r="BC259" s="244"/>
      <c r="BD259" s="244"/>
      <c r="BE259" s="244"/>
      <c r="BF259" s="244"/>
      <c r="BG259" s="244"/>
      <c r="BH259" s="244"/>
      <c r="BI259" s="244"/>
      <c r="BJ259" s="244"/>
      <c r="BK259" s="244"/>
      <c r="BL259" s="244"/>
      <c r="BM259" s="245"/>
      <c r="BN259" s="246"/>
      <c r="BO259" s="247"/>
      <c r="BP259" s="247"/>
      <c r="BQ259" s="248"/>
      <c r="BR259" s="249"/>
      <c r="BS259" s="250"/>
      <c r="BT259" s="250"/>
      <c r="BU259" s="250"/>
      <c r="BV259" s="250"/>
      <c r="BW259" s="250"/>
      <c r="BX259" s="250"/>
      <c r="BY259" s="250"/>
      <c r="BZ259" s="250"/>
      <c r="CA259" s="250"/>
      <c r="CB259" s="250"/>
      <c r="CC259" s="250"/>
      <c r="CD259" s="250"/>
      <c r="CE259" s="251"/>
      <c r="CF259" s="252"/>
      <c r="CG259" s="253"/>
      <c r="CH259" s="253"/>
      <c r="CI259" s="253"/>
      <c r="CJ259" s="253"/>
      <c r="CK259" s="253"/>
      <c r="CL259" s="253"/>
      <c r="CM259" s="253"/>
      <c r="CN259" s="253"/>
      <c r="CO259" s="253"/>
      <c r="CP259" s="253"/>
      <c r="CQ259" s="253"/>
      <c r="CR259" s="253"/>
      <c r="CS259" s="254"/>
      <c r="CT259" s="255"/>
      <c r="CU259" s="256"/>
      <c r="CV259" s="256"/>
      <c r="CW259" s="256"/>
      <c r="CX259" s="256"/>
      <c r="CY259" s="256"/>
      <c r="CZ259" s="256"/>
      <c r="DA259" s="256"/>
      <c r="DB259" s="256"/>
      <c r="DC259" s="257"/>
    </row>
    <row r="260" spans="1:107" ht="75" customHeight="1" x14ac:dyDescent="0.15">
      <c r="A260" s="258">
        <f t="shared" si="3"/>
        <v>244</v>
      </c>
      <c r="B260" s="242"/>
      <c r="C260" s="42"/>
      <c r="D260" s="63"/>
      <c r="E260" s="57"/>
      <c r="F260" s="57"/>
      <c r="G260" s="30" t="s">
        <v>92</v>
      </c>
      <c r="H260" s="30"/>
      <c r="I260" s="30"/>
      <c r="J260" s="30"/>
      <c r="K260" s="30"/>
      <c r="L260" s="30"/>
      <c r="M260" s="30"/>
      <c r="N260" s="30"/>
      <c r="O260" s="30"/>
      <c r="P260" s="31"/>
      <c r="Q260" s="55"/>
      <c r="R260" s="127"/>
      <c r="S260" s="60"/>
      <c r="T260" s="57"/>
      <c r="U260" s="30" t="s">
        <v>278</v>
      </c>
      <c r="V260" s="30"/>
      <c r="W260" s="30"/>
      <c r="X260" s="30"/>
      <c r="Y260" s="30"/>
      <c r="Z260" s="30"/>
      <c r="AA260" s="30"/>
      <c r="AB260" s="30"/>
      <c r="AC260" s="30"/>
      <c r="AD260" s="31"/>
      <c r="AE260" s="259"/>
      <c r="AF260" s="260"/>
      <c r="AG260" s="261"/>
      <c r="AH260" s="259" t="s">
        <v>82</v>
      </c>
      <c r="AI260" s="260"/>
      <c r="AJ260" s="261"/>
      <c r="AK260" s="240">
        <v>4</v>
      </c>
      <c r="AL260" s="241"/>
      <c r="AM260" s="242"/>
      <c r="AN260" s="240">
        <v>4</v>
      </c>
      <c r="AO260" s="241"/>
      <c r="AP260" s="242"/>
      <c r="AQ260" s="240" t="s">
        <v>38</v>
      </c>
      <c r="AR260" s="241"/>
      <c r="AS260" s="242"/>
      <c r="AT260" s="243" t="s">
        <v>301</v>
      </c>
      <c r="AU260" s="244"/>
      <c r="AV260" s="244"/>
      <c r="AW260" s="244"/>
      <c r="AX260" s="244"/>
      <c r="AY260" s="244"/>
      <c r="AZ260" s="244"/>
      <c r="BA260" s="244"/>
      <c r="BB260" s="244"/>
      <c r="BC260" s="244"/>
      <c r="BD260" s="244"/>
      <c r="BE260" s="244"/>
      <c r="BF260" s="244"/>
      <c r="BG260" s="244"/>
      <c r="BH260" s="244"/>
      <c r="BI260" s="244"/>
      <c r="BJ260" s="244"/>
      <c r="BK260" s="244"/>
      <c r="BL260" s="244"/>
      <c r="BM260" s="245"/>
      <c r="BN260" s="246"/>
      <c r="BO260" s="247"/>
      <c r="BP260" s="247"/>
      <c r="BQ260" s="248"/>
      <c r="BR260" s="249"/>
      <c r="BS260" s="250"/>
      <c r="BT260" s="250"/>
      <c r="BU260" s="250"/>
      <c r="BV260" s="250"/>
      <c r="BW260" s="250"/>
      <c r="BX260" s="250"/>
      <c r="BY260" s="250"/>
      <c r="BZ260" s="250"/>
      <c r="CA260" s="250"/>
      <c r="CB260" s="250"/>
      <c r="CC260" s="250"/>
      <c r="CD260" s="250"/>
      <c r="CE260" s="251"/>
      <c r="CF260" s="252"/>
      <c r="CG260" s="253"/>
      <c r="CH260" s="253"/>
      <c r="CI260" s="253"/>
      <c r="CJ260" s="253"/>
      <c r="CK260" s="253"/>
      <c r="CL260" s="253"/>
      <c r="CM260" s="253"/>
      <c r="CN260" s="253"/>
      <c r="CO260" s="253"/>
      <c r="CP260" s="253"/>
      <c r="CQ260" s="253"/>
      <c r="CR260" s="253"/>
      <c r="CS260" s="254"/>
      <c r="CT260" s="255"/>
      <c r="CU260" s="256"/>
      <c r="CV260" s="256"/>
      <c r="CW260" s="256"/>
      <c r="CX260" s="256"/>
      <c r="CY260" s="256"/>
      <c r="CZ260" s="256"/>
      <c r="DA260" s="256"/>
      <c r="DB260" s="256"/>
      <c r="DC260" s="257"/>
    </row>
    <row r="261" spans="1:107" ht="12" x14ac:dyDescent="0.15">
      <c r="A261" s="258">
        <f t="shared" si="3"/>
        <v>245</v>
      </c>
      <c r="B261" s="242"/>
      <c r="C261" s="42"/>
      <c r="D261" s="477" t="s">
        <v>284</v>
      </c>
      <c r="E261" s="478"/>
      <c r="F261" s="478"/>
      <c r="G261" s="478"/>
      <c r="H261" s="478"/>
      <c r="I261" s="478"/>
      <c r="J261" s="478"/>
      <c r="K261" s="478"/>
      <c r="L261" s="478"/>
      <c r="M261" s="478"/>
      <c r="N261" s="478"/>
      <c r="O261" s="478"/>
      <c r="P261" s="479"/>
      <c r="Q261" s="55"/>
      <c r="R261" s="56" t="s">
        <v>285</v>
      </c>
      <c r="S261" s="30"/>
      <c r="T261" s="30"/>
      <c r="U261" s="30"/>
      <c r="V261" s="30"/>
      <c r="W261" s="30"/>
      <c r="X261" s="30"/>
      <c r="Y261" s="30"/>
      <c r="Z261" s="30"/>
      <c r="AA261" s="30"/>
      <c r="AB261" s="30"/>
      <c r="AC261" s="30"/>
      <c r="AD261" s="31"/>
      <c r="AE261" s="259"/>
      <c r="AF261" s="260"/>
      <c r="AG261" s="261"/>
      <c r="AH261" s="259"/>
      <c r="AI261" s="260"/>
      <c r="AJ261" s="261"/>
      <c r="AK261" s="240"/>
      <c r="AL261" s="241"/>
      <c r="AM261" s="242"/>
      <c r="AN261" s="240"/>
      <c r="AO261" s="241"/>
      <c r="AP261" s="242"/>
      <c r="AQ261" s="240"/>
      <c r="AR261" s="241"/>
      <c r="AS261" s="242"/>
      <c r="AT261" s="290"/>
      <c r="AU261" s="291"/>
      <c r="AV261" s="291"/>
      <c r="AW261" s="291"/>
      <c r="AX261" s="291"/>
      <c r="AY261" s="291"/>
      <c r="AZ261" s="291"/>
      <c r="BA261" s="291"/>
      <c r="BB261" s="291"/>
      <c r="BC261" s="291"/>
      <c r="BD261" s="291"/>
      <c r="BE261" s="291"/>
      <c r="BF261" s="291"/>
      <c r="BG261" s="291"/>
      <c r="BH261" s="291"/>
      <c r="BI261" s="291"/>
      <c r="BJ261" s="291"/>
      <c r="BK261" s="291"/>
      <c r="BL261" s="291"/>
      <c r="BM261" s="292"/>
      <c r="BN261" s="246"/>
      <c r="BO261" s="247"/>
      <c r="BP261" s="247"/>
      <c r="BQ261" s="248"/>
      <c r="BR261" s="249"/>
      <c r="BS261" s="250"/>
      <c r="BT261" s="250"/>
      <c r="BU261" s="250"/>
      <c r="BV261" s="250"/>
      <c r="BW261" s="250"/>
      <c r="BX261" s="250"/>
      <c r="BY261" s="250"/>
      <c r="BZ261" s="250"/>
      <c r="CA261" s="250"/>
      <c r="CB261" s="250"/>
      <c r="CC261" s="250"/>
      <c r="CD261" s="250"/>
      <c r="CE261" s="251"/>
      <c r="CF261" s="252"/>
      <c r="CG261" s="253"/>
      <c r="CH261" s="253"/>
      <c r="CI261" s="253"/>
      <c r="CJ261" s="253"/>
      <c r="CK261" s="253"/>
      <c r="CL261" s="253"/>
      <c r="CM261" s="253"/>
      <c r="CN261" s="253"/>
      <c r="CO261" s="253"/>
      <c r="CP261" s="253"/>
      <c r="CQ261" s="253"/>
      <c r="CR261" s="253"/>
      <c r="CS261" s="254"/>
      <c r="CT261" s="255"/>
      <c r="CU261" s="256"/>
      <c r="CV261" s="256"/>
      <c r="CW261" s="256"/>
      <c r="CX261" s="256"/>
      <c r="CY261" s="256"/>
      <c r="CZ261" s="256"/>
      <c r="DA261" s="256"/>
      <c r="DB261" s="256"/>
      <c r="DC261" s="257"/>
    </row>
    <row r="262" spans="1:107" ht="54" customHeight="1" x14ac:dyDescent="0.15">
      <c r="A262" s="258">
        <f t="shared" si="3"/>
        <v>246</v>
      </c>
      <c r="B262" s="242"/>
      <c r="C262" s="42"/>
      <c r="D262" s="64"/>
      <c r="E262" s="54" t="s">
        <v>73</v>
      </c>
      <c r="F262" s="30"/>
      <c r="G262" s="30"/>
      <c r="H262" s="30"/>
      <c r="I262" s="30"/>
      <c r="J262" s="30"/>
      <c r="K262" s="30"/>
      <c r="L262" s="30"/>
      <c r="M262" s="30"/>
      <c r="N262" s="30"/>
      <c r="O262" s="30"/>
      <c r="P262" s="31"/>
      <c r="Q262" s="55"/>
      <c r="R262" s="126"/>
      <c r="S262" s="30" t="s">
        <v>67</v>
      </c>
      <c r="T262" s="30"/>
      <c r="U262" s="30"/>
      <c r="V262" s="30"/>
      <c r="W262" s="30"/>
      <c r="X262" s="30"/>
      <c r="Y262" s="30"/>
      <c r="Z262" s="30"/>
      <c r="AA262" s="30"/>
      <c r="AB262" s="30"/>
      <c r="AC262" s="30"/>
      <c r="AD262" s="31"/>
      <c r="AE262" s="259"/>
      <c r="AF262" s="260"/>
      <c r="AG262" s="261"/>
      <c r="AH262" s="259" t="s">
        <v>79</v>
      </c>
      <c r="AI262" s="260"/>
      <c r="AJ262" s="261"/>
      <c r="AK262" s="240"/>
      <c r="AL262" s="241"/>
      <c r="AM262" s="242"/>
      <c r="AN262" s="240"/>
      <c r="AO262" s="241"/>
      <c r="AP262" s="242"/>
      <c r="AQ262" s="240" t="s">
        <v>38</v>
      </c>
      <c r="AR262" s="241"/>
      <c r="AS262" s="242"/>
      <c r="AT262" s="243" t="s">
        <v>164</v>
      </c>
      <c r="AU262" s="244"/>
      <c r="AV262" s="244"/>
      <c r="AW262" s="244"/>
      <c r="AX262" s="244"/>
      <c r="AY262" s="244"/>
      <c r="AZ262" s="244"/>
      <c r="BA262" s="244"/>
      <c r="BB262" s="244"/>
      <c r="BC262" s="244"/>
      <c r="BD262" s="244"/>
      <c r="BE262" s="244"/>
      <c r="BF262" s="244"/>
      <c r="BG262" s="244"/>
      <c r="BH262" s="244"/>
      <c r="BI262" s="244"/>
      <c r="BJ262" s="244"/>
      <c r="BK262" s="244"/>
      <c r="BL262" s="244"/>
      <c r="BM262" s="245"/>
      <c r="BN262" s="246"/>
      <c r="BO262" s="247"/>
      <c r="BP262" s="247"/>
      <c r="BQ262" s="248"/>
      <c r="BR262" s="249"/>
      <c r="BS262" s="250"/>
      <c r="BT262" s="250"/>
      <c r="BU262" s="250"/>
      <c r="BV262" s="250"/>
      <c r="BW262" s="250"/>
      <c r="BX262" s="250"/>
      <c r="BY262" s="250"/>
      <c r="BZ262" s="250"/>
      <c r="CA262" s="250"/>
      <c r="CB262" s="250"/>
      <c r="CC262" s="250"/>
      <c r="CD262" s="250"/>
      <c r="CE262" s="251"/>
      <c r="CF262" s="252"/>
      <c r="CG262" s="253"/>
      <c r="CH262" s="253"/>
      <c r="CI262" s="253"/>
      <c r="CJ262" s="253"/>
      <c r="CK262" s="253"/>
      <c r="CL262" s="253"/>
      <c r="CM262" s="253"/>
      <c r="CN262" s="253"/>
      <c r="CO262" s="253"/>
      <c r="CP262" s="253"/>
      <c r="CQ262" s="253"/>
      <c r="CR262" s="253"/>
      <c r="CS262" s="254"/>
      <c r="CT262" s="255"/>
      <c r="CU262" s="256"/>
      <c r="CV262" s="256"/>
      <c r="CW262" s="256"/>
      <c r="CX262" s="256"/>
      <c r="CY262" s="256"/>
      <c r="CZ262" s="256"/>
      <c r="DA262" s="256"/>
      <c r="DB262" s="256"/>
      <c r="DC262" s="257"/>
    </row>
    <row r="263" spans="1:107" ht="12" x14ac:dyDescent="0.15">
      <c r="A263" s="258">
        <f t="shared" si="3"/>
        <v>247</v>
      </c>
      <c r="B263" s="242"/>
      <c r="C263" s="42"/>
      <c r="D263" s="64"/>
      <c r="E263" s="66" t="s">
        <v>74</v>
      </c>
      <c r="F263" s="30"/>
      <c r="G263" s="30"/>
      <c r="H263" s="30"/>
      <c r="I263" s="30"/>
      <c r="J263" s="30"/>
      <c r="K263" s="30"/>
      <c r="L263" s="30"/>
      <c r="M263" s="30"/>
      <c r="N263" s="30"/>
      <c r="O263" s="30"/>
      <c r="P263" s="31"/>
      <c r="Q263" s="55"/>
      <c r="R263" s="126"/>
      <c r="S263" s="30" t="s">
        <v>68</v>
      </c>
      <c r="T263" s="30"/>
      <c r="U263" s="30"/>
      <c r="V263" s="30"/>
      <c r="W263" s="30"/>
      <c r="X263" s="30"/>
      <c r="Y263" s="30"/>
      <c r="Z263" s="30"/>
      <c r="AA263" s="30"/>
      <c r="AB263" s="30"/>
      <c r="AC263" s="30"/>
      <c r="AD263" s="31"/>
      <c r="AE263" s="259"/>
      <c r="AF263" s="260"/>
      <c r="AG263" s="261"/>
      <c r="AH263" s="259" t="s">
        <v>26</v>
      </c>
      <c r="AI263" s="260"/>
      <c r="AJ263" s="261"/>
      <c r="AK263" s="240">
        <v>3</v>
      </c>
      <c r="AL263" s="241"/>
      <c r="AM263" s="242"/>
      <c r="AN263" s="240">
        <v>3</v>
      </c>
      <c r="AO263" s="241"/>
      <c r="AP263" s="242"/>
      <c r="AQ263" s="240" t="s">
        <v>38</v>
      </c>
      <c r="AR263" s="241"/>
      <c r="AS263" s="242"/>
      <c r="AT263" s="243" t="s">
        <v>121</v>
      </c>
      <c r="AU263" s="244"/>
      <c r="AV263" s="244"/>
      <c r="AW263" s="244"/>
      <c r="AX263" s="244"/>
      <c r="AY263" s="244"/>
      <c r="AZ263" s="244"/>
      <c r="BA263" s="244"/>
      <c r="BB263" s="244"/>
      <c r="BC263" s="244"/>
      <c r="BD263" s="244"/>
      <c r="BE263" s="244"/>
      <c r="BF263" s="244"/>
      <c r="BG263" s="244"/>
      <c r="BH263" s="244"/>
      <c r="BI263" s="244"/>
      <c r="BJ263" s="244"/>
      <c r="BK263" s="244"/>
      <c r="BL263" s="244"/>
      <c r="BM263" s="245"/>
      <c r="BN263" s="246"/>
      <c r="BO263" s="247"/>
      <c r="BP263" s="247"/>
      <c r="BQ263" s="248"/>
      <c r="BR263" s="249"/>
      <c r="BS263" s="250"/>
      <c r="BT263" s="250"/>
      <c r="BU263" s="250"/>
      <c r="BV263" s="250"/>
      <c r="BW263" s="250"/>
      <c r="BX263" s="250"/>
      <c r="BY263" s="250"/>
      <c r="BZ263" s="250"/>
      <c r="CA263" s="250"/>
      <c r="CB263" s="250"/>
      <c r="CC263" s="250"/>
      <c r="CD263" s="250"/>
      <c r="CE263" s="251"/>
      <c r="CF263" s="252"/>
      <c r="CG263" s="253"/>
      <c r="CH263" s="253"/>
      <c r="CI263" s="253"/>
      <c r="CJ263" s="253"/>
      <c r="CK263" s="253"/>
      <c r="CL263" s="253"/>
      <c r="CM263" s="253"/>
      <c r="CN263" s="253"/>
      <c r="CO263" s="253"/>
      <c r="CP263" s="253"/>
      <c r="CQ263" s="253"/>
      <c r="CR263" s="253"/>
      <c r="CS263" s="254"/>
      <c r="CT263" s="255"/>
      <c r="CU263" s="256"/>
      <c r="CV263" s="256"/>
      <c r="CW263" s="256"/>
      <c r="CX263" s="256"/>
      <c r="CY263" s="256"/>
      <c r="CZ263" s="256"/>
      <c r="DA263" s="256"/>
      <c r="DB263" s="256"/>
      <c r="DC263" s="257"/>
    </row>
    <row r="264" spans="1:107" ht="12" x14ac:dyDescent="0.15">
      <c r="A264" s="258">
        <f t="shared" si="3"/>
        <v>248</v>
      </c>
      <c r="B264" s="242"/>
      <c r="C264" s="42"/>
      <c r="D264" s="64"/>
      <c r="E264" s="66" t="s">
        <v>75</v>
      </c>
      <c r="F264" s="30"/>
      <c r="G264" s="30"/>
      <c r="H264" s="30"/>
      <c r="I264" s="30"/>
      <c r="J264" s="30"/>
      <c r="K264" s="30"/>
      <c r="L264" s="30"/>
      <c r="M264" s="30"/>
      <c r="N264" s="30"/>
      <c r="O264" s="30"/>
      <c r="P264" s="31"/>
      <c r="Q264" s="55"/>
      <c r="R264" s="126"/>
      <c r="S264" s="30" t="s">
        <v>69</v>
      </c>
      <c r="T264" s="30"/>
      <c r="U264" s="30"/>
      <c r="V264" s="30"/>
      <c r="W264" s="30"/>
      <c r="X264" s="30"/>
      <c r="Y264" s="30"/>
      <c r="Z264" s="30"/>
      <c r="AA264" s="30"/>
      <c r="AB264" s="30"/>
      <c r="AC264" s="30"/>
      <c r="AD264" s="31"/>
      <c r="AE264" s="259"/>
      <c r="AF264" s="260"/>
      <c r="AG264" s="261"/>
      <c r="AH264" s="259" t="s">
        <v>26</v>
      </c>
      <c r="AI264" s="260"/>
      <c r="AJ264" s="261"/>
      <c r="AK264" s="240">
        <v>3</v>
      </c>
      <c r="AL264" s="241"/>
      <c r="AM264" s="242"/>
      <c r="AN264" s="240">
        <v>3</v>
      </c>
      <c r="AO264" s="241"/>
      <c r="AP264" s="242"/>
      <c r="AQ264" s="240" t="s">
        <v>38</v>
      </c>
      <c r="AR264" s="241"/>
      <c r="AS264" s="242"/>
      <c r="AT264" s="243" t="s">
        <v>169</v>
      </c>
      <c r="AU264" s="244"/>
      <c r="AV264" s="244"/>
      <c r="AW264" s="244"/>
      <c r="AX264" s="244"/>
      <c r="AY264" s="244"/>
      <c r="AZ264" s="244"/>
      <c r="BA264" s="244"/>
      <c r="BB264" s="244"/>
      <c r="BC264" s="244"/>
      <c r="BD264" s="244"/>
      <c r="BE264" s="244"/>
      <c r="BF264" s="244"/>
      <c r="BG264" s="244"/>
      <c r="BH264" s="244"/>
      <c r="BI264" s="244"/>
      <c r="BJ264" s="244"/>
      <c r="BK264" s="244"/>
      <c r="BL264" s="244"/>
      <c r="BM264" s="245"/>
      <c r="BN264" s="246"/>
      <c r="BO264" s="247"/>
      <c r="BP264" s="247"/>
      <c r="BQ264" s="248"/>
      <c r="BR264" s="249"/>
      <c r="BS264" s="250"/>
      <c r="BT264" s="250"/>
      <c r="BU264" s="250"/>
      <c r="BV264" s="250"/>
      <c r="BW264" s="250"/>
      <c r="BX264" s="250"/>
      <c r="BY264" s="250"/>
      <c r="BZ264" s="250"/>
      <c r="CA264" s="250"/>
      <c r="CB264" s="250"/>
      <c r="CC264" s="250"/>
      <c r="CD264" s="250"/>
      <c r="CE264" s="251"/>
      <c r="CF264" s="252"/>
      <c r="CG264" s="253"/>
      <c r="CH264" s="253"/>
      <c r="CI264" s="253"/>
      <c r="CJ264" s="253"/>
      <c r="CK264" s="253"/>
      <c r="CL264" s="253"/>
      <c r="CM264" s="253"/>
      <c r="CN264" s="253"/>
      <c r="CO264" s="253"/>
      <c r="CP264" s="253"/>
      <c r="CQ264" s="253"/>
      <c r="CR264" s="253"/>
      <c r="CS264" s="254"/>
      <c r="CT264" s="255"/>
      <c r="CU264" s="256"/>
      <c r="CV264" s="256"/>
      <c r="CW264" s="256"/>
      <c r="CX264" s="256"/>
      <c r="CY264" s="256"/>
      <c r="CZ264" s="256"/>
      <c r="DA264" s="256"/>
      <c r="DB264" s="256"/>
      <c r="DC264" s="257"/>
    </row>
    <row r="265" spans="1:107" ht="12" x14ac:dyDescent="0.15">
      <c r="A265" s="258">
        <f t="shared" si="3"/>
        <v>249</v>
      </c>
      <c r="B265" s="242"/>
      <c r="C265" s="42"/>
      <c r="D265" s="64"/>
      <c r="E265" s="66" t="s">
        <v>76</v>
      </c>
      <c r="F265" s="30"/>
      <c r="G265" s="30"/>
      <c r="H265" s="30"/>
      <c r="I265" s="30"/>
      <c r="J265" s="30"/>
      <c r="K265" s="30"/>
      <c r="L265" s="30"/>
      <c r="M265" s="30"/>
      <c r="N265" s="30"/>
      <c r="O265" s="30"/>
      <c r="P265" s="31"/>
      <c r="Q265" s="55"/>
      <c r="R265" s="126"/>
      <c r="S265" s="30" t="s">
        <v>70</v>
      </c>
      <c r="T265" s="30"/>
      <c r="U265" s="30"/>
      <c r="V265" s="30"/>
      <c r="W265" s="30"/>
      <c r="X265" s="30"/>
      <c r="Y265" s="30"/>
      <c r="Z265" s="30"/>
      <c r="AA265" s="30"/>
      <c r="AB265" s="30"/>
      <c r="AC265" s="30"/>
      <c r="AD265" s="31"/>
      <c r="AE265" s="259"/>
      <c r="AF265" s="260"/>
      <c r="AG265" s="261"/>
      <c r="AH265" s="259" t="s">
        <v>26</v>
      </c>
      <c r="AI265" s="260"/>
      <c r="AJ265" s="261"/>
      <c r="AK265" s="240">
        <v>3</v>
      </c>
      <c r="AL265" s="241"/>
      <c r="AM265" s="242"/>
      <c r="AN265" s="240">
        <v>3</v>
      </c>
      <c r="AO265" s="241"/>
      <c r="AP265" s="242"/>
      <c r="AQ265" s="240" t="s">
        <v>38</v>
      </c>
      <c r="AR265" s="241"/>
      <c r="AS265" s="242"/>
      <c r="AT265" s="243" t="s">
        <v>123</v>
      </c>
      <c r="AU265" s="244"/>
      <c r="AV265" s="244"/>
      <c r="AW265" s="244"/>
      <c r="AX265" s="244"/>
      <c r="AY265" s="244"/>
      <c r="AZ265" s="244"/>
      <c r="BA265" s="244"/>
      <c r="BB265" s="244"/>
      <c r="BC265" s="244"/>
      <c r="BD265" s="244"/>
      <c r="BE265" s="244"/>
      <c r="BF265" s="244"/>
      <c r="BG265" s="244"/>
      <c r="BH265" s="244"/>
      <c r="BI265" s="244"/>
      <c r="BJ265" s="244"/>
      <c r="BK265" s="244"/>
      <c r="BL265" s="244"/>
      <c r="BM265" s="245"/>
      <c r="BN265" s="246"/>
      <c r="BO265" s="247"/>
      <c r="BP265" s="247"/>
      <c r="BQ265" s="248"/>
      <c r="BR265" s="249"/>
      <c r="BS265" s="250"/>
      <c r="BT265" s="250"/>
      <c r="BU265" s="250"/>
      <c r="BV265" s="250"/>
      <c r="BW265" s="250"/>
      <c r="BX265" s="250"/>
      <c r="BY265" s="250"/>
      <c r="BZ265" s="250"/>
      <c r="CA265" s="250"/>
      <c r="CB265" s="250"/>
      <c r="CC265" s="250"/>
      <c r="CD265" s="250"/>
      <c r="CE265" s="251"/>
      <c r="CF265" s="252"/>
      <c r="CG265" s="253"/>
      <c r="CH265" s="253"/>
      <c r="CI265" s="253"/>
      <c r="CJ265" s="253"/>
      <c r="CK265" s="253"/>
      <c r="CL265" s="253"/>
      <c r="CM265" s="253"/>
      <c r="CN265" s="253"/>
      <c r="CO265" s="253"/>
      <c r="CP265" s="253"/>
      <c r="CQ265" s="253"/>
      <c r="CR265" s="253"/>
      <c r="CS265" s="254"/>
      <c r="CT265" s="255"/>
      <c r="CU265" s="256"/>
      <c r="CV265" s="256"/>
      <c r="CW265" s="256"/>
      <c r="CX265" s="256"/>
      <c r="CY265" s="256"/>
      <c r="CZ265" s="256"/>
      <c r="DA265" s="256"/>
      <c r="DB265" s="256"/>
      <c r="DC265" s="257"/>
    </row>
    <row r="266" spans="1:107" ht="13.5" customHeight="1" x14ac:dyDescent="0.15">
      <c r="A266" s="258">
        <f t="shared" si="3"/>
        <v>250</v>
      </c>
      <c r="B266" s="242"/>
      <c r="C266" s="42"/>
      <c r="D266" s="64"/>
      <c r="E266" s="66" t="s">
        <v>77</v>
      </c>
      <c r="F266" s="30"/>
      <c r="G266" s="30"/>
      <c r="H266" s="30"/>
      <c r="I266" s="30"/>
      <c r="J266" s="30"/>
      <c r="K266" s="30"/>
      <c r="L266" s="30"/>
      <c r="M266" s="30"/>
      <c r="N266" s="30"/>
      <c r="O266" s="30"/>
      <c r="P266" s="31"/>
      <c r="Q266" s="55"/>
      <c r="R266" s="126"/>
      <c r="S266" s="30" t="s">
        <v>71</v>
      </c>
      <c r="T266" s="30"/>
      <c r="U266" s="30"/>
      <c r="V266" s="30"/>
      <c r="W266" s="30"/>
      <c r="X266" s="30"/>
      <c r="Y266" s="30"/>
      <c r="Z266" s="30"/>
      <c r="AA266" s="30"/>
      <c r="AB266" s="30"/>
      <c r="AC266" s="30"/>
      <c r="AD266" s="31"/>
      <c r="AE266" s="259"/>
      <c r="AF266" s="260"/>
      <c r="AG266" s="261"/>
      <c r="AH266" s="259" t="s">
        <v>62</v>
      </c>
      <c r="AI266" s="260"/>
      <c r="AJ266" s="261"/>
      <c r="AK266" s="240">
        <v>18</v>
      </c>
      <c r="AL266" s="241"/>
      <c r="AM266" s="242"/>
      <c r="AN266" s="240">
        <v>36</v>
      </c>
      <c r="AO266" s="241"/>
      <c r="AP266" s="242"/>
      <c r="AQ266" s="240" t="s">
        <v>38</v>
      </c>
      <c r="AR266" s="241"/>
      <c r="AS266" s="242"/>
      <c r="AT266" s="243" t="s">
        <v>189</v>
      </c>
      <c r="AU266" s="244"/>
      <c r="AV266" s="244"/>
      <c r="AW266" s="244"/>
      <c r="AX266" s="244"/>
      <c r="AY266" s="244"/>
      <c r="AZ266" s="244"/>
      <c r="BA266" s="244"/>
      <c r="BB266" s="244"/>
      <c r="BC266" s="244"/>
      <c r="BD266" s="244"/>
      <c r="BE266" s="244"/>
      <c r="BF266" s="244"/>
      <c r="BG266" s="244"/>
      <c r="BH266" s="244"/>
      <c r="BI266" s="244"/>
      <c r="BJ266" s="244"/>
      <c r="BK266" s="244"/>
      <c r="BL266" s="244"/>
      <c r="BM266" s="245"/>
      <c r="BN266" s="246"/>
      <c r="BO266" s="247"/>
      <c r="BP266" s="247"/>
      <c r="BQ266" s="248"/>
      <c r="BR266" s="249"/>
      <c r="BS266" s="250"/>
      <c r="BT266" s="250"/>
      <c r="BU266" s="250"/>
      <c r="BV266" s="250"/>
      <c r="BW266" s="250"/>
      <c r="BX266" s="250"/>
      <c r="BY266" s="250"/>
      <c r="BZ266" s="250"/>
      <c r="CA266" s="250"/>
      <c r="CB266" s="250"/>
      <c r="CC266" s="250"/>
      <c r="CD266" s="250"/>
      <c r="CE266" s="251"/>
      <c r="CF266" s="252"/>
      <c r="CG266" s="253"/>
      <c r="CH266" s="253"/>
      <c r="CI266" s="253"/>
      <c r="CJ266" s="253"/>
      <c r="CK266" s="253"/>
      <c r="CL266" s="253"/>
      <c r="CM266" s="253"/>
      <c r="CN266" s="253"/>
      <c r="CO266" s="253"/>
      <c r="CP266" s="253"/>
      <c r="CQ266" s="253"/>
      <c r="CR266" s="253"/>
      <c r="CS266" s="254"/>
      <c r="CT266" s="255"/>
      <c r="CU266" s="256"/>
      <c r="CV266" s="256"/>
      <c r="CW266" s="256"/>
      <c r="CX266" s="256"/>
      <c r="CY266" s="256"/>
      <c r="CZ266" s="256"/>
      <c r="DA266" s="256"/>
      <c r="DB266" s="256"/>
      <c r="DC266" s="257"/>
    </row>
    <row r="267" spans="1:107" ht="13.5" customHeight="1" x14ac:dyDescent="0.15">
      <c r="A267" s="258">
        <f t="shared" si="3"/>
        <v>251</v>
      </c>
      <c r="B267" s="242"/>
      <c r="C267" s="42"/>
      <c r="D267" s="64"/>
      <c r="E267" s="66" t="s">
        <v>160</v>
      </c>
      <c r="F267" s="30"/>
      <c r="G267" s="30"/>
      <c r="H267" s="30"/>
      <c r="I267" s="30"/>
      <c r="J267" s="30"/>
      <c r="K267" s="30"/>
      <c r="L267" s="30"/>
      <c r="M267" s="30"/>
      <c r="N267" s="30"/>
      <c r="O267" s="30"/>
      <c r="P267" s="31"/>
      <c r="Q267" s="55"/>
      <c r="R267" s="58"/>
      <c r="S267" s="56" t="s">
        <v>159</v>
      </c>
      <c r="T267" s="30"/>
      <c r="U267" s="30"/>
      <c r="V267" s="30"/>
      <c r="W267" s="30"/>
      <c r="X267" s="30"/>
      <c r="Y267" s="30"/>
      <c r="Z267" s="30"/>
      <c r="AA267" s="30"/>
      <c r="AB267" s="30"/>
      <c r="AC267" s="30"/>
      <c r="AD267" s="31"/>
      <c r="AE267" s="259"/>
      <c r="AF267" s="260"/>
      <c r="AG267" s="261"/>
      <c r="AH267" s="259" t="s">
        <v>90</v>
      </c>
      <c r="AI267" s="260"/>
      <c r="AJ267" s="261"/>
      <c r="AK267" s="240"/>
      <c r="AL267" s="241"/>
      <c r="AM267" s="242"/>
      <c r="AN267" s="240"/>
      <c r="AO267" s="241"/>
      <c r="AP267" s="242"/>
      <c r="AQ267" s="240" t="s">
        <v>38</v>
      </c>
      <c r="AR267" s="241"/>
      <c r="AS267" s="242"/>
      <c r="AT267" s="243"/>
      <c r="AU267" s="244"/>
      <c r="AV267" s="244"/>
      <c r="AW267" s="244"/>
      <c r="AX267" s="244"/>
      <c r="AY267" s="244"/>
      <c r="AZ267" s="244"/>
      <c r="BA267" s="244"/>
      <c r="BB267" s="244"/>
      <c r="BC267" s="244"/>
      <c r="BD267" s="244"/>
      <c r="BE267" s="244"/>
      <c r="BF267" s="244"/>
      <c r="BG267" s="244"/>
      <c r="BH267" s="244"/>
      <c r="BI267" s="244"/>
      <c r="BJ267" s="244"/>
      <c r="BK267" s="244"/>
      <c r="BL267" s="244"/>
      <c r="BM267" s="245"/>
      <c r="BN267" s="246"/>
      <c r="BO267" s="247"/>
      <c r="BP267" s="247"/>
      <c r="BQ267" s="248"/>
      <c r="BR267" s="249"/>
      <c r="BS267" s="250"/>
      <c r="BT267" s="250"/>
      <c r="BU267" s="250"/>
      <c r="BV267" s="250"/>
      <c r="BW267" s="250"/>
      <c r="BX267" s="250"/>
      <c r="BY267" s="250"/>
      <c r="BZ267" s="250"/>
      <c r="CA267" s="250"/>
      <c r="CB267" s="250"/>
      <c r="CC267" s="250"/>
      <c r="CD267" s="250"/>
      <c r="CE267" s="251"/>
      <c r="CF267" s="252"/>
      <c r="CG267" s="253"/>
      <c r="CH267" s="253"/>
      <c r="CI267" s="253"/>
      <c r="CJ267" s="253"/>
      <c r="CK267" s="253"/>
      <c r="CL267" s="253"/>
      <c r="CM267" s="253"/>
      <c r="CN267" s="253"/>
      <c r="CO267" s="253"/>
      <c r="CP267" s="253"/>
      <c r="CQ267" s="253"/>
      <c r="CR267" s="253"/>
      <c r="CS267" s="254"/>
      <c r="CT267" s="255"/>
      <c r="CU267" s="256"/>
      <c r="CV267" s="256"/>
      <c r="CW267" s="256"/>
      <c r="CX267" s="256"/>
      <c r="CY267" s="256"/>
      <c r="CZ267" s="256"/>
      <c r="DA267" s="256"/>
      <c r="DB267" s="256"/>
      <c r="DC267" s="257"/>
    </row>
    <row r="268" spans="1:107" ht="13.5" customHeight="1" x14ac:dyDescent="0.15">
      <c r="A268" s="258">
        <f>ROW()-16</f>
        <v>252</v>
      </c>
      <c r="B268" s="242"/>
      <c r="C268" s="42"/>
      <c r="D268" s="64"/>
      <c r="E268" s="58"/>
      <c r="F268" s="30" t="s">
        <v>84</v>
      </c>
      <c r="G268" s="30"/>
      <c r="H268" s="30"/>
      <c r="I268" s="30"/>
      <c r="J268" s="30"/>
      <c r="K268" s="30"/>
      <c r="L268" s="30"/>
      <c r="M268" s="30"/>
      <c r="N268" s="30"/>
      <c r="O268" s="30"/>
      <c r="P268" s="31"/>
      <c r="Q268" s="55"/>
      <c r="R268" s="58"/>
      <c r="S268" s="59"/>
      <c r="T268" s="30" t="s">
        <v>275</v>
      </c>
      <c r="U268" s="30"/>
      <c r="V268" s="30"/>
      <c r="W268" s="30"/>
      <c r="X268" s="30"/>
      <c r="Y268" s="30"/>
      <c r="Z268" s="30"/>
      <c r="AA268" s="30"/>
      <c r="AB268" s="30"/>
      <c r="AC268" s="30"/>
      <c r="AD268" s="31"/>
      <c r="AE268" s="259"/>
      <c r="AF268" s="260"/>
      <c r="AG268" s="261"/>
      <c r="AH268" s="259" t="s">
        <v>81</v>
      </c>
      <c r="AI268" s="260"/>
      <c r="AJ268" s="261"/>
      <c r="AK268" s="240">
        <v>0</v>
      </c>
      <c r="AL268" s="241"/>
      <c r="AM268" s="242"/>
      <c r="AN268" s="240">
        <v>0</v>
      </c>
      <c r="AO268" s="241"/>
      <c r="AP268" s="242"/>
      <c r="AQ268" s="240"/>
      <c r="AR268" s="241"/>
      <c r="AS268" s="242"/>
      <c r="AT268" s="243" t="s">
        <v>378</v>
      </c>
      <c r="AU268" s="244"/>
      <c r="AV268" s="244"/>
      <c r="AW268" s="244"/>
      <c r="AX268" s="244"/>
      <c r="AY268" s="244"/>
      <c r="AZ268" s="244"/>
      <c r="BA268" s="244"/>
      <c r="BB268" s="244"/>
      <c r="BC268" s="244"/>
      <c r="BD268" s="244"/>
      <c r="BE268" s="244"/>
      <c r="BF268" s="244"/>
      <c r="BG268" s="244"/>
      <c r="BH268" s="244"/>
      <c r="BI268" s="244"/>
      <c r="BJ268" s="244"/>
      <c r="BK268" s="244"/>
      <c r="BL268" s="244"/>
      <c r="BM268" s="245"/>
      <c r="BN268" s="246"/>
      <c r="BO268" s="247"/>
      <c r="BP268" s="247"/>
      <c r="BQ268" s="248"/>
      <c r="BR268" s="249"/>
      <c r="BS268" s="250"/>
      <c r="BT268" s="250"/>
      <c r="BU268" s="250"/>
      <c r="BV268" s="250"/>
      <c r="BW268" s="250"/>
      <c r="BX268" s="250"/>
      <c r="BY268" s="250"/>
      <c r="BZ268" s="250"/>
      <c r="CA268" s="250"/>
      <c r="CB268" s="250"/>
      <c r="CC268" s="250"/>
      <c r="CD268" s="250"/>
      <c r="CE268" s="251"/>
      <c r="CF268" s="252"/>
      <c r="CG268" s="253"/>
      <c r="CH268" s="253"/>
      <c r="CI268" s="253"/>
      <c r="CJ268" s="253"/>
      <c r="CK268" s="253"/>
      <c r="CL268" s="253"/>
      <c r="CM268" s="253"/>
      <c r="CN268" s="253"/>
      <c r="CO268" s="253"/>
      <c r="CP268" s="253"/>
      <c r="CQ268" s="253"/>
      <c r="CR268" s="253"/>
      <c r="CS268" s="254"/>
      <c r="CT268" s="255"/>
      <c r="CU268" s="256"/>
      <c r="CV268" s="256"/>
      <c r="CW268" s="256"/>
      <c r="CX268" s="256"/>
      <c r="CY268" s="256"/>
      <c r="CZ268" s="256"/>
      <c r="DA268" s="256"/>
      <c r="DB268" s="256"/>
      <c r="DC268" s="257"/>
    </row>
    <row r="269" spans="1:107" ht="13.5" customHeight="1" x14ac:dyDescent="0.15">
      <c r="A269" s="258">
        <f>ROW()-16</f>
        <v>253</v>
      </c>
      <c r="B269" s="242"/>
      <c r="C269" s="42"/>
      <c r="D269" s="64"/>
      <c r="E269" s="58"/>
      <c r="F269" s="30" t="s">
        <v>85</v>
      </c>
      <c r="G269" s="30"/>
      <c r="H269" s="30"/>
      <c r="I269" s="30"/>
      <c r="J269" s="30"/>
      <c r="K269" s="30"/>
      <c r="L269" s="30"/>
      <c r="M269" s="30"/>
      <c r="N269" s="30"/>
      <c r="O269" s="30"/>
      <c r="P269" s="31"/>
      <c r="Q269" s="55"/>
      <c r="R269" s="58"/>
      <c r="S269" s="59"/>
      <c r="T269" s="30" t="s">
        <v>276</v>
      </c>
      <c r="U269" s="30"/>
      <c r="V269" s="30"/>
      <c r="W269" s="30"/>
      <c r="X269" s="30"/>
      <c r="Y269" s="30"/>
      <c r="Z269" s="30"/>
      <c r="AA269" s="30"/>
      <c r="AB269" s="30"/>
      <c r="AC269" s="30"/>
      <c r="AD269" s="31"/>
      <c r="AE269" s="259"/>
      <c r="AF269" s="260"/>
      <c r="AG269" s="261"/>
      <c r="AH269" s="259" t="s">
        <v>81</v>
      </c>
      <c r="AI269" s="260"/>
      <c r="AJ269" s="261"/>
      <c r="AK269" s="240">
        <v>0</v>
      </c>
      <c r="AL269" s="241"/>
      <c r="AM269" s="242"/>
      <c r="AN269" s="240">
        <v>0</v>
      </c>
      <c r="AO269" s="241"/>
      <c r="AP269" s="242"/>
      <c r="AQ269" s="240"/>
      <c r="AR269" s="241"/>
      <c r="AS269" s="242"/>
      <c r="AT269" s="243" t="s">
        <v>102</v>
      </c>
      <c r="AU269" s="244"/>
      <c r="AV269" s="244"/>
      <c r="AW269" s="244"/>
      <c r="AX269" s="244"/>
      <c r="AY269" s="244"/>
      <c r="AZ269" s="244"/>
      <c r="BA269" s="244"/>
      <c r="BB269" s="244"/>
      <c r="BC269" s="244"/>
      <c r="BD269" s="244"/>
      <c r="BE269" s="244"/>
      <c r="BF269" s="244"/>
      <c r="BG269" s="244"/>
      <c r="BH269" s="244"/>
      <c r="BI269" s="244"/>
      <c r="BJ269" s="244"/>
      <c r="BK269" s="244"/>
      <c r="BL269" s="244"/>
      <c r="BM269" s="245"/>
      <c r="BN269" s="246"/>
      <c r="BO269" s="247"/>
      <c r="BP269" s="247"/>
      <c r="BQ269" s="248"/>
      <c r="BR269" s="249"/>
      <c r="BS269" s="250"/>
      <c r="BT269" s="250"/>
      <c r="BU269" s="250"/>
      <c r="BV269" s="250"/>
      <c r="BW269" s="250"/>
      <c r="BX269" s="250"/>
      <c r="BY269" s="250"/>
      <c r="BZ269" s="250"/>
      <c r="CA269" s="250"/>
      <c r="CB269" s="250"/>
      <c r="CC269" s="250"/>
      <c r="CD269" s="250"/>
      <c r="CE269" s="251"/>
      <c r="CF269" s="252"/>
      <c r="CG269" s="253"/>
      <c r="CH269" s="253"/>
      <c r="CI269" s="253"/>
      <c r="CJ269" s="253"/>
      <c r="CK269" s="253"/>
      <c r="CL269" s="253"/>
      <c r="CM269" s="253"/>
      <c r="CN269" s="253"/>
      <c r="CO269" s="253"/>
      <c r="CP269" s="253"/>
      <c r="CQ269" s="253"/>
      <c r="CR269" s="253"/>
      <c r="CS269" s="254"/>
      <c r="CT269" s="255"/>
      <c r="CU269" s="256"/>
      <c r="CV269" s="256"/>
      <c r="CW269" s="256"/>
      <c r="CX269" s="256"/>
      <c r="CY269" s="256"/>
      <c r="CZ269" s="256"/>
      <c r="DA269" s="256"/>
      <c r="DB269" s="256"/>
      <c r="DC269" s="257"/>
    </row>
    <row r="270" spans="1:107" ht="13.5" customHeight="1" x14ac:dyDescent="0.15">
      <c r="A270" s="258">
        <f>ROW()-16</f>
        <v>254</v>
      </c>
      <c r="B270" s="242"/>
      <c r="C270" s="42"/>
      <c r="D270" s="64"/>
      <c r="E270" s="58"/>
      <c r="F270" s="30" t="s">
        <v>86</v>
      </c>
      <c r="G270" s="30"/>
      <c r="H270" s="30"/>
      <c r="I270" s="30"/>
      <c r="J270" s="30"/>
      <c r="K270" s="30"/>
      <c r="L270" s="30"/>
      <c r="M270" s="30"/>
      <c r="N270" s="30"/>
      <c r="O270" s="30"/>
      <c r="P270" s="31"/>
      <c r="Q270" s="55"/>
      <c r="R270" s="58"/>
      <c r="S270" s="59"/>
      <c r="T270" s="30" t="s">
        <v>277</v>
      </c>
      <c r="U270" s="30"/>
      <c r="V270" s="30"/>
      <c r="W270" s="30"/>
      <c r="X270" s="30"/>
      <c r="Y270" s="30"/>
      <c r="Z270" s="30"/>
      <c r="AA270" s="30"/>
      <c r="AB270" s="30"/>
      <c r="AC270" s="30"/>
      <c r="AD270" s="31"/>
      <c r="AE270" s="259"/>
      <c r="AF270" s="260"/>
      <c r="AG270" s="261"/>
      <c r="AH270" s="259" t="s">
        <v>82</v>
      </c>
      <c r="AI270" s="260"/>
      <c r="AJ270" s="261"/>
      <c r="AK270" s="240">
        <v>0</v>
      </c>
      <c r="AL270" s="241"/>
      <c r="AM270" s="242"/>
      <c r="AN270" s="240">
        <v>0</v>
      </c>
      <c r="AO270" s="241"/>
      <c r="AP270" s="242"/>
      <c r="AQ270" s="240"/>
      <c r="AR270" s="241"/>
      <c r="AS270" s="242"/>
      <c r="AT270" s="243" t="s">
        <v>378</v>
      </c>
      <c r="AU270" s="244"/>
      <c r="AV270" s="244"/>
      <c r="AW270" s="244"/>
      <c r="AX270" s="244"/>
      <c r="AY270" s="244"/>
      <c r="AZ270" s="244"/>
      <c r="BA270" s="244"/>
      <c r="BB270" s="244"/>
      <c r="BC270" s="244"/>
      <c r="BD270" s="244"/>
      <c r="BE270" s="244"/>
      <c r="BF270" s="244"/>
      <c r="BG270" s="244"/>
      <c r="BH270" s="244"/>
      <c r="BI270" s="244"/>
      <c r="BJ270" s="244"/>
      <c r="BK270" s="244"/>
      <c r="BL270" s="244"/>
      <c r="BM270" s="245"/>
      <c r="BN270" s="246"/>
      <c r="BO270" s="247"/>
      <c r="BP270" s="247"/>
      <c r="BQ270" s="248"/>
      <c r="BR270" s="249"/>
      <c r="BS270" s="250"/>
      <c r="BT270" s="250"/>
      <c r="BU270" s="250"/>
      <c r="BV270" s="250"/>
      <c r="BW270" s="250"/>
      <c r="BX270" s="250"/>
      <c r="BY270" s="250"/>
      <c r="BZ270" s="250"/>
      <c r="CA270" s="250"/>
      <c r="CB270" s="250"/>
      <c r="CC270" s="250"/>
      <c r="CD270" s="250"/>
      <c r="CE270" s="251"/>
      <c r="CF270" s="252"/>
      <c r="CG270" s="253"/>
      <c r="CH270" s="253"/>
      <c r="CI270" s="253"/>
      <c r="CJ270" s="253"/>
      <c r="CK270" s="253"/>
      <c r="CL270" s="253"/>
      <c r="CM270" s="253"/>
      <c r="CN270" s="253"/>
      <c r="CO270" s="253"/>
      <c r="CP270" s="253"/>
      <c r="CQ270" s="253"/>
      <c r="CR270" s="253"/>
      <c r="CS270" s="254"/>
      <c r="CT270" s="255"/>
      <c r="CU270" s="256"/>
      <c r="CV270" s="256"/>
      <c r="CW270" s="256"/>
      <c r="CX270" s="256"/>
      <c r="CY270" s="256"/>
      <c r="CZ270" s="256"/>
      <c r="DA270" s="256"/>
      <c r="DB270" s="256"/>
      <c r="DC270" s="257"/>
    </row>
    <row r="271" spans="1:107" ht="27" customHeight="1" x14ac:dyDescent="0.15">
      <c r="A271" s="258">
        <f t="shared" si="3"/>
        <v>255</v>
      </c>
      <c r="B271" s="242"/>
      <c r="C271" s="42"/>
      <c r="D271" s="64"/>
      <c r="E271" s="58"/>
      <c r="F271" s="56" t="s">
        <v>87</v>
      </c>
      <c r="G271" s="30"/>
      <c r="H271" s="30"/>
      <c r="I271" s="30"/>
      <c r="J271" s="30"/>
      <c r="K271" s="30"/>
      <c r="L271" s="30"/>
      <c r="M271" s="30"/>
      <c r="N271" s="30"/>
      <c r="O271" s="30"/>
      <c r="P271" s="31"/>
      <c r="Q271" s="55"/>
      <c r="R271" s="58"/>
      <c r="S271" s="59"/>
      <c r="T271" s="56" t="s">
        <v>274</v>
      </c>
      <c r="U271" s="30"/>
      <c r="V271" s="30"/>
      <c r="W271" s="30"/>
      <c r="X271" s="30"/>
      <c r="Y271" s="30"/>
      <c r="Z271" s="30"/>
      <c r="AA271" s="30"/>
      <c r="AB271" s="30"/>
      <c r="AC271" s="30"/>
      <c r="AD271" s="31"/>
      <c r="AE271" s="259" t="s">
        <v>38</v>
      </c>
      <c r="AF271" s="260"/>
      <c r="AG271" s="261"/>
      <c r="AH271" s="259" t="s">
        <v>90</v>
      </c>
      <c r="AI271" s="260"/>
      <c r="AJ271" s="261"/>
      <c r="AK271" s="240"/>
      <c r="AL271" s="241"/>
      <c r="AM271" s="242"/>
      <c r="AN271" s="240"/>
      <c r="AO271" s="241"/>
      <c r="AP271" s="242"/>
      <c r="AQ271" s="240" t="s">
        <v>38</v>
      </c>
      <c r="AR271" s="241"/>
      <c r="AS271" s="242"/>
      <c r="AT271" s="243" t="s">
        <v>352</v>
      </c>
      <c r="AU271" s="244"/>
      <c r="AV271" s="244"/>
      <c r="AW271" s="244"/>
      <c r="AX271" s="244"/>
      <c r="AY271" s="244"/>
      <c r="AZ271" s="244"/>
      <c r="BA271" s="244"/>
      <c r="BB271" s="244"/>
      <c r="BC271" s="244"/>
      <c r="BD271" s="244"/>
      <c r="BE271" s="244"/>
      <c r="BF271" s="244"/>
      <c r="BG271" s="244"/>
      <c r="BH271" s="244"/>
      <c r="BI271" s="244"/>
      <c r="BJ271" s="244"/>
      <c r="BK271" s="244"/>
      <c r="BL271" s="244"/>
      <c r="BM271" s="245"/>
      <c r="BN271" s="246"/>
      <c r="BO271" s="247"/>
      <c r="BP271" s="247"/>
      <c r="BQ271" s="248"/>
      <c r="BR271" s="249"/>
      <c r="BS271" s="250"/>
      <c r="BT271" s="250"/>
      <c r="BU271" s="250"/>
      <c r="BV271" s="250"/>
      <c r="BW271" s="250"/>
      <c r="BX271" s="250"/>
      <c r="BY271" s="250"/>
      <c r="BZ271" s="250"/>
      <c r="CA271" s="250"/>
      <c r="CB271" s="250"/>
      <c r="CC271" s="250"/>
      <c r="CD271" s="250"/>
      <c r="CE271" s="251"/>
      <c r="CF271" s="252"/>
      <c r="CG271" s="253"/>
      <c r="CH271" s="253"/>
      <c r="CI271" s="253"/>
      <c r="CJ271" s="253"/>
      <c r="CK271" s="253"/>
      <c r="CL271" s="253"/>
      <c r="CM271" s="253"/>
      <c r="CN271" s="253"/>
      <c r="CO271" s="253"/>
      <c r="CP271" s="253"/>
      <c r="CQ271" s="253"/>
      <c r="CR271" s="253"/>
      <c r="CS271" s="254"/>
      <c r="CT271" s="255"/>
      <c r="CU271" s="256"/>
      <c r="CV271" s="256"/>
      <c r="CW271" s="256"/>
      <c r="CX271" s="256"/>
      <c r="CY271" s="256"/>
      <c r="CZ271" s="256"/>
      <c r="DA271" s="256"/>
      <c r="DB271" s="256"/>
      <c r="DC271" s="257"/>
    </row>
    <row r="272" spans="1:107" ht="12" x14ac:dyDescent="0.15">
      <c r="A272" s="258">
        <f t="shared" si="3"/>
        <v>256</v>
      </c>
      <c r="B272" s="242"/>
      <c r="C272" s="42"/>
      <c r="D272" s="64"/>
      <c r="E272" s="58"/>
      <c r="F272" s="58"/>
      <c r="G272" s="67" t="s">
        <v>91</v>
      </c>
      <c r="H272" s="30"/>
      <c r="I272" s="30"/>
      <c r="J272" s="30"/>
      <c r="K272" s="30"/>
      <c r="L272" s="30"/>
      <c r="M272" s="30"/>
      <c r="N272" s="30"/>
      <c r="O272" s="30"/>
      <c r="P272" s="31"/>
      <c r="Q272" s="55"/>
      <c r="R272" s="58"/>
      <c r="S272" s="59"/>
      <c r="T272" s="58"/>
      <c r="U272" s="30" t="s">
        <v>347</v>
      </c>
      <c r="V272" s="30"/>
      <c r="W272" s="30"/>
      <c r="X272" s="30"/>
      <c r="Y272" s="30"/>
      <c r="Z272" s="30"/>
      <c r="AA272" s="30"/>
      <c r="AB272" s="30"/>
      <c r="AC272" s="30"/>
      <c r="AD272" s="31"/>
      <c r="AE272" s="259"/>
      <c r="AF272" s="260"/>
      <c r="AG272" s="261"/>
      <c r="AH272" s="259" t="s">
        <v>81</v>
      </c>
      <c r="AI272" s="260"/>
      <c r="AJ272" s="261"/>
      <c r="AK272" s="240">
        <v>5</v>
      </c>
      <c r="AL272" s="241"/>
      <c r="AM272" s="242"/>
      <c r="AN272" s="240">
        <v>10</v>
      </c>
      <c r="AO272" s="241"/>
      <c r="AP272" s="242"/>
      <c r="AQ272" s="240" t="s">
        <v>38</v>
      </c>
      <c r="AR272" s="241"/>
      <c r="AS272" s="242"/>
      <c r="AT272" s="243" t="s">
        <v>330</v>
      </c>
      <c r="AU272" s="244"/>
      <c r="AV272" s="244"/>
      <c r="AW272" s="244"/>
      <c r="AX272" s="244"/>
      <c r="AY272" s="244"/>
      <c r="AZ272" s="244"/>
      <c r="BA272" s="244"/>
      <c r="BB272" s="244"/>
      <c r="BC272" s="244"/>
      <c r="BD272" s="244"/>
      <c r="BE272" s="244"/>
      <c r="BF272" s="244"/>
      <c r="BG272" s="244"/>
      <c r="BH272" s="244"/>
      <c r="BI272" s="244"/>
      <c r="BJ272" s="244"/>
      <c r="BK272" s="244"/>
      <c r="BL272" s="244"/>
      <c r="BM272" s="245"/>
      <c r="BN272" s="246"/>
      <c r="BO272" s="247"/>
      <c r="BP272" s="247"/>
      <c r="BQ272" s="248"/>
      <c r="BR272" s="249"/>
      <c r="BS272" s="250"/>
      <c r="BT272" s="250"/>
      <c r="BU272" s="250"/>
      <c r="BV272" s="250"/>
      <c r="BW272" s="250"/>
      <c r="BX272" s="250"/>
      <c r="BY272" s="250"/>
      <c r="BZ272" s="250"/>
      <c r="CA272" s="250"/>
      <c r="CB272" s="250"/>
      <c r="CC272" s="250"/>
      <c r="CD272" s="250"/>
      <c r="CE272" s="251"/>
      <c r="CF272" s="252"/>
      <c r="CG272" s="253"/>
      <c r="CH272" s="253"/>
      <c r="CI272" s="253"/>
      <c r="CJ272" s="253"/>
      <c r="CK272" s="253"/>
      <c r="CL272" s="253"/>
      <c r="CM272" s="253"/>
      <c r="CN272" s="253"/>
      <c r="CO272" s="253"/>
      <c r="CP272" s="253"/>
      <c r="CQ272" s="253"/>
      <c r="CR272" s="253"/>
      <c r="CS272" s="254"/>
      <c r="CT272" s="255"/>
      <c r="CU272" s="256"/>
      <c r="CV272" s="256"/>
      <c r="CW272" s="256"/>
      <c r="CX272" s="256"/>
      <c r="CY272" s="256"/>
      <c r="CZ272" s="256"/>
      <c r="DA272" s="256"/>
      <c r="DB272" s="256"/>
      <c r="DC272" s="257"/>
    </row>
    <row r="273" spans="1:107" ht="12" x14ac:dyDescent="0.15">
      <c r="A273" s="258">
        <f t="shared" si="3"/>
        <v>257</v>
      </c>
      <c r="B273" s="242"/>
      <c r="C273" s="42"/>
      <c r="D273" s="64"/>
      <c r="E273" s="58"/>
      <c r="F273" s="57"/>
      <c r="G273" s="67" t="s">
        <v>92</v>
      </c>
      <c r="H273" s="30"/>
      <c r="I273" s="30"/>
      <c r="J273" s="30"/>
      <c r="K273" s="30"/>
      <c r="L273" s="30"/>
      <c r="M273" s="30"/>
      <c r="N273" s="30"/>
      <c r="O273" s="30"/>
      <c r="P273" s="31"/>
      <c r="Q273" s="55"/>
      <c r="R273" s="58"/>
      <c r="S273" s="60"/>
      <c r="T273" s="57"/>
      <c r="U273" s="30" t="s">
        <v>278</v>
      </c>
      <c r="V273" s="30"/>
      <c r="W273" s="30"/>
      <c r="X273" s="30"/>
      <c r="Y273" s="30"/>
      <c r="Z273" s="30"/>
      <c r="AA273" s="30"/>
      <c r="AB273" s="30"/>
      <c r="AC273" s="30"/>
      <c r="AD273" s="31"/>
      <c r="AE273" s="259"/>
      <c r="AF273" s="260"/>
      <c r="AG273" s="261"/>
      <c r="AH273" s="259" t="s">
        <v>82</v>
      </c>
      <c r="AI273" s="260"/>
      <c r="AJ273" s="261"/>
      <c r="AK273" s="240">
        <v>1</v>
      </c>
      <c r="AL273" s="241"/>
      <c r="AM273" s="242"/>
      <c r="AN273" s="240">
        <v>1</v>
      </c>
      <c r="AO273" s="241"/>
      <c r="AP273" s="242"/>
      <c r="AQ273" s="240" t="s">
        <v>38</v>
      </c>
      <c r="AR273" s="241"/>
      <c r="AS273" s="242"/>
      <c r="AT273" s="243" t="s">
        <v>331</v>
      </c>
      <c r="AU273" s="244"/>
      <c r="AV273" s="244"/>
      <c r="AW273" s="244"/>
      <c r="AX273" s="244"/>
      <c r="AY273" s="244"/>
      <c r="AZ273" s="244"/>
      <c r="BA273" s="244"/>
      <c r="BB273" s="244"/>
      <c r="BC273" s="244"/>
      <c r="BD273" s="244"/>
      <c r="BE273" s="244"/>
      <c r="BF273" s="244"/>
      <c r="BG273" s="244"/>
      <c r="BH273" s="244"/>
      <c r="BI273" s="244"/>
      <c r="BJ273" s="244"/>
      <c r="BK273" s="244"/>
      <c r="BL273" s="244"/>
      <c r="BM273" s="245"/>
      <c r="BN273" s="246"/>
      <c r="BO273" s="247"/>
      <c r="BP273" s="247"/>
      <c r="BQ273" s="248"/>
      <c r="BR273" s="249"/>
      <c r="BS273" s="250"/>
      <c r="BT273" s="250"/>
      <c r="BU273" s="250"/>
      <c r="BV273" s="250"/>
      <c r="BW273" s="250"/>
      <c r="BX273" s="250"/>
      <c r="BY273" s="250"/>
      <c r="BZ273" s="250"/>
      <c r="CA273" s="250"/>
      <c r="CB273" s="250"/>
      <c r="CC273" s="250"/>
      <c r="CD273" s="250"/>
      <c r="CE273" s="251"/>
      <c r="CF273" s="252"/>
      <c r="CG273" s="253"/>
      <c r="CH273" s="253"/>
      <c r="CI273" s="253"/>
      <c r="CJ273" s="253"/>
      <c r="CK273" s="253"/>
      <c r="CL273" s="253"/>
      <c r="CM273" s="253"/>
      <c r="CN273" s="253"/>
      <c r="CO273" s="253"/>
      <c r="CP273" s="253"/>
      <c r="CQ273" s="253"/>
      <c r="CR273" s="253"/>
      <c r="CS273" s="254"/>
      <c r="CT273" s="255"/>
      <c r="CU273" s="256"/>
      <c r="CV273" s="256"/>
      <c r="CW273" s="256"/>
      <c r="CX273" s="256"/>
      <c r="CY273" s="256"/>
      <c r="CZ273" s="256"/>
      <c r="DA273" s="256"/>
      <c r="DB273" s="256"/>
      <c r="DC273" s="257"/>
    </row>
    <row r="274" spans="1:107" ht="27" customHeight="1" x14ac:dyDescent="0.15">
      <c r="A274" s="258">
        <f t="shared" si="3"/>
        <v>258</v>
      </c>
      <c r="B274" s="242"/>
      <c r="C274" s="42"/>
      <c r="D274" s="64"/>
      <c r="E274" s="66" t="s">
        <v>115</v>
      </c>
      <c r="F274" s="30"/>
      <c r="G274" s="30"/>
      <c r="H274" s="30"/>
      <c r="I274" s="30"/>
      <c r="J274" s="30"/>
      <c r="K274" s="30"/>
      <c r="L274" s="30"/>
      <c r="M274" s="30"/>
      <c r="N274" s="30"/>
      <c r="O274" s="30"/>
      <c r="P274" s="31"/>
      <c r="Q274" s="55"/>
      <c r="R274" s="126"/>
      <c r="S274" s="56" t="s">
        <v>161</v>
      </c>
      <c r="T274" s="30"/>
      <c r="U274" s="30"/>
      <c r="V274" s="30"/>
      <c r="W274" s="30"/>
      <c r="X274" s="30"/>
      <c r="Y274" s="30"/>
      <c r="Z274" s="30"/>
      <c r="AA274" s="30"/>
      <c r="AB274" s="30"/>
      <c r="AC274" s="30"/>
      <c r="AD274" s="31"/>
      <c r="AE274" s="259"/>
      <c r="AF274" s="260"/>
      <c r="AG274" s="261"/>
      <c r="AH274" s="259" t="s">
        <v>90</v>
      </c>
      <c r="AI274" s="260"/>
      <c r="AJ274" s="261"/>
      <c r="AK274" s="240"/>
      <c r="AL274" s="241"/>
      <c r="AM274" s="242"/>
      <c r="AN274" s="240"/>
      <c r="AO274" s="241"/>
      <c r="AP274" s="242"/>
      <c r="AQ274" s="240" t="s">
        <v>38</v>
      </c>
      <c r="AR274" s="241"/>
      <c r="AS274" s="242"/>
      <c r="AT274" s="243"/>
      <c r="AU274" s="244"/>
      <c r="AV274" s="244"/>
      <c r="AW274" s="244"/>
      <c r="AX274" s="244"/>
      <c r="AY274" s="244"/>
      <c r="AZ274" s="244"/>
      <c r="BA274" s="244"/>
      <c r="BB274" s="244"/>
      <c r="BC274" s="244"/>
      <c r="BD274" s="244"/>
      <c r="BE274" s="244"/>
      <c r="BF274" s="244"/>
      <c r="BG274" s="244"/>
      <c r="BH274" s="244"/>
      <c r="BI274" s="244"/>
      <c r="BJ274" s="244"/>
      <c r="BK274" s="244"/>
      <c r="BL274" s="244"/>
      <c r="BM274" s="245"/>
      <c r="BN274" s="246"/>
      <c r="BO274" s="247"/>
      <c r="BP274" s="247"/>
      <c r="BQ274" s="248"/>
      <c r="BR274" s="249"/>
      <c r="BS274" s="250"/>
      <c r="BT274" s="250"/>
      <c r="BU274" s="250"/>
      <c r="BV274" s="250"/>
      <c r="BW274" s="250"/>
      <c r="BX274" s="250"/>
      <c r="BY274" s="250"/>
      <c r="BZ274" s="250"/>
      <c r="CA274" s="250"/>
      <c r="CB274" s="250"/>
      <c r="CC274" s="250"/>
      <c r="CD274" s="250"/>
      <c r="CE274" s="251"/>
      <c r="CF274" s="252"/>
      <c r="CG274" s="253"/>
      <c r="CH274" s="253"/>
      <c r="CI274" s="253"/>
      <c r="CJ274" s="253"/>
      <c r="CK274" s="253"/>
      <c r="CL274" s="253"/>
      <c r="CM274" s="253"/>
      <c r="CN274" s="253"/>
      <c r="CO274" s="253"/>
      <c r="CP274" s="253"/>
      <c r="CQ274" s="253"/>
      <c r="CR274" s="253"/>
      <c r="CS274" s="254"/>
      <c r="CT274" s="255"/>
      <c r="CU274" s="256"/>
      <c r="CV274" s="256"/>
      <c r="CW274" s="256"/>
      <c r="CX274" s="256"/>
      <c r="CY274" s="256"/>
      <c r="CZ274" s="256"/>
      <c r="DA274" s="256"/>
      <c r="DB274" s="256"/>
      <c r="DC274" s="257"/>
    </row>
    <row r="275" spans="1:107" ht="13.5" customHeight="1" x14ac:dyDescent="0.15">
      <c r="A275" s="258">
        <f t="shared" si="3"/>
        <v>259</v>
      </c>
      <c r="B275" s="242"/>
      <c r="C275" s="42"/>
      <c r="D275" s="64"/>
      <c r="E275" s="58"/>
      <c r="F275" s="30" t="s">
        <v>84</v>
      </c>
      <c r="G275" s="30"/>
      <c r="H275" s="30"/>
      <c r="I275" s="30"/>
      <c r="J275" s="30"/>
      <c r="K275" s="30"/>
      <c r="L275" s="30"/>
      <c r="M275" s="30"/>
      <c r="N275" s="30"/>
      <c r="O275" s="30"/>
      <c r="P275" s="31"/>
      <c r="Q275" s="55"/>
      <c r="R275" s="58"/>
      <c r="S275" s="59"/>
      <c r="T275" s="30" t="s">
        <v>275</v>
      </c>
      <c r="U275" s="30"/>
      <c r="V275" s="30"/>
      <c r="W275" s="30"/>
      <c r="X275" s="30"/>
      <c r="Y275" s="30"/>
      <c r="Z275" s="30"/>
      <c r="AA275" s="30"/>
      <c r="AB275" s="30"/>
      <c r="AC275" s="30"/>
      <c r="AD275" s="31"/>
      <c r="AE275" s="259"/>
      <c r="AF275" s="260"/>
      <c r="AG275" s="261"/>
      <c r="AH275" s="259" t="s">
        <v>165</v>
      </c>
      <c r="AI275" s="260"/>
      <c r="AJ275" s="261"/>
      <c r="AK275" s="240">
        <v>6</v>
      </c>
      <c r="AL275" s="241"/>
      <c r="AM275" s="242"/>
      <c r="AN275" s="240">
        <v>12</v>
      </c>
      <c r="AO275" s="241"/>
      <c r="AP275" s="242"/>
      <c r="AQ275" s="240" t="s">
        <v>38</v>
      </c>
      <c r="AR275" s="241"/>
      <c r="AS275" s="242"/>
      <c r="AT275" s="243" t="s">
        <v>224</v>
      </c>
      <c r="AU275" s="244"/>
      <c r="AV275" s="244"/>
      <c r="AW275" s="244"/>
      <c r="AX275" s="244"/>
      <c r="AY275" s="244"/>
      <c r="AZ275" s="244"/>
      <c r="BA275" s="244"/>
      <c r="BB275" s="244"/>
      <c r="BC275" s="244"/>
      <c r="BD275" s="244"/>
      <c r="BE275" s="244"/>
      <c r="BF275" s="244"/>
      <c r="BG275" s="244"/>
      <c r="BH275" s="244"/>
      <c r="BI275" s="244"/>
      <c r="BJ275" s="244"/>
      <c r="BK275" s="244"/>
      <c r="BL275" s="244"/>
      <c r="BM275" s="245"/>
      <c r="BN275" s="246"/>
      <c r="BO275" s="247"/>
      <c r="BP275" s="247"/>
      <c r="BQ275" s="248"/>
      <c r="BR275" s="249"/>
      <c r="BS275" s="250"/>
      <c r="BT275" s="250"/>
      <c r="BU275" s="250"/>
      <c r="BV275" s="250"/>
      <c r="BW275" s="250"/>
      <c r="BX275" s="250"/>
      <c r="BY275" s="250"/>
      <c r="BZ275" s="250"/>
      <c r="CA275" s="250"/>
      <c r="CB275" s="250"/>
      <c r="CC275" s="250"/>
      <c r="CD275" s="250"/>
      <c r="CE275" s="251"/>
      <c r="CF275" s="252"/>
      <c r="CG275" s="253"/>
      <c r="CH275" s="253"/>
      <c r="CI275" s="253"/>
      <c r="CJ275" s="253"/>
      <c r="CK275" s="253"/>
      <c r="CL275" s="253"/>
      <c r="CM275" s="253"/>
      <c r="CN275" s="253"/>
      <c r="CO275" s="253"/>
      <c r="CP275" s="253"/>
      <c r="CQ275" s="253"/>
      <c r="CR275" s="253"/>
      <c r="CS275" s="254"/>
      <c r="CT275" s="255"/>
      <c r="CU275" s="256"/>
      <c r="CV275" s="256"/>
      <c r="CW275" s="256"/>
      <c r="CX275" s="256"/>
      <c r="CY275" s="256"/>
      <c r="CZ275" s="256"/>
      <c r="DA275" s="256"/>
      <c r="DB275" s="256"/>
      <c r="DC275" s="257"/>
    </row>
    <row r="276" spans="1:107" ht="13.5" customHeight="1" x14ac:dyDescent="0.15">
      <c r="A276" s="258">
        <f t="shared" si="3"/>
        <v>260</v>
      </c>
      <c r="B276" s="242"/>
      <c r="C276" s="42"/>
      <c r="D276" s="64"/>
      <c r="E276" s="58"/>
      <c r="F276" s="30" t="s">
        <v>85</v>
      </c>
      <c r="G276" s="30"/>
      <c r="H276" s="30"/>
      <c r="I276" s="30"/>
      <c r="J276" s="30"/>
      <c r="K276" s="30"/>
      <c r="L276" s="30"/>
      <c r="M276" s="30"/>
      <c r="N276" s="30"/>
      <c r="O276" s="30"/>
      <c r="P276" s="31"/>
      <c r="Q276" s="55"/>
      <c r="R276" s="58"/>
      <c r="S276" s="59"/>
      <c r="T276" s="30" t="s">
        <v>276</v>
      </c>
      <c r="U276" s="30"/>
      <c r="V276" s="30"/>
      <c r="W276" s="30"/>
      <c r="X276" s="30"/>
      <c r="Y276" s="30"/>
      <c r="Z276" s="30"/>
      <c r="AA276" s="30"/>
      <c r="AB276" s="30"/>
      <c r="AC276" s="30"/>
      <c r="AD276" s="31"/>
      <c r="AE276" s="259"/>
      <c r="AF276" s="260"/>
      <c r="AG276" s="261"/>
      <c r="AH276" s="259" t="s">
        <v>81</v>
      </c>
      <c r="AI276" s="260"/>
      <c r="AJ276" s="261"/>
      <c r="AK276" s="240">
        <v>0</v>
      </c>
      <c r="AL276" s="241"/>
      <c r="AM276" s="242"/>
      <c r="AN276" s="240">
        <v>0</v>
      </c>
      <c r="AO276" s="241"/>
      <c r="AP276" s="242"/>
      <c r="AQ276" s="240"/>
      <c r="AR276" s="241"/>
      <c r="AS276" s="242"/>
      <c r="AT276" s="243" t="s">
        <v>109</v>
      </c>
      <c r="AU276" s="244"/>
      <c r="AV276" s="244"/>
      <c r="AW276" s="244"/>
      <c r="AX276" s="244"/>
      <c r="AY276" s="244"/>
      <c r="AZ276" s="244"/>
      <c r="BA276" s="244"/>
      <c r="BB276" s="244"/>
      <c r="BC276" s="244"/>
      <c r="BD276" s="244"/>
      <c r="BE276" s="244"/>
      <c r="BF276" s="244"/>
      <c r="BG276" s="244"/>
      <c r="BH276" s="244"/>
      <c r="BI276" s="244"/>
      <c r="BJ276" s="244"/>
      <c r="BK276" s="244"/>
      <c r="BL276" s="244"/>
      <c r="BM276" s="245"/>
      <c r="BN276" s="246"/>
      <c r="BO276" s="247"/>
      <c r="BP276" s="247"/>
      <c r="BQ276" s="248"/>
      <c r="BR276" s="249"/>
      <c r="BS276" s="250"/>
      <c r="BT276" s="250"/>
      <c r="BU276" s="250"/>
      <c r="BV276" s="250"/>
      <c r="BW276" s="250"/>
      <c r="BX276" s="250"/>
      <c r="BY276" s="250"/>
      <c r="BZ276" s="250"/>
      <c r="CA276" s="250"/>
      <c r="CB276" s="250"/>
      <c r="CC276" s="250"/>
      <c r="CD276" s="250"/>
      <c r="CE276" s="251"/>
      <c r="CF276" s="252"/>
      <c r="CG276" s="253"/>
      <c r="CH276" s="253"/>
      <c r="CI276" s="253"/>
      <c r="CJ276" s="253"/>
      <c r="CK276" s="253"/>
      <c r="CL276" s="253"/>
      <c r="CM276" s="253"/>
      <c r="CN276" s="253"/>
      <c r="CO276" s="253"/>
      <c r="CP276" s="253"/>
      <c r="CQ276" s="253"/>
      <c r="CR276" s="253"/>
      <c r="CS276" s="254"/>
      <c r="CT276" s="255"/>
      <c r="CU276" s="256"/>
      <c r="CV276" s="256"/>
      <c r="CW276" s="256"/>
      <c r="CX276" s="256"/>
      <c r="CY276" s="256"/>
      <c r="CZ276" s="256"/>
      <c r="DA276" s="256"/>
      <c r="DB276" s="256"/>
      <c r="DC276" s="257"/>
    </row>
    <row r="277" spans="1:107" ht="13.5" customHeight="1" x14ac:dyDescent="0.15">
      <c r="A277" s="258">
        <f t="shared" si="3"/>
        <v>261</v>
      </c>
      <c r="B277" s="242"/>
      <c r="C277" s="42"/>
      <c r="D277" s="64"/>
      <c r="E277" s="58"/>
      <c r="F277" s="30" t="s">
        <v>86</v>
      </c>
      <c r="G277" s="30"/>
      <c r="H277" s="30"/>
      <c r="I277" s="30"/>
      <c r="J277" s="30"/>
      <c r="K277" s="30"/>
      <c r="L277" s="30"/>
      <c r="M277" s="30"/>
      <c r="N277" s="30"/>
      <c r="O277" s="30"/>
      <c r="P277" s="31"/>
      <c r="Q277" s="55"/>
      <c r="R277" s="58"/>
      <c r="S277" s="59"/>
      <c r="T277" s="30" t="s">
        <v>277</v>
      </c>
      <c r="U277" s="30"/>
      <c r="V277" s="30"/>
      <c r="W277" s="30"/>
      <c r="X277" s="30"/>
      <c r="Y277" s="30"/>
      <c r="Z277" s="30"/>
      <c r="AA277" s="30"/>
      <c r="AB277" s="30"/>
      <c r="AC277" s="30"/>
      <c r="AD277" s="31"/>
      <c r="AE277" s="259"/>
      <c r="AF277" s="260"/>
      <c r="AG277" s="261"/>
      <c r="AH277" s="259" t="s">
        <v>82</v>
      </c>
      <c r="AI277" s="260"/>
      <c r="AJ277" s="261"/>
      <c r="AK277" s="240">
        <v>4</v>
      </c>
      <c r="AL277" s="241"/>
      <c r="AM277" s="242"/>
      <c r="AN277" s="240">
        <v>4</v>
      </c>
      <c r="AO277" s="241"/>
      <c r="AP277" s="242"/>
      <c r="AQ277" s="240" t="s">
        <v>38</v>
      </c>
      <c r="AR277" s="241"/>
      <c r="AS277" s="242"/>
      <c r="AT277" s="243" t="s">
        <v>101</v>
      </c>
      <c r="AU277" s="244"/>
      <c r="AV277" s="244"/>
      <c r="AW277" s="244"/>
      <c r="AX277" s="244"/>
      <c r="AY277" s="244"/>
      <c r="AZ277" s="244"/>
      <c r="BA277" s="244"/>
      <c r="BB277" s="244"/>
      <c r="BC277" s="244"/>
      <c r="BD277" s="244"/>
      <c r="BE277" s="244"/>
      <c r="BF277" s="244"/>
      <c r="BG277" s="244"/>
      <c r="BH277" s="244"/>
      <c r="BI277" s="244"/>
      <c r="BJ277" s="244"/>
      <c r="BK277" s="244"/>
      <c r="BL277" s="244"/>
      <c r="BM277" s="245"/>
      <c r="BN277" s="246"/>
      <c r="BO277" s="247"/>
      <c r="BP277" s="247"/>
      <c r="BQ277" s="248"/>
      <c r="BR277" s="249"/>
      <c r="BS277" s="250"/>
      <c r="BT277" s="250"/>
      <c r="BU277" s="250"/>
      <c r="BV277" s="250"/>
      <c r="BW277" s="250"/>
      <c r="BX277" s="250"/>
      <c r="BY277" s="250"/>
      <c r="BZ277" s="250"/>
      <c r="CA277" s="250"/>
      <c r="CB277" s="250"/>
      <c r="CC277" s="250"/>
      <c r="CD277" s="250"/>
      <c r="CE277" s="251"/>
      <c r="CF277" s="252"/>
      <c r="CG277" s="253"/>
      <c r="CH277" s="253"/>
      <c r="CI277" s="253"/>
      <c r="CJ277" s="253"/>
      <c r="CK277" s="253"/>
      <c r="CL277" s="253"/>
      <c r="CM277" s="253"/>
      <c r="CN277" s="253"/>
      <c r="CO277" s="253"/>
      <c r="CP277" s="253"/>
      <c r="CQ277" s="253"/>
      <c r="CR277" s="253"/>
      <c r="CS277" s="254"/>
      <c r="CT277" s="255"/>
      <c r="CU277" s="256"/>
      <c r="CV277" s="256"/>
      <c r="CW277" s="256"/>
      <c r="CX277" s="256"/>
      <c r="CY277" s="256"/>
      <c r="CZ277" s="256"/>
      <c r="DA277" s="256"/>
      <c r="DB277" s="256"/>
      <c r="DC277" s="257"/>
    </row>
    <row r="278" spans="1:107" ht="40.5" customHeight="1" x14ac:dyDescent="0.15">
      <c r="A278" s="258">
        <f t="shared" si="3"/>
        <v>262</v>
      </c>
      <c r="B278" s="242"/>
      <c r="C278" s="42"/>
      <c r="D278" s="64"/>
      <c r="E278" s="58"/>
      <c r="F278" s="56" t="s">
        <v>87</v>
      </c>
      <c r="G278" s="30"/>
      <c r="H278" s="30"/>
      <c r="I278" s="30"/>
      <c r="J278" s="30"/>
      <c r="K278" s="30"/>
      <c r="L278" s="30"/>
      <c r="M278" s="30"/>
      <c r="N278" s="30"/>
      <c r="O278" s="30"/>
      <c r="P278" s="31"/>
      <c r="Q278" s="55"/>
      <c r="R278" s="58"/>
      <c r="S278" s="59"/>
      <c r="T278" s="56" t="s">
        <v>274</v>
      </c>
      <c r="U278" s="30"/>
      <c r="V278" s="30"/>
      <c r="W278" s="30"/>
      <c r="X278" s="30"/>
      <c r="Y278" s="30"/>
      <c r="Z278" s="30"/>
      <c r="AA278" s="30"/>
      <c r="AB278" s="30"/>
      <c r="AC278" s="30"/>
      <c r="AD278" s="31"/>
      <c r="AE278" s="259" t="s">
        <v>38</v>
      </c>
      <c r="AF278" s="260"/>
      <c r="AG278" s="261"/>
      <c r="AH278" s="259" t="s">
        <v>90</v>
      </c>
      <c r="AI278" s="260"/>
      <c r="AJ278" s="261"/>
      <c r="AK278" s="240"/>
      <c r="AL278" s="241"/>
      <c r="AM278" s="242"/>
      <c r="AN278" s="240"/>
      <c r="AO278" s="241"/>
      <c r="AP278" s="242"/>
      <c r="AQ278" s="240" t="s">
        <v>38</v>
      </c>
      <c r="AR278" s="241"/>
      <c r="AS278" s="242"/>
      <c r="AT278" s="243" t="s">
        <v>353</v>
      </c>
      <c r="AU278" s="244"/>
      <c r="AV278" s="244"/>
      <c r="AW278" s="244"/>
      <c r="AX278" s="244"/>
      <c r="AY278" s="244"/>
      <c r="AZ278" s="244"/>
      <c r="BA278" s="244"/>
      <c r="BB278" s="244"/>
      <c r="BC278" s="244"/>
      <c r="BD278" s="244"/>
      <c r="BE278" s="244"/>
      <c r="BF278" s="244"/>
      <c r="BG278" s="244"/>
      <c r="BH278" s="244"/>
      <c r="BI278" s="244"/>
      <c r="BJ278" s="244"/>
      <c r="BK278" s="244"/>
      <c r="BL278" s="244"/>
      <c r="BM278" s="245"/>
      <c r="BN278" s="246"/>
      <c r="BO278" s="247"/>
      <c r="BP278" s="247"/>
      <c r="BQ278" s="248"/>
      <c r="BR278" s="249"/>
      <c r="BS278" s="250"/>
      <c r="BT278" s="250"/>
      <c r="BU278" s="250"/>
      <c r="BV278" s="250"/>
      <c r="BW278" s="250"/>
      <c r="BX278" s="250"/>
      <c r="BY278" s="250"/>
      <c r="BZ278" s="250"/>
      <c r="CA278" s="250"/>
      <c r="CB278" s="250"/>
      <c r="CC278" s="250"/>
      <c r="CD278" s="250"/>
      <c r="CE278" s="251"/>
      <c r="CF278" s="252"/>
      <c r="CG278" s="253"/>
      <c r="CH278" s="253"/>
      <c r="CI278" s="253"/>
      <c r="CJ278" s="253"/>
      <c r="CK278" s="253"/>
      <c r="CL278" s="253"/>
      <c r="CM278" s="253"/>
      <c r="CN278" s="253"/>
      <c r="CO278" s="253"/>
      <c r="CP278" s="253"/>
      <c r="CQ278" s="253"/>
      <c r="CR278" s="253"/>
      <c r="CS278" s="254"/>
      <c r="CT278" s="255"/>
      <c r="CU278" s="256"/>
      <c r="CV278" s="256"/>
      <c r="CW278" s="256"/>
      <c r="CX278" s="256"/>
      <c r="CY278" s="256"/>
      <c r="CZ278" s="256"/>
      <c r="DA278" s="256"/>
      <c r="DB278" s="256"/>
      <c r="DC278" s="257"/>
    </row>
    <row r="279" spans="1:107" ht="12" x14ac:dyDescent="0.15">
      <c r="A279" s="258">
        <f t="shared" si="3"/>
        <v>263</v>
      </c>
      <c r="B279" s="242"/>
      <c r="C279" s="42"/>
      <c r="D279" s="64"/>
      <c r="E279" s="58"/>
      <c r="G279" s="67" t="s">
        <v>91</v>
      </c>
      <c r="H279" s="30"/>
      <c r="I279" s="30"/>
      <c r="J279" s="30"/>
      <c r="K279" s="30"/>
      <c r="L279" s="30"/>
      <c r="M279" s="30"/>
      <c r="N279" s="30"/>
      <c r="O279" s="30"/>
      <c r="P279" s="31"/>
      <c r="Q279" s="55"/>
      <c r="R279" s="126"/>
      <c r="S279" s="59"/>
      <c r="T279" s="58"/>
      <c r="U279" s="30" t="s">
        <v>347</v>
      </c>
      <c r="V279" s="30"/>
      <c r="W279" s="30"/>
      <c r="X279" s="30"/>
      <c r="Y279" s="30"/>
      <c r="Z279" s="30"/>
      <c r="AA279" s="30"/>
      <c r="AB279" s="30"/>
      <c r="AC279" s="30"/>
      <c r="AD279" s="31"/>
      <c r="AE279" s="259"/>
      <c r="AF279" s="260"/>
      <c r="AG279" s="261"/>
      <c r="AH279" s="259" t="s">
        <v>81</v>
      </c>
      <c r="AI279" s="260"/>
      <c r="AJ279" s="261"/>
      <c r="AK279" s="240">
        <v>10</v>
      </c>
      <c r="AL279" s="241"/>
      <c r="AM279" s="242"/>
      <c r="AN279" s="240">
        <v>20</v>
      </c>
      <c r="AO279" s="241"/>
      <c r="AP279" s="242"/>
      <c r="AQ279" s="240" t="s">
        <v>38</v>
      </c>
      <c r="AR279" s="241"/>
      <c r="AS279" s="242"/>
      <c r="AT279" s="243" t="s">
        <v>318</v>
      </c>
      <c r="AU279" s="244"/>
      <c r="AV279" s="244"/>
      <c r="AW279" s="244"/>
      <c r="AX279" s="244"/>
      <c r="AY279" s="244"/>
      <c r="AZ279" s="244"/>
      <c r="BA279" s="244"/>
      <c r="BB279" s="244"/>
      <c r="BC279" s="244"/>
      <c r="BD279" s="244"/>
      <c r="BE279" s="244"/>
      <c r="BF279" s="244"/>
      <c r="BG279" s="244"/>
      <c r="BH279" s="244"/>
      <c r="BI279" s="244"/>
      <c r="BJ279" s="244"/>
      <c r="BK279" s="244"/>
      <c r="BL279" s="244"/>
      <c r="BM279" s="245"/>
      <c r="BN279" s="246"/>
      <c r="BO279" s="247"/>
      <c r="BP279" s="247"/>
      <c r="BQ279" s="248"/>
      <c r="BR279" s="249"/>
      <c r="BS279" s="250"/>
      <c r="BT279" s="250"/>
      <c r="BU279" s="250"/>
      <c r="BV279" s="250"/>
      <c r="BW279" s="250"/>
      <c r="BX279" s="250"/>
      <c r="BY279" s="250"/>
      <c r="BZ279" s="250"/>
      <c r="CA279" s="250"/>
      <c r="CB279" s="250"/>
      <c r="CC279" s="250"/>
      <c r="CD279" s="250"/>
      <c r="CE279" s="251"/>
      <c r="CF279" s="252"/>
      <c r="CG279" s="253"/>
      <c r="CH279" s="253"/>
      <c r="CI279" s="253"/>
      <c r="CJ279" s="253"/>
      <c r="CK279" s="253"/>
      <c r="CL279" s="253"/>
      <c r="CM279" s="253"/>
      <c r="CN279" s="253"/>
      <c r="CO279" s="253"/>
      <c r="CP279" s="253"/>
      <c r="CQ279" s="253"/>
      <c r="CR279" s="253"/>
      <c r="CS279" s="254"/>
      <c r="CT279" s="255"/>
      <c r="CU279" s="256"/>
      <c r="CV279" s="256"/>
      <c r="CW279" s="256"/>
      <c r="CX279" s="256"/>
      <c r="CY279" s="256"/>
      <c r="CZ279" s="256"/>
      <c r="DA279" s="256"/>
      <c r="DB279" s="256"/>
      <c r="DC279" s="257"/>
    </row>
    <row r="280" spans="1:107" ht="33.75" customHeight="1" x14ac:dyDescent="0.15">
      <c r="A280" s="258">
        <f t="shared" si="3"/>
        <v>264</v>
      </c>
      <c r="B280" s="242"/>
      <c r="C280" s="42"/>
      <c r="D280" s="64"/>
      <c r="E280" s="58"/>
      <c r="G280" s="67" t="s">
        <v>92</v>
      </c>
      <c r="H280" s="30"/>
      <c r="I280" s="30"/>
      <c r="J280" s="30"/>
      <c r="K280" s="30"/>
      <c r="L280" s="30"/>
      <c r="M280" s="30"/>
      <c r="N280" s="30"/>
      <c r="O280" s="30"/>
      <c r="P280" s="31"/>
      <c r="Q280" s="55"/>
      <c r="R280" s="126"/>
      <c r="S280" s="60"/>
      <c r="T280" s="57"/>
      <c r="U280" s="30" t="s">
        <v>278</v>
      </c>
      <c r="V280" s="30"/>
      <c r="W280" s="30"/>
      <c r="X280" s="30"/>
      <c r="Y280" s="30"/>
      <c r="Z280" s="30"/>
      <c r="AA280" s="30"/>
      <c r="AB280" s="30"/>
      <c r="AC280" s="30"/>
      <c r="AD280" s="31"/>
      <c r="AE280" s="259"/>
      <c r="AF280" s="260"/>
      <c r="AG280" s="261"/>
      <c r="AH280" s="259" t="s">
        <v>82</v>
      </c>
      <c r="AI280" s="260"/>
      <c r="AJ280" s="261"/>
      <c r="AK280" s="240">
        <v>3</v>
      </c>
      <c r="AL280" s="241"/>
      <c r="AM280" s="242"/>
      <c r="AN280" s="240">
        <v>3</v>
      </c>
      <c r="AO280" s="241"/>
      <c r="AP280" s="242"/>
      <c r="AQ280" s="240" t="s">
        <v>38</v>
      </c>
      <c r="AR280" s="241"/>
      <c r="AS280" s="242"/>
      <c r="AT280" s="243" t="s">
        <v>296</v>
      </c>
      <c r="AU280" s="244"/>
      <c r="AV280" s="244"/>
      <c r="AW280" s="244"/>
      <c r="AX280" s="244"/>
      <c r="AY280" s="244"/>
      <c r="AZ280" s="244"/>
      <c r="BA280" s="244"/>
      <c r="BB280" s="244"/>
      <c r="BC280" s="244"/>
      <c r="BD280" s="244"/>
      <c r="BE280" s="244"/>
      <c r="BF280" s="244"/>
      <c r="BG280" s="244"/>
      <c r="BH280" s="244"/>
      <c r="BI280" s="244"/>
      <c r="BJ280" s="244"/>
      <c r="BK280" s="244"/>
      <c r="BL280" s="244"/>
      <c r="BM280" s="245"/>
      <c r="BN280" s="246"/>
      <c r="BO280" s="247"/>
      <c r="BP280" s="247"/>
      <c r="BQ280" s="248"/>
      <c r="BR280" s="249"/>
      <c r="BS280" s="250"/>
      <c r="BT280" s="250"/>
      <c r="BU280" s="250"/>
      <c r="BV280" s="250"/>
      <c r="BW280" s="250"/>
      <c r="BX280" s="250"/>
      <c r="BY280" s="250"/>
      <c r="BZ280" s="250"/>
      <c r="CA280" s="250"/>
      <c r="CB280" s="250"/>
      <c r="CC280" s="250"/>
      <c r="CD280" s="250"/>
      <c r="CE280" s="251"/>
      <c r="CF280" s="252"/>
      <c r="CG280" s="253"/>
      <c r="CH280" s="253"/>
      <c r="CI280" s="253"/>
      <c r="CJ280" s="253"/>
      <c r="CK280" s="253"/>
      <c r="CL280" s="253"/>
      <c r="CM280" s="253"/>
      <c r="CN280" s="253"/>
      <c r="CO280" s="253"/>
      <c r="CP280" s="253"/>
      <c r="CQ280" s="253"/>
      <c r="CR280" s="253"/>
      <c r="CS280" s="254"/>
      <c r="CT280" s="255"/>
      <c r="CU280" s="256"/>
      <c r="CV280" s="256"/>
      <c r="CW280" s="256"/>
      <c r="CX280" s="256"/>
      <c r="CY280" s="256"/>
      <c r="CZ280" s="256"/>
      <c r="DA280" s="256"/>
      <c r="DB280" s="256"/>
      <c r="DC280" s="257"/>
    </row>
    <row r="281" spans="1:107" ht="13.5" customHeight="1" x14ac:dyDescent="0.15">
      <c r="A281" s="258">
        <f t="shared" si="3"/>
        <v>265</v>
      </c>
      <c r="B281" s="242"/>
      <c r="C281" s="42"/>
      <c r="D281" s="64"/>
      <c r="E281" s="68" t="s">
        <v>94</v>
      </c>
      <c r="F281" s="30"/>
      <c r="G281" s="30"/>
      <c r="H281" s="30"/>
      <c r="I281" s="30"/>
      <c r="J281" s="30"/>
      <c r="K281" s="30"/>
      <c r="L281" s="30"/>
      <c r="M281" s="30"/>
      <c r="N281" s="30"/>
      <c r="O281" s="30"/>
      <c r="P281" s="31"/>
      <c r="Q281" s="55"/>
      <c r="R281" s="126"/>
      <c r="S281" s="56" t="s">
        <v>93</v>
      </c>
      <c r="T281" s="30"/>
      <c r="U281" s="30"/>
      <c r="V281" s="30"/>
      <c r="W281" s="30"/>
      <c r="X281" s="30"/>
      <c r="Y281" s="30"/>
      <c r="Z281" s="30"/>
      <c r="AA281" s="30"/>
      <c r="AB281" s="30"/>
      <c r="AC281" s="30"/>
      <c r="AD281" s="31"/>
      <c r="AE281" s="259"/>
      <c r="AF281" s="260"/>
      <c r="AG281" s="261"/>
      <c r="AH281" s="259"/>
      <c r="AI281" s="260"/>
      <c r="AJ281" s="261"/>
      <c r="AK281" s="240"/>
      <c r="AL281" s="241"/>
      <c r="AM281" s="242"/>
      <c r="AN281" s="240"/>
      <c r="AO281" s="241"/>
      <c r="AP281" s="242"/>
      <c r="AQ281" s="240" t="s">
        <v>38</v>
      </c>
      <c r="AR281" s="241"/>
      <c r="AS281" s="242"/>
      <c r="AT281" s="290"/>
      <c r="AU281" s="244"/>
      <c r="AV281" s="244"/>
      <c r="AW281" s="244"/>
      <c r="AX281" s="244"/>
      <c r="AY281" s="244"/>
      <c r="AZ281" s="244"/>
      <c r="BA281" s="244"/>
      <c r="BB281" s="244"/>
      <c r="BC281" s="244"/>
      <c r="BD281" s="244"/>
      <c r="BE281" s="244"/>
      <c r="BF281" s="244"/>
      <c r="BG281" s="244"/>
      <c r="BH281" s="244"/>
      <c r="BI281" s="244"/>
      <c r="BJ281" s="244"/>
      <c r="BK281" s="244"/>
      <c r="BL281" s="244"/>
      <c r="BM281" s="245"/>
      <c r="BN281" s="246"/>
      <c r="BO281" s="247"/>
      <c r="BP281" s="247"/>
      <c r="BQ281" s="248"/>
      <c r="BR281" s="249"/>
      <c r="BS281" s="250"/>
      <c r="BT281" s="250"/>
      <c r="BU281" s="250"/>
      <c r="BV281" s="250"/>
      <c r="BW281" s="250"/>
      <c r="BX281" s="250"/>
      <c r="BY281" s="250"/>
      <c r="BZ281" s="250"/>
      <c r="CA281" s="250"/>
      <c r="CB281" s="250"/>
      <c r="CC281" s="250"/>
      <c r="CD281" s="250"/>
      <c r="CE281" s="251"/>
      <c r="CF281" s="252"/>
      <c r="CG281" s="253"/>
      <c r="CH281" s="253"/>
      <c r="CI281" s="253"/>
      <c r="CJ281" s="253"/>
      <c r="CK281" s="253"/>
      <c r="CL281" s="253"/>
      <c r="CM281" s="253"/>
      <c r="CN281" s="253"/>
      <c r="CO281" s="253"/>
      <c r="CP281" s="253"/>
      <c r="CQ281" s="253"/>
      <c r="CR281" s="253"/>
      <c r="CS281" s="254"/>
      <c r="CT281" s="255"/>
      <c r="CU281" s="256"/>
      <c r="CV281" s="256"/>
      <c r="CW281" s="256"/>
      <c r="CX281" s="256"/>
      <c r="CY281" s="256"/>
      <c r="CZ281" s="256"/>
      <c r="DA281" s="256"/>
      <c r="DB281" s="256"/>
      <c r="DC281" s="257"/>
    </row>
    <row r="282" spans="1:107" ht="13.5" customHeight="1" x14ac:dyDescent="0.15">
      <c r="A282" s="258">
        <f>ROW()-16</f>
        <v>266</v>
      </c>
      <c r="B282" s="242"/>
      <c r="C282" s="42"/>
      <c r="D282" s="64"/>
      <c r="E282" s="58"/>
      <c r="F282" s="30" t="s">
        <v>84</v>
      </c>
      <c r="G282" s="30"/>
      <c r="H282" s="30"/>
      <c r="I282" s="30"/>
      <c r="J282" s="30"/>
      <c r="K282" s="30"/>
      <c r="L282" s="30"/>
      <c r="M282" s="30"/>
      <c r="N282" s="30"/>
      <c r="O282" s="30"/>
      <c r="P282" s="31"/>
      <c r="Q282" s="55"/>
      <c r="R282" s="58"/>
      <c r="S282" s="59"/>
      <c r="T282" s="30" t="s">
        <v>275</v>
      </c>
      <c r="U282" s="30"/>
      <c r="V282" s="30"/>
      <c r="W282" s="30"/>
      <c r="X282" s="30"/>
      <c r="Y282" s="30"/>
      <c r="Z282" s="30"/>
      <c r="AA282" s="30"/>
      <c r="AB282" s="30"/>
      <c r="AC282" s="30"/>
      <c r="AD282" s="31"/>
      <c r="AE282" s="259"/>
      <c r="AF282" s="260"/>
      <c r="AG282" s="261"/>
      <c r="AH282" s="259" t="s">
        <v>81</v>
      </c>
      <c r="AI282" s="260"/>
      <c r="AJ282" s="261"/>
      <c r="AK282" s="240">
        <v>0</v>
      </c>
      <c r="AL282" s="241"/>
      <c r="AM282" s="242"/>
      <c r="AN282" s="240">
        <v>0</v>
      </c>
      <c r="AO282" s="241"/>
      <c r="AP282" s="242"/>
      <c r="AQ282" s="240"/>
      <c r="AR282" s="241"/>
      <c r="AS282" s="242"/>
      <c r="AT282" s="243" t="s">
        <v>378</v>
      </c>
      <c r="AU282" s="244"/>
      <c r="AV282" s="244"/>
      <c r="AW282" s="244"/>
      <c r="AX282" s="244"/>
      <c r="AY282" s="244"/>
      <c r="AZ282" s="244"/>
      <c r="BA282" s="244"/>
      <c r="BB282" s="244"/>
      <c r="BC282" s="244"/>
      <c r="BD282" s="244"/>
      <c r="BE282" s="244"/>
      <c r="BF282" s="244"/>
      <c r="BG282" s="244"/>
      <c r="BH282" s="244"/>
      <c r="BI282" s="244"/>
      <c r="BJ282" s="244"/>
      <c r="BK282" s="244"/>
      <c r="BL282" s="244"/>
      <c r="BM282" s="245"/>
      <c r="BN282" s="246"/>
      <c r="BO282" s="247"/>
      <c r="BP282" s="247"/>
      <c r="BQ282" s="248"/>
      <c r="BR282" s="249"/>
      <c r="BS282" s="250"/>
      <c r="BT282" s="250"/>
      <c r="BU282" s="250"/>
      <c r="BV282" s="250"/>
      <c r="BW282" s="250"/>
      <c r="BX282" s="250"/>
      <c r="BY282" s="250"/>
      <c r="BZ282" s="250"/>
      <c r="CA282" s="250"/>
      <c r="CB282" s="250"/>
      <c r="CC282" s="250"/>
      <c r="CD282" s="250"/>
      <c r="CE282" s="251"/>
      <c r="CF282" s="252"/>
      <c r="CG282" s="253"/>
      <c r="CH282" s="253"/>
      <c r="CI282" s="253"/>
      <c r="CJ282" s="253"/>
      <c r="CK282" s="253"/>
      <c r="CL282" s="253"/>
      <c r="CM282" s="253"/>
      <c r="CN282" s="253"/>
      <c r="CO282" s="253"/>
      <c r="CP282" s="253"/>
      <c r="CQ282" s="253"/>
      <c r="CR282" s="253"/>
      <c r="CS282" s="254"/>
      <c r="CT282" s="255"/>
      <c r="CU282" s="256"/>
      <c r="CV282" s="256"/>
      <c r="CW282" s="256"/>
      <c r="CX282" s="256"/>
      <c r="CY282" s="256"/>
      <c r="CZ282" s="256"/>
      <c r="DA282" s="256"/>
      <c r="DB282" s="256"/>
      <c r="DC282" s="257"/>
    </row>
    <row r="283" spans="1:107" ht="13.5" customHeight="1" x14ac:dyDescent="0.15">
      <c r="A283" s="258">
        <f>ROW()-16</f>
        <v>267</v>
      </c>
      <c r="B283" s="242"/>
      <c r="C283" s="42"/>
      <c r="D283" s="64"/>
      <c r="E283" s="58"/>
      <c r="F283" s="30" t="s">
        <v>85</v>
      </c>
      <c r="G283" s="30"/>
      <c r="H283" s="30"/>
      <c r="I283" s="30"/>
      <c r="J283" s="30"/>
      <c r="K283" s="30"/>
      <c r="L283" s="30"/>
      <c r="M283" s="30"/>
      <c r="N283" s="30"/>
      <c r="O283" s="30"/>
      <c r="P283" s="31"/>
      <c r="Q283" s="55"/>
      <c r="R283" s="58"/>
      <c r="S283" s="59"/>
      <c r="T283" s="30" t="s">
        <v>276</v>
      </c>
      <c r="U283" s="30"/>
      <c r="V283" s="30"/>
      <c r="W283" s="30"/>
      <c r="X283" s="30"/>
      <c r="Y283" s="30"/>
      <c r="Z283" s="30"/>
      <c r="AA283" s="30"/>
      <c r="AB283" s="30"/>
      <c r="AC283" s="30"/>
      <c r="AD283" s="31"/>
      <c r="AE283" s="259"/>
      <c r="AF283" s="260"/>
      <c r="AG283" s="261"/>
      <c r="AH283" s="259" t="s">
        <v>81</v>
      </c>
      <c r="AI283" s="260"/>
      <c r="AJ283" s="261"/>
      <c r="AK283" s="240">
        <v>0</v>
      </c>
      <c r="AL283" s="241"/>
      <c r="AM283" s="242"/>
      <c r="AN283" s="240">
        <v>0</v>
      </c>
      <c r="AO283" s="241"/>
      <c r="AP283" s="242"/>
      <c r="AQ283" s="240"/>
      <c r="AR283" s="241"/>
      <c r="AS283" s="242"/>
      <c r="AT283" s="243" t="s">
        <v>102</v>
      </c>
      <c r="AU283" s="244"/>
      <c r="AV283" s="244"/>
      <c r="AW283" s="244"/>
      <c r="AX283" s="244"/>
      <c r="AY283" s="244"/>
      <c r="AZ283" s="244"/>
      <c r="BA283" s="244"/>
      <c r="BB283" s="244"/>
      <c r="BC283" s="244"/>
      <c r="BD283" s="244"/>
      <c r="BE283" s="244"/>
      <c r="BF283" s="244"/>
      <c r="BG283" s="244"/>
      <c r="BH283" s="244"/>
      <c r="BI283" s="244"/>
      <c r="BJ283" s="244"/>
      <c r="BK283" s="244"/>
      <c r="BL283" s="244"/>
      <c r="BM283" s="245"/>
      <c r="BN283" s="246"/>
      <c r="BO283" s="247"/>
      <c r="BP283" s="247"/>
      <c r="BQ283" s="248"/>
      <c r="BR283" s="249"/>
      <c r="BS283" s="250"/>
      <c r="BT283" s="250"/>
      <c r="BU283" s="250"/>
      <c r="BV283" s="250"/>
      <c r="BW283" s="250"/>
      <c r="BX283" s="250"/>
      <c r="BY283" s="250"/>
      <c r="BZ283" s="250"/>
      <c r="CA283" s="250"/>
      <c r="CB283" s="250"/>
      <c r="CC283" s="250"/>
      <c r="CD283" s="250"/>
      <c r="CE283" s="251"/>
      <c r="CF283" s="252"/>
      <c r="CG283" s="253"/>
      <c r="CH283" s="253"/>
      <c r="CI283" s="253"/>
      <c r="CJ283" s="253"/>
      <c r="CK283" s="253"/>
      <c r="CL283" s="253"/>
      <c r="CM283" s="253"/>
      <c r="CN283" s="253"/>
      <c r="CO283" s="253"/>
      <c r="CP283" s="253"/>
      <c r="CQ283" s="253"/>
      <c r="CR283" s="253"/>
      <c r="CS283" s="254"/>
      <c r="CT283" s="255"/>
      <c r="CU283" s="256"/>
      <c r="CV283" s="256"/>
      <c r="CW283" s="256"/>
      <c r="CX283" s="256"/>
      <c r="CY283" s="256"/>
      <c r="CZ283" s="256"/>
      <c r="DA283" s="256"/>
      <c r="DB283" s="256"/>
      <c r="DC283" s="257"/>
    </row>
    <row r="284" spans="1:107" ht="13.5" customHeight="1" x14ac:dyDescent="0.15">
      <c r="A284" s="258">
        <f>ROW()-16</f>
        <v>268</v>
      </c>
      <c r="B284" s="242"/>
      <c r="C284" s="42"/>
      <c r="D284" s="64"/>
      <c r="E284" s="58"/>
      <c r="F284" s="30" t="s">
        <v>86</v>
      </c>
      <c r="G284" s="30"/>
      <c r="H284" s="30"/>
      <c r="I284" s="30"/>
      <c r="J284" s="30"/>
      <c r="K284" s="30"/>
      <c r="L284" s="30"/>
      <c r="M284" s="30"/>
      <c r="N284" s="30"/>
      <c r="O284" s="30"/>
      <c r="P284" s="31"/>
      <c r="Q284" s="55"/>
      <c r="R284" s="58"/>
      <c r="S284" s="59"/>
      <c r="T284" s="30" t="s">
        <v>277</v>
      </c>
      <c r="U284" s="30"/>
      <c r="V284" s="30"/>
      <c r="W284" s="30"/>
      <c r="X284" s="30"/>
      <c r="Y284" s="30"/>
      <c r="Z284" s="30"/>
      <c r="AA284" s="30"/>
      <c r="AB284" s="30"/>
      <c r="AC284" s="30"/>
      <c r="AD284" s="31"/>
      <c r="AE284" s="259"/>
      <c r="AF284" s="260"/>
      <c r="AG284" s="261"/>
      <c r="AH284" s="259" t="s">
        <v>82</v>
      </c>
      <c r="AI284" s="260"/>
      <c r="AJ284" s="261"/>
      <c r="AK284" s="240">
        <v>0</v>
      </c>
      <c r="AL284" s="241"/>
      <c r="AM284" s="242"/>
      <c r="AN284" s="240">
        <v>0</v>
      </c>
      <c r="AO284" s="241"/>
      <c r="AP284" s="242"/>
      <c r="AQ284" s="240"/>
      <c r="AR284" s="241"/>
      <c r="AS284" s="242"/>
      <c r="AT284" s="243" t="s">
        <v>378</v>
      </c>
      <c r="AU284" s="244"/>
      <c r="AV284" s="244"/>
      <c r="AW284" s="244"/>
      <c r="AX284" s="244"/>
      <c r="AY284" s="244"/>
      <c r="AZ284" s="244"/>
      <c r="BA284" s="244"/>
      <c r="BB284" s="244"/>
      <c r="BC284" s="244"/>
      <c r="BD284" s="244"/>
      <c r="BE284" s="244"/>
      <c r="BF284" s="244"/>
      <c r="BG284" s="244"/>
      <c r="BH284" s="244"/>
      <c r="BI284" s="244"/>
      <c r="BJ284" s="244"/>
      <c r="BK284" s="244"/>
      <c r="BL284" s="244"/>
      <c r="BM284" s="245"/>
      <c r="BN284" s="246"/>
      <c r="BO284" s="247"/>
      <c r="BP284" s="247"/>
      <c r="BQ284" s="248"/>
      <c r="BR284" s="249"/>
      <c r="BS284" s="250"/>
      <c r="BT284" s="250"/>
      <c r="BU284" s="250"/>
      <c r="BV284" s="250"/>
      <c r="BW284" s="250"/>
      <c r="BX284" s="250"/>
      <c r="BY284" s="250"/>
      <c r="BZ284" s="250"/>
      <c r="CA284" s="250"/>
      <c r="CB284" s="250"/>
      <c r="CC284" s="250"/>
      <c r="CD284" s="250"/>
      <c r="CE284" s="251"/>
      <c r="CF284" s="252"/>
      <c r="CG284" s="253"/>
      <c r="CH284" s="253"/>
      <c r="CI284" s="253"/>
      <c r="CJ284" s="253"/>
      <c r="CK284" s="253"/>
      <c r="CL284" s="253"/>
      <c r="CM284" s="253"/>
      <c r="CN284" s="253"/>
      <c r="CO284" s="253"/>
      <c r="CP284" s="253"/>
      <c r="CQ284" s="253"/>
      <c r="CR284" s="253"/>
      <c r="CS284" s="254"/>
      <c r="CT284" s="255"/>
      <c r="CU284" s="256"/>
      <c r="CV284" s="256"/>
      <c r="CW284" s="256"/>
      <c r="CX284" s="256"/>
      <c r="CY284" s="256"/>
      <c r="CZ284" s="256"/>
      <c r="DA284" s="256"/>
      <c r="DB284" s="256"/>
      <c r="DC284" s="257"/>
    </row>
    <row r="285" spans="1:107" ht="13.5" customHeight="1" x14ac:dyDescent="0.15">
      <c r="A285" s="258">
        <f t="shared" si="3"/>
        <v>269</v>
      </c>
      <c r="B285" s="242"/>
      <c r="C285" s="42"/>
      <c r="D285" s="64"/>
      <c r="E285" s="58"/>
      <c r="F285" s="69" t="s">
        <v>87</v>
      </c>
      <c r="G285" s="30"/>
      <c r="H285" s="30"/>
      <c r="I285" s="30"/>
      <c r="J285" s="30"/>
      <c r="K285" s="30"/>
      <c r="L285" s="30"/>
      <c r="M285" s="30"/>
      <c r="N285" s="30"/>
      <c r="O285" s="30"/>
      <c r="P285" s="31"/>
      <c r="Q285" s="55"/>
      <c r="R285" s="126"/>
      <c r="S285" s="59"/>
      <c r="T285" s="56" t="s">
        <v>274</v>
      </c>
      <c r="U285" s="30"/>
      <c r="V285" s="30"/>
      <c r="W285" s="30"/>
      <c r="X285" s="30"/>
      <c r="Y285" s="30"/>
      <c r="Z285" s="30"/>
      <c r="AA285" s="30"/>
      <c r="AB285" s="30"/>
      <c r="AC285" s="30"/>
      <c r="AD285" s="31"/>
      <c r="AE285" s="259" t="s">
        <v>38</v>
      </c>
      <c r="AF285" s="260"/>
      <c r="AG285" s="261"/>
      <c r="AH285" s="259" t="s">
        <v>90</v>
      </c>
      <c r="AI285" s="260"/>
      <c r="AJ285" s="261"/>
      <c r="AK285" s="240"/>
      <c r="AL285" s="241"/>
      <c r="AM285" s="242"/>
      <c r="AN285" s="240"/>
      <c r="AO285" s="241"/>
      <c r="AP285" s="242"/>
      <c r="AQ285" s="240" t="s">
        <v>38</v>
      </c>
      <c r="AR285" s="241"/>
      <c r="AS285" s="242"/>
      <c r="AT285" s="243" t="s">
        <v>341</v>
      </c>
      <c r="AU285" s="244"/>
      <c r="AV285" s="244"/>
      <c r="AW285" s="244"/>
      <c r="AX285" s="244"/>
      <c r="AY285" s="244"/>
      <c r="AZ285" s="244"/>
      <c r="BA285" s="244"/>
      <c r="BB285" s="244"/>
      <c r="BC285" s="244"/>
      <c r="BD285" s="244"/>
      <c r="BE285" s="244"/>
      <c r="BF285" s="244"/>
      <c r="BG285" s="244"/>
      <c r="BH285" s="244"/>
      <c r="BI285" s="244"/>
      <c r="BJ285" s="244"/>
      <c r="BK285" s="244"/>
      <c r="BL285" s="244"/>
      <c r="BM285" s="245"/>
      <c r="BN285" s="246"/>
      <c r="BO285" s="247"/>
      <c r="BP285" s="247"/>
      <c r="BQ285" s="248"/>
      <c r="BR285" s="249"/>
      <c r="BS285" s="250"/>
      <c r="BT285" s="250"/>
      <c r="BU285" s="250"/>
      <c r="BV285" s="250"/>
      <c r="BW285" s="250"/>
      <c r="BX285" s="250"/>
      <c r="BY285" s="250"/>
      <c r="BZ285" s="250"/>
      <c r="CA285" s="250"/>
      <c r="CB285" s="250"/>
      <c r="CC285" s="250"/>
      <c r="CD285" s="250"/>
      <c r="CE285" s="251"/>
      <c r="CF285" s="252"/>
      <c r="CG285" s="253"/>
      <c r="CH285" s="253"/>
      <c r="CI285" s="253"/>
      <c r="CJ285" s="253"/>
      <c r="CK285" s="253"/>
      <c r="CL285" s="253"/>
      <c r="CM285" s="253"/>
      <c r="CN285" s="253"/>
      <c r="CO285" s="253"/>
      <c r="CP285" s="253"/>
      <c r="CQ285" s="253"/>
      <c r="CR285" s="253"/>
      <c r="CS285" s="254"/>
      <c r="CT285" s="255"/>
      <c r="CU285" s="256"/>
      <c r="CV285" s="256"/>
      <c r="CW285" s="256"/>
      <c r="CX285" s="256"/>
      <c r="CY285" s="256"/>
      <c r="CZ285" s="256"/>
      <c r="DA285" s="256"/>
      <c r="DB285" s="256"/>
      <c r="DC285" s="257"/>
    </row>
    <row r="286" spans="1:107" ht="13.5" customHeight="1" x14ac:dyDescent="0.15">
      <c r="A286" s="258">
        <f t="shared" si="3"/>
        <v>270</v>
      </c>
      <c r="B286" s="242"/>
      <c r="C286" s="42"/>
      <c r="D286" s="64"/>
      <c r="E286" s="58"/>
      <c r="F286" s="70"/>
      <c r="G286" s="67" t="s">
        <v>91</v>
      </c>
      <c r="H286" s="30"/>
      <c r="I286" s="30"/>
      <c r="J286" s="30"/>
      <c r="K286" s="30"/>
      <c r="L286" s="30"/>
      <c r="M286" s="30"/>
      <c r="N286" s="30"/>
      <c r="O286" s="30"/>
      <c r="P286" s="31"/>
      <c r="Q286" s="55"/>
      <c r="R286" s="126"/>
      <c r="S286" s="59"/>
      <c r="T286" s="58"/>
      <c r="U286" s="30" t="s">
        <v>347</v>
      </c>
      <c r="V286" s="30"/>
      <c r="W286" s="30"/>
      <c r="X286" s="30"/>
      <c r="Y286" s="30"/>
      <c r="Z286" s="30"/>
      <c r="AA286" s="30"/>
      <c r="AB286" s="30"/>
      <c r="AC286" s="30"/>
      <c r="AD286" s="31"/>
      <c r="AE286" s="259"/>
      <c r="AF286" s="260"/>
      <c r="AG286" s="261"/>
      <c r="AH286" s="259" t="s">
        <v>81</v>
      </c>
      <c r="AI286" s="260"/>
      <c r="AJ286" s="261"/>
      <c r="AK286" s="240">
        <v>2</v>
      </c>
      <c r="AL286" s="241"/>
      <c r="AM286" s="242"/>
      <c r="AN286" s="240">
        <v>4</v>
      </c>
      <c r="AO286" s="241"/>
      <c r="AP286" s="242"/>
      <c r="AQ286" s="240" t="s">
        <v>38</v>
      </c>
      <c r="AR286" s="241"/>
      <c r="AS286" s="242"/>
      <c r="AT286" s="243" t="s">
        <v>95</v>
      </c>
      <c r="AU286" s="244"/>
      <c r="AV286" s="244"/>
      <c r="AW286" s="244"/>
      <c r="AX286" s="244"/>
      <c r="AY286" s="244"/>
      <c r="AZ286" s="244"/>
      <c r="BA286" s="244"/>
      <c r="BB286" s="244"/>
      <c r="BC286" s="244"/>
      <c r="BD286" s="244"/>
      <c r="BE286" s="244"/>
      <c r="BF286" s="244"/>
      <c r="BG286" s="244"/>
      <c r="BH286" s="244"/>
      <c r="BI286" s="244"/>
      <c r="BJ286" s="244"/>
      <c r="BK286" s="244"/>
      <c r="BL286" s="244"/>
      <c r="BM286" s="245"/>
      <c r="BN286" s="246"/>
      <c r="BO286" s="247"/>
      <c r="BP286" s="247"/>
      <c r="BQ286" s="248"/>
      <c r="BR286" s="249"/>
      <c r="BS286" s="250"/>
      <c r="BT286" s="250"/>
      <c r="BU286" s="250"/>
      <c r="BV286" s="250"/>
      <c r="BW286" s="250"/>
      <c r="BX286" s="250"/>
      <c r="BY286" s="250"/>
      <c r="BZ286" s="250"/>
      <c r="CA286" s="250"/>
      <c r="CB286" s="250"/>
      <c r="CC286" s="250"/>
      <c r="CD286" s="250"/>
      <c r="CE286" s="251"/>
      <c r="CF286" s="252"/>
      <c r="CG286" s="253"/>
      <c r="CH286" s="253"/>
      <c r="CI286" s="253"/>
      <c r="CJ286" s="253"/>
      <c r="CK286" s="253"/>
      <c r="CL286" s="253"/>
      <c r="CM286" s="253"/>
      <c r="CN286" s="253"/>
      <c r="CO286" s="253"/>
      <c r="CP286" s="253"/>
      <c r="CQ286" s="253"/>
      <c r="CR286" s="253"/>
      <c r="CS286" s="254"/>
      <c r="CT286" s="255"/>
      <c r="CU286" s="256"/>
      <c r="CV286" s="256"/>
      <c r="CW286" s="256"/>
      <c r="CX286" s="256"/>
      <c r="CY286" s="256"/>
      <c r="CZ286" s="256"/>
      <c r="DA286" s="256"/>
      <c r="DB286" s="256"/>
      <c r="DC286" s="257"/>
    </row>
    <row r="287" spans="1:107" ht="33" customHeight="1" x14ac:dyDescent="0.15">
      <c r="A287" s="258">
        <f t="shared" si="3"/>
        <v>271</v>
      </c>
      <c r="B287" s="242"/>
      <c r="C287" s="42"/>
      <c r="D287" s="64"/>
      <c r="E287" s="58"/>
      <c r="F287" s="71"/>
      <c r="G287" s="67" t="s">
        <v>92</v>
      </c>
      <c r="H287" s="30"/>
      <c r="I287" s="30"/>
      <c r="J287" s="30"/>
      <c r="K287" s="30"/>
      <c r="L287" s="30"/>
      <c r="M287" s="30"/>
      <c r="N287" s="30"/>
      <c r="O287" s="30"/>
      <c r="P287" s="31"/>
      <c r="Q287" s="55"/>
      <c r="R287" s="126"/>
      <c r="S287" s="60"/>
      <c r="T287" s="57"/>
      <c r="U287" s="30" t="s">
        <v>278</v>
      </c>
      <c r="V287" s="30"/>
      <c r="W287" s="30"/>
      <c r="X287" s="30"/>
      <c r="Y287" s="30"/>
      <c r="Z287" s="30"/>
      <c r="AA287" s="30"/>
      <c r="AB287" s="30"/>
      <c r="AC287" s="30"/>
      <c r="AD287" s="31"/>
      <c r="AE287" s="259"/>
      <c r="AF287" s="260"/>
      <c r="AG287" s="261"/>
      <c r="AH287" s="259" t="s">
        <v>82</v>
      </c>
      <c r="AI287" s="260"/>
      <c r="AJ287" s="261"/>
      <c r="AK287" s="240">
        <v>4</v>
      </c>
      <c r="AL287" s="241"/>
      <c r="AM287" s="242"/>
      <c r="AN287" s="240">
        <v>4</v>
      </c>
      <c r="AO287" s="241"/>
      <c r="AP287" s="242"/>
      <c r="AQ287" s="240" t="s">
        <v>38</v>
      </c>
      <c r="AR287" s="241"/>
      <c r="AS287" s="242"/>
      <c r="AT287" s="243" t="s">
        <v>300</v>
      </c>
      <c r="AU287" s="244"/>
      <c r="AV287" s="244"/>
      <c r="AW287" s="244"/>
      <c r="AX287" s="244"/>
      <c r="AY287" s="244"/>
      <c r="AZ287" s="244"/>
      <c r="BA287" s="244"/>
      <c r="BB287" s="244"/>
      <c r="BC287" s="244"/>
      <c r="BD287" s="244"/>
      <c r="BE287" s="244"/>
      <c r="BF287" s="244"/>
      <c r="BG287" s="244"/>
      <c r="BH287" s="244"/>
      <c r="BI287" s="244"/>
      <c r="BJ287" s="244"/>
      <c r="BK287" s="244"/>
      <c r="BL287" s="244"/>
      <c r="BM287" s="245"/>
      <c r="BN287" s="246"/>
      <c r="BO287" s="247"/>
      <c r="BP287" s="247"/>
      <c r="BQ287" s="248"/>
      <c r="BR287" s="249"/>
      <c r="BS287" s="250"/>
      <c r="BT287" s="250"/>
      <c r="BU287" s="250"/>
      <c r="BV287" s="250"/>
      <c r="BW287" s="250"/>
      <c r="BX287" s="250"/>
      <c r="BY287" s="250"/>
      <c r="BZ287" s="250"/>
      <c r="CA287" s="250"/>
      <c r="CB287" s="250"/>
      <c r="CC287" s="250"/>
      <c r="CD287" s="250"/>
      <c r="CE287" s="251"/>
      <c r="CF287" s="252"/>
      <c r="CG287" s="253"/>
      <c r="CH287" s="253"/>
      <c r="CI287" s="253"/>
      <c r="CJ287" s="253"/>
      <c r="CK287" s="253"/>
      <c r="CL287" s="253"/>
      <c r="CM287" s="253"/>
      <c r="CN287" s="253"/>
      <c r="CO287" s="253"/>
      <c r="CP287" s="253"/>
      <c r="CQ287" s="253"/>
      <c r="CR287" s="253"/>
      <c r="CS287" s="254"/>
      <c r="CT287" s="255"/>
      <c r="CU287" s="256"/>
      <c r="CV287" s="256"/>
      <c r="CW287" s="256"/>
      <c r="CX287" s="256"/>
      <c r="CY287" s="256"/>
      <c r="CZ287" s="256"/>
      <c r="DA287" s="256"/>
      <c r="DB287" s="256"/>
      <c r="DC287" s="257"/>
    </row>
    <row r="288" spans="1:107" ht="12" x14ac:dyDescent="0.15">
      <c r="A288" s="258">
        <f t="shared" si="3"/>
        <v>272</v>
      </c>
      <c r="B288" s="242"/>
      <c r="C288" s="42"/>
      <c r="D288" s="64"/>
      <c r="E288" s="68" t="s">
        <v>106</v>
      </c>
      <c r="F288" s="30"/>
      <c r="G288" s="30"/>
      <c r="H288" s="30"/>
      <c r="I288" s="30"/>
      <c r="J288" s="30"/>
      <c r="K288" s="30"/>
      <c r="L288" s="30"/>
      <c r="M288" s="30"/>
      <c r="N288" s="30"/>
      <c r="O288" s="30"/>
      <c r="P288" s="31"/>
      <c r="Q288" s="55"/>
      <c r="R288" s="126"/>
      <c r="S288" s="56" t="s">
        <v>104</v>
      </c>
      <c r="T288" s="30"/>
      <c r="U288" s="30"/>
      <c r="V288" s="30"/>
      <c r="W288" s="30"/>
      <c r="X288" s="30"/>
      <c r="Y288" s="30"/>
      <c r="Z288" s="30"/>
      <c r="AA288" s="30"/>
      <c r="AB288" s="30"/>
      <c r="AC288" s="30"/>
      <c r="AD288" s="31"/>
      <c r="AE288" s="259"/>
      <c r="AF288" s="260"/>
      <c r="AG288" s="261"/>
      <c r="AH288" s="259"/>
      <c r="AI288" s="260"/>
      <c r="AJ288" s="261"/>
      <c r="AK288" s="240"/>
      <c r="AL288" s="241"/>
      <c r="AM288" s="242"/>
      <c r="AN288" s="240"/>
      <c r="AO288" s="241"/>
      <c r="AP288" s="242"/>
      <c r="AQ288" s="240" t="s">
        <v>38</v>
      </c>
      <c r="AR288" s="241"/>
      <c r="AS288" s="242"/>
      <c r="AT288" s="290"/>
      <c r="AU288" s="244"/>
      <c r="AV288" s="244"/>
      <c r="AW288" s="244"/>
      <c r="AX288" s="244"/>
      <c r="AY288" s="244"/>
      <c r="AZ288" s="244"/>
      <c r="BA288" s="244"/>
      <c r="BB288" s="244"/>
      <c r="BC288" s="244"/>
      <c r="BD288" s="244"/>
      <c r="BE288" s="244"/>
      <c r="BF288" s="244"/>
      <c r="BG288" s="244"/>
      <c r="BH288" s="244"/>
      <c r="BI288" s="244"/>
      <c r="BJ288" s="244"/>
      <c r="BK288" s="244"/>
      <c r="BL288" s="244"/>
      <c r="BM288" s="245"/>
      <c r="BN288" s="246"/>
      <c r="BO288" s="247"/>
      <c r="BP288" s="247"/>
      <c r="BQ288" s="248"/>
      <c r="BR288" s="249"/>
      <c r="BS288" s="250"/>
      <c r="BT288" s="250"/>
      <c r="BU288" s="250"/>
      <c r="BV288" s="250"/>
      <c r="BW288" s="250"/>
      <c r="BX288" s="250"/>
      <c r="BY288" s="250"/>
      <c r="BZ288" s="250"/>
      <c r="CA288" s="250"/>
      <c r="CB288" s="250"/>
      <c r="CC288" s="250"/>
      <c r="CD288" s="250"/>
      <c r="CE288" s="251"/>
      <c r="CF288" s="252"/>
      <c r="CG288" s="253"/>
      <c r="CH288" s="253"/>
      <c r="CI288" s="253"/>
      <c r="CJ288" s="253"/>
      <c r="CK288" s="253"/>
      <c r="CL288" s="253"/>
      <c r="CM288" s="253"/>
      <c r="CN288" s="253"/>
      <c r="CO288" s="253"/>
      <c r="CP288" s="253"/>
      <c r="CQ288" s="253"/>
      <c r="CR288" s="253"/>
      <c r="CS288" s="254"/>
      <c r="CT288" s="255"/>
      <c r="CU288" s="256"/>
      <c r="CV288" s="256"/>
      <c r="CW288" s="256"/>
      <c r="CX288" s="256"/>
      <c r="CY288" s="256"/>
      <c r="CZ288" s="256"/>
      <c r="DA288" s="256"/>
      <c r="DB288" s="256"/>
      <c r="DC288" s="257"/>
    </row>
    <row r="289" spans="1:107" ht="13.5" customHeight="1" x14ac:dyDescent="0.15">
      <c r="A289" s="258">
        <f>ROW()-16</f>
        <v>273</v>
      </c>
      <c r="B289" s="242"/>
      <c r="C289" s="42"/>
      <c r="D289" s="64"/>
      <c r="E289" s="58"/>
      <c r="F289" s="30" t="s">
        <v>84</v>
      </c>
      <c r="G289" s="30"/>
      <c r="H289" s="30"/>
      <c r="I289" s="30"/>
      <c r="J289" s="30"/>
      <c r="K289" s="30"/>
      <c r="L289" s="30"/>
      <c r="M289" s="30"/>
      <c r="N289" s="30"/>
      <c r="O289" s="30"/>
      <c r="P289" s="31"/>
      <c r="Q289" s="55"/>
      <c r="R289" s="58"/>
      <c r="S289" s="59"/>
      <c r="T289" s="30" t="s">
        <v>275</v>
      </c>
      <c r="U289" s="30"/>
      <c r="V289" s="30"/>
      <c r="W289" s="30"/>
      <c r="X289" s="30"/>
      <c r="Y289" s="30"/>
      <c r="Z289" s="30"/>
      <c r="AA289" s="30"/>
      <c r="AB289" s="30"/>
      <c r="AC289" s="30"/>
      <c r="AD289" s="31"/>
      <c r="AE289" s="259"/>
      <c r="AF289" s="260"/>
      <c r="AG289" s="261"/>
      <c r="AH289" s="259" t="s">
        <v>81</v>
      </c>
      <c r="AI289" s="260"/>
      <c r="AJ289" s="261"/>
      <c r="AK289" s="240">
        <v>0</v>
      </c>
      <c r="AL289" s="241"/>
      <c r="AM289" s="242"/>
      <c r="AN289" s="240">
        <v>0</v>
      </c>
      <c r="AO289" s="241"/>
      <c r="AP289" s="242"/>
      <c r="AQ289" s="240"/>
      <c r="AR289" s="241"/>
      <c r="AS289" s="242"/>
      <c r="AT289" s="243" t="s">
        <v>378</v>
      </c>
      <c r="AU289" s="244"/>
      <c r="AV289" s="244"/>
      <c r="AW289" s="244"/>
      <c r="AX289" s="244"/>
      <c r="AY289" s="244"/>
      <c r="AZ289" s="244"/>
      <c r="BA289" s="244"/>
      <c r="BB289" s="244"/>
      <c r="BC289" s="244"/>
      <c r="BD289" s="244"/>
      <c r="BE289" s="244"/>
      <c r="BF289" s="244"/>
      <c r="BG289" s="244"/>
      <c r="BH289" s="244"/>
      <c r="BI289" s="244"/>
      <c r="BJ289" s="244"/>
      <c r="BK289" s="244"/>
      <c r="BL289" s="244"/>
      <c r="BM289" s="245"/>
      <c r="BN289" s="246"/>
      <c r="BO289" s="247"/>
      <c r="BP289" s="247"/>
      <c r="BQ289" s="248"/>
      <c r="BR289" s="249"/>
      <c r="BS289" s="250"/>
      <c r="BT289" s="250"/>
      <c r="BU289" s="250"/>
      <c r="BV289" s="250"/>
      <c r="BW289" s="250"/>
      <c r="BX289" s="250"/>
      <c r="BY289" s="250"/>
      <c r="BZ289" s="250"/>
      <c r="CA289" s="250"/>
      <c r="CB289" s="250"/>
      <c r="CC289" s="250"/>
      <c r="CD289" s="250"/>
      <c r="CE289" s="251"/>
      <c r="CF289" s="252"/>
      <c r="CG289" s="253"/>
      <c r="CH289" s="253"/>
      <c r="CI289" s="253"/>
      <c r="CJ289" s="253"/>
      <c r="CK289" s="253"/>
      <c r="CL289" s="253"/>
      <c r="CM289" s="253"/>
      <c r="CN289" s="253"/>
      <c r="CO289" s="253"/>
      <c r="CP289" s="253"/>
      <c r="CQ289" s="253"/>
      <c r="CR289" s="253"/>
      <c r="CS289" s="254"/>
      <c r="CT289" s="255"/>
      <c r="CU289" s="256"/>
      <c r="CV289" s="256"/>
      <c r="CW289" s="256"/>
      <c r="CX289" s="256"/>
      <c r="CY289" s="256"/>
      <c r="CZ289" s="256"/>
      <c r="DA289" s="256"/>
      <c r="DB289" s="256"/>
      <c r="DC289" s="257"/>
    </row>
    <row r="290" spans="1:107" ht="13.5" customHeight="1" x14ac:dyDescent="0.15">
      <c r="A290" s="258">
        <f>ROW()-16</f>
        <v>274</v>
      </c>
      <c r="B290" s="242"/>
      <c r="C290" s="42"/>
      <c r="D290" s="64"/>
      <c r="E290" s="58"/>
      <c r="F290" s="30" t="s">
        <v>85</v>
      </c>
      <c r="G290" s="30"/>
      <c r="H290" s="30"/>
      <c r="I290" s="30"/>
      <c r="J290" s="30"/>
      <c r="K290" s="30"/>
      <c r="L290" s="30"/>
      <c r="M290" s="30"/>
      <c r="N290" s="30"/>
      <c r="O290" s="30"/>
      <c r="P290" s="31"/>
      <c r="Q290" s="55"/>
      <c r="R290" s="58"/>
      <c r="S290" s="59"/>
      <c r="T290" s="30" t="s">
        <v>276</v>
      </c>
      <c r="U290" s="30"/>
      <c r="V290" s="30"/>
      <c r="W290" s="30"/>
      <c r="X290" s="30"/>
      <c r="Y290" s="30"/>
      <c r="Z290" s="30"/>
      <c r="AA290" s="30"/>
      <c r="AB290" s="30"/>
      <c r="AC290" s="30"/>
      <c r="AD290" s="31"/>
      <c r="AE290" s="259"/>
      <c r="AF290" s="260"/>
      <c r="AG290" s="261"/>
      <c r="AH290" s="259" t="s">
        <v>81</v>
      </c>
      <c r="AI290" s="260"/>
      <c r="AJ290" s="261"/>
      <c r="AK290" s="240">
        <v>0</v>
      </c>
      <c r="AL290" s="241"/>
      <c r="AM290" s="242"/>
      <c r="AN290" s="240">
        <v>0</v>
      </c>
      <c r="AO290" s="241"/>
      <c r="AP290" s="242"/>
      <c r="AQ290" s="240"/>
      <c r="AR290" s="241"/>
      <c r="AS290" s="242"/>
      <c r="AT290" s="243" t="s">
        <v>102</v>
      </c>
      <c r="AU290" s="244"/>
      <c r="AV290" s="244"/>
      <c r="AW290" s="244"/>
      <c r="AX290" s="244"/>
      <c r="AY290" s="244"/>
      <c r="AZ290" s="244"/>
      <c r="BA290" s="244"/>
      <c r="BB290" s="244"/>
      <c r="BC290" s="244"/>
      <c r="BD290" s="244"/>
      <c r="BE290" s="244"/>
      <c r="BF290" s="244"/>
      <c r="BG290" s="244"/>
      <c r="BH290" s="244"/>
      <c r="BI290" s="244"/>
      <c r="BJ290" s="244"/>
      <c r="BK290" s="244"/>
      <c r="BL290" s="244"/>
      <c r="BM290" s="245"/>
      <c r="BN290" s="246"/>
      <c r="BO290" s="247"/>
      <c r="BP290" s="247"/>
      <c r="BQ290" s="248"/>
      <c r="BR290" s="249"/>
      <c r="BS290" s="250"/>
      <c r="BT290" s="250"/>
      <c r="BU290" s="250"/>
      <c r="BV290" s="250"/>
      <c r="BW290" s="250"/>
      <c r="BX290" s="250"/>
      <c r="BY290" s="250"/>
      <c r="BZ290" s="250"/>
      <c r="CA290" s="250"/>
      <c r="CB290" s="250"/>
      <c r="CC290" s="250"/>
      <c r="CD290" s="250"/>
      <c r="CE290" s="251"/>
      <c r="CF290" s="252"/>
      <c r="CG290" s="253"/>
      <c r="CH290" s="253"/>
      <c r="CI290" s="253"/>
      <c r="CJ290" s="253"/>
      <c r="CK290" s="253"/>
      <c r="CL290" s="253"/>
      <c r="CM290" s="253"/>
      <c r="CN290" s="253"/>
      <c r="CO290" s="253"/>
      <c r="CP290" s="253"/>
      <c r="CQ290" s="253"/>
      <c r="CR290" s="253"/>
      <c r="CS290" s="254"/>
      <c r="CT290" s="255"/>
      <c r="CU290" s="256"/>
      <c r="CV290" s="256"/>
      <c r="CW290" s="256"/>
      <c r="CX290" s="256"/>
      <c r="CY290" s="256"/>
      <c r="CZ290" s="256"/>
      <c r="DA290" s="256"/>
      <c r="DB290" s="256"/>
      <c r="DC290" s="257"/>
    </row>
    <row r="291" spans="1:107" ht="13.5" customHeight="1" x14ac:dyDescent="0.15">
      <c r="A291" s="258">
        <f>ROW()-16</f>
        <v>275</v>
      </c>
      <c r="B291" s="242"/>
      <c r="C291" s="42"/>
      <c r="D291" s="64"/>
      <c r="E291" s="58"/>
      <c r="F291" s="30" t="s">
        <v>86</v>
      </c>
      <c r="G291" s="30"/>
      <c r="H291" s="30"/>
      <c r="I291" s="30"/>
      <c r="J291" s="30"/>
      <c r="K291" s="30"/>
      <c r="L291" s="30"/>
      <c r="M291" s="30"/>
      <c r="N291" s="30"/>
      <c r="O291" s="30"/>
      <c r="P291" s="31"/>
      <c r="Q291" s="55"/>
      <c r="R291" s="58"/>
      <c r="S291" s="59"/>
      <c r="T291" s="30" t="s">
        <v>277</v>
      </c>
      <c r="U291" s="30"/>
      <c r="V291" s="30"/>
      <c r="W291" s="30"/>
      <c r="X291" s="30"/>
      <c r="Y291" s="30"/>
      <c r="Z291" s="30"/>
      <c r="AA291" s="30"/>
      <c r="AB291" s="30"/>
      <c r="AC291" s="30"/>
      <c r="AD291" s="31"/>
      <c r="AE291" s="259"/>
      <c r="AF291" s="260"/>
      <c r="AG291" s="261"/>
      <c r="AH291" s="259" t="s">
        <v>82</v>
      </c>
      <c r="AI291" s="260"/>
      <c r="AJ291" s="261"/>
      <c r="AK291" s="240">
        <v>0</v>
      </c>
      <c r="AL291" s="241"/>
      <c r="AM291" s="242"/>
      <c r="AN291" s="240">
        <v>0</v>
      </c>
      <c r="AO291" s="241"/>
      <c r="AP291" s="242"/>
      <c r="AQ291" s="240"/>
      <c r="AR291" s="241"/>
      <c r="AS291" s="242"/>
      <c r="AT291" s="243" t="s">
        <v>378</v>
      </c>
      <c r="AU291" s="244"/>
      <c r="AV291" s="244"/>
      <c r="AW291" s="244"/>
      <c r="AX291" s="244"/>
      <c r="AY291" s="244"/>
      <c r="AZ291" s="244"/>
      <c r="BA291" s="244"/>
      <c r="BB291" s="244"/>
      <c r="BC291" s="244"/>
      <c r="BD291" s="244"/>
      <c r="BE291" s="244"/>
      <c r="BF291" s="244"/>
      <c r="BG291" s="244"/>
      <c r="BH291" s="244"/>
      <c r="BI291" s="244"/>
      <c r="BJ291" s="244"/>
      <c r="BK291" s="244"/>
      <c r="BL291" s="244"/>
      <c r="BM291" s="245"/>
      <c r="BN291" s="246"/>
      <c r="BO291" s="247"/>
      <c r="BP291" s="247"/>
      <c r="BQ291" s="248"/>
      <c r="BR291" s="249"/>
      <c r="BS291" s="250"/>
      <c r="BT291" s="250"/>
      <c r="BU291" s="250"/>
      <c r="BV291" s="250"/>
      <c r="BW291" s="250"/>
      <c r="BX291" s="250"/>
      <c r="BY291" s="250"/>
      <c r="BZ291" s="250"/>
      <c r="CA291" s="250"/>
      <c r="CB291" s="250"/>
      <c r="CC291" s="250"/>
      <c r="CD291" s="250"/>
      <c r="CE291" s="251"/>
      <c r="CF291" s="252"/>
      <c r="CG291" s="253"/>
      <c r="CH291" s="253"/>
      <c r="CI291" s="253"/>
      <c r="CJ291" s="253"/>
      <c r="CK291" s="253"/>
      <c r="CL291" s="253"/>
      <c r="CM291" s="253"/>
      <c r="CN291" s="253"/>
      <c r="CO291" s="253"/>
      <c r="CP291" s="253"/>
      <c r="CQ291" s="253"/>
      <c r="CR291" s="253"/>
      <c r="CS291" s="254"/>
      <c r="CT291" s="255"/>
      <c r="CU291" s="256"/>
      <c r="CV291" s="256"/>
      <c r="CW291" s="256"/>
      <c r="CX291" s="256"/>
      <c r="CY291" s="256"/>
      <c r="CZ291" s="256"/>
      <c r="DA291" s="256"/>
      <c r="DB291" s="256"/>
      <c r="DC291" s="257"/>
    </row>
    <row r="292" spans="1:107" ht="59.25" customHeight="1" x14ac:dyDescent="0.15">
      <c r="A292" s="258">
        <f t="shared" si="3"/>
        <v>276</v>
      </c>
      <c r="B292" s="242"/>
      <c r="C292" s="42"/>
      <c r="D292" s="64"/>
      <c r="E292" s="58"/>
      <c r="F292" s="56" t="s">
        <v>87</v>
      </c>
      <c r="G292" s="30"/>
      <c r="H292" s="30"/>
      <c r="I292" s="30"/>
      <c r="J292" s="30"/>
      <c r="K292" s="30"/>
      <c r="L292" s="30"/>
      <c r="M292" s="30"/>
      <c r="N292" s="30"/>
      <c r="O292" s="30"/>
      <c r="P292" s="31"/>
      <c r="Q292" s="55"/>
      <c r="R292" s="126"/>
      <c r="S292" s="59"/>
      <c r="T292" s="56" t="s">
        <v>274</v>
      </c>
      <c r="U292" s="30"/>
      <c r="V292" s="30"/>
      <c r="W292" s="30"/>
      <c r="X292" s="30"/>
      <c r="Y292" s="30"/>
      <c r="Z292" s="30"/>
      <c r="AA292" s="30"/>
      <c r="AB292" s="30"/>
      <c r="AC292" s="30"/>
      <c r="AD292" s="31"/>
      <c r="AE292" s="259" t="s">
        <v>38</v>
      </c>
      <c r="AF292" s="260"/>
      <c r="AG292" s="261"/>
      <c r="AH292" s="259" t="s">
        <v>90</v>
      </c>
      <c r="AI292" s="260"/>
      <c r="AJ292" s="261"/>
      <c r="AK292" s="240"/>
      <c r="AL292" s="241"/>
      <c r="AM292" s="242"/>
      <c r="AN292" s="240"/>
      <c r="AO292" s="241"/>
      <c r="AP292" s="242"/>
      <c r="AQ292" s="240" t="s">
        <v>38</v>
      </c>
      <c r="AR292" s="241"/>
      <c r="AS292" s="242"/>
      <c r="AT292" s="243" t="s">
        <v>355</v>
      </c>
      <c r="AU292" s="244"/>
      <c r="AV292" s="244"/>
      <c r="AW292" s="244"/>
      <c r="AX292" s="244"/>
      <c r="AY292" s="244"/>
      <c r="AZ292" s="244"/>
      <c r="BA292" s="244"/>
      <c r="BB292" s="244"/>
      <c r="BC292" s="244"/>
      <c r="BD292" s="244"/>
      <c r="BE292" s="244"/>
      <c r="BF292" s="244"/>
      <c r="BG292" s="244"/>
      <c r="BH292" s="244"/>
      <c r="BI292" s="244"/>
      <c r="BJ292" s="244"/>
      <c r="BK292" s="244"/>
      <c r="BL292" s="244"/>
      <c r="BM292" s="245"/>
      <c r="BN292" s="246"/>
      <c r="BO292" s="247"/>
      <c r="BP292" s="247"/>
      <c r="BQ292" s="248"/>
      <c r="BR292" s="249"/>
      <c r="BS292" s="250"/>
      <c r="BT292" s="250"/>
      <c r="BU292" s="250"/>
      <c r="BV292" s="250"/>
      <c r="BW292" s="250"/>
      <c r="BX292" s="250"/>
      <c r="BY292" s="250"/>
      <c r="BZ292" s="250"/>
      <c r="CA292" s="250"/>
      <c r="CB292" s="250"/>
      <c r="CC292" s="250"/>
      <c r="CD292" s="250"/>
      <c r="CE292" s="251"/>
      <c r="CF292" s="252"/>
      <c r="CG292" s="253"/>
      <c r="CH292" s="253"/>
      <c r="CI292" s="253"/>
      <c r="CJ292" s="253"/>
      <c r="CK292" s="253"/>
      <c r="CL292" s="253"/>
      <c r="CM292" s="253"/>
      <c r="CN292" s="253"/>
      <c r="CO292" s="253"/>
      <c r="CP292" s="253"/>
      <c r="CQ292" s="253"/>
      <c r="CR292" s="253"/>
      <c r="CS292" s="254"/>
      <c r="CT292" s="255"/>
      <c r="CU292" s="256"/>
      <c r="CV292" s="256"/>
      <c r="CW292" s="256"/>
      <c r="CX292" s="256"/>
      <c r="CY292" s="256"/>
      <c r="CZ292" s="256"/>
      <c r="DA292" s="256"/>
      <c r="DB292" s="256"/>
      <c r="DC292" s="257"/>
    </row>
    <row r="293" spans="1:107" ht="66.75" customHeight="1" x14ac:dyDescent="0.15">
      <c r="A293" s="258">
        <f t="shared" si="3"/>
        <v>277</v>
      </c>
      <c r="B293" s="242"/>
      <c r="C293" s="42"/>
      <c r="D293" s="64"/>
      <c r="E293" s="58"/>
      <c r="F293" s="58"/>
      <c r="G293" s="30" t="s">
        <v>91</v>
      </c>
      <c r="H293" s="30"/>
      <c r="I293" s="30"/>
      <c r="J293" s="30"/>
      <c r="K293" s="30"/>
      <c r="L293" s="30"/>
      <c r="M293" s="30"/>
      <c r="N293" s="30"/>
      <c r="O293" s="30"/>
      <c r="P293" s="31"/>
      <c r="Q293" s="55"/>
      <c r="R293" s="126"/>
      <c r="S293" s="59"/>
      <c r="T293" s="58"/>
      <c r="U293" s="30" t="s">
        <v>347</v>
      </c>
      <c r="V293" s="30"/>
      <c r="W293" s="30"/>
      <c r="X293" s="30"/>
      <c r="Y293" s="30"/>
      <c r="Z293" s="30"/>
      <c r="AA293" s="30"/>
      <c r="AB293" s="30"/>
      <c r="AC293" s="30"/>
      <c r="AD293" s="31"/>
      <c r="AE293" s="259"/>
      <c r="AF293" s="260"/>
      <c r="AG293" s="261"/>
      <c r="AH293" s="259" t="s">
        <v>80</v>
      </c>
      <c r="AI293" s="260"/>
      <c r="AJ293" s="261"/>
      <c r="AK293" s="240">
        <v>3</v>
      </c>
      <c r="AL293" s="241"/>
      <c r="AM293" s="242"/>
      <c r="AN293" s="240">
        <v>4</v>
      </c>
      <c r="AO293" s="241"/>
      <c r="AP293" s="242"/>
      <c r="AQ293" s="240" t="s">
        <v>38</v>
      </c>
      <c r="AR293" s="241"/>
      <c r="AS293" s="242"/>
      <c r="AT293" s="243" t="s">
        <v>320</v>
      </c>
      <c r="AU293" s="244"/>
      <c r="AV293" s="244"/>
      <c r="AW293" s="244"/>
      <c r="AX293" s="244"/>
      <c r="AY293" s="244"/>
      <c r="AZ293" s="244"/>
      <c r="BA293" s="244"/>
      <c r="BB293" s="244"/>
      <c r="BC293" s="244"/>
      <c r="BD293" s="244"/>
      <c r="BE293" s="244"/>
      <c r="BF293" s="244"/>
      <c r="BG293" s="244"/>
      <c r="BH293" s="244"/>
      <c r="BI293" s="244"/>
      <c r="BJ293" s="244"/>
      <c r="BK293" s="244"/>
      <c r="BL293" s="244"/>
      <c r="BM293" s="245"/>
      <c r="BN293" s="246"/>
      <c r="BO293" s="247"/>
      <c r="BP293" s="247"/>
      <c r="BQ293" s="248"/>
      <c r="BR293" s="249"/>
      <c r="BS293" s="250"/>
      <c r="BT293" s="250"/>
      <c r="BU293" s="250"/>
      <c r="BV293" s="250"/>
      <c r="BW293" s="250"/>
      <c r="BX293" s="250"/>
      <c r="BY293" s="250"/>
      <c r="BZ293" s="250"/>
      <c r="CA293" s="250"/>
      <c r="CB293" s="250"/>
      <c r="CC293" s="250"/>
      <c r="CD293" s="250"/>
      <c r="CE293" s="251"/>
      <c r="CF293" s="252"/>
      <c r="CG293" s="253"/>
      <c r="CH293" s="253"/>
      <c r="CI293" s="253"/>
      <c r="CJ293" s="253"/>
      <c r="CK293" s="253"/>
      <c r="CL293" s="253"/>
      <c r="CM293" s="253"/>
      <c r="CN293" s="253"/>
      <c r="CO293" s="253"/>
      <c r="CP293" s="253"/>
      <c r="CQ293" s="253"/>
      <c r="CR293" s="253"/>
      <c r="CS293" s="254"/>
      <c r="CT293" s="255"/>
      <c r="CU293" s="256"/>
      <c r="CV293" s="256"/>
      <c r="CW293" s="256"/>
      <c r="CX293" s="256"/>
      <c r="CY293" s="256"/>
      <c r="CZ293" s="256"/>
      <c r="DA293" s="256"/>
      <c r="DB293" s="256"/>
      <c r="DC293" s="257"/>
    </row>
    <row r="294" spans="1:107" ht="78" customHeight="1" x14ac:dyDescent="0.15">
      <c r="A294" s="258">
        <f t="shared" si="3"/>
        <v>278</v>
      </c>
      <c r="B294" s="242"/>
      <c r="C294" s="42"/>
      <c r="D294" s="63"/>
      <c r="E294" s="57"/>
      <c r="F294" s="57"/>
      <c r="G294" s="30" t="s">
        <v>92</v>
      </c>
      <c r="H294" s="30"/>
      <c r="I294" s="30"/>
      <c r="J294" s="30"/>
      <c r="K294" s="30"/>
      <c r="L294" s="30"/>
      <c r="M294" s="30"/>
      <c r="N294" s="30"/>
      <c r="O294" s="30"/>
      <c r="P294" s="31"/>
      <c r="Q294" s="55"/>
      <c r="R294" s="127"/>
      <c r="S294" s="60"/>
      <c r="T294" s="57"/>
      <c r="U294" s="30" t="s">
        <v>278</v>
      </c>
      <c r="V294" s="30"/>
      <c r="W294" s="30"/>
      <c r="X294" s="30"/>
      <c r="Y294" s="30"/>
      <c r="Z294" s="30"/>
      <c r="AA294" s="30"/>
      <c r="AB294" s="30"/>
      <c r="AC294" s="30"/>
      <c r="AD294" s="31"/>
      <c r="AE294" s="259"/>
      <c r="AF294" s="260"/>
      <c r="AG294" s="261"/>
      <c r="AH294" s="259" t="s">
        <v>82</v>
      </c>
      <c r="AI294" s="260"/>
      <c r="AJ294" s="261"/>
      <c r="AK294" s="240">
        <v>4</v>
      </c>
      <c r="AL294" s="241"/>
      <c r="AM294" s="242"/>
      <c r="AN294" s="240">
        <v>4</v>
      </c>
      <c r="AO294" s="241"/>
      <c r="AP294" s="242"/>
      <c r="AQ294" s="240" t="s">
        <v>38</v>
      </c>
      <c r="AR294" s="241"/>
      <c r="AS294" s="242"/>
      <c r="AT294" s="243" t="s">
        <v>301</v>
      </c>
      <c r="AU294" s="244"/>
      <c r="AV294" s="244"/>
      <c r="AW294" s="244"/>
      <c r="AX294" s="244"/>
      <c r="AY294" s="244"/>
      <c r="AZ294" s="244"/>
      <c r="BA294" s="244"/>
      <c r="BB294" s="244"/>
      <c r="BC294" s="244"/>
      <c r="BD294" s="244"/>
      <c r="BE294" s="244"/>
      <c r="BF294" s="244"/>
      <c r="BG294" s="244"/>
      <c r="BH294" s="244"/>
      <c r="BI294" s="244"/>
      <c r="BJ294" s="244"/>
      <c r="BK294" s="244"/>
      <c r="BL294" s="244"/>
      <c r="BM294" s="245"/>
      <c r="BN294" s="246"/>
      <c r="BO294" s="247"/>
      <c r="BP294" s="247"/>
      <c r="BQ294" s="248"/>
      <c r="BR294" s="249"/>
      <c r="BS294" s="250"/>
      <c r="BT294" s="250"/>
      <c r="BU294" s="250"/>
      <c r="BV294" s="250"/>
      <c r="BW294" s="250"/>
      <c r="BX294" s="250"/>
      <c r="BY294" s="250"/>
      <c r="BZ294" s="250"/>
      <c r="CA294" s="250"/>
      <c r="CB294" s="250"/>
      <c r="CC294" s="250"/>
      <c r="CD294" s="250"/>
      <c r="CE294" s="251"/>
      <c r="CF294" s="252"/>
      <c r="CG294" s="253"/>
      <c r="CH294" s="253"/>
      <c r="CI294" s="253"/>
      <c r="CJ294" s="253"/>
      <c r="CK294" s="253"/>
      <c r="CL294" s="253"/>
      <c r="CM294" s="253"/>
      <c r="CN294" s="253"/>
      <c r="CO294" s="253"/>
      <c r="CP294" s="253"/>
      <c r="CQ294" s="253"/>
      <c r="CR294" s="253"/>
      <c r="CS294" s="254"/>
      <c r="CT294" s="255"/>
      <c r="CU294" s="256"/>
      <c r="CV294" s="256"/>
      <c r="CW294" s="256"/>
      <c r="CX294" s="256"/>
      <c r="CY294" s="256"/>
      <c r="CZ294" s="256"/>
      <c r="DA294" s="256"/>
      <c r="DB294" s="256"/>
      <c r="DC294" s="257"/>
    </row>
    <row r="295" spans="1:107" ht="13.5" customHeight="1" x14ac:dyDescent="0.15">
      <c r="A295" s="258">
        <f t="shared" ref="A295" si="4">ROW()-16</f>
        <v>279</v>
      </c>
      <c r="B295" s="242"/>
      <c r="C295" s="53"/>
      <c r="D295" s="29"/>
      <c r="E295" s="30"/>
      <c r="F295" s="30"/>
      <c r="G295" s="30"/>
      <c r="H295" s="30"/>
      <c r="I295" s="30"/>
      <c r="J295" s="30"/>
      <c r="K295" s="30"/>
      <c r="L295" s="30"/>
      <c r="M295" s="30"/>
      <c r="N295" s="30"/>
      <c r="O295" s="30"/>
      <c r="P295" s="31"/>
      <c r="Q295" s="32"/>
      <c r="R295" s="30"/>
      <c r="S295" s="30"/>
      <c r="T295" s="30"/>
      <c r="U295" s="30"/>
      <c r="V295" s="30"/>
      <c r="W295" s="30"/>
      <c r="X295" s="30"/>
      <c r="Y295" s="30"/>
      <c r="Z295" s="30"/>
      <c r="AA295" s="30"/>
      <c r="AB295" s="30"/>
      <c r="AC295" s="30"/>
      <c r="AD295" s="31"/>
      <c r="AE295" s="259"/>
      <c r="AF295" s="260"/>
      <c r="AG295" s="261"/>
      <c r="AH295" s="259"/>
      <c r="AI295" s="260"/>
      <c r="AJ295" s="261"/>
      <c r="AK295" s="240"/>
      <c r="AL295" s="241"/>
      <c r="AM295" s="242"/>
      <c r="AN295" s="240"/>
      <c r="AO295" s="241"/>
      <c r="AP295" s="242"/>
      <c r="AQ295" s="240"/>
      <c r="AR295" s="241"/>
      <c r="AS295" s="242"/>
      <c r="AT295" s="243"/>
      <c r="AU295" s="244"/>
      <c r="AV295" s="244"/>
      <c r="AW295" s="244"/>
      <c r="AX295" s="244"/>
      <c r="AY295" s="244"/>
      <c r="AZ295" s="244"/>
      <c r="BA295" s="244"/>
      <c r="BB295" s="244"/>
      <c r="BC295" s="244"/>
      <c r="BD295" s="244"/>
      <c r="BE295" s="244"/>
      <c r="BF295" s="244"/>
      <c r="BG295" s="244"/>
      <c r="BH295" s="244"/>
      <c r="BI295" s="244"/>
      <c r="BJ295" s="244"/>
      <c r="BK295" s="244"/>
      <c r="BL295" s="244"/>
      <c r="BM295" s="245"/>
      <c r="BN295" s="246"/>
      <c r="BO295" s="247"/>
      <c r="BP295" s="247"/>
      <c r="BQ295" s="248"/>
      <c r="BR295" s="249"/>
      <c r="BS295" s="250"/>
      <c r="BT295" s="250"/>
      <c r="BU295" s="250"/>
      <c r="BV295" s="250"/>
      <c r="BW295" s="250"/>
      <c r="BX295" s="250"/>
      <c r="BY295" s="250"/>
      <c r="BZ295" s="250"/>
      <c r="CA295" s="250"/>
      <c r="CB295" s="250"/>
      <c r="CC295" s="250"/>
      <c r="CD295" s="250"/>
      <c r="CE295" s="251"/>
      <c r="CF295" s="252"/>
      <c r="CG295" s="253"/>
      <c r="CH295" s="253"/>
      <c r="CI295" s="253"/>
      <c r="CJ295" s="253"/>
      <c r="CK295" s="253"/>
      <c r="CL295" s="253"/>
      <c r="CM295" s="253"/>
      <c r="CN295" s="253"/>
      <c r="CO295" s="253"/>
      <c r="CP295" s="253"/>
      <c r="CQ295" s="253"/>
      <c r="CR295" s="253"/>
      <c r="CS295" s="254"/>
      <c r="CT295" s="255"/>
      <c r="CU295" s="256"/>
      <c r="CV295" s="256"/>
      <c r="CW295" s="256"/>
      <c r="CX295" s="256"/>
      <c r="CY295" s="256"/>
      <c r="CZ295" s="256"/>
      <c r="DA295" s="256"/>
      <c r="DB295" s="256"/>
      <c r="DC295" s="257"/>
    </row>
    <row r="296" spans="1:107" s="6" customFormat="1" ht="13.5" customHeight="1" thickBot="1" x14ac:dyDescent="0.2">
      <c r="A296" s="280"/>
      <c r="B296" s="270"/>
      <c r="C296" s="281"/>
      <c r="D296" s="282"/>
      <c r="E296" s="282"/>
      <c r="F296" s="282"/>
      <c r="G296" s="282"/>
      <c r="H296" s="282"/>
      <c r="I296" s="282"/>
      <c r="J296" s="282"/>
      <c r="K296" s="282"/>
      <c r="L296" s="282"/>
      <c r="M296" s="282"/>
      <c r="N296" s="282"/>
      <c r="O296" s="282"/>
      <c r="P296" s="283"/>
      <c r="Q296" s="284"/>
      <c r="R296" s="285"/>
      <c r="S296" s="285"/>
      <c r="T296" s="285"/>
      <c r="U296" s="285"/>
      <c r="V296" s="285"/>
      <c r="W296" s="285"/>
      <c r="X296" s="285"/>
      <c r="Y296" s="285"/>
      <c r="Z296" s="285"/>
      <c r="AA296" s="285"/>
      <c r="AB296" s="285"/>
      <c r="AC296" s="285"/>
      <c r="AD296" s="286"/>
      <c r="AE296" s="287"/>
      <c r="AF296" s="288"/>
      <c r="AG296" s="289"/>
      <c r="AH296" s="287"/>
      <c r="AI296" s="288"/>
      <c r="AJ296" s="289"/>
      <c r="AK296" s="268"/>
      <c r="AL296" s="269"/>
      <c r="AM296" s="270"/>
      <c r="AN296" s="268"/>
      <c r="AO296" s="269"/>
      <c r="AP296" s="270"/>
      <c r="AQ296" s="268"/>
      <c r="AR296" s="269"/>
      <c r="AS296" s="270"/>
      <c r="AT296" s="271"/>
      <c r="AU296" s="272"/>
      <c r="AV296" s="272"/>
      <c r="AW296" s="272"/>
      <c r="AX296" s="272"/>
      <c r="AY296" s="272"/>
      <c r="AZ296" s="272"/>
      <c r="BA296" s="272"/>
      <c r="BB296" s="272"/>
      <c r="BC296" s="272"/>
      <c r="BD296" s="272"/>
      <c r="BE296" s="272"/>
      <c r="BF296" s="272"/>
      <c r="BG296" s="272"/>
      <c r="BH296" s="272"/>
      <c r="BI296" s="272"/>
      <c r="BJ296" s="272"/>
      <c r="BK296" s="272"/>
      <c r="BL296" s="272"/>
      <c r="BM296" s="273"/>
      <c r="BN296" s="274"/>
      <c r="BO296" s="275"/>
      <c r="BP296" s="275"/>
      <c r="BQ296" s="276"/>
      <c r="BR296" s="277"/>
      <c r="BS296" s="278"/>
      <c r="BT296" s="278"/>
      <c r="BU296" s="278"/>
      <c r="BV296" s="278"/>
      <c r="BW296" s="278"/>
      <c r="BX296" s="278"/>
      <c r="BY296" s="278"/>
      <c r="BZ296" s="278"/>
      <c r="CA296" s="278"/>
      <c r="CB296" s="278"/>
      <c r="CC296" s="278"/>
      <c r="CD296" s="278"/>
      <c r="CE296" s="279"/>
      <c r="CF296" s="262"/>
      <c r="CG296" s="263"/>
      <c r="CH296" s="263"/>
      <c r="CI296" s="263"/>
      <c r="CJ296" s="263"/>
      <c r="CK296" s="263"/>
      <c r="CL296" s="263"/>
      <c r="CM296" s="263"/>
      <c r="CN296" s="263"/>
      <c r="CO296" s="263"/>
      <c r="CP296" s="263"/>
      <c r="CQ296" s="263"/>
      <c r="CR296" s="263"/>
      <c r="CS296" s="264"/>
      <c r="CT296" s="265"/>
      <c r="CU296" s="266"/>
      <c r="CV296" s="266"/>
      <c r="CW296" s="266"/>
      <c r="CX296" s="266"/>
      <c r="CY296" s="266"/>
      <c r="CZ296" s="266"/>
      <c r="DA296" s="266"/>
      <c r="DB296" s="266"/>
      <c r="DC296" s="267"/>
    </row>
  </sheetData>
  <mergeCells count="3138">
    <mergeCell ref="A138:B138"/>
    <mergeCell ref="AE138:AG138"/>
    <mergeCell ref="AH138:AJ138"/>
    <mergeCell ref="AK138:AM138"/>
    <mergeCell ref="AN138:AP138"/>
    <mergeCell ref="AQ138:AS138"/>
    <mergeCell ref="AT138:BM138"/>
    <mergeCell ref="BN138:BQ138"/>
    <mergeCell ref="BR138:CE138"/>
    <mergeCell ref="CF138:CS138"/>
    <mergeCell ref="CT138:DC138"/>
    <mergeCell ref="A136:B136"/>
    <mergeCell ref="AE136:AG136"/>
    <mergeCell ref="AH136:AJ136"/>
    <mergeCell ref="AK136:AM136"/>
    <mergeCell ref="AN136:AP136"/>
    <mergeCell ref="AQ136:AS136"/>
    <mergeCell ref="AT136:BM136"/>
    <mergeCell ref="BN136:BQ136"/>
    <mergeCell ref="BR136:CE136"/>
    <mergeCell ref="CF136:CS136"/>
    <mergeCell ref="CT136:DC136"/>
    <mergeCell ref="A137:B137"/>
    <mergeCell ref="AE137:AG137"/>
    <mergeCell ref="AH137:AJ137"/>
    <mergeCell ref="AK137:AM137"/>
    <mergeCell ref="AN137:AP137"/>
    <mergeCell ref="AQ137:AS137"/>
    <mergeCell ref="AT137:BM137"/>
    <mergeCell ref="BN137:BQ137"/>
    <mergeCell ref="BR137:CE137"/>
    <mergeCell ref="CF137:CS137"/>
    <mergeCell ref="CT137:DC137"/>
    <mergeCell ref="A134:B134"/>
    <mergeCell ref="AE134:AG134"/>
    <mergeCell ref="AH134:AJ134"/>
    <mergeCell ref="AK134:AM134"/>
    <mergeCell ref="AN134:AP134"/>
    <mergeCell ref="AQ134:AS134"/>
    <mergeCell ref="AT134:BM134"/>
    <mergeCell ref="BN134:BQ134"/>
    <mergeCell ref="BR134:CE134"/>
    <mergeCell ref="CF134:CS134"/>
    <mergeCell ref="CT134:DC134"/>
    <mergeCell ref="A135:B135"/>
    <mergeCell ref="AE135:AG135"/>
    <mergeCell ref="AH135:AJ135"/>
    <mergeCell ref="AK135:AM135"/>
    <mergeCell ref="AN135:AP135"/>
    <mergeCell ref="AQ135:AS135"/>
    <mergeCell ref="AT135:BM135"/>
    <mergeCell ref="BN135:BQ135"/>
    <mergeCell ref="BR135:CE135"/>
    <mergeCell ref="CF135:CS135"/>
    <mergeCell ref="CT135:DC135"/>
    <mergeCell ref="A132:B132"/>
    <mergeCell ref="AE132:AG132"/>
    <mergeCell ref="AH132:AJ132"/>
    <mergeCell ref="AK132:AM132"/>
    <mergeCell ref="AN132:AP132"/>
    <mergeCell ref="AQ132:AS132"/>
    <mergeCell ref="AT132:BM132"/>
    <mergeCell ref="BN132:BQ132"/>
    <mergeCell ref="BR132:CE132"/>
    <mergeCell ref="CF132:CS132"/>
    <mergeCell ref="CT132:DC132"/>
    <mergeCell ref="A133:B133"/>
    <mergeCell ref="AE133:AG133"/>
    <mergeCell ref="AH133:AJ133"/>
    <mergeCell ref="AK133:AM133"/>
    <mergeCell ref="AN133:AP133"/>
    <mergeCell ref="AQ133:AS133"/>
    <mergeCell ref="AT133:BM133"/>
    <mergeCell ref="BN133:BQ133"/>
    <mergeCell ref="BR133:CE133"/>
    <mergeCell ref="CF133:CS133"/>
    <mergeCell ref="CT133:DC133"/>
    <mergeCell ref="A130:B130"/>
    <mergeCell ref="AE130:AG130"/>
    <mergeCell ref="AH130:AJ130"/>
    <mergeCell ref="AK130:AM130"/>
    <mergeCell ref="AN130:AP130"/>
    <mergeCell ref="AQ130:AS130"/>
    <mergeCell ref="AT130:BM130"/>
    <mergeCell ref="BN130:BQ130"/>
    <mergeCell ref="BR130:CE130"/>
    <mergeCell ref="CF130:CS130"/>
    <mergeCell ref="CT130:DC130"/>
    <mergeCell ref="A131:B131"/>
    <mergeCell ref="AE131:AG131"/>
    <mergeCell ref="AH131:AJ131"/>
    <mergeCell ref="AK131:AM131"/>
    <mergeCell ref="AN131:AP131"/>
    <mergeCell ref="AQ131:AS131"/>
    <mergeCell ref="AT131:BM131"/>
    <mergeCell ref="BN131:BQ131"/>
    <mergeCell ref="BR131:CE131"/>
    <mergeCell ref="CF131:CS131"/>
    <mergeCell ref="CT131:DC131"/>
    <mergeCell ref="A128:B128"/>
    <mergeCell ref="AE128:AG128"/>
    <mergeCell ref="AH128:AJ128"/>
    <mergeCell ref="AK128:AM128"/>
    <mergeCell ref="AN128:AP128"/>
    <mergeCell ref="AQ128:AS128"/>
    <mergeCell ref="AT128:BM128"/>
    <mergeCell ref="BN128:BQ128"/>
    <mergeCell ref="BR128:CE128"/>
    <mergeCell ref="CF128:CS128"/>
    <mergeCell ref="CT128:DC128"/>
    <mergeCell ref="A129:B129"/>
    <mergeCell ref="AE129:AG129"/>
    <mergeCell ref="AH129:AJ129"/>
    <mergeCell ref="AK129:AM129"/>
    <mergeCell ref="AN129:AP129"/>
    <mergeCell ref="AQ129:AS129"/>
    <mergeCell ref="AT129:BM129"/>
    <mergeCell ref="BN129:BQ129"/>
    <mergeCell ref="BR129:CE129"/>
    <mergeCell ref="CF129:CS129"/>
    <mergeCell ref="CT129:DC129"/>
    <mergeCell ref="CT125:DC125"/>
    <mergeCell ref="A126:B126"/>
    <mergeCell ref="AE126:AG126"/>
    <mergeCell ref="AH126:AJ126"/>
    <mergeCell ref="AK126:AM126"/>
    <mergeCell ref="AN126:AP126"/>
    <mergeCell ref="AQ126:AS126"/>
    <mergeCell ref="AT126:BM126"/>
    <mergeCell ref="BN126:BQ126"/>
    <mergeCell ref="BR126:CE126"/>
    <mergeCell ref="CF126:CS126"/>
    <mergeCell ref="CT126:DC126"/>
    <mergeCell ref="A127:B127"/>
    <mergeCell ref="AE127:AG127"/>
    <mergeCell ref="AH127:AJ127"/>
    <mergeCell ref="AK127:AM127"/>
    <mergeCell ref="AN127:AP127"/>
    <mergeCell ref="AQ127:AS127"/>
    <mergeCell ref="AT127:BM127"/>
    <mergeCell ref="BN127:BQ127"/>
    <mergeCell ref="BR127:CE127"/>
    <mergeCell ref="CF127:CS127"/>
    <mergeCell ref="CT127:DC127"/>
    <mergeCell ref="A271:B271"/>
    <mergeCell ref="AE271:AG271"/>
    <mergeCell ref="AH271:AJ271"/>
    <mergeCell ref="AK271:AM271"/>
    <mergeCell ref="AN271:AP271"/>
    <mergeCell ref="AQ271:AS271"/>
    <mergeCell ref="AT271:BM271"/>
    <mergeCell ref="BN271:BQ271"/>
    <mergeCell ref="BR271:CE271"/>
    <mergeCell ref="CF271:CS271"/>
    <mergeCell ref="CT271:DC271"/>
    <mergeCell ref="CT268:DC268"/>
    <mergeCell ref="A269:B269"/>
    <mergeCell ref="AE269:AG269"/>
    <mergeCell ref="AH269:AJ269"/>
    <mergeCell ref="AK269:AM269"/>
    <mergeCell ref="AN269:AP269"/>
    <mergeCell ref="AQ269:AS269"/>
    <mergeCell ref="AT269:BM269"/>
    <mergeCell ref="BN269:BQ269"/>
    <mergeCell ref="BR269:CE269"/>
    <mergeCell ref="CF269:CS269"/>
    <mergeCell ref="CT269:DC269"/>
    <mergeCell ref="A270:B270"/>
    <mergeCell ref="AE270:AG270"/>
    <mergeCell ref="AH270:AJ270"/>
    <mergeCell ref="AK270:AM270"/>
    <mergeCell ref="AN270:AP270"/>
    <mergeCell ref="AQ270:AS270"/>
    <mergeCell ref="AT270:BM270"/>
    <mergeCell ref="BN270:BQ270"/>
    <mergeCell ref="BR270:CE270"/>
    <mergeCell ref="CF270:CS270"/>
    <mergeCell ref="CT270:DC270"/>
    <mergeCell ref="CT289:DC289"/>
    <mergeCell ref="A290:B290"/>
    <mergeCell ref="AE290:AG290"/>
    <mergeCell ref="AH290:AJ290"/>
    <mergeCell ref="AK290:AM290"/>
    <mergeCell ref="AN290:AP290"/>
    <mergeCell ref="AQ290:AS290"/>
    <mergeCell ref="AT290:BM290"/>
    <mergeCell ref="BN290:BQ290"/>
    <mergeCell ref="BR290:CE290"/>
    <mergeCell ref="CF290:CS290"/>
    <mergeCell ref="CT290:DC290"/>
    <mergeCell ref="A291:B291"/>
    <mergeCell ref="AE291:AG291"/>
    <mergeCell ref="AH291:AJ291"/>
    <mergeCell ref="AK291:AM291"/>
    <mergeCell ref="AN291:AP291"/>
    <mergeCell ref="AQ291:AS291"/>
    <mergeCell ref="AT291:BM291"/>
    <mergeCell ref="BN291:BQ291"/>
    <mergeCell ref="BR291:CE291"/>
    <mergeCell ref="CF291:CS291"/>
    <mergeCell ref="CT291:DC291"/>
    <mergeCell ref="CT282:DC282"/>
    <mergeCell ref="A283:B283"/>
    <mergeCell ref="AE283:AG283"/>
    <mergeCell ref="AH283:AJ283"/>
    <mergeCell ref="AK283:AM283"/>
    <mergeCell ref="AN283:AP283"/>
    <mergeCell ref="AQ283:AS283"/>
    <mergeCell ref="AT283:BM283"/>
    <mergeCell ref="BN283:BQ283"/>
    <mergeCell ref="BR283:CE283"/>
    <mergeCell ref="CF283:CS283"/>
    <mergeCell ref="CT283:DC283"/>
    <mergeCell ref="A284:B284"/>
    <mergeCell ref="AE284:AG284"/>
    <mergeCell ref="AH284:AJ284"/>
    <mergeCell ref="AK284:AM284"/>
    <mergeCell ref="AN284:AP284"/>
    <mergeCell ref="AQ284:AS284"/>
    <mergeCell ref="AT284:BM284"/>
    <mergeCell ref="BN284:BQ284"/>
    <mergeCell ref="BR284:CE284"/>
    <mergeCell ref="CF284:CS284"/>
    <mergeCell ref="CT284:DC284"/>
    <mergeCell ref="CT255:DC255"/>
    <mergeCell ref="A256:B256"/>
    <mergeCell ref="AE256:AG256"/>
    <mergeCell ref="AH256:AJ256"/>
    <mergeCell ref="AK256:AM256"/>
    <mergeCell ref="AN256:AP256"/>
    <mergeCell ref="AQ256:AS256"/>
    <mergeCell ref="AT256:BM256"/>
    <mergeCell ref="BN256:BQ256"/>
    <mergeCell ref="BR256:CE256"/>
    <mergeCell ref="CF256:CS256"/>
    <mergeCell ref="CT256:DC256"/>
    <mergeCell ref="A257:B257"/>
    <mergeCell ref="AE257:AG257"/>
    <mergeCell ref="AH257:AJ257"/>
    <mergeCell ref="AK257:AM257"/>
    <mergeCell ref="AN257:AP257"/>
    <mergeCell ref="AQ257:AS257"/>
    <mergeCell ref="AT257:BM257"/>
    <mergeCell ref="BN257:BQ257"/>
    <mergeCell ref="BR257:CE257"/>
    <mergeCell ref="CF257:CS257"/>
    <mergeCell ref="CT257:DC257"/>
    <mergeCell ref="CT248:DC248"/>
    <mergeCell ref="A249:B249"/>
    <mergeCell ref="AE249:AG249"/>
    <mergeCell ref="AH249:AJ249"/>
    <mergeCell ref="AK249:AM249"/>
    <mergeCell ref="AN249:AP249"/>
    <mergeCell ref="AQ249:AS249"/>
    <mergeCell ref="AT249:BM249"/>
    <mergeCell ref="BN249:BQ249"/>
    <mergeCell ref="BR249:CE249"/>
    <mergeCell ref="CF249:CS249"/>
    <mergeCell ref="CT249:DC249"/>
    <mergeCell ref="A250:B250"/>
    <mergeCell ref="AE250:AG250"/>
    <mergeCell ref="AH250:AJ250"/>
    <mergeCell ref="AK250:AM250"/>
    <mergeCell ref="AN250:AP250"/>
    <mergeCell ref="AQ250:AS250"/>
    <mergeCell ref="AT250:BM250"/>
    <mergeCell ref="BN250:BQ250"/>
    <mergeCell ref="BR250:CE250"/>
    <mergeCell ref="CF250:CS250"/>
    <mergeCell ref="CT250:DC250"/>
    <mergeCell ref="AQ253:AS253"/>
    <mergeCell ref="AT253:BM253"/>
    <mergeCell ref="A215:B215"/>
    <mergeCell ref="AE215:AG215"/>
    <mergeCell ref="AH215:AJ215"/>
    <mergeCell ref="AK215:AM215"/>
    <mergeCell ref="AN215:AP215"/>
    <mergeCell ref="AQ215:AS215"/>
    <mergeCell ref="AT215:BM215"/>
    <mergeCell ref="BN215:BQ215"/>
    <mergeCell ref="BR215:CE215"/>
    <mergeCell ref="CF215:CS215"/>
    <mergeCell ref="CT215:DC215"/>
    <mergeCell ref="A216:B216"/>
    <mergeCell ref="AE216:AG216"/>
    <mergeCell ref="AH216:AJ216"/>
    <mergeCell ref="AK216:AM216"/>
    <mergeCell ref="AN216:AP216"/>
    <mergeCell ref="AQ216:AS216"/>
    <mergeCell ref="AT216:BM216"/>
    <mergeCell ref="BN216:BQ216"/>
    <mergeCell ref="BR216:CE216"/>
    <mergeCell ref="CF216:CS216"/>
    <mergeCell ref="CT216:DC216"/>
    <mergeCell ref="A214:B214"/>
    <mergeCell ref="AE214:AG214"/>
    <mergeCell ref="AH214:AJ214"/>
    <mergeCell ref="AK214:AM214"/>
    <mergeCell ref="AN214:AP214"/>
    <mergeCell ref="AQ214:AS214"/>
    <mergeCell ref="AT214:BM214"/>
    <mergeCell ref="BN214:BQ214"/>
    <mergeCell ref="BR214:CE214"/>
    <mergeCell ref="CF214:CS214"/>
    <mergeCell ref="CT214:DC214"/>
    <mergeCell ref="AQ213:AS213"/>
    <mergeCell ref="AT213:BM213"/>
    <mergeCell ref="BN213:BQ213"/>
    <mergeCell ref="BR213:CE213"/>
    <mergeCell ref="CF213:CS213"/>
    <mergeCell ref="CT213:DC213"/>
    <mergeCell ref="CT207:DC207"/>
    <mergeCell ref="A208:B208"/>
    <mergeCell ref="AE208:AG208"/>
    <mergeCell ref="AH208:AJ208"/>
    <mergeCell ref="AK208:AM208"/>
    <mergeCell ref="AN208:AP208"/>
    <mergeCell ref="AQ208:AS208"/>
    <mergeCell ref="AT208:BM208"/>
    <mergeCell ref="BN208:BQ208"/>
    <mergeCell ref="BR208:CE208"/>
    <mergeCell ref="CF208:CS208"/>
    <mergeCell ref="CT208:DC208"/>
    <mergeCell ref="A209:B209"/>
    <mergeCell ref="AE209:AG209"/>
    <mergeCell ref="AH209:AJ209"/>
    <mergeCell ref="AK209:AM209"/>
    <mergeCell ref="AN209:AP209"/>
    <mergeCell ref="AQ209:AS209"/>
    <mergeCell ref="AT209:BM209"/>
    <mergeCell ref="BN209:BQ209"/>
    <mergeCell ref="BR209:CE209"/>
    <mergeCell ref="CF209:CS209"/>
    <mergeCell ref="CT209:DC209"/>
    <mergeCell ref="AQ188:AS188"/>
    <mergeCell ref="AT188:BM188"/>
    <mergeCell ref="BN188:BQ188"/>
    <mergeCell ref="BR188:CE188"/>
    <mergeCell ref="CF188:CS188"/>
    <mergeCell ref="CT188:DC188"/>
    <mergeCell ref="A189:B189"/>
    <mergeCell ref="AE189:AG189"/>
    <mergeCell ref="AH189:AJ189"/>
    <mergeCell ref="AK189:AM189"/>
    <mergeCell ref="AN189:AP189"/>
    <mergeCell ref="AQ189:AS189"/>
    <mergeCell ref="AT189:BM189"/>
    <mergeCell ref="BN189:BQ189"/>
    <mergeCell ref="BR189:CE189"/>
    <mergeCell ref="CF189:CS189"/>
    <mergeCell ref="CT189:DC189"/>
    <mergeCell ref="CT180:DC180"/>
    <mergeCell ref="A181:B181"/>
    <mergeCell ref="AE181:AG181"/>
    <mergeCell ref="AH181:AJ181"/>
    <mergeCell ref="AK181:AM181"/>
    <mergeCell ref="AN181:AP181"/>
    <mergeCell ref="AQ181:AS181"/>
    <mergeCell ref="AT181:BM181"/>
    <mergeCell ref="BN181:BQ181"/>
    <mergeCell ref="BR181:CE181"/>
    <mergeCell ref="CF181:CS181"/>
    <mergeCell ref="CT181:DC181"/>
    <mergeCell ref="A182:B182"/>
    <mergeCell ref="AE182:AG182"/>
    <mergeCell ref="AH182:AJ182"/>
    <mergeCell ref="AK182:AM182"/>
    <mergeCell ref="AN182:AP182"/>
    <mergeCell ref="AQ182:AS182"/>
    <mergeCell ref="AT182:BM182"/>
    <mergeCell ref="BN182:BQ182"/>
    <mergeCell ref="BR182:CE182"/>
    <mergeCell ref="CF182:CS182"/>
    <mergeCell ref="CT182:DC182"/>
    <mergeCell ref="A161:B161"/>
    <mergeCell ref="AE161:AG161"/>
    <mergeCell ref="AH161:AJ161"/>
    <mergeCell ref="AK161:AM161"/>
    <mergeCell ref="AN161:AP161"/>
    <mergeCell ref="AQ161:AS161"/>
    <mergeCell ref="AT161:BM161"/>
    <mergeCell ref="BN161:BQ161"/>
    <mergeCell ref="BR161:CE161"/>
    <mergeCell ref="CF161:CS161"/>
    <mergeCell ref="CT161:DC161"/>
    <mergeCell ref="A162:B162"/>
    <mergeCell ref="AE162:AG162"/>
    <mergeCell ref="AH162:AJ162"/>
    <mergeCell ref="AK162:AM162"/>
    <mergeCell ref="AN162:AP162"/>
    <mergeCell ref="AQ162:AS162"/>
    <mergeCell ref="AT162:BM162"/>
    <mergeCell ref="BN162:BQ162"/>
    <mergeCell ref="BR162:CE162"/>
    <mergeCell ref="CF162:CS162"/>
    <mergeCell ref="CT162:DC162"/>
    <mergeCell ref="A160:B160"/>
    <mergeCell ref="AE160:AG160"/>
    <mergeCell ref="AH160:AJ160"/>
    <mergeCell ref="AK160:AM160"/>
    <mergeCell ref="AN160:AP160"/>
    <mergeCell ref="AQ160:AS160"/>
    <mergeCell ref="AT160:BM160"/>
    <mergeCell ref="BN160:BQ160"/>
    <mergeCell ref="BR160:CE160"/>
    <mergeCell ref="CF160:CS160"/>
    <mergeCell ref="CT160:DC160"/>
    <mergeCell ref="AQ159:AS159"/>
    <mergeCell ref="AT159:BM159"/>
    <mergeCell ref="BN159:BQ159"/>
    <mergeCell ref="BR159:CE159"/>
    <mergeCell ref="CF159:CS159"/>
    <mergeCell ref="CT159:DC159"/>
    <mergeCell ref="CT153:DC153"/>
    <mergeCell ref="A154:B154"/>
    <mergeCell ref="AE154:AG154"/>
    <mergeCell ref="AH154:AJ154"/>
    <mergeCell ref="AK154:AM154"/>
    <mergeCell ref="AN154:AP154"/>
    <mergeCell ref="AQ154:AS154"/>
    <mergeCell ref="AT154:BM154"/>
    <mergeCell ref="BN154:BQ154"/>
    <mergeCell ref="BR154:CE154"/>
    <mergeCell ref="CF154:CS154"/>
    <mergeCell ref="CT154:DC154"/>
    <mergeCell ref="A155:B155"/>
    <mergeCell ref="AE155:AG155"/>
    <mergeCell ref="AH155:AJ155"/>
    <mergeCell ref="AK155:AM155"/>
    <mergeCell ref="AN155:AP155"/>
    <mergeCell ref="AQ155:AS155"/>
    <mergeCell ref="AT155:BM155"/>
    <mergeCell ref="BN155:BQ155"/>
    <mergeCell ref="BR155:CE155"/>
    <mergeCell ref="CF155:CS155"/>
    <mergeCell ref="CT155:DC155"/>
    <mergeCell ref="AQ120:AS120"/>
    <mergeCell ref="AT120:BM120"/>
    <mergeCell ref="BN120:BQ120"/>
    <mergeCell ref="BR120:CE120"/>
    <mergeCell ref="CF120:CS120"/>
    <mergeCell ref="CT120:DC120"/>
    <mergeCell ref="A121:B121"/>
    <mergeCell ref="AE121:AG121"/>
    <mergeCell ref="AH121:AJ121"/>
    <mergeCell ref="AK121:AM121"/>
    <mergeCell ref="AN121:AP121"/>
    <mergeCell ref="AQ121:AS121"/>
    <mergeCell ref="AT121:BM121"/>
    <mergeCell ref="BN121:BQ121"/>
    <mergeCell ref="BR121:CE121"/>
    <mergeCell ref="CF121:CS121"/>
    <mergeCell ref="CT121:DC121"/>
    <mergeCell ref="CT112:DC112"/>
    <mergeCell ref="A113:B113"/>
    <mergeCell ref="AE113:AG113"/>
    <mergeCell ref="AH113:AJ113"/>
    <mergeCell ref="AK113:AM113"/>
    <mergeCell ref="AN113:AP113"/>
    <mergeCell ref="AQ113:AS113"/>
    <mergeCell ref="AT113:BM113"/>
    <mergeCell ref="BN113:BQ113"/>
    <mergeCell ref="BR113:CE113"/>
    <mergeCell ref="CF113:CS113"/>
    <mergeCell ref="CT113:DC113"/>
    <mergeCell ref="A114:B114"/>
    <mergeCell ref="AE114:AG114"/>
    <mergeCell ref="AH114:AJ114"/>
    <mergeCell ref="AK114:AM114"/>
    <mergeCell ref="AN114:AP114"/>
    <mergeCell ref="AQ114:AS114"/>
    <mergeCell ref="AT114:BM114"/>
    <mergeCell ref="BN114:BQ114"/>
    <mergeCell ref="BR114:CE114"/>
    <mergeCell ref="CF114:CS114"/>
    <mergeCell ref="CT114:DC114"/>
    <mergeCell ref="A93:B93"/>
    <mergeCell ref="AE93:AG93"/>
    <mergeCell ref="AH93:AJ93"/>
    <mergeCell ref="AK93:AM93"/>
    <mergeCell ref="AN93:AP93"/>
    <mergeCell ref="AQ93:AS93"/>
    <mergeCell ref="AT93:BM93"/>
    <mergeCell ref="BN93:BQ93"/>
    <mergeCell ref="BR93:CE93"/>
    <mergeCell ref="CF93:CS93"/>
    <mergeCell ref="CT93:DC93"/>
    <mergeCell ref="A94:B94"/>
    <mergeCell ref="AE94:AG94"/>
    <mergeCell ref="AH94:AJ94"/>
    <mergeCell ref="AK94:AM94"/>
    <mergeCell ref="AN94:AP94"/>
    <mergeCell ref="AQ94:AS94"/>
    <mergeCell ref="AT94:BM94"/>
    <mergeCell ref="BN94:BQ94"/>
    <mergeCell ref="BR94:CE94"/>
    <mergeCell ref="CF94:CS94"/>
    <mergeCell ref="CT94:DC94"/>
    <mergeCell ref="A92:B92"/>
    <mergeCell ref="AE92:AG92"/>
    <mergeCell ref="AH92:AJ92"/>
    <mergeCell ref="AK92:AM92"/>
    <mergeCell ref="AN92:AP92"/>
    <mergeCell ref="AQ92:AS92"/>
    <mergeCell ref="AT92:BM92"/>
    <mergeCell ref="BN92:BQ92"/>
    <mergeCell ref="BR92:CE92"/>
    <mergeCell ref="CF92:CS92"/>
    <mergeCell ref="CT92:DC92"/>
    <mergeCell ref="AQ91:AS91"/>
    <mergeCell ref="AT91:BM91"/>
    <mergeCell ref="BN91:BQ91"/>
    <mergeCell ref="BR91:CE91"/>
    <mergeCell ref="CF91:CS91"/>
    <mergeCell ref="CT91:DC91"/>
    <mergeCell ref="CT85:DC85"/>
    <mergeCell ref="A86:B86"/>
    <mergeCell ref="AE86:AG86"/>
    <mergeCell ref="AH86:AJ86"/>
    <mergeCell ref="AK86:AM86"/>
    <mergeCell ref="AN86:AP86"/>
    <mergeCell ref="AQ86:AS86"/>
    <mergeCell ref="AT86:BM86"/>
    <mergeCell ref="BN86:BQ86"/>
    <mergeCell ref="BR86:CE86"/>
    <mergeCell ref="CF86:CS86"/>
    <mergeCell ref="CT86:DC86"/>
    <mergeCell ref="A87:B87"/>
    <mergeCell ref="AE87:AG87"/>
    <mergeCell ref="AH87:AJ87"/>
    <mergeCell ref="AK87:AM87"/>
    <mergeCell ref="AN87:AP87"/>
    <mergeCell ref="AQ87:AS87"/>
    <mergeCell ref="AT87:BM87"/>
    <mergeCell ref="BN87:BQ87"/>
    <mergeCell ref="BR87:CE87"/>
    <mergeCell ref="CF87:CS87"/>
    <mergeCell ref="CT87:DC87"/>
    <mergeCell ref="CF296:CS296"/>
    <mergeCell ref="CT296:DC296"/>
    <mergeCell ref="AK296:AM296"/>
    <mergeCell ref="AN296:AP296"/>
    <mergeCell ref="AQ296:AS296"/>
    <mergeCell ref="AT296:BM296"/>
    <mergeCell ref="BN296:BQ296"/>
    <mergeCell ref="BR296:CE296"/>
    <mergeCell ref="AT295:BM295"/>
    <mergeCell ref="BN295:BQ295"/>
    <mergeCell ref="BR295:CE295"/>
    <mergeCell ref="CF295:CS295"/>
    <mergeCell ref="CT295:DC295"/>
    <mergeCell ref="A296:B296"/>
    <mergeCell ref="C296:P296"/>
    <mergeCell ref="Q296:AD296"/>
    <mergeCell ref="AE296:AG296"/>
    <mergeCell ref="AH296:AJ296"/>
    <mergeCell ref="A295:B295"/>
    <mergeCell ref="AE295:AG295"/>
    <mergeCell ref="AH295:AJ295"/>
    <mergeCell ref="AK295:AM295"/>
    <mergeCell ref="AN295:AP295"/>
    <mergeCell ref="AQ295:AS295"/>
    <mergeCell ref="AT294:BM294"/>
    <mergeCell ref="BN294:BQ294"/>
    <mergeCell ref="BR294:CE294"/>
    <mergeCell ref="CF294:CS294"/>
    <mergeCell ref="CT294:DC294"/>
    <mergeCell ref="A294:B294"/>
    <mergeCell ref="AE294:AG294"/>
    <mergeCell ref="AH294:AJ294"/>
    <mergeCell ref="AK294:AM294"/>
    <mergeCell ref="AN294:AP294"/>
    <mergeCell ref="AQ294:AS294"/>
    <mergeCell ref="AQ293:AS293"/>
    <mergeCell ref="AT293:BM293"/>
    <mergeCell ref="BN293:BQ293"/>
    <mergeCell ref="BR293:CE293"/>
    <mergeCell ref="CF293:CS293"/>
    <mergeCell ref="CT293:DC293"/>
    <mergeCell ref="AT292:BM292"/>
    <mergeCell ref="BN292:BQ292"/>
    <mergeCell ref="BR292:CE292"/>
    <mergeCell ref="CF292:CS292"/>
    <mergeCell ref="CT292:DC292"/>
    <mergeCell ref="A293:B293"/>
    <mergeCell ref="AE293:AG293"/>
    <mergeCell ref="AH293:AJ293"/>
    <mergeCell ref="AK293:AM293"/>
    <mergeCell ref="AN293:AP293"/>
    <mergeCell ref="A292:B292"/>
    <mergeCell ref="AE292:AG292"/>
    <mergeCell ref="AH292:AJ292"/>
    <mergeCell ref="AK292:AM292"/>
    <mergeCell ref="AN292:AP292"/>
    <mergeCell ref="AQ292:AS292"/>
    <mergeCell ref="AQ288:AS288"/>
    <mergeCell ref="AT288:BM288"/>
    <mergeCell ref="BN288:BQ288"/>
    <mergeCell ref="BR288:CE288"/>
    <mergeCell ref="CF288:CS288"/>
    <mergeCell ref="CT288:DC288"/>
    <mergeCell ref="A289:B289"/>
    <mergeCell ref="AE289:AG289"/>
    <mergeCell ref="AH289:AJ289"/>
    <mergeCell ref="AK289:AM289"/>
    <mergeCell ref="AN289:AP289"/>
    <mergeCell ref="AQ289:AS289"/>
    <mergeCell ref="AT289:BM289"/>
    <mergeCell ref="BN289:BQ289"/>
    <mergeCell ref="BR289:CE289"/>
    <mergeCell ref="CF289:CS289"/>
    <mergeCell ref="AT287:BM287"/>
    <mergeCell ref="BN287:BQ287"/>
    <mergeCell ref="BR287:CE287"/>
    <mergeCell ref="CF287:CS287"/>
    <mergeCell ref="CT287:DC287"/>
    <mergeCell ref="A288:B288"/>
    <mergeCell ref="AE288:AG288"/>
    <mergeCell ref="AH288:AJ288"/>
    <mergeCell ref="AK288:AM288"/>
    <mergeCell ref="AN288:AP288"/>
    <mergeCell ref="A287:B287"/>
    <mergeCell ref="AE287:AG287"/>
    <mergeCell ref="AH287:AJ287"/>
    <mergeCell ref="AK287:AM287"/>
    <mergeCell ref="AN287:AP287"/>
    <mergeCell ref="AQ287:AS287"/>
    <mergeCell ref="AQ286:AS286"/>
    <mergeCell ref="AT286:BM286"/>
    <mergeCell ref="BN286:BQ286"/>
    <mergeCell ref="BR286:CE286"/>
    <mergeCell ref="CF286:CS286"/>
    <mergeCell ref="CT286:DC286"/>
    <mergeCell ref="AT285:BM285"/>
    <mergeCell ref="BN285:BQ285"/>
    <mergeCell ref="BR285:CE285"/>
    <mergeCell ref="CF285:CS285"/>
    <mergeCell ref="CT285:DC285"/>
    <mergeCell ref="A286:B286"/>
    <mergeCell ref="AE286:AG286"/>
    <mergeCell ref="AH286:AJ286"/>
    <mergeCell ref="AK286:AM286"/>
    <mergeCell ref="AN286:AP286"/>
    <mergeCell ref="A285:B285"/>
    <mergeCell ref="AE285:AG285"/>
    <mergeCell ref="AH285:AJ285"/>
    <mergeCell ref="AK285:AM285"/>
    <mergeCell ref="AN285:AP285"/>
    <mergeCell ref="AQ285:AS285"/>
    <mergeCell ref="AQ281:AS281"/>
    <mergeCell ref="AT281:BM281"/>
    <mergeCell ref="BN281:BQ281"/>
    <mergeCell ref="BR281:CE281"/>
    <mergeCell ref="CF281:CS281"/>
    <mergeCell ref="CT281:DC281"/>
    <mergeCell ref="A282:B282"/>
    <mergeCell ref="AE282:AG282"/>
    <mergeCell ref="AH282:AJ282"/>
    <mergeCell ref="AK282:AM282"/>
    <mergeCell ref="AN282:AP282"/>
    <mergeCell ref="AQ282:AS282"/>
    <mergeCell ref="AT282:BM282"/>
    <mergeCell ref="BN282:BQ282"/>
    <mergeCell ref="BR282:CE282"/>
    <mergeCell ref="CF282:CS282"/>
    <mergeCell ref="AT280:BM280"/>
    <mergeCell ref="BN280:BQ280"/>
    <mergeCell ref="BR280:CE280"/>
    <mergeCell ref="CF280:CS280"/>
    <mergeCell ref="CT280:DC280"/>
    <mergeCell ref="A281:B281"/>
    <mergeCell ref="AE281:AG281"/>
    <mergeCell ref="AH281:AJ281"/>
    <mergeCell ref="AK281:AM281"/>
    <mergeCell ref="AN281:AP281"/>
    <mergeCell ref="A280:B280"/>
    <mergeCell ref="AE280:AG280"/>
    <mergeCell ref="AH280:AJ280"/>
    <mergeCell ref="AK280:AM280"/>
    <mergeCell ref="AN280:AP280"/>
    <mergeCell ref="AQ280:AS280"/>
    <mergeCell ref="AQ279:AS279"/>
    <mergeCell ref="AT279:BM279"/>
    <mergeCell ref="BN279:BQ279"/>
    <mergeCell ref="BR279:CE279"/>
    <mergeCell ref="CF279:CS279"/>
    <mergeCell ref="CT279:DC279"/>
    <mergeCell ref="AT274:BM274"/>
    <mergeCell ref="BN274:BQ274"/>
    <mergeCell ref="BR274:CE274"/>
    <mergeCell ref="CF274:CS274"/>
    <mergeCell ref="CT274:DC274"/>
    <mergeCell ref="A279:B279"/>
    <mergeCell ref="AE279:AG279"/>
    <mergeCell ref="AH279:AJ279"/>
    <mergeCell ref="AK279:AM279"/>
    <mergeCell ref="AN279:AP279"/>
    <mergeCell ref="A274:B274"/>
    <mergeCell ref="AE274:AG274"/>
    <mergeCell ref="AH274:AJ274"/>
    <mergeCell ref="AK274:AM274"/>
    <mergeCell ref="AN274:AP274"/>
    <mergeCell ref="AQ274:AS274"/>
    <mergeCell ref="AQ273:AS273"/>
    <mergeCell ref="AT273:BM273"/>
    <mergeCell ref="BN273:BQ273"/>
    <mergeCell ref="BR273:CE273"/>
    <mergeCell ref="CF273:CS273"/>
    <mergeCell ref="CT273:DC273"/>
    <mergeCell ref="A276:B276"/>
    <mergeCell ref="AE276:AG276"/>
    <mergeCell ref="AH276:AJ276"/>
    <mergeCell ref="AK276:AM276"/>
    <mergeCell ref="AN276:AP276"/>
    <mergeCell ref="AQ276:AS276"/>
    <mergeCell ref="AT276:BM276"/>
    <mergeCell ref="BN276:BQ276"/>
    <mergeCell ref="BR276:CE276"/>
    <mergeCell ref="CF276:CS276"/>
    <mergeCell ref="AT272:BM272"/>
    <mergeCell ref="BN272:BQ272"/>
    <mergeCell ref="BR272:CE272"/>
    <mergeCell ref="CF272:CS272"/>
    <mergeCell ref="CT272:DC272"/>
    <mergeCell ref="A273:B273"/>
    <mergeCell ref="AE273:AG273"/>
    <mergeCell ref="AH273:AJ273"/>
    <mergeCell ref="AK273:AM273"/>
    <mergeCell ref="AN273:AP273"/>
    <mergeCell ref="A272:B272"/>
    <mergeCell ref="AE272:AG272"/>
    <mergeCell ref="AH272:AJ272"/>
    <mergeCell ref="AK272:AM272"/>
    <mergeCell ref="AN272:AP272"/>
    <mergeCell ref="AQ272:AS272"/>
    <mergeCell ref="AQ267:AS267"/>
    <mergeCell ref="AT267:BM267"/>
    <mergeCell ref="BN267:BQ267"/>
    <mergeCell ref="BR267:CE267"/>
    <mergeCell ref="CF267:CS267"/>
    <mergeCell ref="CT267:DC267"/>
    <mergeCell ref="A268:B268"/>
    <mergeCell ref="AE268:AG268"/>
    <mergeCell ref="AH268:AJ268"/>
    <mergeCell ref="AK268:AM268"/>
    <mergeCell ref="AN268:AP268"/>
    <mergeCell ref="AQ268:AS268"/>
    <mergeCell ref="AT268:BM268"/>
    <mergeCell ref="BN268:BQ268"/>
    <mergeCell ref="BR268:CE268"/>
    <mergeCell ref="CF268:CS268"/>
    <mergeCell ref="AT266:BM266"/>
    <mergeCell ref="BN266:BQ266"/>
    <mergeCell ref="BR266:CE266"/>
    <mergeCell ref="CF266:CS266"/>
    <mergeCell ref="CT266:DC266"/>
    <mergeCell ref="A267:B267"/>
    <mergeCell ref="AE267:AG267"/>
    <mergeCell ref="AH267:AJ267"/>
    <mergeCell ref="AK267:AM267"/>
    <mergeCell ref="AN267:AP267"/>
    <mergeCell ref="A266:B266"/>
    <mergeCell ref="AE266:AG266"/>
    <mergeCell ref="AH266:AJ266"/>
    <mergeCell ref="AK266:AM266"/>
    <mergeCell ref="AN266:AP266"/>
    <mergeCell ref="AQ266:AS266"/>
    <mergeCell ref="AQ265:AS265"/>
    <mergeCell ref="AT265:BM265"/>
    <mergeCell ref="BN265:BQ265"/>
    <mergeCell ref="BR265:CE265"/>
    <mergeCell ref="CF265:CS265"/>
    <mergeCell ref="CT265:DC265"/>
    <mergeCell ref="AT264:BM264"/>
    <mergeCell ref="BN264:BQ264"/>
    <mergeCell ref="BR264:CE264"/>
    <mergeCell ref="CF264:CS264"/>
    <mergeCell ref="CT264:DC264"/>
    <mergeCell ref="A265:B265"/>
    <mergeCell ref="AE265:AG265"/>
    <mergeCell ref="AH265:AJ265"/>
    <mergeCell ref="AK265:AM265"/>
    <mergeCell ref="AN265:AP265"/>
    <mergeCell ref="A264:B264"/>
    <mergeCell ref="AE264:AG264"/>
    <mergeCell ref="AH264:AJ264"/>
    <mergeCell ref="AK264:AM264"/>
    <mergeCell ref="AN264:AP264"/>
    <mergeCell ref="AQ264:AS264"/>
    <mergeCell ref="AQ263:AS263"/>
    <mergeCell ref="AT263:BM263"/>
    <mergeCell ref="BN263:BQ263"/>
    <mergeCell ref="BR263:CE263"/>
    <mergeCell ref="CF263:CS263"/>
    <mergeCell ref="CT263:DC263"/>
    <mergeCell ref="AT262:BM262"/>
    <mergeCell ref="BN262:BQ262"/>
    <mergeCell ref="BR262:CE262"/>
    <mergeCell ref="CF262:CS262"/>
    <mergeCell ref="CT262:DC262"/>
    <mergeCell ref="A263:B263"/>
    <mergeCell ref="AE263:AG263"/>
    <mergeCell ref="AH263:AJ263"/>
    <mergeCell ref="AK263:AM263"/>
    <mergeCell ref="AN263:AP263"/>
    <mergeCell ref="A262:B262"/>
    <mergeCell ref="AE262:AG262"/>
    <mergeCell ref="AH262:AJ262"/>
    <mergeCell ref="AK262:AM262"/>
    <mergeCell ref="AN262:AP262"/>
    <mergeCell ref="AQ262:AS262"/>
    <mergeCell ref="AQ261:AS261"/>
    <mergeCell ref="AT261:BM261"/>
    <mergeCell ref="BN261:BQ261"/>
    <mergeCell ref="BR261:CE261"/>
    <mergeCell ref="CF261:CS261"/>
    <mergeCell ref="CT261:DC261"/>
    <mergeCell ref="A261:B261"/>
    <mergeCell ref="D261:P261"/>
    <mergeCell ref="AE261:AG261"/>
    <mergeCell ref="AH261:AJ261"/>
    <mergeCell ref="AK261:AM261"/>
    <mergeCell ref="AN261:AP261"/>
    <mergeCell ref="AQ260:AS260"/>
    <mergeCell ref="AT260:BM260"/>
    <mergeCell ref="BN260:BQ260"/>
    <mergeCell ref="BR260:CE260"/>
    <mergeCell ref="CF260:CS260"/>
    <mergeCell ref="CT260:DC260"/>
    <mergeCell ref="AT259:BM259"/>
    <mergeCell ref="BN259:BQ259"/>
    <mergeCell ref="BR259:CE259"/>
    <mergeCell ref="CF259:CS259"/>
    <mergeCell ref="CT259:DC259"/>
    <mergeCell ref="A260:B260"/>
    <mergeCell ref="AE260:AG260"/>
    <mergeCell ref="AH260:AJ260"/>
    <mergeCell ref="AK260:AM260"/>
    <mergeCell ref="AN260:AP260"/>
    <mergeCell ref="A259:B259"/>
    <mergeCell ref="AE259:AG259"/>
    <mergeCell ref="AH259:AJ259"/>
    <mergeCell ref="AK259:AM259"/>
    <mergeCell ref="AN259:AP259"/>
    <mergeCell ref="AQ259:AS259"/>
    <mergeCell ref="AQ258:AS258"/>
    <mergeCell ref="AT258:BM258"/>
    <mergeCell ref="BN258:BQ258"/>
    <mergeCell ref="BR258:CE258"/>
    <mergeCell ref="CF258:CS258"/>
    <mergeCell ref="CT258:DC258"/>
    <mergeCell ref="AT254:BM254"/>
    <mergeCell ref="BN254:BQ254"/>
    <mergeCell ref="BR254:CE254"/>
    <mergeCell ref="CF254:CS254"/>
    <mergeCell ref="CT254:DC254"/>
    <mergeCell ref="A258:B258"/>
    <mergeCell ref="AE258:AG258"/>
    <mergeCell ref="AH258:AJ258"/>
    <mergeCell ref="AK258:AM258"/>
    <mergeCell ref="AN258:AP258"/>
    <mergeCell ref="A254:B254"/>
    <mergeCell ref="AE254:AG254"/>
    <mergeCell ref="AH254:AJ254"/>
    <mergeCell ref="AK254:AM254"/>
    <mergeCell ref="AN254:AP254"/>
    <mergeCell ref="AQ254:AS254"/>
    <mergeCell ref="A255:B255"/>
    <mergeCell ref="AE255:AG255"/>
    <mergeCell ref="AH255:AJ255"/>
    <mergeCell ref="AK255:AM255"/>
    <mergeCell ref="AN255:AP255"/>
    <mergeCell ref="AQ255:AS255"/>
    <mergeCell ref="AT255:BM255"/>
    <mergeCell ref="BN255:BQ255"/>
    <mergeCell ref="BR255:CE255"/>
    <mergeCell ref="CF255:CS255"/>
    <mergeCell ref="BN253:BQ253"/>
    <mergeCell ref="BR253:CE253"/>
    <mergeCell ref="CF253:CS253"/>
    <mergeCell ref="CT253:DC253"/>
    <mergeCell ref="AT252:BM252"/>
    <mergeCell ref="BN252:BQ252"/>
    <mergeCell ref="BR252:CE252"/>
    <mergeCell ref="CF252:CS252"/>
    <mergeCell ref="CT252:DC252"/>
    <mergeCell ref="A253:B253"/>
    <mergeCell ref="AE253:AG253"/>
    <mergeCell ref="AH253:AJ253"/>
    <mergeCell ref="AK253:AM253"/>
    <mergeCell ref="AN253:AP253"/>
    <mergeCell ref="A252:B252"/>
    <mergeCell ref="AE252:AG252"/>
    <mergeCell ref="AH252:AJ252"/>
    <mergeCell ref="AK252:AM252"/>
    <mergeCell ref="AN252:AP252"/>
    <mergeCell ref="AQ252:AS252"/>
    <mergeCell ref="AQ251:AS251"/>
    <mergeCell ref="AT251:BM251"/>
    <mergeCell ref="BN251:BQ251"/>
    <mergeCell ref="BR251:CE251"/>
    <mergeCell ref="CF251:CS251"/>
    <mergeCell ref="CT251:DC251"/>
    <mergeCell ref="AT247:BM247"/>
    <mergeCell ref="BN247:BQ247"/>
    <mergeCell ref="BR247:CE247"/>
    <mergeCell ref="CF247:CS247"/>
    <mergeCell ref="CT247:DC247"/>
    <mergeCell ref="A251:B251"/>
    <mergeCell ref="AE251:AG251"/>
    <mergeCell ref="AH251:AJ251"/>
    <mergeCell ref="AK251:AM251"/>
    <mergeCell ref="AN251:AP251"/>
    <mergeCell ref="A247:B247"/>
    <mergeCell ref="AE247:AG247"/>
    <mergeCell ref="AH247:AJ247"/>
    <mergeCell ref="AK247:AM247"/>
    <mergeCell ref="AN247:AP247"/>
    <mergeCell ref="AQ247:AS247"/>
    <mergeCell ref="A248:B248"/>
    <mergeCell ref="AE248:AG248"/>
    <mergeCell ref="AH248:AJ248"/>
    <mergeCell ref="AK248:AM248"/>
    <mergeCell ref="AN248:AP248"/>
    <mergeCell ref="AQ248:AS248"/>
    <mergeCell ref="AT248:BM248"/>
    <mergeCell ref="BN248:BQ248"/>
    <mergeCell ref="BR248:CE248"/>
    <mergeCell ref="CF248:CS248"/>
    <mergeCell ref="AQ246:AS246"/>
    <mergeCell ref="AT246:BM246"/>
    <mergeCell ref="BN246:BQ246"/>
    <mergeCell ref="BR246:CE246"/>
    <mergeCell ref="CF246:CS246"/>
    <mergeCell ref="CT246:DC246"/>
    <mergeCell ref="AT245:BM245"/>
    <mergeCell ref="BN245:BQ245"/>
    <mergeCell ref="BR245:CE245"/>
    <mergeCell ref="CF245:CS245"/>
    <mergeCell ref="CT245:DC245"/>
    <mergeCell ref="A246:B246"/>
    <mergeCell ref="AE246:AG246"/>
    <mergeCell ref="AH246:AJ246"/>
    <mergeCell ref="AK246:AM246"/>
    <mergeCell ref="AN246:AP246"/>
    <mergeCell ref="A245:B245"/>
    <mergeCell ref="AE245:AG245"/>
    <mergeCell ref="AH245:AJ245"/>
    <mergeCell ref="AK245:AM245"/>
    <mergeCell ref="AN245:AP245"/>
    <mergeCell ref="AQ245:AS245"/>
    <mergeCell ref="AQ244:AS244"/>
    <mergeCell ref="AT244:BM244"/>
    <mergeCell ref="BN244:BQ244"/>
    <mergeCell ref="BR244:CE244"/>
    <mergeCell ref="CF244:CS244"/>
    <mergeCell ref="CT244:DC244"/>
    <mergeCell ref="AT243:BM243"/>
    <mergeCell ref="BN243:BQ243"/>
    <mergeCell ref="BR243:CE243"/>
    <mergeCell ref="CF243:CS243"/>
    <mergeCell ref="CT243:DC243"/>
    <mergeCell ref="A244:B244"/>
    <mergeCell ref="AE244:AG244"/>
    <mergeCell ref="AH244:AJ244"/>
    <mergeCell ref="AK244:AM244"/>
    <mergeCell ref="AN244:AP244"/>
    <mergeCell ref="A243:B243"/>
    <mergeCell ref="AE243:AG243"/>
    <mergeCell ref="AH243:AJ243"/>
    <mergeCell ref="AK243:AM243"/>
    <mergeCell ref="AN243:AP243"/>
    <mergeCell ref="AQ243:AS243"/>
    <mergeCell ref="AQ242:AS242"/>
    <mergeCell ref="AT242:BM242"/>
    <mergeCell ref="BN242:BQ242"/>
    <mergeCell ref="BR242:CE242"/>
    <mergeCell ref="CF242:CS242"/>
    <mergeCell ref="CT242:DC242"/>
    <mergeCell ref="AT241:BM241"/>
    <mergeCell ref="BN241:BQ241"/>
    <mergeCell ref="BR241:CE241"/>
    <mergeCell ref="CF241:CS241"/>
    <mergeCell ref="CT241:DC241"/>
    <mergeCell ref="A242:B242"/>
    <mergeCell ref="AE242:AG242"/>
    <mergeCell ref="AH242:AJ242"/>
    <mergeCell ref="AK242:AM242"/>
    <mergeCell ref="AN242:AP242"/>
    <mergeCell ref="A241:B241"/>
    <mergeCell ref="AE241:AG241"/>
    <mergeCell ref="AH241:AJ241"/>
    <mergeCell ref="AK241:AM241"/>
    <mergeCell ref="AN241:AP241"/>
    <mergeCell ref="AQ241:AS241"/>
    <mergeCell ref="AQ240:AS240"/>
    <mergeCell ref="AT240:BM240"/>
    <mergeCell ref="BN240:BQ240"/>
    <mergeCell ref="BR240:CE240"/>
    <mergeCell ref="CF240:CS240"/>
    <mergeCell ref="CT240:DC240"/>
    <mergeCell ref="AT239:BM239"/>
    <mergeCell ref="BN239:BQ239"/>
    <mergeCell ref="BR239:CE239"/>
    <mergeCell ref="CF239:CS239"/>
    <mergeCell ref="CT239:DC239"/>
    <mergeCell ref="A240:B240"/>
    <mergeCell ref="AE240:AG240"/>
    <mergeCell ref="AH240:AJ240"/>
    <mergeCell ref="AK240:AM240"/>
    <mergeCell ref="AN240:AP240"/>
    <mergeCell ref="A239:B239"/>
    <mergeCell ref="AE239:AG239"/>
    <mergeCell ref="AH239:AJ239"/>
    <mergeCell ref="AK239:AM239"/>
    <mergeCell ref="AN239:AP239"/>
    <mergeCell ref="AQ239:AS239"/>
    <mergeCell ref="AQ238:AS238"/>
    <mergeCell ref="AT238:BM238"/>
    <mergeCell ref="BN238:BQ238"/>
    <mergeCell ref="BR238:CE238"/>
    <mergeCell ref="CF238:CS238"/>
    <mergeCell ref="CT238:DC238"/>
    <mergeCell ref="AT237:BM237"/>
    <mergeCell ref="BN237:BQ237"/>
    <mergeCell ref="BR237:CE237"/>
    <mergeCell ref="CF237:CS237"/>
    <mergeCell ref="CT237:DC237"/>
    <mergeCell ref="A238:B238"/>
    <mergeCell ref="AE238:AG238"/>
    <mergeCell ref="AH238:AJ238"/>
    <mergeCell ref="AK238:AM238"/>
    <mergeCell ref="AN238:AP238"/>
    <mergeCell ref="A237:B237"/>
    <mergeCell ref="AE237:AG237"/>
    <mergeCell ref="AH237:AJ237"/>
    <mergeCell ref="AK237:AM237"/>
    <mergeCell ref="AN237:AP237"/>
    <mergeCell ref="AQ237:AS237"/>
    <mergeCell ref="AQ236:AS236"/>
    <mergeCell ref="AT236:BM236"/>
    <mergeCell ref="BN236:BQ236"/>
    <mergeCell ref="BR236:CE236"/>
    <mergeCell ref="CF236:CS236"/>
    <mergeCell ref="CT236:DC236"/>
    <mergeCell ref="AT235:BM235"/>
    <mergeCell ref="BN235:BQ235"/>
    <mergeCell ref="BR235:CE235"/>
    <mergeCell ref="CF235:CS235"/>
    <mergeCell ref="CT235:DC235"/>
    <mergeCell ref="A236:B236"/>
    <mergeCell ref="AE236:AG236"/>
    <mergeCell ref="AH236:AJ236"/>
    <mergeCell ref="AK236:AM236"/>
    <mergeCell ref="AN236:AP236"/>
    <mergeCell ref="A235:B235"/>
    <mergeCell ref="AE235:AG235"/>
    <mergeCell ref="AH235:AJ235"/>
    <mergeCell ref="AK235:AM235"/>
    <mergeCell ref="AN235:AP235"/>
    <mergeCell ref="AQ235:AS235"/>
    <mergeCell ref="CF234:CS234"/>
    <mergeCell ref="CT234:DC234"/>
    <mergeCell ref="AT233:BM233"/>
    <mergeCell ref="BN233:BQ233"/>
    <mergeCell ref="BR233:CE233"/>
    <mergeCell ref="CF233:CS233"/>
    <mergeCell ref="CT233:DC233"/>
    <mergeCell ref="A234:B234"/>
    <mergeCell ref="AE234:AG234"/>
    <mergeCell ref="AH234:AJ234"/>
    <mergeCell ref="AK234:AM234"/>
    <mergeCell ref="AN234:AP234"/>
    <mergeCell ref="A233:B233"/>
    <mergeCell ref="AE233:AG233"/>
    <mergeCell ref="AH233:AJ233"/>
    <mergeCell ref="AK233:AM233"/>
    <mergeCell ref="AN233:AP233"/>
    <mergeCell ref="AQ233:AS233"/>
    <mergeCell ref="D234:P234"/>
    <mergeCell ref="AT227:BM227"/>
    <mergeCell ref="BN227:BQ227"/>
    <mergeCell ref="BR227:CE227"/>
    <mergeCell ref="CF227:CS227"/>
    <mergeCell ref="CT227:DC227"/>
    <mergeCell ref="A232:B232"/>
    <mergeCell ref="AE232:AG232"/>
    <mergeCell ref="AH232:AJ232"/>
    <mergeCell ref="AK232:AM232"/>
    <mergeCell ref="AN232:AP232"/>
    <mergeCell ref="A227:B227"/>
    <mergeCell ref="AE227:AG227"/>
    <mergeCell ref="AH227:AJ227"/>
    <mergeCell ref="AK227:AM227"/>
    <mergeCell ref="AN227:AP227"/>
    <mergeCell ref="AQ227:AS227"/>
    <mergeCell ref="A228:B228"/>
    <mergeCell ref="AE228:AG228"/>
    <mergeCell ref="AH228:AJ228"/>
    <mergeCell ref="AK228:AM228"/>
    <mergeCell ref="AN228:AP228"/>
    <mergeCell ref="AQ228:AS228"/>
    <mergeCell ref="AT228:BM228"/>
    <mergeCell ref="BN228:BQ228"/>
    <mergeCell ref="BR228:CE228"/>
    <mergeCell ref="CF228:CS228"/>
    <mergeCell ref="CT228:DC228"/>
    <mergeCell ref="A229:B229"/>
    <mergeCell ref="AE229:AG229"/>
    <mergeCell ref="AH229:AJ229"/>
    <mergeCell ref="AK229:AM229"/>
    <mergeCell ref="AN229:AP229"/>
    <mergeCell ref="AQ226:AS226"/>
    <mergeCell ref="AT226:BM226"/>
    <mergeCell ref="BN226:BQ226"/>
    <mergeCell ref="BR226:CE226"/>
    <mergeCell ref="CF226:CS226"/>
    <mergeCell ref="CT226:DC226"/>
    <mergeCell ref="AT225:BM225"/>
    <mergeCell ref="BN225:BQ225"/>
    <mergeCell ref="BR225:CE225"/>
    <mergeCell ref="CF225:CS225"/>
    <mergeCell ref="CT225:DC225"/>
    <mergeCell ref="A226:B226"/>
    <mergeCell ref="AE226:AG226"/>
    <mergeCell ref="AH226:AJ226"/>
    <mergeCell ref="AK226:AM226"/>
    <mergeCell ref="AN226:AP226"/>
    <mergeCell ref="A225:B225"/>
    <mergeCell ref="AE225:AG225"/>
    <mergeCell ref="AH225:AJ225"/>
    <mergeCell ref="AK225:AM225"/>
    <mergeCell ref="AN225:AP225"/>
    <mergeCell ref="AQ225:AS225"/>
    <mergeCell ref="AQ220:AS220"/>
    <mergeCell ref="AT220:BM220"/>
    <mergeCell ref="BN220:BQ220"/>
    <mergeCell ref="BR220:CE220"/>
    <mergeCell ref="CF220:CS220"/>
    <mergeCell ref="CT220:DC220"/>
    <mergeCell ref="AT219:BM219"/>
    <mergeCell ref="BN219:BQ219"/>
    <mergeCell ref="BR219:CE219"/>
    <mergeCell ref="CF219:CS219"/>
    <mergeCell ref="CT219:DC219"/>
    <mergeCell ref="A220:B220"/>
    <mergeCell ref="AE220:AG220"/>
    <mergeCell ref="AH220:AJ220"/>
    <mergeCell ref="AK220:AM220"/>
    <mergeCell ref="AN220:AP220"/>
    <mergeCell ref="A219:B219"/>
    <mergeCell ref="AE219:AG219"/>
    <mergeCell ref="AH219:AJ219"/>
    <mergeCell ref="AK219:AM219"/>
    <mergeCell ref="AN219:AP219"/>
    <mergeCell ref="AQ219:AS219"/>
    <mergeCell ref="AQ218:AS218"/>
    <mergeCell ref="AT218:BM218"/>
    <mergeCell ref="BN218:BQ218"/>
    <mergeCell ref="BR218:CE218"/>
    <mergeCell ref="CF218:CS218"/>
    <mergeCell ref="CT218:DC218"/>
    <mergeCell ref="AT217:BM217"/>
    <mergeCell ref="BN217:BQ217"/>
    <mergeCell ref="BR217:CE217"/>
    <mergeCell ref="CF217:CS217"/>
    <mergeCell ref="CT217:DC217"/>
    <mergeCell ref="A218:B218"/>
    <mergeCell ref="AE218:AG218"/>
    <mergeCell ref="AH218:AJ218"/>
    <mergeCell ref="AK218:AM218"/>
    <mergeCell ref="AN218:AP218"/>
    <mergeCell ref="A217:B217"/>
    <mergeCell ref="AE217:AG217"/>
    <mergeCell ref="AH217:AJ217"/>
    <mergeCell ref="AK217:AM217"/>
    <mergeCell ref="AN217:AP217"/>
    <mergeCell ref="AQ217:AS217"/>
    <mergeCell ref="CT212:DC212"/>
    <mergeCell ref="A213:B213"/>
    <mergeCell ref="AE213:AG213"/>
    <mergeCell ref="AH213:AJ213"/>
    <mergeCell ref="AK213:AM213"/>
    <mergeCell ref="AN213:AP213"/>
    <mergeCell ref="A212:B212"/>
    <mergeCell ref="AE212:AG212"/>
    <mergeCell ref="AH212:AJ212"/>
    <mergeCell ref="AK212:AM212"/>
    <mergeCell ref="AN212:AP212"/>
    <mergeCell ref="AQ212:AS212"/>
    <mergeCell ref="AQ211:AS211"/>
    <mergeCell ref="AT211:BM211"/>
    <mergeCell ref="BN211:BQ211"/>
    <mergeCell ref="BR211:CE211"/>
    <mergeCell ref="CF211:CS211"/>
    <mergeCell ref="CT211:DC211"/>
    <mergeCell ref="AT212:BM212"/>
    <mergeCell ref="BN212:BQ212"/>
    <mergeCell ref="BR212:CE212"/>
    <mergeCell ref="CF212:CS212"/>
    <mergeCell ref="AT210:BM210"/>
    <mergeCell ref="BN210:BQ210"/>
    <mergeCell ref="BR210:CE210"/>
    <mergeCell ref="CF210:CS210"/>
    <mergeCell ref="CT210:DC210"/>
    <mergeCell ref="A211:B211"/>
    <mergeCell ref="AE211:AG211"/>
    <mergeCell ref="AH211:AJ211"/>
    <mergeCell ref="AK211:AM211"/>
    <mergeCell ref="AN211:AP211"/>
    <mergeCell ref="A210:B210"/>
    <mergeCell ref="AE210:AG210"/>
    <mergeCell ref="AH210:AJ210"/>
    <mergeCell ref="AK210:AM210"/>
    <mergeCell ref="AN210:AP210"/>
    <mergeCell ref="AQ210:AS210"/>
    <mergeCell ref="AQ206:AS206"/>
    <mergeCell ref="AT206:BM206"/>
    <mergeCell ref="BN206:BQ206"/>
    <mergeCell ref="BR206:CE206"/>
    <mergeCell ref="CF206:CS206"/>
    <mergeCell ref="CT206:DC206"/>
    <mergeCell ref="A207:B207"/>
    <mergeCell ref="AE207:AG207"/>
    <mergeCell ref="AH207:AJ207"/>
    <mergeCell ref="AK207:AM207"/>
    <mergeCell ref="AN207:AP207"/>
    <mergeCell ref="AQ207:AS207"/>
    <mergeCell ref="AT207:BM207"/>
    <mergeCell ref="BN207:BQ207"/>
    <mergeCell ref="BR207:CE207"/>
    <mergeCell ref="CF207:CS207"/>
    <mergeCell ref="AT205:BM205"/>
    <mergeCell ref="BN205:BQ205"/>
    <mergeCell ref="BR205:CE205"/>
    <mergeCell ref="CF205:CS205"/>
    <mergeCell ref="CT205:DC205"/>
    <mergeCell ref="A206:B206"/>
    <mergeCell ref="AE206:AG206"/>
    <mergeCell ref="AH206:AJ206"/>
    <mergeCell ref="AK206:AM206"/>
    <mergeCell ref="AN206:AP206"/>
    <mergeCell ref="A205:B205"/>
    <mergeCell ref="AE205:AG205"/>
    <mergeCell ref="AH205:AJ205"/>
    <mergeCell ref="AK205:AM205"/>
    <mergeCell ref="AN205:AP205"/>
    <mergeCell ref="AQ205:AS205"/>
    <mergeCell ref="AQ204:AS204"/>
    <mergeCell ref="AT204:BM204"/>
    <mergeCell ref="BN204:BQ204"/>
    <mergeCell ref="BR204:CE204"/>
    <mergeCell ref="CF204:CS204"/>
    <mergeCell ref="CT204:DC204"/>
    <mergeCell ref="AT203:BM203"/>
    <mergeCell ref="BN203:BQ203"/>
    <mergeCell ref="BR203:CE203"/>
    <mergeCell ref="CF203:CS203"/>
    <mergeCell ref="CT203:DC203"/>
    <mergeCell ref="A204:B204"/>
    <mergeCell ref="AE204:AG204"/>
    <mergeCell ref="AH204:AJ204"/>
    <mergeCell ref="AK204:AM204"/>
    <mergeCell ref="AN204:AP204"/>
    <mergeCell ref="A203:B203"/>
    <mergeCell ref="AE203:AG203"/>
    <mergeCell ref="AH203:AJ203"/>
    <mergeCell ref="AK203:AM203"/>
    <mergeCell ref="AN203:AP203"/>
    <mergeCell ref="AQ203:AS203"/>
    <mergeCell ref="AQ202:AS202"/>
    <mergeCell ref="AT202:BM202"/>
    <mergeCell ref="BN202:BQ202"/>
    <mergeCell ref="BR202:CE202"/>
    <mergeCell ref="CF202:CS202"/>
    <mergeCell ref="CT202:DC202"/>
    <mergeCell ref="AT201:BM201"/>
    <mergeCell ref="BN201:BQ201"/>
    <mergeCell ref="BR201:CE201"/>
    <mergeCell ref="CF201:CS201"/>
    <mergeCell ref="CT201:DC201"/>
    <mergeCell ref="A202:B202"/>
    <mergeCell ref="AE202:AG202"/>
    <mergeCell ref="AH202:AJ202"/>
    <mergeCell ref="AK202:AM202"/>
    <mergeCell ref="AN202:AP202"/>
    <mergeCell ref="A201:B201"/>
    <mergeCell ref="AE201:AG201"/>
    <mergeCell ref="AH201:AJ201"/>
    <mergeCell ref="AK201:AM201"/>
    <mergeCell ref="AN201:AP201"/>
    <mergeCell ref="AQ201:AS201"/>
    <mergeCell ref="AQ200:AS200"/>
    <mergeCell ref="AT200:BM200"/>
    <mergeCell ref="BN200:BQ200"/>
    <mergeCell ref="BR200:CE200"/>
    <mergeCell ref="CF200:CS200"/>
    <mergeCell ref="CT200:DC200"/>
    <mergeCell ref="AT199:BM199"/>
    <mergeCell ref="BN199:BQ199"/>
    <mergeCell ref="BR199:CE199"/>
    <mergeCell ref="CF199:CS199"/>
    <mergeCell ref="CT199:DC199"/>
    <mergeCell ref="A200:B200"/>
    <mergeCell ref="AE200:AG200"/>
    <mergeCell ref="AH200:AJ200"/>
    <mergeCell ref="AK200:AM200"/>
    <mergeCell ref="AN200:AP200"/>
    <mergeCell ref="A199:B199"/>
    <mergeCell ref="AE199:AG199"/>
    <mergeCell ref="AH199:AJ199"/>
    <mergeCell ref="AK199:AM199"/>
    <mergeCell ref="AN199:AP199"/>
    <mergeCell ref="AQ199:AS199"/>
    <mergeCell ref="AQ198:AS198"/>
    <mergeCell ref="AT198:BM198"/>
    <mergeCell ref="BN198:BQ198"/>
    <mergeCell ref="BR198:CE198"/>
    <mergeCell ref="CF198:CS198"/>
    <mergeCell ref="CT198:DC198"/>
    <mergeCell ref="AT197:BM197"/>
    <mergeCell ref="BN197:BQ197"/>
    <mergeCell ref="BR197:CE197"/>
    <mergeCell ref="CF197:CS197"/>
    <mergeCell ref="CT197:DC197"/>
    <mergeCell ref="A198:B198"/>
    <mergeCell ref="AE198:AG198"/>
    <mergeCell ref="AH198:AJ198"/>
    <mergeCell ref="AK198:AM198"/>
    <mergeCell ref="AN198:AP198"/>
    <mergeCell ref="A197:B197"/>
    <mergeCell ref="AE197:AG197"/>
    <mergeCell ref="AH197:AJ197"/>
    <mergeCell ref="AK197:AM197"/>
    <mergeCell ref="AN197:AP197"/>
    <mergeCell ref="AQ197:AS197"/>
    <mergeCell ref="AQ196:AS196"/>
    <mergeCell ref="AT196:BM196"/>
    <mergeCell ref="BN196:BQ196"/>
    <mergeCell ref="BR196:CE196"/>
    <mergeCell ref="CF196:CS196"/>
    <mergeCell ref="CT196:DC196"/>
    <mergeCell ref="AT195:BM195"/>
    <mergeCell ref="BN195:BQ195"/>
    <mergeCell ref="BR195:CE195"/>
    <mergeCell ref="CF195:CS195"/>
    <mergeCell ref="CT195:DC195"/>
    <mergeCell ref="A196:B196"/>
    <mergeCell ref="AE196:AG196"/>
    <mergeCell ref="AH196:AJ196"/>
    <mergeCell ref="AK196:AM196"/>
    <mergeCell ref="AN196:AP196"/>
    <mergeCell ref="A195:B195"/>
    <mergeCell ref="AE195:AG195"/>
    <mergeCell ref="AH195:AJ195"/>
    <mergeCell ref="AK195:AM195"/>
    <mergeCell ref="AN195:AP195"/>
    <mergeCell ref="AQ195:AS195"/>
    <mergeCell ref="AQ194:AS194"/>
    <mergeCell ref="AT194:BM194"/>
    <mergeCell ref="BN194:BQ194"/>
    <mergeCell ref="BR194:CE194"/>
    <mergeCell ref="CF194:CS194"/>
    <mergeCell ref="CT194:DC194"/>
    <mergeCell ref="AT193:BM193"/>
    <mergeCell ref="BN193:BQ193"/>
    <mergeCell ref="BR193:CE193"/>
    <mergeCell ref="CF193:CS193"/>
    <mergeCell ref="CT193:DC193"/>
    <mergeCell ref="A194:B194"/>
    <mergeCell ref="AE194:AG194"/>
    <mergeCell ref="AH194:AJ194"/>
    <mergeCell ref="AK194:AM194"/>
    <mergeCell ref="AN194:AP194"/>
    <mergeCell ref="A193:B193"/>
    <mergeCell ref="AE193:AG193"/>
    <mergeCell ref="AH193:AJ193"/>
    <mergeCell ref="AK193:AM193"/>
    <mergeCell ref="AN193:AP193"/>
    <mergeCell ref="AQ193:AS193"/>
    <mergeCell ref="AQ192:AS192"/>
    <mergeCell ref="AT192:BM192"/>
    <mergeCell ref="BN192:BQ192"/>
    <mergeCell ref="BR192:CE192"/>
    <mergeCell ref="CF192:CS192"/>
    <mergeCell ref="CT192:DC192"/>
    <mergeCell ref="AT191:BM191"/>
    <mergeCell ref="BN191:BQ191"/>
    <mergeCell ref="BR191:CE191"/>
    <mergeCell ref="CF191:CS191"/>
    <mergeCell ref="CT191:DC191"/>
    <mergeCell ref="A192:B192"/>
    <mergeCell ref="AE192:AG192"/>
    <mergeCell ref="AH192:AJ192"/>
    <mergeCell ref="AK192:AM192"/>
    <mergeCell ref="AN192:AP192"/>
    <mergeCell ref="A191:B191"/>
    <mergeCell ref="AE191:AG191"/>
    <mergeCell ref="AH191:AJ191"/>
    <mergeCell ref="AK191:AM191"/>
    <mergeCell ref="AN191:AP191"/>
    <mergeCell ref="AQ191:AS191"/>
    <mergeCell ref="AQ190:AS190"/>
    <mergeCell ref="AT190:BM190"/>
    <mergeCell ref="BN190:BQ190"/>
    <mergeCell ref="BR190:CE190"/>
    <mergeCell ref="CF190:CS190"/>
    <mergeCell ref="CT190:DC190"/>
    <mergeCell ref="AT186:BM186"/>
    <mergeCell ref="BN186:BQ186"/>
    <mergeCell ref="BR186:CE186"/>
    <mergeCell ref="CF186:CS186"/>
    <mergeCell ref="CT186:DC186"/>
    <mergeCell ref="A190:B190"/>
    <mergeCell ref="AE190:AG190"/>
    <mergeCell ref="AH190:AJ190"/>
    <mergeCell ref="AK190:AM190"/>
    <mergeCell ref="AN190:AP190"/>
    <mergeCell ref="A186:B186"/>
    <mergeCell ref="AE186:AG186"/>
    <mergeCell ref="AH186:AJ186"/>
    <mergeCell ref="AK186:AM186"/>
    <mergeCell ref="AN186:AP186"/>
    <mergeCell ref="AQ186:AS186"/>
    <mergeCell ref="A187:B187"/>
    <mergeCell ref="AE187:AG187"/>
    <mergeCell ref="AH187:AJ187"/>
    <mergeCell ref="AK187:AM187"/>
    <mergeCell ref="AN187:AP187"/>
    <mergeCell ref="AQ187:AS187"/>
    <mergeCell ref="AT187:BM187"/>
    <mergeCell ref="BN187:BQ187"/>
    <mergeCell ref="BR187:CE187"/>
    <mergeCell ref="CF187:CS187"/>
    <mergeCell ref="CT187:DC187"/>
    <mergeCell ref="A188:B188"/>
    <mergeCell ref="AE188:AG188"/>
    <mergeCell ref="AH188:AJ188"/>
    <mergeCell ref="AK188:AM188"/>
    <mergeCell ref="AN188:AP188"/>
    <mergeCell ref="AQ185:AS185"/>
    <mergeCell ref="AT185:BM185"/>
    <mergeCell ref="BN185:BQ185"/>
    <mergeCell ref="BR185:CE185"/>
    <mergeCell ref="CF185:CS185"/>
    <mergeCell ref="CT185:DC185"/>
    <mergeCell ref="AT184:BM184"/>
    <mergeCell ref="BN184:BQ184"/>
    <mergeCell ref="BR184:CE184"/>
    <mergeCell ref="CF184:CS184"/>
    <mergeCell ref="CT184:DC184"/>
    <mergeCell ref="A185:B185"/>
    <mergeCell ref="AE185:AG185"/>
    <mergeCell ref="AH185:AJ185"/>
    <mergeCell ref="AK185:AM185"/>
    <mergeCell ref="AN185:AP185"/>
    <mergeCell ref="A184:B184"/>
    <mergeCell ref="AE184:AG184"/>
    <mergeCell ref="AH184:AJ184"/>
    <mergeCell ref="AK184:AM184"/>
    <mergeCell ref="AN184:AP184"/>
    <mergeCell ref="AQ184:AS184"/>
    <mergeCell ref="AQ183:AS183"/>
    <mergeCell ref="AT183:BM183"/>
    <mergeCell ref="BN183:BQ183"/>
    <mergeCell ref="BR183:CE183"/>
    <mergeCell ref="CF183:CS183"/>
    <mergeCell ref="CT183:DC183"/>
    <mergeCell ref="AT179:BM179"/>
    <mergeCell ref="BN179:BQ179"/>
    <mergeCell ref="BR179:CE179"/>
    <mergeCell ref="CF179:CS179"/>
    <mergeCell ref="CT179:DC179"/>
    <mergeCell ref="A183:B183"/>
    <mergeCell ref="AE183:AG183"/>
    <mergeCell ref="AH183:AJ183"/>
    <mergeCell ref="AK183:AM183"/>
    <mergeCell ref="AN183:AP183"/>
    <mergeCell ref="A179:B179"/>
    <mergeCell ref="AE179:AG179"/>
    <mergeCell ref="AH179:AJ179"/>
    <mergeCell ref="AK179:AM179"/>
    <mergeCell ref="AN179:AP179"/>
    <mergeCell ref="AQ179:AS179"/>
    <mergeCell ref="A180:B180"/>
    <mergeCell ref="AE180:AG180"/>
    <mergeCell ref="AH180:AJ180"/>
    <mergeCell ref="AK180:AM180"/>
    <mergeCell ref="AN180:AP180"/>
    <mergeCell ref="AQ180:AS180"/>
    <mergeCell ref="AT180:BM180"/>
    <mergeCell ref="BN180:BQ180"/>
    <mergeCell ref="BR180:CE180"/>
    <mergeCell ref="CF180:CS180"/>
    <mergeCell ref="AQ178:AS178"/>
    <mergeCell ref="AT178:BM178"/>
    <mergeCell ref="BN178:BQ178"/>
    <mergeCell ref="BR178:CE178"/>
    <mergeCell ref="CF178:CS178"/>
    <mergeCell ref="CT178:DC178"/>
    <mergeCell ref="AT177:BM177"/>
    <mergeCell ref="BN177:BQ177"/>
    <mergeCell ref="BR177:CE177"/>
    <mergeCell ref="CF177:CS177"/>
    <mergeCell ref="CT177:DC177"/>
    <mergeCell ref="A178:B178"/>
    <mergeCell ref="AE178:AG178"/>
    <mergeCell ref="AH178:AJ178"/>
    <mergeCell ref="AK178:AM178"/>
    <mergeCell ref="AN178:AP178"/>
    <mergeCell ref="A177:B177"/>
    <mergeCell ref="AE177:AG177"/>
    <mergeCell ref="AH177:AJ177"/>
    <mergeCell ref="AK177:AM177"/>
    <mergeCell ref="AN177:AP177"/>
    <mergeCell ref="AQ177:AS177"/>
    <mergeCell ref="AQ172:AS172"/>
    <mergeCell ref="AT172:BM172"/>
    <mergeCell ref="BN172:BQ172"/>
    <mergeCell ref="BR172:CE172"/>
    <mergeCell ref="CF172:CS172"/>
    <mergeCell ref="CT172:DC172"/>
    <mergeCell ref="AT171:BM171"/>
    <mergeCell ref="BN171:BQ171"/>
    <mergeCell ref="BR171:CE171"/>
    <mergeCell ref="CF171:CS171"/>
    <mergeCell ref="CT171:DC171"/>
    <mergeCell ref="A172:B172"/>
    <mergeCell ref="AE172:AG172"/>
    <mergeCell ref="AH172:AJ172"/>
    <mergeCell ref="AK172:AM172"/>
    <mergeCell ref="AN172:AP172"/>
    <mergeCell ref="A171:B171"/>
    <mergeCell ref="AE171:AG171"/>
    <mergeCell ref="AH171:AJ171"/>
    <mergeCell ref="AK171:AM171"/>
    <mergeCell ref="AN171:AP171"/>
    <mergeCell ref="AQ171:AS171"/>
    <mergeCell ref="AQ170:AS170"/>
    <mergeCell ref="AT170:BM170"/>
    <mergeCell ref="BN170:BQ170"/>
    <mergeCell ref="BR170:CE170"/>
    <mergeCell ref="CF170:CS170"/>
    <mergeCell ref="CT170:DC170"/>
    <mergeCell ref="AT169:BM169"/>
    <mergeCell ref="BN169:BQ169"/>
    <mergeCell ref="BR169:CE169"/>
    <mergeCell ref="CF169:CS169"/>
    <mergeCell ref="CT169:DC169"/>
    <mergeCell ref="A170:B170"/>
    <mergeCell ref="AE170:AG170"/>
    <mergeCell ref="AH170:AJ170"/>
    <mergeCell ref="AK170:AM170"/>
    <mergeCell ref="AN170:AP170"/>
    <mergeCell ref="A169:B169"/>
    <mergeCell ref="AE169:AG169"/>
    <mergeCell ref="AH169:AJ169"/>
    <mergeCell ref="AK169:AM169"/>
    <mergeCell ref="AN169:AP169"/>
    <mergeCell ref="AQ169:AS169"/>
    <mergeCell ref="AQ168:AS168"/>
    <mergeCell ref="AT168:BM168"/>
    <mergeCell ref="BN168:BQ168"/>
    <mergeCell ref="BR168:CE168"/>
    <mergeCell ref="CF168:CS168"/>
    <mergeCell ref="CT168:DC168"/>
    <mergeCell ref="AT167:BM167"/>
    <mergeCell ref="BN167:BQ167"/>
    <mergeCell ref="BR167:CE167"/>
    <mergeCell ref="CF167:CS167"/>
    <mergeCell ref="CT167:DC167"/>
    <mergeCell ref="A168:B168"/>
    <mergeCell ref="AE168:AG168"/>
    <mergeCell ref="AH168:AJ168"/>
    <mergeCell ref="AK168:AM168"/>
    <mergeCell ref="AN168:AP168"/>
    <mergeCell ref="A167:B167"/>
    <mergeCell ref="AE167:AG167"/>
    <mergeCell ref="AH167:AJ167"/>
    <mergeCell ref="AK167:AM167"/>
    <mergeCell ref="AN167:AP167"/>
    <mergeCell ref="AQ167:AS167"/>
    <mergeCell ref="AQ166:AS166"/>
    <mergeCell ref="AT166:BM166"/>
    <mergeCell ref="BN166:BQ166"/>
    <mergeCell ref="BR166:CE166"/>
    <mergeCell ref="CF166:CS166"/>
    <mergeCell ref="CT166:DC166"/>
    <mergeCell ref="AT165:BM165"/>
    <mergeCell ref="BN165:BQ165"/>
    <mergeCell ref="BR165:CE165"/>
    <mergeCell ref="CF165:CS165"/>
    <mergeCell ref="CT165:DC165"/>
    <mergeCell ref="A166:B166"/>
    <mergeCell ref="AE166:AG166"/>
    <mergeCell ref="AH166:AJ166"/>
    <mergeCell ref="AK166:AM166"/>
    <mergeCell ref="AN166:AP166"/>
    <mergeCell ref="A165:B165"/>
    <mergeCell ref="AE165:AG165"/>
    <mergeCell ref="AH165:AJ165"/>
    <mergeCell ref="AK165:AM165"/>
    <mergeCell ref="AN165:AP165"/>
    <mergeCell ref="AQ165:AS165"/>
    <mergeCell ref="AQ164:AS164"/>
    <mergeCell ref="AT164:BM164"/>
    <mergeCell ref="BN164:BQ164"/>
    <mergeCell ref="BR164:CE164"/>
    <mergeCell ref="CF164:CS164"/>
    <mergeCell ref="CT164:DC164"/>
    <mergeCell ref="AT163:BM163"/>
    <mergeCell ref="BN163:BQ163"/>
    <mergeCell ref="BR163:CE163"/>
    <mergeCell ref="CF163:CS163"/>
    <mergeCell ref="CT163:DC163"/>
    <mergeCell ref="A164:B164"/>
    <mergeCell ref="AE164:AG164"/>
    <mergeCell ref="AH164:AJ164"/>
    <mergeCell ref="AK164:AM164"/>
    <mergeCell ref="AN164:AP164"/>
    <mergeCell ref="A163:B163"/>
    <mergeCell ref="AE163:AG163"/>
    <mergeCell ref="AH163:AJ163"/>
    <mergeCell ref="AK163:AM163"/>
    <mergeCell ref="AN163:AP163"/>
    <mergeCell ref="AQ163:AS163"/>
    <mergeCell ref="CT158:DC158"/>
    <mergeCell ref="A159:B159"/>
    <mergeCell ref="AE159:AG159"/>
    <mergeCell ref="AH159:AJ159"/>
    <mergeCell ref="AK159:AM159"/>
    <mergeCell ref="AN159:AP159"/>
    <mergeCell ref="A158:B158"/>
    <mergeCell ref="AE158:AG158"/>
    <mergeCell ref="AH158:AJ158"/>
    <mergeCell ref="AK158:AM158"/>
    <mergeCell ref="AN158:AP158"/>
    <mergeCell ref="AQ158:AS158"/>
    <mergeCell ref="AQ157:AS157"/>
    <mergeCell ref="AT157:BM157"/>
    <mergeCell ref="BN157:BQ157"/>
    <mergeCell ref="BR157:CE157"/>
    <mergeCell ref="CF157:CS157"/>
    <mergeCell ref="CT157:DC157"/>
    <mergeCell ref="AT158:BM158"/>
    <mergeCell ref="BN158:BQ158"/>
    <mergeCell ref="BR158:CE158"/>
    <mergeCell ref="CF158:CS158"/>
    <mergeCell ref="AT156:BM156"/>
    <mergeCell ref="BN156:BQ156"/>
    <mergeCell ref="BR156:CE156"/>
    <mergeCell ref="CF156:CS156"/>
    <mergeCell ref="CT156:DC156"/>
    <mergeCell ref="A157:B157"/>
    <mergeCell ref="AE157:AG157"/>
    <mergeCell ref="AH157:AJ157"/>
    <mergeCell ref="AK157:AM157"/>
    <mergeCell ref="AN157:AP157"/>
    <mergeCell ref="A156:B156"/>
    <mergeCell ref="AE156:AG156"/>
    <mergeCell ref="AH156:AJ156"/>
    <mergeCell ref="AK156:AM156"/>
    <mergeCell ref="AN156:AP156"/>
    <mergeCell ref="AQ156:AS156"/>
    <mergeCell ref="AQ152:AS152"/>
    <mergeCell ref="AT152:BM152"/>
    <mergeCell ref="BN152:BQ152"/>
    <mergeCell ref="BR152:CE152"/>
    <mergeCell ref="CF152:CS152"/>
    <mergeCell ref="CT152:DC152"/>
    <mergeCell ref="A153:B153"/>
    <mergeCell ref="AE153:AG153"/>
    <mergeCell ref="AH153:AJ153"/>
    <mergeCell ref="AK153:AM153"/>
    <mergeCell ref="AN153:AP153"/>
    <mergeCell ref="AQ153:AS153"/>
    <mergeCell ref="AT153:BM153"/>
    <mergeCell ref="BN153:BQ153"/>
    <mergeCell ref="BR153:CE153"/>
    <mergeCell ref="CF153:CS153"/>
    <mergeCell ref="AT151:BM151"/>
    <mergeCell ref="BN151:BQ151"/>
    <mergeCell ref="BR151:CE151"/>
    <mergeCell ref="CF151:CS151"/>
    <mergeCell ref="CT151:DC151"/>
    <mergeCell ref="A152:B152"/>
    <mergeCell ref="AE152:AG152"/>
    <mergeCell ref="AH152:AJ152"/>
    <mergeCell ref="AK152:AM152"/>
    <mergeCell ref="AN152:AP152"/>
    <mergeCell ref="A151:B151"/>
    <mergeCell ref="AE151:AG151"/>
    <mergeCell ref="AH151:AJ151"/>
    <mergeCell ref="AK151:AM151"/>
    <mergeCell ref="AN151:AP151"/>
    <mergeCell ref="AQ151:AS151"/>
    <mergeCell ref="AQ150:AS150"/>
    <mergeCell ref="AT150:BM150"/>
    <mergeCell ref="BN150:BQ150"/>
    <mergeCell ref="BR150:CE150"/>
    <mergeCell ref="CF150:CS150"/>
    <mergeCell ref="CT150:DC150"/>
    <mergeCell ref="AT149:BM149"/>
    <mergeCell ref="BN149:BQ149"/>
    <mergeCell ref="BR149:CE149"/>
    <mergeCell ref="CF149:CS149"/>
    <mergeCell ref="CT149:DC149"/>
    <mergeCell ref="A150:B150"/>
    <mergeCell ref="AE150:AG150"/>
    <mergeCell ref="AH150:AJ150"/>
    <mergeCell ref="AK150:AM150"/>
    <mergeCell ref="AN150:AP150"/>
    <mergeCell ref="A149:B149"/>
    <mergeCell ref="AE149:AG149"/>
    <mergeCell ref="AH149:AJ149"/>
    <mergeCell ref="AK149:AM149"/>
    <mergeCell ref="AN149:AP149"/>
    <mergeCell ref="AQ149:AS149"/>
    <mergeCell ref="AQ148:AS148"/>
    <mergeCell ref="AT148:BM148"/>
    <mergeCell ref="BN148:BQ148"/>
    <mergeCell ref="BR148:CE148"/>
    <mergeCell ref="CF148:CS148"/>
    <mergeCell ref="CT148:DC148"/>
    <mergeCell ref="AT147:BM147"/>
    <mergeCell ref="BN147:BQ147"/>
    <mergeCell ref="BR147:CE147"/>
    <mergeCell ref="CF147:CS147"/>
    <mergeCell ref="CT147:DC147"/>
    <mergeCell ref="A148:B148"/>
    <mergeCell ref="AE148:AG148"/>
    <mergeCell ref="AH148:AJ148"/>
    <mergeCell ref="AK148:AM148"/>
    <mergeCell ref="AN148:AP148"/>
    <mergeCell ref="A147:B147"/>
    <mergeCell ref="AE147:AG147"/>
    <mergeCell ref="AH147:AJ147"/>
    <mergeCell ref="AK147:AM147"/>
    <mergeCell ref="AN147:AP147"/>
    <mergeCell ref="AQ147:AS147"/>
    <mergeCell ref="AQ146:AS146"/>
    <mergeCell ref="AT146:BM146"/>
    <mergeCell ref="BN146:BQ146"/>
    <mergeCell ref="BR146:CE146"/>
    <mergeCell ref="CF146:CS146"/>
    <mergeCell ref="CT146:DC146"/>
    <mergeCell ref="AT145:BM145"/>
    <mergeCell ref="BN145:BQ145"/>
    <mergeCell ref="BR145:CE145"/>
    <mergeCell ref="CF145:CS145"/>
    <mergeCell ref="CT145:DC145"/>
    <mergeCell ref="A146:B146"/>
    <mergeCell ref="AE146:AG146"/>
    <mergeCell ref="AH146:AJ146"/>
    <mergeCell ref="AK146:AM146"/>
    <mergeCell ref="AN146:AP146"/>
    <mergeCell ref="A145:B145"/>
    <mergeCell ref="AE145:AG145"/>
    <mergeCell ref="AH145:AJ145"/>
    <mergeCell ref="AK145:AM145"/>
    <mergeCell ref="AN145:AP145"/>
    <mergeCell ref="AQ145:AS145"/>
    <mergeCell ref="AQ144:AS144"/>
    <mergeCell ref="AT144:BM144"/>
    <mergeCell ref="BN144:BQ144"/>
    <mergeCell ref="BR144:CE144"/>
    <mergeCell ref="CF144:CS144"/>
    <mergeCell ref="CT144:DC144"/>
    <mergeCell ref="AT143:BM143"/>
    <mergeCell ref="BN143:BQ143"/>
    <mergeCell ref="BR143:CE143"/>
    <mergeCell ref="CF143:CS143"/>
    <mergeCell ref="CT143:DC143"/>
    <mergeCell ref="A144:B144"/>
    <mergeCell ref="AE144:AG144"/>
    <mergeCell ref="AH144:AJ144"/>
    <mergeCell ref="AK144:AM144"/>
    <mergeCell ref="AN144:AP144"/>
    <mergeCell ref="A143:B143"/>
    <mergeCell ref="AE143:AG143"/>
    <mergeCell ref="AH143:AJ143"/>
    <mergeCell ref="AK143:AM143"/>
    <mergeCell ref="AN143:AP143"/>
    <mergeCell ref="AQ143:AS143"/>
    <mergeCell ref="AQ142:AS142"/>
    <mergeCell ref="AT142:BM142"/>
    <mergeCell ref="BN142:BQ142"/>
    <mergeCell ref="BR142:CE142"/>
    <mergeCell ref="CF142:CS142"/>
    <mergeCell ref="CT142:DC142"/>
    <mergeCell ref="AT141:BM141"/>
    <mergeCell ref="BN141:BQ141"/>
    <mergeCell ref="BR141:CE141"/>
    <mergeCell ref="CF141:CS141"/>
    <mergeCell ref="CT141:DC141"/>
    <mergeCell ref="A142:B142"/>
    <mergeCell ref="AE142:AG142"/>
    <mergeCell ref="AH142:AJ142"/>
    <mergeCell ref="AK142:AM142"/>
    <mergeCell ref="AN142:AP142"/>
    <mergeCell ref="A141:B141"/>
    <mergeCell ref="AE141:AG141"/>
    <mergeCell ref="AH141:AJ141"/>
    <mergeCell ref="AK141:AM141"/>
    <mergeCell ref="AN141:AP141"/>
    <mergeCell ref="AQ141:AS141"/>
    <mergeCell ref="AQ140:AS140"/>
    <mergeCell ref="AT140:BM140"/>
    <mergeCell ref="BN140:BQ140"/>
    <mergeCell ref="BR140:CE140"/>
    <mergeCell ref="CF140:CS140"/>
    <mergeCell ref="CT140:DC140"/>
    <mergeCell ref="AT139:BM139"/>
    <mergeCell ref="BN139:BQ139"/>
    <mergeCell ref="BR139:CE139"/>
    <mergeCell ref="CF139:CS139"/>
    <mergeCell ref="CT139:DC139"/>
    <mergeCell ref="A140:B140"/>
    <mergeCell ref="AE140:AG140"/>
    <mergeCell ref="AH140:AJ140"/>
    <mergeCell ref="AK140:AM140"/>
    <mergeCell ref="AN140:AP140"/>
    <mergeCell ref="A139:B139"/>
    <mergeCell ref="AE139:AG139"/>
    <mergeCell ref="AH139:AJ139"/>
    <mergeCell ref="AK139:AM139"/>
    <mergeCell ref="AN139:AP139"/>
    <mergeCell ref="AQ139:AS139"/>
    <mergeCell ref="AQ124:AS124"/>
    <mergeCell ref="AT124:BM124"/>
    <mergeCell ref="BN124:BQ124"/>
    <mergeCell ref="BR124:CE124"/>
    <mergeCell ref="CF124:CS124"/>
    <mergeCell ref="CT124:DC124"/>
    <mergeCell ref="A125:B125"/>
    <mergeCell ref="AE125:AG125"/>
    <mergeCell ref="AH125:AJ125"/>
    <mergeCell ref="AK125:AM125"/>
    <mergeCell ref="AN125:AP125"/>
    <mergeCell ref="AQ125:AS125"/>
    <mergeCell ref="AT125:BM125"/>
    <mergeCell ref="BN125:BQ125"/>
    <mergeCell ref="BR125:CE125"/>
    <mergeCell ref="CF125:CS125"/>
    <mergeCell ref="AT123:BM123"/>
    <mergeCell ref="BN123:BQ123"/>
    <mergeCell ref="BR123:CE123"/>
    <mergeCell ref="CF123:CS123"/>
    <mergeCell ref="CT123:DC123"/>
    <mergeCell ref="A124:B124"/>
    <mergeCell ref="AE124:AG124"/>
    <mergeCell ref="AH124:AJ124"/>
    <mergeCell ref="AK124:AM124"/>
    <mergeCell ref="AN124:AP124"/>
    <mergeCell ref="A123:B123"/>
    <mergeCell ref="AE123:AG123"/>
    <mergeCell ref="AH123:AJ123"/>
    <mergeCell ref="AK123:AM123"/>
    <mergeCell ref="AN123:AP123"/>
    <mergeCell ref="AQ123:AS123"/>
    <mergeCell ref="AQ122:AS122"/>
    <mergeCell ref="AT122:BM122"/>
    <mergeCell ref="BN122:BQ122"/>
    <mergeCell ref="BR122:CE122"/>
    <mergeCell ref="CF122:CS122"/>
    <mergeCell ref="CT122:DC122"/>
    <mergeCell ref="AT118:BM118"/>
    <mergeCell ref="BN118:BQ118"/>
    <mergeCell ref="BR118:CE118"/>
    <mergeCell ref="CF118:CS118"/>
    <mergeCell ref="CT118:DC118"/>
    <mergeCell ref="A122:B122"/>
    <mergeCell ref="AE122:AG122"/>
    <mergeCell ref="AH122:AJ122"/>
    <mergeCell ref="AK122:AM122"/>
    <mergeCell ref="AN122:AP122"/>
    <mergeCell ref="A118:B118"/>
    <mergeCell ref="AE118:AG118"/>
    <mergeCell ref="AH118:AJ118"/>
    <mergeCell ref="AK118:AM118"/>
    <mergeCell ref="AN118:AP118"/>
    <mergeCell ref="AQ118:AS118"/>
    <mergeCell ref="A119:B119"/>
    <mergeCell ref="AE119:AG119"/>
    <mergeCell ref="AH119:AJ119"/>
    <mergeCell ref="AK119:AM119"/>
    <mergeCell ref="AN119:AP119"/>
    <mergeCell ref="AQ119:AS119"/>
    <mergeCell ref="AT119:BM119"/>
    <mergeCell ref="BN119:BQ119"/>
    <mergeCell ref="BR119:CE119"/>
    <mergeCell ref="CF119:CS119"/>
    <mergeCell ref="CT119:DC119"/>
    <mergeCell ref="A120:B120"/>
    <mergeCell ref="AE120:AG120"/>
    <mergeCell ref="AH120:AJ120"/>
    <mergeCell ref="AK120:AM120"/>
    <mergeCell ref="AN120:AP120"/>
    <mergeCell ref="AQ117:AS117"/>
    <mergeCell ref="AT117:BM117"/>
    <mergeCell ref="BN117:BQ117"/>
    <mergeCell ref="BR117:CE117"/>
    <mergeCell ref="CF117:CS117"/>
    <mergeCell ref="CT117:DC117"/>
    <mergeCell ref="AT116:BM116"/>
    <mergeCell ref="BN116:BQ116"/>
    <mergeCell ref="BR116:CE116"/>
    <mergeCell ref="CF116:CS116"/>
    <mergeCell ref="CT116:DC116"/>
    <mergeCell ref="A117:B117"/>
    <mergeCell ref="AE117:AG117"/>
    <mergeCell ref="AH117:AJ117"/>
    <mergeCell ref="AK117:AM117"/>
    <mergeCell ref="AN117:AP117"/>
    <mergeCell ref="A116:B116"/>
    <mergeCell ref="AE116:AG116"/>
    <mergeCell ref="AH116:AJ116"/>
    <mergeCell ref="AK116:AM116"/>
    <mergeCell ref="AN116:AP116"/>
    <mergeCell ref="AQ116:AS116"/>
    <mergeCell ref="AQ115:AS115"/>
    <mergeCell ref="AT115:BM115"/>
    <mergeCell ref="BN115:BQ115"/>
    <mergeCell ref="BR115:CE115"/>
    <mergeCell ref="CF115:CS115"/>
    <mergeCell ref="CT115:DC115"/>
    <mergeCell ref="AT111:BM111"/>
    <mergeCell ref="BN111:BQ111"/>
    <mergeCell ref="BR111:CE111"/>
    <mergeCell ref="CF111:CS111"/>
    <mergeCell ref="CT111:DC111"/>
    <mergeCell ref="A115:B115"/>
    <mergeCell ref="AE115:AG115"/>
    <mergeCell ref="AH115:AJ115"/>
    <mergeCell ref="AK115:AM115"/>
    <mergeCell ref="AN115:AP115"/>
    <mergeCell ref="A111:B111"/>
    <mergeCell ref="AE111:AG111"/>
    <mergeCell ref="AH111:AJ111"/>
    <mergeCell ref="AK111:AM111"/>
    <mergeCell ref="AN111:AP111"/>
    <mergeCell ref="AQ111:AS111"/>
    <mergeCell ref="A112:B112"/>
    <mergeCell ref="AE112:AG112"/>
    <mergeCell ref="AH112:AJ112"/>
    <mergeCell ref="AK112:AM112"/>
    <mergeCell ref="AN112:AP112"/>
    <mergeCell ref="AQ112:AS112"/>
    <mergeCell ref="AT112:BM112"/>
    <mergeCell ref="BN112:BQ112"/>
    <mergeCell ref="BR112:CE112"/>
    <mergeCell ref="CF112:CS112"/>
    <mergeCell ref="AQ110:AS110"/>
    <mergeCell ref="AT110:BM110"/>
    <mergeCell ref="BN110:BQ110"/>
    <mergeCell ref="BR110:CE110"/>
    <mergeCell ref="CF110:CS110"/>
    <mergeCell ref="CT110:DC110"/>
    <mergeCell ref="AT109:BM109"/>
    <mergeCell ref="BN109:BQ109"/>
    <mergeCell ref="BR109:CE109"/>
    <mergeCell ref="CF109:CS109"/>
    <mergeCell ref="CT109:DC109"/>
    <mergeCell ref="A110:B110"/>
    <mergeCell ref="AE110:AG110"/>
    <mergeCell ref="AH110:AJ110"/>
    <mergeCell ref="AK110:AM110"/>
    <mergeCell ref="AN110:AP110"/>
    <mergeCell ref="A109:B109"/>
    <mergeCell ref="AE109:AG109"/>
    <mergeCell ref="AH109:AJ109"/>
    <mergeCell ref="AK109:AM109"/>
    <mergeCell ref="AN109:AP109"/>
    <mergeCell ref="AQ109:AS109"/>
    <mergeCell ref="AQ108:AS108"/>
    <mergeCell ref="AT108:BM108"/>
    <mergeCell ref="BN108:BQ108"/>
    <mergeCell ref="BR108:CE108"/>
    <mergeCell ref="CF108:CS108"/>
    <mergeCell ref="CT108:DC108"/>
    <mergeCell ref="AT107:BM107"/>
    <mergeCell ref="BN107:BQ107"/>
    <mergeCell ref="BR107:CE107"/>
    <mergeCell ref="CF107:CS107"/>
    <mergeCell ref="CT107:DC107"/>
    <mergeCell ref="A108:B108"/>
    <mergeCell ref="AE108:AG108"/>
    <mergeCell ref="AH108:AJ108"/>
    <mergeCell ref="AK108:AM108"/>
    <mergeCell ref="AN108:AP108"/>
    <mergeCell ref="A107:B107"/>
    <mergeCell ref="AE107:AG107"/>
    <mergeCell ref="AH107:AJ107"/>
    <mergeCell ref="AK107:AM107"/>
    <mergeCell ref="AN107:AP107"/>
    <mergeCell ref="AQ107:AS107"/>
    <mergeCell ref="AQ106:AS106"/>
    <mergeCell ref="AT106:BM106"/>
    <mergeCell ref="BN106:BQ106"/>
    <mergeCell ref="BR106:CE106"/>
    <mergeCell ref="CF106:CS106"/>
    <mergeCell ref="CT106:DC106"/>
    <mergeCell ref="AT105:BM105"/>
    <mergeCell ref="BN105:BQ105"/>
    <mergeCell ref="BR105:CE105"/>
    <mergeCell ref="CF105:CS105"/>
    <mergeCell ref="CT105:DC105"/>
    <mergeCell ref="A106:B106"/>
    <mergeCell ref="AE106:AG106"/>
    <mergeCell ref="AH106:AJ106"/>
    <mergeCell ref="AK106:AM106"/>
    <mergeCell ref="AN106:AP106"/>
    <mergeCell ref="A105:B105"/>
    <mergeCell ref="AE105:AG105"/>
    <mergeCell ref="AH105:AJ105"/>
    <mergeCell ref="AK105:AM105"/>
    <mergeCell ref="AN105:AP105"/>
    <mergeCell ref="AQ105:AS105"/>
    <mergeCell ref="AQ104:AS104"/>
    <mergeCell ref="AT104:BM104"/>
    <mergeCell ref="BN104:BQ104"/>
    <mergeCell ref="BR104:CE104"/>
    <mergeCell ref="CF104:CS104"/>
    <mergeCell ref="CT104:DC104"/>
    <mergeCell ref="AT103:BM103"/>
    <mergeCell ref="BN103:BQ103"/>
    <mergeCell ref="BR103:CE103"/>
    <mergeCell ref="CF103:CS103"/>
    <mergeCell ref="CT103:DC103"/>
    <mergeCell ref="A104:B104"/>
    <mergeCell ref="AE104:AG104"/>
    <mergeCell ref="AH104:AJ104"/>
    <mergeCell ref="AK104:AM104"/>
    <mergeCell ref="AN104:AP104"/>
    <mergeCell ref="A103:B103"/>
    <mergeCell ref="AE103:AG103"/>
    <mergeCell ref="AH103:AJ103"/>
    <mergeCell ref="AK103:AM103"/>
    <mergeCell ref="AN103:AP103"/>
    <mergeCell ref="AQ103:AS103"/>
    <mergeCell ref="AQ102:AS102"/>
    <mergeCell ref="AT102:BM102"/>
    <mergeCell ref="BN102:BQ102"/>
    <mergeCell ref="BR102:CE102"/>
    <mergeCell ref="CF102:CS102"/>
    <mergeCell ref="CT102:DC102"/>
    <mergeCell ref="AT101:BM101"/>
    <mergeCell ref="BN101:BQ101"/>
    <mergeCell ref="BR101:CE101"/>
    <mergeCell ref="CF101:CS101"/>
    <mergeCell ref="CT101:DC101"/>
    <mergeCell ref="A102:B102"/>
    <mergeCell ref="AE102:AG102"/>
    <mergeCell ref="AH102:AJ102"/>
    <mergeCell ref="AK102:AM102"/>
    <mergeCell ref="AN102:AP102"/>
    <mergeCell ref="A101:B101"/>
    <mergeCell ref="AE101:AG101"/>
    <mergeCell ref="AH101:AJ101"/>
    <mergeCell ref="AK101:AM101"/>
    <mergeCell ref="AN101:AP101"/>
    <mergeCell ref="AQ101:AS101"/>
    <mergeCell ref="AQ100:AS100"/>
    <mergeCell ref="AT100:BM100"/>
    <mergeCell ref="BN100:BQ100"/>
    <mergeCell ref="BR100:CE100"/>
    <mergeCell ref="CF100:CS100"/>
    <mergeCell ref="CT100:DC100"/>
    <mergeCell ref="AT99:BM99"/>
    <mergeCell ref="BN99:BQ99"/>
    <mergeCell ref="BR99:CE99"/>
    <mergeCell ref="CF99:CS99"/>
    <mergeCell ref="CT99:DC99"/>
    <mergeCell ref="A100:B100"/>
    <mergeCell ref="AE100:AG100"/>
    <mergeCell ref="AH100:AJ100"/>
    <mergeCell ref="AK100:AM100"/>
    <mergeCell ref="AN100:AP100"/>
    <mergeCell ref="A99:B99"/>
    <mergeCell ref="AE99:AG99"/>
    <mergeCell ref="AH99:AJ99"/>
    <mergeCell ref="AK99:AM99"/>
    <mergeCell ref="AN99:AP99"/>
    <mergeCell ref="AQ99:AS99"/>
    <mergeCell ref="AQ98:AS98"/>
    <mergeCell ref="AT98:BM98"/>
    <mergeCell ref="BN98:BQ98"/>
    <mergeCell ref="BR98:CE98"/>
    <mergeCell ref="CF98:CS98"/>
    <mergeCell ref="CT98:DC98"/>
    <mergeCell ref="AT97:BM97"/>
    <mergeCell ref="BN97:BQ97"/>
    <mergeCell ref="BR97:CE97"/>
    <mergeCell ref="CF97:CS97"/>
    <mergeCell ref="CT97:DC97"/>
    <mergeCell ref="A98:B98"/>
    <mergeCell ref="AE98:AG98"/>
    <mergeCell ref="AH98:AJ98"/>
    <mergeCell ref="AK98:AM98"/>
    <mergeCell ref="AN98:AP98"/>
    <mergeCell ref="A97:B97"/>
    <mergeCell ref="AE97:AG97"/>
    <mergeCell ref="AH97:AJ97"/>
    <mergeCell ref="AK97:AM97"/>
    <mergeCell ref="AN97:AP97"/>
    <mergeCell ref="AQ97:AS97"/>
    <mergeCell ref="AQ96:AS96"/>
    <mergeCell ref="AT96:BM96"/>
    <mergeCell ref="BN96:BQ96"/>
    <mergeCell ref="BR96:CE96"/>
    <mergeCell ref="CF96:CS96"/>
    <mergeCell ref="CT96:DC96"/>
    <mergeCell ref="AT95:BM95"/>
    <mergeCell ref="BN95:BQ95"/>
    <mergeCell ref="BR95:CE95"/>
    <mergeCell ref="CF95:CS95"/>
    <mergeCell ref="CT95:DC95"/>
    <mergeCell ref="A96:B96"/>
    <mergeCell ref="AE96:AG96"/>
    <mergeCell ref="AH96:AJ96"/>
    <mergeCell ref="AK96:AM96"/>
    <mergeCell ref="AN96:AP96"/>
    <mergeCell ref="A95:B95"/>
    <mergeCell ref="AE95:AG95"/>
    <mergeCell ref="AH95:AJ95"/>
    <mergeCell ref="AK95:AM95"/>
    <mergeCell ref="AN95:AP95"/>
    <mergeCell ref="AQ95:AS95"/>
    <mergeCell ref="CT90:DC90"/>
    <mergeCell ref="A91:B91"/>
    <mergeCell ref="AE91:AG91"/>
    <mergeCell ref="AH91:AJ91"/>
    <mergeCell ref="AK91:AM91"/>
    <mergeCell ref="AN91:AP91"/>
    <mergeCell ref="A90:B90"/>
    <mergeCell ref="AE90:AG90"/>
    <mergeCell ref="AH90:AJ90"/>
    <mergeCell ref="AK90:AM90"/>
    <mergeCell ref="AN90:AP90"/>
    <mergeCell ref="AQ90:AS90"/>
    <mergeCell ref="AQ89:AS89"/>
    <mergeCell ref="AT89:BM89"/>
    <mergeCell ref="BN89:BQ89"/>
    <mergeCell ref="BR89:CE89"/>
    <mergeCell ref="CF89:CS89"/>
    <mergeCell ref="CT89:DC89"/>
    <mergeCell ref="AT90:BM90"/>
    <mergeCell ref="BN90:BQ90"/>
    <mergeCell ref="BR90:CE90"/>
    <mergeCell ref="CF90:CS90"/>
    <mergeCell ref="AT88:BM88"/>
    <mergeCell ref="BN88:BQ88"/>
    <mergeCell ref="BR88:CE88"/>
    <mergeCell ref="CF88:CS88"/>
    <mergeCell ref="CT88:DC88"/>
    <mergeCell ref="A89:B89"/>
    <mergeCell ref="AE89:AG89"/>
    <mergeCell ref="AH89:AJ89"/>
    <mergeCell ref="AK89:AM89"/>
    <mergeCell ref="AN89:AP89"/>
    <mergeCell ref="A88:B88"/>
    <mergeCell ref="AE88:AG88"/>
    <mergeCell ref="AH88:AJ88"/>
    <mergeCell ref="AK88:AM88"/>
    <mergeCell ref="AN88:AP88"/>
    <mergeCell ref="AQ88:AS88"/>
    <mergeCell ref="AQ84:AS84"/>
    <mergeCell ref="AT84:BM84"/>
    <mergeCell ref="BN84:BQ84"/>
    <mergeCell ref="BR84:CE84"/>
    <mergeCell ref="CF84:CS84"/>
    <mergeCell ref="CT84:DC84"/>
    <mergeCell ref="A85:B85"/>
    <mergeCell ref="AE85:AG85"/>
    <mergeCell ref="AH85:AJ85"/>
    <mergeCell ref="AK85:AM85"/>
    <mergeCell ref="AN85:AP85"/>
    <mergeCell ref="AQ85:AS85"/>
    <mergeCell ref="AT85:BM85"/>
    <mergeCell ref="BN85:BQ85"/>
    <mergeCell ref="BR85:CE85"/>
    <mergeCell ref="CF85:CS85"/>
    <mergeCell ref="AT83:BM83"/>
    <mergeCell ref="BN83:BQ83"/>
    <mergeCell ref="BR83:CE83"/>
    <mergeCell ref="CF83:CS83"/>
    <mergeCell ref="CT83:DC83"/>
    <mergeCell ref="A84:B84"/>
    <mergeCell ref="AE84:AG84"/>
    <mergeCell ref="AH84:AJ84"/>
    <mergeCell ref="AK84:AM84"/>
    <mergeCell ref="AN84:AP84"/>
    <mergeCell ref="A83:B83"/>
    <mergeCell ref="AE83:AG83"/>
    <mergeCell ref="AH83:AJ83"/>
    <mergeCell ref="AK83:AM83"/>
    <mergeCell ref="AN83:AP83"/>
    <mergeCell ref="AQ83:AS83"/>
    <mergeCell ref="AQ82:AS82"/>
    <mergeCell ref="AT82:BM82"/>
    <mergeCell ref="BN82:BQ82"/>
    <mergeCell ref="BR82:CE82"/>
    <mergeCell ref="CF82:CS82"/>
    <mergeCell ref="CT82:DC82"/>
    <mergeCell ref="AT81:BM81"/>
    <mergeCell ref="BN81:BQ81"/>
    <mergeCell ref="BR81:CE81"/>
    <mergeCell ref="CF81:CS81"/>
    <mergeCell ref="CT81:DC81"/>
    <mergeCell ref="A82:B82"/>
    <mergeCell ref="AE82:AG82"/>
    <mergeCell ref="AH82:AJ82"/>
    <mergeCell ref="AK82:AM82"/>
    <mergeCell ref="AN82:AP82"/>
    <mergeCell ref="A81:B81"/>
    <mergeCell ref="AE81:AG81"/>
    <mergeCell ref="AH81:AJ81"/>
    <mergeCell ref="AK81:AM81"/>
    <mergeCell ref="AN81:AP81"/>
    <mergeCell ref="AQ81:AS81"/>
    <mergeCell ref="AQ80:AS80"/>
    <mergeCell ref="AT80:BM80"/>
    <mergeCell ref="BN80:BQ80"/>
    <mergeCell ref="BR80:CE80"/>
    <mergeCell ref="CF80:CS80"/>
    <mergeCell ref="CT80:DC80"/>
    <mergeCell ref="AT79:BM79"/>
    <mergeCell ref="BN79:BQ79"/>
    <mergeCell ref="BR79:CE79"/>
    <mergeCell ref="CF79:CS79"/>
    <mergeCell ref="CT79:DC79"/>
    <mergeCell ref="A80:B80"/>
    <mergeCell ref="AE80:AG80"/>
    <mergeCell ref="AH80:AJ80"/>
    <mergeCell ref="AK80:AM80"/>
    <mergeCell ref="AN80:AP80"/>
    <mergeCell ref="A79:B79"/>
    <mergeCell ref="AE79:AG79"/>
    <mergeCell ref="AH79:AJ79"/>
    <mergeCell ref="AK79:AM79"/>
    <mergeCell ref="AN79:AP79"/>
    <mergeCell ref="AQ79:AS79"/>
    <mergeCell ref="AQ78:AS78"/>
    <mergeCell ref="AT78:BM78"/>
    <mergeCell ref="BN78:BQ78"/>
    <mergeCell ref="BR78:CE78"/>
    <mergeCell ref="CF78:CS78"/>
    <mergeCell ref="CT78:DC78"/>
    <mergeCell ref="AT77:BM77"/>
    <mergeCell ref="BN77:BQ77"/>
    <mergeCell ref="BR77:CE77"/>
    <mergeCell ref="CF77:CS77"/>
    <mergeCell ref="CT77:DC77"/>
    <mergeCell ref="A78:B78"/>
    <mergeCell ref="AE78:AG78"/>
    <mergeCell ref="AH78:AJ78"/>
    <mergeCell ref="AK78:AM78"/>
    <mergeCell ref="AN78:AP78"/>
    <mergeCell ref="A77:B77"/>
    <mergeCell ref="AE77:AG77"/>
    <mergeCell ref="AH77:AJ77"/>
    <mergeCell ref="AK77:AM77"/>
    <mergeCell ref="AN77:AP77"/>
    <mergeCell ref="AQ77:AS77"/>
    <mergeCell ref="AQ76:AS76"/>
    <mergeCell ref="AT76:BM76"/>
    <mergeCell ref="BN76:BQ76"/>
    <mergeCell ref="BR76:CE76"/>
    <mergeCell ref="CF76:CS76"/>
    <mergeCell ref="CT76:DC76"/>
    <mergeCell ref="AT75:BM75"/>
    <mergeCell ref="BN75:BQ75"/>
    <mergeCell ref="BR75:CE75"/>
    <mergeCell ref="CF75:CS75"/>
    <mergeCell ref="CT75:DC75"/>
    <mergeCell ref="A76:B76"/>
    <mergeCell ref="AE76:AG76"/>
    <mergeCell ref="AH76:AJ76"/>
    <mergeCell ref="AK76:AM76"/>
    <mergeCell ref="AN76:AP76"/>
    <mergeCell ref="A75:B75"/>
    <mergeCell ref="AE75:AG75"/>
    <mergeCell ref="AH75:AJ75"/>
    <mergeCell ref="AK75:AM75"/>
    <mergeCell ref="AN75:AP75"/>
    <mergeCell ref="AQ75:AS75"/>
    <mergeCell ref="AQ74:AS74"/>
    <mergeCell ref="AT74:BM74"/>
    <mergeCell ref="BN74:BQ74"/>
    <mergeCell ref="BR74:CE74"/>
    <mergeCell ref="CF74:CS74"/>
    <mergeCell ref="CT74:DC74"/>
    <mergeCell ref="AT73:BM73"/>
    <mergeCell ref="BN73:BQ73"/>
    <mergeCell ref="BR73:CE73"/>
    <mergeCell ref="CF73:CS73"/>
    <mergeCell ref="CT73:DC73"/>
    <mergeCell ref="A74:B74"/>
    <mergeCell ref="AE74:AG74"/>
    <mergeCell ref="AH74:AJ74"/>
    <mergeCell ref="AK74:AM74"/>
    <mergeCell ref="AN74:AP74"/>
    <mergeCell ref="A73:B73"/>
    <mergeCell ref="AE73:AG73"/>
    <mergeCell ref="AH73:AJ73"/>
    <mergeCell ref="AK73:AM73"/>
    <mergeCell ref="AN73:AP73"/>
    <mergeCell ref="AQ73:AS73"/>
    <mergeCell ref="AQ72:AS72"/>
    <mergeCell ref="AT72:BM72"/>
    <mergeCell ref="BN72:BQ72"/>
    <mergeCell ref="BR72:CE72"/>
    <mergeCell ref="CF72:CS72"/>
    <mergeCell ref="CT72:DC72"/>
    <mergeCell ref="AT71:BM71"/>
    <mergeCell ref="BN71:BQ71"/>
    <mergeCell ref="BR71:CE71"/>
    <mergeCell ref="CF71:CS71"/>
    <mergeCell ref="CT71:DC71"/>
    <mergeCell ref="A72:B72"/>
    <mergeCell ref="AE72:AG72"/>
    <mergeCell ref="AH72:AJ72"/>
    <mergeCell ref="AK72:AM72"/>
    <mergeCell ref="AN72:AP72"/>
    <mergeCell ref="A71:B71"/>
    <mergeCell ref="AE71:AG71"/>
    <mergeCell ref="AH71:AJ71"/>
    <mergeCell ref="AK71:AM71"/>
    <mergeCell ref="AN71:AP71"/>
    <mergeCell ref="AQ71:AS71"/>
    <mergeCell ref="AQ70:AS70"/>
    <mergeCell ref="AT70:BM70"/>
    <mergeCell ref="BN70:BQ70"/>
    <mergeCell ref="BR70:CE70"/>
    <mergeCell ref="CF70:CS70"/>
    <mergeCell ref="CT70:DC70"/>
    <mergeCell ref="AT69:BM69"/>
    <mergeCell ref="BN69:BQ69"/>
    <mergeCell ref="BR69:CE69"/>
    <mergeCell ref="CF69:CS69"/>
    <mergeCell ref="CT69:DC69"/>
    <mergeCell ref="A70:B70"/>
    <mergeCell ref="AE70:AG70"/>
    <mergeCell ref="AH70:AJ70"/>
    <mergeCell ref="AK70:AM70"/>
    <mergeCell ref="AN70:AP70"/>
    <mergeCell ref="A69:B69"/>
    <mergeCell ref="AE69:AG69"/>
    <mergeCell ref="AH69:AJ69"/>
    <mergeCell ref="AK69:AM69"/>
    <mergeCell ref="AN69:AP69"/>
    <mergeCell ref="AQ69:AS69"/>
    <mergeCell ref="AQ68:AS68"/>
    <mergeCell ref="AT68:BM68"/>
    <mergeCell ref="BN68:BQ68"/>
    <mergeCell ref="BR68:CE68"/>
    <mergeCell ref="CF68:CS68"/>
    <mergeCell ref="CT68:DC68"/>
    <mergeCell ref="AT67:BM67"/>
    <mergeCell ref="BN67:BQ67"/>
    <mergeCell ref="BR67:CE67"/>
    <mergeCell ref="CF67:CS67"/>
    <mergeCell ref="CT67:DC67"/>
    <mergeCell ref="A68:B68"/>
    <mergeCell ref="AE68:AG68"/>
    <mergeCell ref="AH68:AJ68"/>
    <mergeCell ref="AK68:AM68"/>
    <mergeCell ref="AN68:AP68"/>
    <mergeCell ref="A67:B67"/>
    <mergeCell ref="AE67:AG67"/>
    <mergeCell ref="AH67:AJ67"/>
    <mergeCell ref="AK67:AM67"/>
    <mergeCell ref="AN67:AP67"/>
    <mergeCell ref="AQ67:AS67"/>
    <mergeCell ref="AQ66:AS66"/>
    <mergeCell ref="AT66:BM66"/>
    <mergeCell ref="BN66:BQ66"/>
    <mergeCell ref="BR66:CE66"/>
    <mergeCell ref="CF66:CS66"/>
    <mergeCell ref="CT66:DC66"/>
    <mergeCell ref="AT65:BM65"/>
    <mergeCell ref="BN65:BQ65"/>
    <mergeCell ref="BR65:CE65"/>
    <mergeCell ref="CF65:CS65"/>
    <mergeCell ref="CT65:DC65"/>
    <mergeCell ref="A66:B66"/>
    <mergeCell ref="AE66:AG66"/>
    <mergeCell ref="AH66:AJ66"/>
    <mergeCell ref="AK66:AM66"/>
    <mergeCell ref="AN66:AP66"/>
    <mergeCell ref="A65:B65"/>
    <mergeCell ref="AE65:AG65"/>
    <mergeCell ref="AH65:AJ65"/>
    <mergeCell ref="AK65:AM65"/>
    <mergeCell ref="AN65:AP65"/>
    <mergeCell ref="AQ65:AS65"/>
    <mergeCell ref="AQ64:AS64"/>
    <mergeCell ref="AT64:BM64"/>
    <mergeCell ref="BN64:BQ64"/>
    <mergeCell ref="BR64:CE64"/>
    <mergeCell ref="CF64:CS64"/>
    <mergeCell ref="CT64:DC64"/>
    <mergeCell ref="AT63:BM63"/>
    <mergeCell ref="BN63:BQ63"/>
    <mergeCell ref="BR63:CE63"/>
    <mergeCell ref="CF63:CS63"/>
    <mergeCell ref="CT63:DC63"/>
    <mergeCell ref="A64:B64"/>
    <mergeCell ref="AE64:AG64"/>
    <mergeCell ref="AH64:AJ64"/>
    <mergeCell ref="AK64:AM64"/>
    <mergeCell ref="AN64:AP64"/>
    <mergeCell ref="A63:B63"/>
    <mergeCell ref="AE63:AG63"/>
    <mergeCell ref="AH63:AJ63"/>
    <mergeCell ref="AK63:AM63"/>
    <mergeCell ref="AN63:AP63"/>
    <mergeCell ref="AQ63:AS63"/>
    <mergeCell ref="AQ62:AS62"/>
    <mergeCell ref="AT62:BM62"/>
    <mergeCell ref="BN62:BQ62"/>
    <mergeCell ref="BR62:CE62"/>
    <mergeCell ref="CF62:CS62"/>
    <mergeCell ref="CT62:DC62"/>
    <mergeCell ref="AT61:BM61"/>
    <mergeCell ref="BN61:BQ61"/>
    <mergeCell ref="BR61:CE61"/>
    <mergeCell ref="CF61:CS61"/>
    <mergeCell ref="CT61:DC61"/>
    <mergeCell ref="A62:B62"/>
    <mergeCell ref="AE62:AG62"/>
    <mergeCell ref="AH62:AJ62"/>
    <mergeCell ref="AK62:AM62"/>
    <mergeCell ref="AN62:AP62"/>
    <mergeCell ref="A61:B61"/>
    <mergeCell ref="AE61:AG61"/>
    <mergeCell ref="AH61:AJ61"/>
    <mergeCell ref="AK61:AM61"/>
    <mergeCell ref="AN61:AP61"/>
    <mergeCell ref="AQ61:AS61"/>
    <mergeCell ref="AQ60:AS60"/>
    <mergeCell ref="AT60:BM60"/>
    <mergeCell ref="BN60:BQ60"/>
    <mergeCell ref="BR60:CE60"/>
    <mergeCell ref="CF60:CS60"/>
    <mergeCell ref="CT60:DC60"/>
    <mergeCell ref="AT59:BM59"/>
    <mergeCell ref="BN59:BQ59"/>
    <mergeCell ref="BR59:CE59"/>
    <mergeCell ref="CF59:CS59"/>
    <mergeCell ref="CT59:DC59"/>
    <mergeCell ref="A60:B60"/>
    <mergeCell ref="AE60:AG60"/>
    <mergeCell ref="AH60:AJ60"/>
    <mergeCell ref="AK60:AM60"/>
    <mergeCell ref="AN60:AP60"/>
    <mergeCell ref="A59:B59"/>
    <mergeCell ref="AE59:AG59"/>
    <mergeCell ref="AH59:AJ59"/>
    <mergeCell ref="AK59:AM59"/>
    <mergeCell ref="AN59:AP59"/>
    <mergeCell ref="AQ59:AS59"/>
    <mergeCell ref="AQ58:AS58"/>
    <mergeCell ref="AT58:BM58"/>
    <mergeCell ref="BN58:BQ58"/>
    <mergeCell ref="BR58:CE58"/>
    <mergeCell ref="CF58:CS58"/>
    <mergeCell ref="CT58:DC58"/>
    <mergeCell ref="AT57:BM57"/>
    <mergeCell ref="BN57:BQ57"/>
    <mergeCell ref="BR57:CE57"/>
    <mergeCell ref="CF57:CS57"/>
    <mergeCell ref="CT57:DC57"/>
    <mergeCell ref="A58:B58"/>
    <mergeCell ref="AE58:AG58"/>
    <mergeCell ref="AH58:AJ58"/>
    <mergeCell ref="AK58:AM58"/>
    <mergeCell ref="AN58:AP58"/>
    <mergeCell ref="A57:B57"/>
    <mergeCell ref="AE57:AG57"/>
    <mergeCell ref="AH57:AJ57"/>
    <mergeCell ref="AK57:AM57"/>
    <mergeCell ref="AN57:AP57"/>
    <mergeCell ref="AQ57:AS57"/>
    <mergeCell ref="AQ56:AS56"/>
    <mergeCell ref="AT56:BM56"/>
    <mergeCell ref="BN56:BQ56"/>
    <mergeCell ref="BR56:CE56"/>
    <mergeCell ref="CF56:CS56"/>
    <mergeCell ref="CT56:DC56"/>
    <mergeCell ref="AT55:BM55"/>
    <mergeCell ref="BN55:BQ55"/>
    <mergeCell ref="BR55:CE55"/>
    <mergeCell ref="CF55:CS55"/>
    <mergeCell ref="CT55:DC55"/>
    <mergeCell ref="A56:B56"/>
    <mergeCell ref="AE56:AG56"/>
    <mergeCell ref="AH56:AJ56"/>
    <mergeCell ref="AK56:AM56"/>
    <mergeCell ref="AN56:AP56"/>
    <mergeCell ref="A55:B55"/>
    <mergeCell ref="AE55:AG55"/>
    <mergeCell ref="AH55:AJ55"/>
    <mergeCell ref="AK55:AM55"/>
    <mergeCell ref="AN55:AP55"/>
    <mergeCell ref="AQ55:AS55"/>
    <mergeCell ref="AQ54:AS54"/>
    <mergeCell ref="AT54:BM54"/>
    <mergeCell ref="BN54:BQ54"/>
    <mergeCell ref="BR54:CE54"/>
    <mergeCell ref="CF54:CS54"/>
    <mergeCell ref="CT54:DC54"/>
    <mergeCell ref="AT53:BM53"/>
    <mergeCell ref="BN53:BQ53"/>
    <mergeCell ref="BR53:CE53"/>
    <mergeCell ref="CF53:CS53"/>
    <mergeCell ref="CT53:DC53"/>
    <mergeCell ref="A54:B54"/>
    <mergeCell ref="AE54:AG54"/>
    <mergeCell ref="AH54:AJ54"/>
    <mergeCell ref="AK54:AM54"/>
    <mergeCell ref="AN54:AP54"/>
    <mergeCell ref="A53:B53"/>
    <mergeCell ref="AE53:AG53"/>
    <mergeCell ref="AH53:AJ53"/>
    <mergeCell ref="AK53:AM53"/>
    <mergeCell ref="AN53:AP53"/>
    <mergeCell ref="AQ53:AS53"/>
    <mergeCell ref="AQ52:AS52"/>
    <mergeCell ref="AT52:BM52"/>
    <mergeCell ref="BN52:BQ52"/>
    <mergeCell ref="BR52:CE52"/>
    <mergeCell ref="CF52:CS52"/>
    <mergeCell ref="CT52:DC52"/>
    <mergeCell ref="AT51:BM51"/>
    <mergeCell ref="BN51:BQ51"/>
    <mergeCell ref="BR51:CE51"/>
    <mergeCell ref="CF51:CS51"/>
    <mergeCell ref="CT51:DC51"/>
    <mergeCell ref="A52:B52"/>
    <mergeCell ref="AE52:AG52"/>
    <mergeCell ref="AH52:AJ52"/>
    <mergeCell ref="AK52:AM52"/>
    <mergeCell ref="AN52:AP52"/>
    <mergeCell ref="A51:B51"/>
    <mergeCell ref="AE51:AG51"/>
    <mergeCell ref="AH51:AJ51"/>
    <mergeCell ref="AK51:AM51"/>
    <mergeCell ref="AN51:AP51"/>
    <mergeCell ref="AQ51:AS51"/>
    <mergeCell ref="AQ50:AS50"/>
    <mergeCell ref="AT50:BM50"/>
    <mergeCell ref="BN50:BQ50"/>
    <mergeCell ref="BR50:CE50"/>
    <mergeCell ref="CF50:CS50"/>
    <mergeCell ref="CT50:DC50"/>
    <mergeCell ref="AT49:BM49"/>
    <mergeCell ref="BN49:BQ49"/>
    <mergeCell ref="BR49:CE49"/>
    <mergeCell ref="CF49:CS49"/>
    <mergeCell ref="CT49:DC49"/>
    <mergeCell ref="A50:B50"/>
    <mergeCell ref="AE50:AG50"/>
    <mergeCell ref="AH50:AJ50"/>
    <mergeCell ref="AK50:AM50"/>
    <mergeCell ref="AN50:AP50"/>
    <mergeCell ref="A49:B49"/>
    <mergeCell ref="AE49:AG49"/>
    <mergeCell ref="AH49:AJ49"/>
    <mergeCell ref="AK49:AM49"/>
    <mergeCell ref="AN49:AP49"/>
    <mergeCell ref="AQ49:AS49"/>
    <mergeCell ref="AQ48:AS48"/>
    <mergeCell ref="AT48:BM48"/>
    <mergeCell ref="BN48:BQ48"/>
    <mergeCell ref="BR48:CE48"/>
    <mergeCell ref="CF48:CS48"/>
    <mergeCell ref="CT48:DC48"/>
    <mergeCell ref="AT47:BM47"/>
    <mergeCell ref="BN47:BQ47"/>
    <mergeCell ref="BR47:CE47"/>
    <mergeCell ref="CF47:CS47"/>
    <mergeCell ref="CT47:DC47"/>
    <mergeCell ref="A48:B48"/>
    <mergeCell ref="AE48:AG48"/>
    <mergeCell ref="AH48:AJ48"/>
    <mergeCell ref="AK48:AM48"/>
    <mergeCell ref="AN48:AP48"/>
    <mergeCell ref="A47:B47"/>
    <mergeCell ref="AE47:AG47"/>
    <mergeCell ref="AH47:AJ47"/>
    <mergeCell ref="AK47:AM47"/>
    <mergeCell ref="AN47:AP47"/>
    <mergeCell ref="AQ47:AS47"/>
    <mergeCell ref="AQ46:AS46"/>
    <mergeCell ref="AT46:BM46"/>
    <mergeCell ref="BN46:BQ46"/>
    <mergeCell ref="BR46:CE46"/>
    <mergeCell ref="CF46:CS46"/>
    <mergeCell ref="CT46:DC46"/>
    <mergeCell ref="AT45:BM45"/>
    <mergeCell ref="BN45:BQ45"/>
    <mergeCell ref="BR45:CE45"/>
    <mergeCell ref="CF45:CS45"/>
    <mergeCell ref="CT45:DC45"/>
    <mergeCell ref="A46:B46"/>
    <mergeCell ref="AE46:AG46"/>
    <mergeCell ref="AH46:AJ46"/>
    <mergeCell ref="AK46:AM46"/>
    <mergeCell ref="AN46:AP46"/>
    <mergeCell ref="A45:B45"/>
    <mergeCell ref="AE45:AG45"/>
    <mergeCell ref="AH45:AJ45"/>
    <mergeCell ref="AK45:AM45"/>
    <mergeCell ref="AN45:AP45"/>
    <mergeCell ref="AQ45:AS45"/>
    <mergeCell ref="AQ44:AS44"/>
    <mergeCell ref="AT44:BM44"/>
    <mergeCell ref="BN44:BQ44"/>
    <mergeCell ref="BR44:CE44"/>
    <mergeCell ref="CF44:CS44"/>
    <mergeCell ref="CT44:DC44"/>
    <mergeCell ref="AT43:BM43"/>
    <mergeCell ref="BN43:BQ43"/>
    <mergeCell ref="BR43:CE43"/>
    <mergeCell ref="CF43:CS43"/>
    <mergeCell ref="CT43:DC43"/>
    <mergeCell ref="A44:B44"/>
    <mergeCell ref="AE44:AG44"/>
    <mergeCell ref="AH44:AJ44"/>
    <mergeCell ref="AK44:AM44"/>
    <mergeCell ref="AN44:AP44"/>
    <mergeCell ref="A43:B43"/>
    <mergeCell ref="AE43:AG43"/>
    <mergeCell ref="AH43:AJ43"/>
    <mergeCell ref="AK43:AM43"/>
    <mergeCell ref="AN43:AP43"/>
    <mergeCell ref="AQ43:AS43"/>
    <mergeCell ref="AQ42:AS42"/>
    <mergeCell ref="AT42:BM42"/>
    <mergeCell ref="BN42:BQ42"/>
    <mergeCell ref="BR42:CE42"/>
    <mergeCell ref="CF42:CS42"/>
    <mergeCell ref="CT42:DC42"/>
    <mergeCell ref="AT41:BM41"/>
    <mergeCell ref="BN41:BQ41"/>
    <mergeCell ref="BR41:CE41"/>
    <mergeCell ref="CF41:CS41"/>
    <mergeCell ref="CT41:DC41"/>
    <mergeCell ref="A42:B42"/>
    <mergeCell ref="AE42:AG42"/>
    <mergeCell ref="AH42:AJ42"/>
    <mergeCell ref="AK42:AM42"/>
    <mergeCell ref="AN42:AP42"/>
    <mergeCell ref="A41:B41"/>
    <mergeCell ref="AE41:AG41"/>
    <mergeCell ref="AH41:AJ41"/>
    <mergeCell ref="AK41:AM41"/>
    <mergeCell ref="AN41:AP41"/>
    <mergeCell ref="AQ41:AS41"/>
    <mergeCell ref="AQ40:AS40"/>
    <mergeCell ref="AT40:BM40"/>
    <mergeCell ref="BN40:BQ40"/>
    <mergeCell ref="BR40:CE40"/>
    <mergeCell ref="CF40:CS40"/>
    <mergeCell ref="CT40:DC40"/>
    <mergeCell ref="AT39:BM39"/>
    <mergeCell ref="BN39:BQ39"/>
    <mergeCell ref="BR39:CE39"/>
    <mergeCell ref="CF39:CS39"/>
    <mergeCell ref="CT39:DC39"/>
    <mergeCell ref="A40:B40"/>
    <mergeCell ref="AE40:AG40"/>
    <mergeCell ref="AH40:AJ40"/>
    <mergeCell ref="AK40:AM40"/>
    <mergeCell ref="AN40:AP40"/>
    <mergeCell ref="A39:B39"/>
    <mergeCell ref="AE39:AG39"/>
    <mergeCell ref="AH39:AJ39"/>
    <mergeCell ref="AK39:AM39"/>
    <mergeCell ref="AN39:AP39"/>
    <mergeCell ref="AQ39:AS39"/>
    <mergeCell ref="AQ38:AS38"/>
    <mergeCell ref="AT38:BM38"/>
    <mergeCell ref="BN38:BQ38"/>
    <mergeCell ref="BR38:CE38"/>
    <mergeCell ref="CF38:CS38"/>
    <mergeCell ref="CT38:DC38"/>
    <mergeCell ref="AT37:BM37"/>
    <mergeCell ref="BN37:BQ37"/>
    <mergeCell ref="BR37:CE37"/>
    <mergeCell ref="CF37:CS37"/>
    <mergeCell ref="CT37:DC37"/>
    <mergeCell ref="A38:B38"/>
    <mergeCell ref="AE38:AG38"/>
    <mergeCell ref="AH38:AJ38"/>
    <mergeCell ref="AK38:AM38"/>
    <mergeCell ref="AN38:AP38"/>
    <mergeCell ref="A37:B37"/>
    <mergeCell ref="AE37:AG37"/>
    <mergeCell ref="AH37:AJ37"/>
    <mergeCell ref="AK37:AM37"/>
    <mergeCell ref="AN37:AP37"/>
    <mergeCell ref="AQ37:AS37"/>
    <mergeCell ref="AQ36:AS36"/>
    <mergeCell ref="AT36:BM36"/>
    <mergeCell ref="BN36:BQ36"/>
    <mergeCell ref="BR36:CE36"/>
    <mergeCell ref="CF36:CS36"/>
    <mergeCell ref="CT36:DC36"/>
    <mergeCell ref="AT35:BM35"/>
    <mergeCell ref="BN35:BQ35"/>
    <mergeCell ref="BR35:CE35"/>
    <mergeCell ref="CF35:CS35"/>
    <mergeCell ref="CT35:DC35"/>
    <mergeCell ref="A36:B36"/>
    <mergeCell ref="AE36:AG36"/>
    <mergeCell ref="AH36:AJ36"/>
    <mergeCell ref="AK36:AM36"/>
    <mergeCell ref="AN36:AP36"/>
    <mergeCell ref="A35:B35"/>
    <mergeCell ref="AE35:AG35"/>
    <mergeCell ref="AH35:AJ35"/>
    <mergeCell ref="AK35:AM35"/>
    <mergeCell ref="AN35:AP35"/>
    <mergeCell ref="AQ35:AS35"/>
    <mergeCell ref="AQ34:AS34"/>
    <mergeCell ref="AT34:BM34"/>
    <mergeCell ref="BN34:BQ34"/>
    <mergeCell ref="BR34:CE34"/>
    <mergeCell ref="CF34:CS34"/>
    <mergeCell ref="CT34:DC34"/>
    <mergeCell ref="AT33:BM33"/>
    <mergeCell ref="BN33:BQ33"/>
    <mergeCell ref="BR33:CE33"/>
    <mergeCell ref="CF33:CS33"/>
    <mergeCell ref="CT33:DC33"/>
    <mergeCell ref="A34:B34"/>
    <mergeCell ref="AE34:AG34"/>
    <mergeCell ref="AH34:AJ34"/>
    <mergeCell ref="AK34:AM34"/>
    <mergeCell ref="AN34:AP34"/>
    <mergeCell ref="A33:B33"/>
    <mergeCell ref="AE33:AG33"/>
    <mergeCell ref="AH33:AJ33"/>
    <mergeCell ref="AK33:AM33"/>
    <mergeCell ref="AN33:AP33"/>
    <mergeCell ref="AQ33:AS33"/>
    <mergeCell ref="AQ32:AS32"/>
    <mergeCell ref="AT32:BM32"/>
    <mergeCell ref="BN32:BQ32"/>
    <mergeCell ref="BR32:CE32"/>
    <mergeCell ref="CF32:CS32"/>
    <mergeCell ref="CT32:DC32"/>
    <mergeCell ref="AT31:BM31"/>
    <mergeCell ref="BN31:BQ31"/>
    <mergeCell ref="BR31:CE31"/>
    <mergeCell ref="CF31:CS31"/>
    <mergeCell ref="CT31:DC31"/>
    <mergeCell ref="A32:B32"/>
    <mergeCell ref="AE32:AG32"/>
    <mergeCell ref="AH32:AJ32"/>
    <mergeCell ref="AK32:AM32"/>
    <mergeCell ref="AN32:AP32"/>
    <mergeCell ref="A31:B31"/>
    <mergeCell ref="AE31:AG31"/>
    <mergeCell ref="AH31:AJ31"/>
    <mergeCell ref="AK31:AM31"/>
    <mergeCell ref="AN31:AP31"/>
    <mergeCell ref="AQ31:AS31"/>
    <mergeCell ref="AQ30:AS30"/>
    <mergeCell ref="AT30:BM30"/>
    <mergeCell ref="BN30:BQ30"/>
    <mergeCell ref="BR30:CE30"/>
    <mergeCell ref="CF30:CS30"/>
    <mergeCell ref="CT30:DC30"/>
    <mergeCell ref="AT29:BM29"/>
    <mergeCell ref="BN29:BQ29"/>
    <mergeCell ref="BR29:CE29"/>
    <mergeCell ref="CF29:CS29"/>
    <mergeCell ref="CT29:DC29"/>
    <mergeCell ref="A30:B30"/>
    <mergeCell ref="AE30:AG30"/>
    <mergeCell ref="AH30:AJ30"/>
    <mergeCell ref="AK30:AM30"/>
    <mergeCell ref="AN30:AP30"/>
    <mergeCell ref="A29:B29"/>
    <mergeCell ref="AE29:AG29"/>
    <mergeCell ref="AH29:AJ29"/>
    <mergeCell ref="AK29:AM29"/>
    <mergeCell ref="AN29:AP29"/>
    <mergeCell ref="AQ29:AS29"/>
    <mergeCell ref="AQ28:AS28"/>
    <mergeCell ref="AT28:BM28"/>
    <mergeCell ref="BN28:BQ28"/>
    <mergeCell ref="BR28:CE28"/>
    <mergeCell ref="CF28:CS28"/>
    <mergeCell ref="CT28:DC28"/>
    <mergeCell ref="AT27:BM27"/>
    <mergeCell ref="BN27:BQ27"/>
    <mergeCell ref="BR27:CE27"/>
    <mergeCell ref="CF27:CS27"/>
    <mergeCell ref="CT27:DC27"/>
    <mergeCell ref="A28:B28"/>
    <mergeCell ref="AE28:AG28"/>
    <mergeCell ref="AH28:AJ28"/>
    <mergeCell ref="AK28:AM28"/>
    <mergeCell ref="AN28:AP28"/>
    <mergeCell ref="A27:B27"/>
    <mergeCell ref="AE27:AG27"/>
    <mergeCell ref="AH27:AJ27"/>
    <mergeCell ref="AK27:AM27"/>
    <mergeCell ref="AN27:AP27"/>
    <mergeCell ref="AQ27:AS27"/>
    <mergeCell ref="AQ26:AS26"/>
    <mergeCell ref="AT26:BM26"/>
    <mergeCell ref="BN26:BQ26"/>
    <mergeCell ref="BR26:CE26"/>
    <mergeCell ref="CF26:CS26"/>
    <mergeCell ref="CT26:DC26"/>
    <mergeCell ref="AT25:BM25"/>
    <mergeCell ref="BN25:BQ25"/>
    <mergeCell ref="BR25:CE25"/>
    <mergeCell ref="CF25:CS25"/>
    <mergeCell ref="CT25:DC25"/>
    <mergeCell ref="A26:B26"/>
    <mergeCell ref="AE26:AG26"/>
    <mergeCell ref="AH26:AJ26"/>
    <mergeCell ref="AK26:AM26"/>
    <mergeCell ref="AN26:AP26"/>
    <mergeCell ref="A25:B25"/>
    <mergeCell ref="AE25:AG25"/>
    <mergeCell ref="AH25:AJ25"/>
    <mergeCell ref="AK25:AM25"/>
    <mergeCell ref="AN25:AP25"/>
    <mergeCell ref="AQ25:AS25"/>
    <mergeCell ref="AQ24:AS24"/>
    <mergeCell ref="AT24:BM24"/>
    <mergeCell ref="BN24:BQ24"/>
    <mergeCell ref="BR24:CE24"/>
    <mergeCell ref="CF24:CS24"/>
    <mergeCell ref="CT24:DC24"/>
    <mergeCell ref="AT23:BM23"/>
    <mergeCell ref="BN23:BQ23"/>
    <mergeCell ref="BR23:CE23"/>
    <mergeCell ref="CF23:CS23"/>
    <mergeCell ref="CT23:DC23"/>
    <mergeCell ref="A24:B24"/>
    <mergeCell ref="AE24:AG24"/>
    <mergeCell ref="AH24:AJ24"/>
    <mergeCell ref="AK24:AM24"/>
    <mergeCell ref="AN24:AP24"/>
    <mergeCell ref="A23:B23"/>
    <mergeCell ref="AE23:AG23"/>
    <mergeCell ref="AH23:AJ23"/>
    <mergeCell ref="AK23:AM23"/>
    <mergeCell ref="AN23:AP23"/>
    <mergeCell ref="AQ23:AS23"/>
    <mergeCell ref="AQ22:AS22"/>
    <mergeCell ref="AT22:BM22"/>
    <mergeCell ref="BN22:BQ22"/>
    <mergeCell ref="BR22:CE22"/>
    <mergeCell ref="CF22:CS22"/>
    <mergeCell ref="CT22:DC22"/>
    <mergeCell ref="A22:B22"/>
    <mergeCell ref="AE22:AG22"/>
    <mergeCell ref="AH22:AJ22"/>
    <mergeCell ref="AK22:AM22"/>
    <mergeCell ref="AN22:AP22"/>
    <mergeCell ref="AT20:BM20"/>
    <mergeCell ref="BN20:BQ20"/>
    <mergeCell ref="BR20:CE20"/>
    <mergeCell ref="CF20:CS20"/>
    <mergeCell ref="CT20:DC20"/>
    <mergeCell ref="A21:B21"/>
    <mergeCell ref="AE21:AG21"/>
    <mergeCell ref="AH21:AJ21"/>
    <mergeCell ref="AK21:AM21"/>
    <mergeCell ref="AN21:AP21"/>
    <mergeCell ref="A20:B20"/>
    <mergeCell ref="AE20:AG20"/>
    <mergeCell ref="AH20:AJ20"/>
    <mergeCell ref="AK20:AM20"/>
    <mergeCell ref="AN20:AP20"/>
    <mergeCell ref="AQ20:AS20"/>
    <mergeCell ref="AQ19:AS19"/>
    <mergeCell ref="AT19:BM19"/>
    <mergeCell ref="BN19:BQ19"/>
    <mergeCell ref="BR19:CE19"/>
    <mergeCell ref="CF19:CS19"/>
    <mergeCell ref="CT19:DC19"/>
    <mergeCell ref="AQ21:AS21"/>
    <mergeCell ref="AT21:BM21"/>
    <mergeCell ref="BN21:BQ21"/>
    <mergeCell ref="BR21:CE21"/>
    <mergeCell ref="CF21:CS21"/>
    <mergeCell ref="CT21:DC21"/>
    <mergeCell ref="A16:B16"/>
    <mergeCell ref="BN14:BQ14"/>
    <mergeCell ref="CF14:CS14"/>
    <mergeCell ref="CT14:DC14"/>
    <mergeCell ref="A15:B15"/>
    <mergeCell ref="AT18:BM18"/>
    <mergeCell ref="BN18:BQ18"/>
    <mergeCell ref="BR18:CE18"/>
    <mergeCell ref="CF18:CS18"/>
    <mergeCell ref="CT18:DC18"/>
    <mergeCell ref="A19:B19"/>
    <mergeCell ref="AE19:AG19"/>
    <mergeCell ref="AH19:AJ19"/>
    <mergeCell ref="AK19:AM19"/>
    <mergeCell ref="AN19:AP19"/>
    <mergeCell ref="BN16:BQ16"/>
    <mergeCell ref="CF16:CS16"/>
    <mergeCell ref="CT16:DC16"/>
    <mergeCell ref="A18:B18"/>
    <mergeCell ref="AE18:AG18"/>
    <mergeCell ref="AH18:AJ18"/>
    <mergeCell ref="AK18:AM18"/>
    <mergeCell ref="AN18:AP18"/>
    <mergeCell ref="AQ18:AS18"/>
    <mergeCell ref="CT10:DC10"/>
    <mergeCell ref="A11:B11"/>
    <mergeCell ref="BN9:BQ9"/>
    <mergeCell ref="CF9:CS9"/>
    <mergeCell ref="CT9:DC9"/>
    <mergeCell ref="A10:B10"/>
    <mergeCell ref="BN12:BQ12"/>
    <mergeCell ref="CF12:CS12"/>
    <mergeCell ref="CT12:DC12"/>
    <mergeCell ref="A14:B14"/>
    <mergeCell ref="BN11:BQ11"/>
    <mergeCell ref="CF11:CS11"/>
    <mergeCell ref="CT11:DC11"/>
    <mergeCell ref="A12:B12"/>
    <mergeCell ref="BN15:BQ15"/>
    <mergeCell ref="CF15:CS15"/>
    <mergeCell ref="CT15:DC15"/>
    <mergeCell ref="A13:B13"/>
    <mergeCell ref="CT13:DC13"/>
    <mergeCell ref="CT8:DC8"/>
    <mergeCell ref="A9:B9"/>
    <mergeCell ref="A8:B8"/>
    <mergeCell ref="BR4:CE6"/>
    <mergeCell ref="CF4:CS6"/>
    <mergeCell ref="CT4:DC6"/>
    <mergeCell ref="AE5:AG6"/>
    <mergeCell ref="AH5:AJ6"/>
    <mergeCell ref="AK5:AM6"/>
    <mergeCell ref="AN5:AP6"/>
    <mergeCell ref="AQ5:AS6"/>
    <mergeCell ref="A4:B6"/>
    <mergeCell ref="C4:P6"/>
    <mergeCell ref="Q4:AD6"/>
    <mergeCell ref="AE4:AS4"/>
    <mergeCell ref="AT4:BM6"/>
    <mergeCell ref="BN4:BQ6"/>
    <mergeCell ref="AZ1:BD1"/>
    <mergeCell ref="BE1:BG1"/>
    <mergeCell ref="BH1:BL1"/>
    <mergeCell ref="C2:J2"/>
    <mergeCell ref="AW2:AY2"/>
    <mergeCell ref="AZ2:BD2"/>
    <mergeCell ref="BE2:BG2"/>
    <mergeCell ref="BH2:BL2"/>
    <mergeCell ref="C1:J1"/>
    <mergeCell ref="V1:Z2"/>
    <mergeCell ref="AA1:AJ2"/>
    <mergeCell ref="AK1:AO2"/>
    <mergeCell ref="AP1:AV2"/>
    <mergeCell ref="AW1:AY1"/>
    <mergeCell ref="BN8:BQ8"/>
    <mergeCell ref="CF8:CS8"/>
    <mergeCell ref="AE8:BM16"/>
    <mergeCell ref="BN10:BQ10"/>
    <mergeCell ref="CF10:CS10"/>
    <mergeCell ref="BN13:BQ13"/>
    <mergeCell ref="CF13:CS13"/>
    <mergeCell ref="A173:B173"/>
    <mergeCell ref="AE173:AG173"/>
    <mergeCell ref="AH173:AJ173"/>
    <mergeCell ref="AK173:AM173"/>
    <mergeCell ref="AN173:AP173"/>
    <mergeCell ref="AQ173:AS173"/>
    <mergeCell ref="AT173:BM173"/>
    <mergeCell ref="BN173:BQ173"/>
    <mergeCell ref="BR173:CE173"/>
    <mergeCell ref="CF173:CS173"/>
    <mergeCell ref="CT173:DC173"/>
    <mergeCell ref="A174:B174"/>
    <mergeCell ref="AE174:AG174"/>
    <mergeCell ref="AH174:AJ174"/>
    <mergeCell ref="AK174:AM174"/>
    <mergeCell ref="AN174:AP174"/>
    <mergeCell ref="AQ174:AS174"/>
    <mergeCell ref="AT174:BM174"/>
    <mergeCell ref="BN174:BQ174"/>
    <mergeCell ref="BR174:CE174"/>
    <mergeCell ref="CF174:CS174"/>
    <mergeCell ref="CT174:DC174"/>
    <mergeCell ref="A175:B175"/>
    <mergeCell ref="AE175:AG175"/>
    <mergeCell ref="AH175:AJ175"/>
    <mergeCell ref="AK175:AM175"/>
    <mergeCell ref="AN175:AP175"/>
    <mergeCell ref="AQ175:AS175"/>
    <mergeCell ref="AT175:BM175"/>
    <mergeCell ref="BN175:BQ175"/>
    <mergeCell ref="BR175:CE175"/>
    <mergeCell ref="CF175:CS175"/>
    <mergeCell ref="CT175:DC175"/>
    <mergeCell ref="A176:B176"/>
    <mergeCell ref="AE176:AG176"/>
    <mergeCell ref="AH176:AJ176"/>
    <mergeCell ref="AK176:AM176"/>
    <mergeCell ref="AN176:AP176"/>
    <mergeCell ref="AQ176:AS176"/>
    <mergeCell ref="AT176:BM176"/>
    <mergeCell ref="BN176:BQ176"/>
    <mergeCell ref="BR176:CE176"/>
    <mergeCell ref="CF176:CS176"/>
    <mergeCell ref="CT176:DC176"/>
    <mergeCell ref="A221:B221"/>
    <mergeCell ref="AE221:AG221"/>
    <mergeCell ref="AH221:AJ221"/>
    <mergeCell ref="AK221:AM221"/>
    <mergeCell ref="AN221:AP221"/>
    <mergeCell ref="AQ221:AS221"/>
    <mergeCell ref="AT221:BM221"/>
    <mergeCell ref="BN221:BQ221"/>
    <mergeCell ref="BR221:CE221"/>
    <mergeCell ref="CF221:CS221"/>
    <mergeCell ref="CT221:DC221"/>
    <mergeCell ref="A222:B222"/>
    <mergeCell ref="AE222:AG222"/>
    <mergeCell ref="AH222:AJ222"/>
    <mergeCell ref="AK222:AM222"/>
    <mergeCell ref="AN222:AP222"/>
    <mergeCell ref="AQ222:AS222"/>
    <mergeCell ref="AT222:BM222"/>
    <mergeCell ref="BN222:BQ222"/>
    <mergeCell ref="BR222:CE222"/>
    <mergeCell ref="CF222:CS222"/>
    <mergeCell ref="CT222:DC222"/>
    <mergeCell ref="A223:B223"/>
    <mergeCell ref="AE223:AG223"/>
    <mergeCell ref="AH223:AJ223"/>
    <mergeCell ref="AK223:AM223"/>
    <mergeCell ref="AN223:AP223"/>
    <mergeCell ref="AQ223:AS223"/>
    <mergeCell ref="AT223:BM223"/>
    <mergeCell ref="BN223:BQ223"/>
    <mergeCell ref="BR223:CE223"/>
    <mergeCell ref="CF223:CS223"/>
    <mergeCell ref="CT223:DC223"/>
    <mergeCell ref="A224:B224"/>
    <mergeCell ref="AE224:AG224"/>
    <mergeCell ref="AH224:AJ224"/>
    <mergeCell ref="AK224:AM224"/>
    <mergeCell ref="AN224:AP224"/>
    <mergeCell ref="AQ224:AS224"/>
    <mergeCell ref="AT224:BM224"/>
    <mergeCell ref="BN224:BQ224"/>
    <mergeCell ref="BR224:CE224"/>
    <mergeCell ref="CF224:CS224"/>
    <mergeCell ref="CT224:DC224"/>
    <mergeCell ref="AQ229:AS229"/>
    <mergeCell ref="AT229:BM229"/>
    <mergeCell ref="BN229:BQ229"/>
    <mergeCell ref="BR229:CE229"/>
    <mergeCell ref="CF229:CS229"/>
    <mergeCell ref="CT229:DC229"/>
    <mergeCell ref="A230:B230"/>
    <mergeCell ref="AE230:AG230"/>
    <mergeCell ref="AH230:AJ230"/>
    <mergeCell ref="AK230:AM230"/>
    <mergeCell ref="AN230:AP230"/>
    <mergeCell ref="AQ230:AS230"/>
    <mergeCell ref="AT230:BM230"/>
    <mergeCell ref="BN230:BQ230"/>
    <mergeCell ref="BR230:CE230"/>
    <mergeCell ref="CF230:CS230"/>
    <mergeCell ref="CT230:DC230"/>
    <mergeCell ref="A231:B231"/>
    <mergeCell ref="AE231:AG231"/>
    <mergeCell ref="AH231:AJ231"/>
    <mergeCell ref="AK231:AM231"/>
    <mergeCell ref="AN231:AP231"/>
    <mergeCell ref="AQ231:AS231"/>
    <mergeCell ref="AT231:BM231"/>
    <mergeCell ref="BN231:BQ231"/>
    <mergeCell ref="BR231:CE231"/>
    <mergeCell ref="CF231:CS231"/>
    <mergeCell ref="CT231:DC231"/>
    <mergeCell ref="A275:B275"/>
    <mergeCell ref="AE275:AG275"/>
    <mergeCell ref="AH275:AJ275"/>
    <mergeCell ref="AK275:AM275"/>
    <mergeCell ref="AN275:AP275"/>
    <mergeCell ref="AQ275:AS275"/>
    <mergeCell ref="AT275:BM275"/>
    <mergeCell ref="BN275:BQ275"/>
    <mergeCell ref="BR275:CE275"/>
    <mergeCell ref="CF275:CS275"/>
    <mergeCell ref="CT275:DC275"/>
    <mergeCell ref="AQ232:AS232"/>
    <mergeCell ref="AT232:BM232"/>
    <mergeCell ref="BN232:BQ232"/>
    <mergeCell ref="BR232:CE232"/>
    <mergeCell ref="CF232:CS232"/>
    <mergeCell ref="CT232:DC232"/>
    <mergeCell ref="AQ234:AS234"/>
    <mergeCell ref="AT234:BM234"/>
    <mergeCell ref="BN234:BQ234"/>
    <mergeCell ref="BR234:CE234"/>
    <mergeCell ref="CT276:DC276"/>
    <mergeCell ref="A277:B277"/>
    <mergeCell ref="AE277:AG277"/>
    <mergeCell ref="AH277:AJ277"/>
    <mergeCell ref="AK277:AM277"/>
    <mergeCell ref="AN277:AP277"/>
    <mergeCell ref="AQ277:AS277"/>
    <mergeCell ref="AT277:BM277"/>
    <mergeCell ref="BN277:BQ277"/>
    <mergeCell ref="BR277:CE277"/>
    <mergeCell ref="CF277:CS277"/>
    <mergeCell ref="CT277:DC277"/>
    <mergeCell ref="A278:B278"/>
    <mergeCell ref="AE278:AG278"/>
    <mergeCell ref="AH278:AJ278"/>
    <mergeCell ref="AK278:AM278"/>
    <mergeCell ref="AN278:AP278"/>
    <mergeCell ref="AQ278:AS278"/>
    <mergeCell ref="AT278:BM278"/>
    <mergeCell ref="BN278:BQ278"/>
    <mergeCell ref="BR278:CE278"/>
    <mergeCell ref="CF278:CS278"/>
    <mergeCell ref="CT278:DC278"/>
  </mergeCells>
  <phoneticPr fontId="7"/>
  <pageMargins left="0.23622047244094491" right="0.23622047244094491" top="0.74803149606299213" bottom="0.74803149606299213" header="0.31496062992125984" footer="0.31496062992125984"/>
  <pageSetup paperSize="9" scale="43" fitToHeight="0" orientation="landscape" r:id="rId1"/>
  <headerFooter>
    <oddFooter>&amp;C&amp;"ＭＳ ゴシック,標準"&amp;10&amp;P / &amp;N&amp;R&amp;"ＭＳ ゴシック,標準"&amp;10 &amp;N</oddFooter>
  </headerFooter>
  <rowBreaks count="2" manualBreakCount="2">
    <brk id="55" max="106" man="1"/>
    <brk id="192" max="106" man="1"/>
  </row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pageSetUpPr fitToPage="1"/>
  </sheetPr>
  <dimension ref="A1:DD173"/>
  <sheetViews>
    <sheetView showGridLines="0" view="pageBreakPreview" zoomScale="85" zoomScaleNormal="70" zoomScaleSheetLayoutView="85" workbookViewId="0"/>
  </sheetViews>
  <sheetFormatPr defaultColWidth="2.625" defaultRowHeight="13.5" customHeight="1" x14ac:dyDescent="0.15"/>
  <cols>
    <col min="1" max="34" width="3.125" style="7" customWidth="1"/>
    <col min="35" max="35" width="3.125" style="8" customWidth="1"/>
    <col min="36" max="107" width="3.125" style="7" customWidth="1"/>
    <col min="108" max="16384" width="2.625" style="7"/>
  </cols>
  <sheetData>
    <row r="1" spans="1:108" s="5" customFormat="1" ht="15.75" customHeight="1" x14ac:dyDescent="0.15">
      <c r="A1" s="14" t="s">
        <v>7</v>
      </c>
      <c r="B1" s="4">
        <f>IF(変更履歴!B1&lt;&gt;"",変更履歴!B1,"")</f>
        <v>4</v>
      </c>
      <c r="C1" s="421" t="str">
        <f>IF(変更履歴!C1&lt;&gt;"",変更履歴!C1,"")</f>
        <v>インターフェース</v>
      </c>
      <c r="D1" s="422"/>
      <c r="E1" s="422"/>
      <c r="F1" s="422"/>
      <c r="G1" s="422"/>
      <c r="H1" s="422"/>
      <c r="I1" s="422"/>
      <c r="J1" s="423"/>
      <c r="K1" s="14" t="s">
        <v>8</v>
      </c>
      <c r="L1" s="4" t="str">
        <f>IF(変更履歴!L1&lt;&gt;"",変更履歴!L1,"")</f>
        <v/>
      </c>
      <c r="M1" s="15" t="str">
        <f>IF(変更履歴!M1&lt;&gt;"",変更履歴!M1,"")</f>
        <v/>
      </c>
      <c r="N1" s="16"/>
      <c r="O1" s="16"/>
      <c r="P1" s="16"/>
      <c r="Q1" s="16"/>
      <c r="R1" s="16"/>
      <c r="S1" s="16"/>
      <c r="T1" s="16"/>
      <c r="U1" s="16"/>
      <c r="V1" s="427" t="s">
        <v>9</v>
      </c>
      <c r="W1" s="428"/>
      <c r="X1" s="428"/>
      <c r="Y1" s="428"/>
      <c r="Z1" s="429"/>
      <c r="AA1" s="433" t="s">
        <v>25</v>
      </c>
      <c r="AB1" s="434"/>
      <c r="AC1" s="434"/>
      <c r="AD1" s="434"/>
      <c r="AE1" s="434"/>
      <c r="AF1" s="434"/>
      <c r="AG1" s="434"/>
      <c r="AH1" s="434"/>
      <c r="AI1" s="434"/>
      <c r="AJ1" s="435"/>
      <c r="AK1" s="427" t="s">
        <v>24</v>
      </c>
      <c r="AL1" s="428"/>
      <c r="AM1" s="428"/>
      <c r="AN1" s="428"/>
      <c r="AO1" s="429"/>
      <c r="AP1" s="433" t="str">
        <f>IF(変更履歴!AP1&lt;&gt;"",変更履歴!AP1,"")</f>
        <v>商品情報取得</v>
      </c>
      <c r="AQ1" s="434"/>
      <c r="AR1" s="434"/>
      <c r="AS1" s="434"/>
      <c r="AT1" s="434"/>
      <c r="AU1" s="434"/>
      <c r="AV1" s="435"/>
      <c r="AW1" s="415" t="s">
        <v>10</v>
      </c>
      <c r="AX1" s="416"/>
      <c r="AY1" s="417"/>
      <c r="AZ1" s="412" t="str">
        <f>IF(変更履歴!R8&lt;&gt;"",変更履歴!R8,"")</f>
        <v>花岡　拓真</v>
      </c>
      <c r="BA1" s="413"/>
      <c r="BB1" s="413"/>
      <c r="BC1" s="413"/>
      <c r="BD1" s="414"/>
      <c r="BE1" s="415" t="s">
        <v>11</v>
      </c>
      <c r="BF1" s="416"/>
      <c r="BG1" s="417"/>
      <c r="BH1" s="418">
        <f>IF(変更履歴!E8&lt;&gt;"",変更履歴!E8,"")</f>
        <v>44075</v>
      </c>
      <c r="BI1" s="419"/>
      <c r="BJ1" s="419"/>
      <c r="BK1" s="419"/>
      <c r="BL1" s="420"/>
    </row>
    <row r="2" spans="1:108" s="5" customFormat="1" ht="15.75" customHeight="1" x14ac:dyDescent="0.15">
      <c r="A2" s="14" t="s">
        <v>12</v>
      </c>
      <c r="B2" s="4">
        <f>IF(変更履歴!B2&lt;&gt;"",変更履歴!B2,"")</f>
        <v>1</v>
      </c>
      <c r="C2" s="421" t="str">
        <f>IF(変更履歴!C2&lt;&gt;"",変更履歴!C2,"")</f>
        <v>UI設計書_インターフェース</v>
      </c>
      <c r="D2" s="422"/>
      <c r="E2" s="422"/>
      <c r="F2" s="422"/>
      <c r="G2" s="422"/>
      <c r="H2" s="422"/>
      <c r="I2" s="422"/>
      <c r="J2" s="423"/>
      <c r="K2" s="14" t="s">
        <v>13</v>
      </c>
      <c r="L2" s="4" t="str">
        <f>IF(変更履歴!L2&lt;&gt;"",変更履歴!L2,"")</f>
        <v>-</v>
      </c>
      <c r="M2" s="75" t="str">
        <f>IF(変更履歴!M2&lt;&gt;"",変更履歴!M2,"")</f>
        <v>-</v>
      </c>
      <c r="N2" s="76"/>
      <c r="O2" s="76"/>
      <c r="P2" s="76"/>
      <c r="Q2" s="76"/>
      <c r="R2" s="76"/>
      <c r="S2" s="76"/>
      <c r="T2" s="76"/>
      <c r="U2" s="76"/>
      <c r="V2" s="430"/>
      <c r="W2" s="431"/>
      <c r="X2" s="431"/>
      <c r="Y2" s="431"/>
      <c r="Z2" s="432"/>
      <c r="AA2" s="436"/>
      <c r="AB2" s="437"/>
      <c r="AC2" s="437"/>
      <c r="AD2" s="437"/>
      <c r="AE2" s="437"/>
      <c r="AF2" s="437"/>
      <c r="AG2" s="437"/>
      <c r="AH2" s="437"/>
      <c r="AI2" s="437"/>
      <c r="AJ2" s="438"/>
      <c r="AK2" s="430"/>
      <c r="AL2" s="431"/>
      <c r="AM2" s="431"/>
      <c r="AN2" s="431"/>
      <c r="AO2" s="432"/>
      <c r="AP2" s="436"/>
      <c r="AQ2" s="437"/>
      <c r="AR2" s="437"/>
      <c r="AS2" s="437"/>
      <c r="AT2" s="437"/>
      <c r="AU2" s="437"/>
      <c r="AV2" s="438"/>
      <c r="AW2" s="415" t="s">
        <v>14</v>
      </c>
      <c r="AX2" s="416"/>
      <c r="AY2" s="417"/>
      <c r="AZ2" s="412" t="str">
        <f ca="1">IF(変更履歴!BC2&lt;&gt;"",変更履歴!BC2,"")</f>
        <v>花岡　拓真</v>
      </c>
      <c r="BA2" s="413"/>
      <c r="BB2" s="413"/>
      <c r="BC2" s="413"/>
      <c r="BD2" s="414"/>
      <c r="BE2" s="415" t="s">
        <v>15</v>
      </c>
      <c r="BF2" s="416"/>
      <c r="BG2" s="417"/>
      <c r="BH2" s="424">
        <f>IF(変更履歴!BK1&lt;&gt;"",MAX(変更履歴!E8:'変更履歴'!G54),"")</f>
        <v>44099</v>
      </c>
      <c r="BI2" s="425"/>
      <c r="BJ2" s="425"/>
      <c r="BK2" s="425"/>
      <c r="BL2" s="426"/>
    </row>
    <row r="3" spans="1:108" s="5" customFormat="1" ht="16.5" customHeight="1" thickBot="1" x14ac:dyDescent="0.2"/>
    <row r="4" spans="1:108" s="6" customFormat="1" ht="13.5" customHeight="1" x14ac:dyDescent="0.15">
      <c r="A4" s="392" t="s">
        <v>1</v>
      </c>
      <c r="B4" s="393"/>
      <c r="C4" s="398" t="s">
        <v>32</v>
      </c>
      <c r="D4" s="399"/>
      <c r="E4" s="399"/>
      <c r="F4" s="399"/>
      <c r="G4" s="399"/>
      <c r="H4" s="399"/>
      <c r="I4" s="399"/>
      <c r="J4" s="399"/>
      <c r="K4" s="399"/>
      <c r="L4" s="399"/>
      <c r="M4" s="399"/>
      <c r="N4" s="399"/>
      <c r="O4" s="399"/>
      <c r="P4" s="399"/>
      <c r="Q4" s="404" t="s">
        <v>33</v>
      </c>
      <c r="R4" s="405"/>
      <c r="S4" s="405"/>
      <c r="T4" s="405"/>
      <c r="U4" s="405"/>
      <c r="V4" s="405"/>
      <c r="W4" s="405"/>
      <c r="X4" s="405"/>
      <c r="Y4" s="405"/>
      <c r="Z4" s="405"/>
      <c r="AA4" s="405"/>
      <c r="AB4" s="405"/>
      <c r="AC4" s="405"/>
      <c r="AD4" s="406"/>
      <c r="AE4" s="410" t="s">
        <v>34</v>
      </c>
      <c r="AF4" s="411"/>
      <c r="AG4" s="411"/>
      <c r="AH4" s="411"/>
      <c r="AI4" s="411"/>
      <c r="AJ4" s="411"/>
      <c r="AK4" s="411"/>
      <c r="AL4" s="411"/>
      <c r="AM4" s="411"/>
      <c r="AN4" s="411"/>
      <c r="AO4" s="411"/>
      <c r="AP4" s="411"/>
      <c r="AQ4" s="411"/>
      <c r="AR4" s="411"/>
      <c r="AS4" s="411"/>
      <c r="AT4" s="404" t="s">
        <v>432</v>
      </c>
      <c r="AU4" s="399"/>
      <c r="AV4" s="399"/>
      <c r="AW4" s="399"/>
      <c r="AX4" s="399"/>
      <c r="AY4" s="399"/>
      <c r="AZ4" s="399"/>
      <c r="BA4" s="399"/>
      <c r="BB4" s="399"/>
      <c r="BC4" s="399"/>
      <c r="BD4" s="399"/>
      <c r="BE4" s="399"/>
      <c r="BF4" s="399"/>
      <c r="BG4" s="399"/>
      <c r="BH4" s="399"/>
      <c r="BI4" s="399"/>
      <c r="BJ4" s="399"/>
      <c r="BK4" s="399"/>
      <c r="BL4" s="399"/>
      <c r="BM4" s="393"/>
      <c r="BN4" s="359" t="s">
        <v>37</v>
      </c>
      <c r="BO4" s="360"/>
      <c r="BP4" s="360"/>
      <c r="BQ4" s="360"/>
      <c r="BR4" s="359" t="s">
        <v>35</v>
      </c>
      <c r="BS4" s="360"/>
      <c r="BT4" s="360"/>
      <c r="BU4" s="360"/>
      <c r="BV4" s="360"/>
      <c r="BW4" s="360"/>
      <c r="BX4" s="360"/>
      <c r="BY4" s="360"/>
      <c r="BZ4" s="360"/>
      <c r="CA4" s="360"/>
      <c r="CB4" s="360"/>
      <c r="CC4" s="360"/>
      <c r="CD4" s="360"/>
      <c r="CE4" s="361"/>
      <c r="CF4" s="360" t="s">
        <v>36</v>
      </c>
      <c r="CG4" s="360"/>
      <c r="CH4" s="360"/>
      <c r="CI4" s="360"/>
      <c r="CJ4" s="360"/>
      <c r="CK4" s="360"/>
      <c r="CL4" s="360"/>
      <c r="CM4" s="360"/>
      <c r="CN4" s="360"/>
      <c r="CO4" s="360"/>
      <c r="CP4" s="360"/>
      <c r="CQ4" s="360"/>
      <c r="CR4" s="360"/>
      <c r="CS4" s="361"/>
      <c r="CT4" s="368" t="s">
        <v>0</v>
      </c>
      <c r="CU4" s="369"/>
      <c r="CV4" s="369"/>
      <c r="CW4" s="369"/>
      <c r="CX4" s="369"/>
      <c r="CY4" s="369"/>
      <c r="CZ4" s="369"/>
      <c r="DA4" s="369"/>
      <c r="DB4" s="369"/>
      <c r="DC4" s="370"/>
    </row>
    <row r="5" spans="1:108" s="6" customFormat="1" ht="13.5" customHeight="1" x14ac:dyDescent="0.15">
      <c r="A5" s="394"/>
      <c r="B5" s="395"/>
      <c r="C5" s="400"/>
      <c r="D5" s="401"/>
      <c r="E5" s="401"/>
      <c r="F5" s="401"/>
      <c r="G5" s="401"/>
      <c r="H5" s="401"/>
      <c r="I5" s="401"/>
      <c r="J5" s="401"/>
      <c r="K5" s="401"/>
      <c r="L5" s="401"/>
      <c r="M5" s="401"/>
      <c r="N5" s="401"/>
      <c r="O5" s="401"/>
      <c r="P5" s="401"/>
      <c r="Q5" s="407"/>
      <c r="R5" s="408"/>
      <c r="S5" s="408"/>
      <c r="T5" s="408"/>
      <c r="U5" s="408"/>
      <c r="V5" s="408"/>
      <c r="W5" s="408"/>
      <c r="X5" s="408"/>
      <c r="Y5" s="408"/>
      <c r="Z5" s="408"/>
      <c r="AA5" s="408"/>
      <c r="AB5" s="408"/>
      <c r="AC5" s="408"/>
      <c r="AD5" s="409"/>
      <c r="AE5" s="377" t="s">
        <v>2</v>
      </c>
      <c r="AF5" s="378"/>
      <c r="AG5" s="379"/>
      <c r="AH5" s="383" t="s">
        <v>3</v>
      </c>
      <c r="AI5" s="384"/>
      <c r="AJ5" s="385"/>
      <c r="AK5" s="386" t="s">
        <v>4</v>
      </c>
      <c r="AL5" s="387"/>
      <c r="AM5" s="388"/>
      <c r="AN5" s="386" t="s">
        <v>5</v>
      </c>
      <c r="AO5" s="387"/>
      <c r="AP5" s="388"/>
      <c r="AQ5" s="383" t="s">
        <v>6</v>
      </c>
      <c r="AR5" s="384"/>
      <c r="AS5" s="385"/>
      <c r="AT5" s="400"/>
      <c r="AU5" s="401"/>
      <c r="AV5" s="401"/>
      <c r="AW5" s="401"/>
      <c r="AX5" s="401"/>
      <c r="AY5" s="401"/>
      <c r="AZ5" s="401"/>
      <c r="BA5" s="401"/>
      <c r="BB5" s="401"/>
      <c r="BC5" s="401"/>
      <c r="BD5" s="401"/>
      <c r="BE5" s="401"/>
      <c r="BF5" s="401"/>
      <c r="BG5" s="401"/>
      <c r="BH5" s="401"/>
      <c r="BI5" s="401"/>
      <c r="BJ5" s="401"/>
      <c r="BK5" s="401"/>
      <c r="BL5" s="401"/>
      <c r="BM5" s="395"/>
      <c r="BN5" s="362"/>
      <c r="BO5" s="363"/>
      <c r="BP5" s="363"/>
      <c r="BQ5" s="363"/>
      <c r="BR5" s="362"/>
      <c r="BS5" s="363"/>
      <c r="BT5" s="363"/>
      <c r="BU5" s="363"/>
      <c r="BV5" s="363"/>
      <c r="BW5" s="363"/>
      <c r="BX5" s="363"/>
      <c r="BY5" s="363"/>
      <c r="BZ5" s="363"/>
      <c r="CA5" s="363"/>
      <c r="CB5" s="363"/>
      <c r="CC5" s="363"/>
      <c r="CD5" s="363"/>
      <c r="CE5" s="364"/>
      <c r="CF5" s="363"/>
      <c r="CG5" s="363"/>
      <c r="CH5" s="363"/>
      <c r="CI5" s="363"/>
      <c r="CJ5" s="363"/>
      <c r="CK5" s="363"/>
      <c r="CL5" s="363"/>
      <c r="CM5" s="363"/>
      <c r="CN5" s="363"/>
      <c r="CO5" s="363"/>
      <c r="CP5" s="363"/>
      <c r="CQ5" s="363"/>
      <c r="CR5" s="363"/>
      <c r="CS5" s="364"/>
      <c r="CT5" s="371"/>
      <c r="CU5" s="372"/>
      <c r="CV5" s="372"/>
      <c r="CW5" s="372"/>
      <c r="CX5" s="372"/>
      <c r="CY5" s="372"/>
      <c r="CZ5" s="372"/>
      <c r="DA5" s="372"/>
      <c r="DB5" s="372"/>
      <c r="DC5" s="373"/>
    </row>
    <row r="6" spans="1:108" s="6" customFormat="1" ht="13.5" customHeight="1" x14ac:dyDescent="0.15">
      <c r="A6" s="396"/>
      <c r="B6" s="397"/>
      <c r="C6" s="402"/>
      <c r="D6" s="403"/>
      <c r="E6" s="403"/>
      <c r="F6" s="403"/>
      <c r="G6" s="403"/>
      <c r="H6" s="403"/>
      <c r="I6" s="403"/>
      <c r="J6" s="403"/>
      <c r="K6" s="403"/>
      <c r="L6" s="403"/>
      <c r="M6" s="403"/>
      <c r="N6" s="403"/>
      <c r="O6" s="403"/>
      <c r="P6" s="403"/>
      <c r="Q6" s="380"/>
      <c r="R6" s="381"/>
      <c r="S6" s="381"/>
      <c r="T6" s="381"/>
      <c r="U6" s="381"/>
      <c r="V6" s="381"/>
      <c r="W6" s="381"/>
      <c r="X6" s="381"/>
      <c r="Y6" s="381"/>
      <c r="Z6" s="381"/>
      <c r="AA6" s="381"/>
      <c r="AB6" s="381"/>
      <c r="AC6" s="381"/>
      <c r="AD6" s="382"/>
      <c r="AE6" s="380"/>
      <c r="AF6" s="381"/>
      <c r="AG6" s="382"/>
      <c r="AH6" s="365"/>
      <c r="AI6" s="366"/>
      <c r="AJ6" s="367"/>
      <c r="AK6" s="389"/>
      <c r="AL6" s="390"/>
      <c r="AM6" s="391"/>
      <c r="AN6" s="389"/>
      <c r="AO6" s="390"/>
      <c r="AP6" s="391"/>
      <c r="AQ6" s="365"/>
      <c r="AR6" s="366"/>
      <c r="AS6" s="367"/>
      <c r="AT6" s="402"/>
      <c r="AU6" s="403"/>
      <c r="AV6" s="403"/>
      <c r="AW6" s="403"/>
      <c r="AX6" s="403"/>
      <c r="AY6" s="403"/>
      <c r="AZ6" s="403"/>
      <c r="BA6" s="403"/>
      <c r="BB6" s="403"/>
      <c r="BC6" s="403"/>
      <c r="BD6" s="403"/>
      <c r="BE6" s="403"/>
      <c r="BF6" s="403"/>
      <c r="BG6" s="403"/>
      <c r="BH6" s="403"/>
      <c r="BI6" s="403"/>
      <c r="BJ6" s="403"/>
      <c r="BK6" s="403"/>
      <c r="BL6" s="403"/>
      <c r="BM6" s="397"/>
      <c r="BN6" s="365"/>
      <c r="BO6" s="366"/>
      <c r="BP6" s="366"/>
      <c r="BQ6" s="366"/>
      <c r="BR6" s="365"/>
      <c r="BS6" s="366"/>
      <c r="BT6" s="366"/>
      <c r="BU6" s="366"/>
      <c r="BV6" s="366"/>
      <c r="BW6" s="366"/>
      <c r="BX6" s="366"/>
      <c r="BY6" s="366"/>
      <c r="BZ6" s="366"/>
      <c r="CA6" s="366"/>
      <c r="CB6" s="366"/>
      <c r="CC6" s="366"/>
      <c r="CD6" s="366"/>
      <c r="CE6" s="367"/>
      <c r="CF6" s="366"/>
      <c r="CG6" s="366"/>
      <c r="CH6" s="366"/>
      <c r="CI6" s="366"/>
      <c r="CJ6" s="366"/>
      <c r="CK6" s="366"/>
      <c r="CL6" s="366"/>
      <c r="CM6" s="366"/>
      <c r="CN6" s="366"/>
      <c r="CO6" s="366"/>
      <c r="CP6" s="366"/>
      <c r="CQ6" s="366"/>
      <c r="CR6" s="366"/>
      <c r="CS6" s="367"/>
      <c r="CT6" s="374"/>
      <c r="CU6" s="375"/>
      <c r="CV6" s="375"/>
      <c r="CW6" s="375"/>
      <c r="CX6" s="375"/>
      <c r="CY6" s="375"/>
      <c r="CZ6" s="375"/>
      <c r="DA6" s="375"/>
      <c r="DB6" s="375"/>
      <c r="DC6" s="376"/>
    </row>
    <row r="7" spans="1:108" s="6" customFormat="1" ht="13.5" customHeight="1" x14ac:dyDescent="0.15">
      <c r="A7" s="17" t="s">
        <v>30</v>
      </c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8"/>
      <c r="BJ7" s="18"/>
      <c r="BK7" s="18"/>
      <c r="BL7" s="18"/>
      <c r="BM7" s="18"/>
      <c r="BN7" s="18"/>
      <c r="BO7" s="18"/>
      <c r="BP7" s="18"/>
      <c r="BQ7" s="18"/>
      <c r="BR7" s="18"/>
      <c r="BS7" s="18"/>
      <c r="BT7" s="18"/>
      <c r="BU7" s="18"/>
      <c r="BV7" s="18"/>
      <c r="BW7" s="18"/>
      <c r="BX7" s="18"/>
      <c r="BY7" s="18"/>
      <c r="BZ7" s="18"/>
      <c r="CA7" s="18"/>
      <c r="CB7" s="18"/>
      <c r="CC7" s="18"/>
      <c r="CD7" s="18"/>
      <c r="CE7" s="18"/>
      <c r="CF7" s="18"/>
      <c r="CG7" s="18"/>
      <c r="CH7" s="18"/>
      <c r="CI7" s="18"/>
      <c r="CJ7" s="18"/>
      <c r="CK7" s="18"/>
      <c r="CL7" s="18"/>
      <c r="CM7" s="18"/>
      <c r="CN7" s="18"/>
      <c r="CO7" s="18"/>
      <c r="CP7" s="18"/>
      <c r="CQ7" s="18"/>
      <c r="CR7" s="18"/>
      <c r="CS7" s="18"/>
      <c r="CT7" s="18"/>
      <c r="CU7" s="18"/>
      <c r="CV7" s="18"/>
      <c r="CW7" s="18"/>
      <c r="CX7" s="18"/>
      <c r="CY7" s="18"/>
      <c r="CZ7" s="18"/>
      <c r="DA7" s="18"/>
      <c r="DB7" s="18"/>
      <c r="DC7" s="19"/>
    </row>
    <row r="8" spans="1:108" ht="13.5" customHeight="1" x14ac:dyDescent="0.15">
      <c r="A8" s="464">
        <f>ROW()-7</f>
        <v>1</v>
      </c>
      <c r="B8" s="465"/>
      <c r="C8" s="77" t="s">
        <v>50</v>
      </c>
      <c r="D8" s="78"/>
      <c r="E8" s="79"/>
      <c r="F8" s="79"/>
      <c r="G8" s="79"/>
      <c r="H8" s="79"/>
      <c r="I8" s="79"/>
      <c r="J8" s="79"/>
      <c r="K8" s="79"/>
      <c r="L8" s="79"/>
      <c r="M8" s="79"/>
      <c r="N8" s="79"/>
      <c r="O8" s="79"/>
      <c r="P8" s="79"/>
      <c r="Q8" s="80" t="s">
        <v>53</v>
      </c>
      <c r="R8" s="79"/>
      <c r="S8" s="79"/>
      <c r="T8" s="79"/>
      <c r="U8" s="79"/>
      <c r="V8" s="79"/>
      <c r="W8" s="79"/>
      <c r="X8" s="79"/>
      <c r="Y8" s="79"/>
      <c r="Z8" s="79"/>
      <c r="AA8" s="79"/>
      <c r="AB8" s="79"/>
      <c r="AC8" s="79"/>
      <c r="AD8" s="81"/>
      <c r="AE8" s="449" t="s">
        <v>380</v>
      </c>
      <c r="AF8" s="450"/>
      <c r="AG8" s="450"/>
      <c r="AH8" s="450"/>
      <c r="AI8" s="450"/>
      <c r="AJ8" s="450"/>
      <c r="AK8" s="450"/>
      <c r="AL8" s="450"/>
      <c r="AM8" s="450"/>
      <c r="AN8" s="450"/>
      <c r="AO8" s="450"/>
      <c r="AP8" s="450"/>
      <c r="AQ8" s="450"/>
      <c r="AR8" s="450"/>
      <c r="AS8" s="450"/>
      <c r="AT8" s="450"/>
      <c r="AU8" s="450"/>
      <c r="AV8" s="450"/>
      <c r="AW8" s="450"/>
      <c r="AX8" s="450"/>
      <c r="AY8" s="450"/>
      <c r="AZ8" s="450"/>
      <c r="BA8" s="450"/>
      <c r="BB8" s="450"/>
      <c r="BC8" s="450"/>
      <c r="BD8" s="450"/>
      <c r="BE8" s="450"/>
      <c r="BF8" s="450"/>
      <c r="BG8" s="450"/>
      <c r="BH8" s="450"/>
      <c r="BI8" s="450"/>
      <c r="BJ8" s="450"/>
      <c r="BK8" s="450"/>
      <c r="BL8" s="450"/>
      <c r="BM8" s="451"/>
      <c r="BN8" s="440"/>
      <c r="BO8" s="441"/>
      <c r="BP8" s="441"/>
      <c r="BQ8" s="442"/>
      <c r="BR8" s="36"/>
      <c r="BS8" s="37"/>
      <c r="BT8" s="37"/>
      <c r="BU8" s="37"/>
      <c r="BV8" s="37"/>
      <c r="BW8" s="37"/>
      <c r="BX8" s="37"/>
      <c r="BY8" s="37"/>
      <c r="BZ8" s="37"/>
      <c r="CA8" s="37"/>
      <c r="CB8" s="37"/>
      <c r="CC8" s="37"/>
      <c r="CD8" s="37"/>
      <c r="CE8" s="38"/>
      <c r="CF8" s="443"/>
      <c r="CG8" s="444"/>
      <c r="CH8" s="444"/>
      <c r="CI8" s="444"/>
      <c r="CJ8" s="444"/>
      <c r="CK8" s="444"/>
      <c r="CL8" s="444"/>
      <c r="CM8" s="444"/>
      <c r="CN8" s="444"/>
      <c r="CO8" s="444"/>
      <c r="CP8" s="444"/>
      <c r="CQ8" s="444"/>
      <c r="CR8" s="444"/>
      <c r="CS8" s="445"/>
      <c r="CT8" s="349"/>
      <c r="CU8" s="350"/>
      <c r="CV8" s="350"/>
      <c r="CW8" s="350"/>
      <c r="CX8" s="350"/>
      <c r="CY8" s="350"/>
      <c r="CZ8" s="350"/>
      <c r="DA8" s="350"/>
      <c r="DB8" s="350"/>
      <c r="DC8" s="351"/>
    </row>
    <row r="9" spans="1:108" ht="12" customHeight="1" x14ac:dyDescent="0.15">
      <c r="A9" s="463">
        <f t="shared" ref="A9:A14" si="0">ROW()-7</f>
        <v>2</v>
      </c>
      <c r="B9" s="343"/>
      <c r="C9" s="82"/>
      <c r="D9" s="79" t="s">
        <v>54</v>
      </c>
      <c r="E9" s="79"/>
      <c r="F9" s="79"/>
      <c r="G9" s="79"/>
      <c r="H9" s="79"/>
      <c r="I9" s="79"/>
      <c r="J9" s="79"/>
      <c r="K9" s="79"/>
      <c r="L9" s="79"/>
      <c r="M9" s="79"/>
      <c r="N9" s="79"/>
      <c r="O9" s="79"/>
      <c r="P9" s="79"/>
      <c r="Q9" s="93"/>
      <c r="R9" s="79" t="s">
        <v>51</v>
      </c>
      <c r="S9" s="79"/>
      <c r="T9" s="79"/>
      <c r="U9" s="79"/>
      <c r="V9" s="79"/>
      <c r="W9" s="79"/>
      <c r="X9" s="79"/>
      <c r="Y9" s="79"/>
      <c r="Z9" s="79"/>
      <c r="AA9" s="79"/>
      <c r="AB9" s="79"/>
      <c r="AC9" s="79"/>
      <c r="AD9" s="81"/>
      <c r="AE9" s="452"/>
      <c r="AF9" s="453"/>
      <c r="AG9" s="453"/>
      <c r="AH9" s="453"/>
      <c r="AI9" s="453"/>
      <c r="AJ9" s="453"/>
      <c r="AK9" s="453"/>
      <c r="AL9" s="453"/>
      <c r="AM9" s="453"/>
      <c r="AN9" s="453"/>
      <c r="AO9" s="453"/>
      <c r="AP9" s="453"/>
      <c r="AQ9" s="453"/>
      <c r="AR9" s="453"/>
      <c r="AS9" s="453"/>
      <c r="AT9" s="453"/>
      <c r="AU9" s="453"/>
      <c r="AV9" s="453"/>
      <c r="AW9" s="453"/>
      <c r="AX9" s="453"/>
      <c r="AY9" s="453"/>
      <c r="AZ9" s="453"/>
      <c r="BA9" s="453"/>
      <c r="BB9" s="453"/>
      <c r="BC9" s="453"/>
      <c r="BD9" s="453"/>
      <c r="BE9" s="453"/>
      <c r="BF9" s="453"/>
      <c r="BG9" s="453"/>
      <c r="BH9" s="453"/>
      <c r="BI9" s="453"/>
      <c r="BJ9" s="453"/>
      <c r="BK9" s="453"/>
      <c r="BL9" s="453"/>
      <c r="BM9" s="348"/>
      <c r="BN9" s="308"/>
      <c r="BO9" s="309"/>
      <c r="BP9" s="309"/>
      <c r="BQ9" s="310"/>
      <c r="BR9" s="72"/>
      <c r="BS9" s="73"/>
      <c r="BT9" s="73"/>
      <c r="BU9" s="73"/>
      <c r="BV9" s="73"/>
      <c r="BW9" s="73"/>
      <c r="BX9" s="73"/>
      <c r="BY9" s="73"/>
      <c r="BZ9" s="73"/>
      <c r="CA9" s="73"/>
      <c r="CB9" s="73"/>
      <c r="CC9" s="73"/>
      <c r="CD9" s="73"/>
      <c r="CE9" s="74"/>
      <c r="CF9" s="252"/>
      <c r="CG9" s="253"/>
      <c r="CH9" s="253"/>
      <c r="CI9" s="253"/>
      <c r="CJ9" s="253"/>
      <c r="CK9" s="253"/>
      <c r="CL9" s="253"/>
      <c r="CM9" s="253"/>
      <c r="CN9" s="253"/>
      <c r="CO9" s="253"/>
      <c r="CP9" s="253"/>
      <c r="CQ9" s="253"/>
      <c r="CR9" s="253"/>
      <c r="CS9" s="254"/>
      <c r="CT9" s="311"/>
      <c r="CU9" s="312"/>
      <c r="CV9" s="312"/>
      <c r="CW9" s="312"/>
      <c r="CX9" s="312"/>
      <c r="CY9" s="312"/>
      <c r="CZ9" s="312"/>
      <c r="DA9" s="312"/>
      <c r="DB9" s="312"/>
      <c r="DC9" s="313"/>
    </row>
    <row r="10" spans="1:108" ht="13.5" customHeight="1" x14ac:dyDescent="0.15">
      <c r="A10" s="466">
        <f t="shared" si="0"/>
        <v>3</v>
      </c>
      <c r="B10" s="467"/>
      <c r="C10" s="84"/>
      <c r="D10" s="79" t="s">
        <v>55</v>
      </c>
      <c r="E10" s="79"/>
      <c r="F10" s="79"/>
      <c r="G10" s="79"/>
      <c r="H10" s="79"/>
      <c r="I10" s="79"/>
      <c r="J10" s="79"/>
      <c r="K10" s="79"/>
      <c r="L10" s="79"/>
      <c r="M10" s="79"/>
      <c r="N10" s="79"/>
      <c r="O10" s="79"/>
      <c r="P10" s="79"/>
      <c r="Q10" s="83"/>
      <c r="R10" s="79" t="s">
        <v>52</v>
      </c>
      <c r="S10" s="79"/>
      <c r="T10" s="79"/>
      <c r="U10" s="79"/>
      <c r="V10" s="79"/>
      <c r="W10" s="79"/>
      <c r="X10" s="79"/>
      <c r="Y10" s="79"/>
      <c r="Z10" s="79"/>
      <c r="AA10" s="79"/>
      <c r="AB10" s="79"/>
      <c r="AC10" s="79"/>
      <c r="AD10" s="81"/>
      <c r="AE10" s="452"/>
      <c r="AF10" s="453"/>
      <c r="AG10" s="453"/>
      <c r="AH10" s="453"/>
      <c r="AI10" s="453"/>
      <c r="AJ10" s="453"/>
      <c r="AK10" s="453"/>
      <c r="AL10" s="453"/>
      <c r="AM10" s="453"/>
      <c r="AN10" s="453"/>
      <c r="AO10" s="453"/>
      <c r="AP10" s="453"/>
      <c r="AQ10" s="453"/>
      <c r="AR10" s="453"/>
      <c r="AS10" s="453"/>
      <c r="AT10" s="453"/>
      <c r="AU10" s="453"/>
      <c r="AV10" s="453"/>
      <c r="AW10" s="453"/>
      <c r="AX10" s="453"/>
      <c r="AY10" s="453"/>
      <c r="AZ10" s="453"/>
      <c r="BA10" s="453"/>
      <c r="BB10" s="453"/>
      <c r="BC10" s="453"/>
      <c r="BD10" s="453"/>
      <c r="BE10" s="453"/>
      <c r="BF10" s="453"/>
      <c r="BG10" s="453"/>
      <c r="BH10" s="453"/>
      <c r="BI10" s="453"/>
      <c r="BJ10" s="453"/>
      <c r="BK10" s="453"/>
      <c r="BL10" s="453"/>
      <c r="BM10" s="348"/>
      <c r="BN10" s="308"/>
      <c r="BO10" s="309"/>
      <c r="BP10" s="309"/>
      <c r="BQ10" s="310"/>
      <c r="BR10" s="72"/>
      <c r="BS10" s="73"/>
      <c r="BT10" s="73"/>
      <c r="BU10" s="73"/>
      <c r="BV10" s="73"/>
      <c r="BW10" s="73"/>
      <c r="BX10" s="73"/>
      <c r="BY10" s="73"/>
      <c r="BZ10" s="73"/>
      <c r="CA10" s="73"/>
      <c r="CB10" s="73"/>
      <c r="CC10" s="73"/>
      <c r="CD10" s="73"/>
      <c r="CE10" s="74"/>
      <c r="CF10" s="252"/>
      <c r="CG10" s="253"/>
      <c r="CH10" s="253"/>
      <c r="CI10" s="253"/>
      <c r="CJ10" s="253"/>
      <c r="CK10" s="253"/>
      <c r="CL10" s="253"/>
      <c r="CM10" s="253"/>
      <c r="CN10" s="253"/>
      <c r="CO10" s="253"/>
      <c r="CP10" s="253"/>
      <c r="CQ10" s="253"/>
      <c r="CR10" s="253"/>
      <c r="CS10" s="254"/>
      <c r="CT10" s="311"/>
      <c r="CU10" s="312"/>
      <c r="CV10" s="312"/>
      <c r="CW10" s="312"/>
      <c r="CX10" s="312"/>
      <c r="CY10" s="312"/>
      <c r="CZ10" s="312"/>
      <c r="DA10" s="312"/>
      <c r="DB10" s="312"/>
      <c r="DC10" s="313"/>
    </row>
    <row r="11" spans="1:108" ht="13.5" customHeight="1" x14ac:dyDescent="0.15">
      <c r="A11" s="463">
        <f t="shared" si="0"/>
        <v>4</v>
      </c>
      <c r="B11" s="343"/>
      <c r="C11" s="85" t="s">
        <v>48</v>
      </c>
      <c r="D11" s="86"/>
      <c r="E11" s="87"/>
      <c r="F11" s="87"/>
      <c r="G11" s="87"/>
      <c r="H11" s="87"/>
      <c r="I11" s="87"/>
      <c r="J11" s="87"/>
      <c r="K11" s="87"/>
      <c r="L11" s="87"/>
      <c r="M11" s="87"/>
      <c r="N11" s="87"/>
      <c r="O11" s="87"/>
      <c r="P11" s="87"/>
      <c r="Q11" s="88" t="s">
        <v>49</v>
      </c>
      <c r="R11" s="87"/>
      <c r="S11" s="87"/>
      <c r="T11" s="87"/>
      <c r="U11" s="87"/>
      <c r="V11" s="87"/>
      <c r="W11" s="87"/>
      <c r="X11" s="87"/>
      <c r="Y11" s="87"/>
      <c r="Z11" s="87"/>
      <c r="AA11" s="87"/>
      <c r="AB11" s="87"/>
      <c r="AC11" s="87"/>
      <c r="AD11" s="89"/>
      <c r="AE11" s="452"/>
      <c r="AF11" s="453"/>
      <c r="AG11" s="453"/>
      <c r="AH11" s="453"/>
      <c r="AI11" s="453"/>
      <c r="AJ11" s="453"/>
      <c r="AK11" s="453"/>
      <c r="AL11" s="453"/>
      <c r="AM11" s="453"/>
      <c r="AN11" s="453"/>
      <c r="AO11" s="453"/>
      <c r="AP11" s="453"/>
      <c r="AQ11" s="453"/>
      <c r="AR11" s="453"/>
      <c r="AS11" s="453"/>
      <c r="AT11" s="453"/>
      <c r="AU11" s="453"/>
      <c r="AV11" s="453"/>
      <c r="AW11" s="453"/>
      <c r="AX11" s="453"/>
      <c r="AY11" s="453"/>
      <c r="AZ11" s="453"/>
      <c r="BA11" s="453"/>
      <c r="BB11" s="453"/>
      <c r="BC11" s="453"/>
      <c r="BD11" s="453"/>
      <c r="BE11" s="453"/>
      <c r="BF11" s="453"/>
      <c r="BG11" s="453"/>
      <c r="BH11" s="453"/>
      <c r="BI11" s="453"/>
      <c r="BJ11" s="453"/>
      <c r="BK11" s="453"/>
      <c r="BL11" s="453"/>
      <c r="BM11" s="348"/>
      <c r="BN11" s="327"/>
      <c r="BO11" s="328"/>
      <c r="BP11" s="328"/>
      <c r="BQ11" s="329"/>
      <c r="BR11" s="46"/>
      <c r="BS11" s="47"/>
      <c r="BT11" s="47"/>
      <c r="BU11" s="47"/>
      <c r="BV11" s="47"/>
      <c r="BW11" s="47"/>
      <c r="BX11" s="47"/>
      <c r="BY11" s="47"/>
      <c r="BZ11" s="47"/>
      <c r="CA11" s="47"/>
      <c r="CB11" s="47"/>
      <c r="CC11" s="47"/>
      <c r="CD11" s="47"/>
      <c r="CE11" s="48"/>
      <c r="CF11" s="330"/>
      <c r="CG11" s="331"/>
      <c r="CH11" s="331"/>
      <c r="CI11" s="331"/>
      <c r="CJ11" s="331"/>
      <c r="CK11" s="331"/>
      <c r="CL11" s="331"/>
      <c r="CM11" s="331"/>
      <c r="CN11" s="331"/>
      <c r="CO11" s="331"/>
      <c r="CP11" s="331"/>
      <c r="CQ11" s="331"/>
      <c r="CR11" s="331"/>
      <c r="CS11" s="332"/>
      <c r="CT11" s="324"/>
      <c r="CU11" s="325"/>
      <c r="CV11" s="325"/>
      <c r="CW11" s="325"/>
      <c r="CX11" s="325"/>
      <c r="CY11" s="325"/>
      <c r="CZ11" s="325"/>
      <c r="DA11" s="325"/>
      <c r="DB11" s="325"/>
      <c r="DC11" s="333"/>
    </row>
    <row r="12" spans="1:108" ht="13.5" customHeight="1" x14ac:dyDescent="0.15">
      <c r="A12" s="468">
        <f t="shared" si="0"/>
        <v>5</v>
      </c>
      <c r="B12" s="469"/>
      <c r="C12" s="90"/>
      <c r="D12" s="79" t="s">
        <v>44</v>
      </c>
      <c r="E12" s="79"/>
      <c r="F12" s="79"/>
      <c r="G12" s="79"/>
      <c r="H12" s="79"/>
      <c r="I12" s="79"/>
      <c r="J12" s="79"/>
      <c r="K12" s="79"/>
      <c r="L12" s="79"/>
      <c r="M12" s="79"/>
      <c r="N12" s="79"/>
      <c r="O12" s="79"/>
      <c r="P12" s="79"/>
      <c r="Q12" s="83"/>
      <c r="R12" s="79" t="s">
        <v>45</v>
      </c>
      <c r="S12" s="79"/>
      <c r="T12" s="79"/>
      <c r="U12" s="79"/>
      <c r="V12" s="79"/>
      <c r="W12" s="79"/>
      <c r="X12" s="79"/>
      <c r="Y12" s="79"/>
      <c r="Z12" s="79"/>
      <c r="AA12" s="79"/>
      <c r="AB12" s="79"/>
      <c r="AC12" s="79"/>
      <c r="AD12" s="81"/>
      <c r="AE12" s="452"/>
      <c r="AF12" s="453"/>
      <c r="AG12" s="453"/>
      <c r="AH12" s="453"/>
      <c r="AI12" s="453"/>
      <c r="AJ12" s="453"/>
      <c r="AK12" s="453"/>
      <c r="AL12" s="453"/>
      <c r="AM12" s="453"/>
      <c r="AN12" s="453"/>
      <c r="AO12" s="453"/>
      <c r="AP12" s="453"/>
      <c r="AQ12" s="453"/>
      <c r="AR12" s="453"/>
      <c r="AS12" s="453"/>
      <c r="AT12" s="453"/>
      <c r="AU12" s="453"/>
      <c r="AV12" s="453"/>
      <c r="AW12" s="453"/>
      <c r="AX12" s="453"/>
      <c r="AY12" s="453"/>
      <c r="AZ12" s="453"/>
      <c r="BA12" s="453"/>
      <c r="BB12" s="453"/>
      <c r="BC12" s="453"/>
      <c r="BD12" s="453"/>
      <c r="BE12" s="453"/>
      <c r="BF12" s="453"/>
      <c r="BG12" s="453"/>
      <c r="BH12" s="453"/>
      <c r="BI12" s="453"/>
      <c r="BJ12" s="453"/>
      <c r="BK12" s="453"/>
      <c r="BL12" s="453"/>
      <c r="BM12" s="348"/>
      <c r="BN12" s="308"/>
      <c r="BO12" s="309"/>
      <c r="BP12" s="309"/>
      <c r="BQ12" s="310"/>
      <c r="BR12" s="72"/>
      <c r="BS12" s="73"/>
      <c r="BT12" s="73"/>
      <c r="BU12" s="73"/>
      <c r="BV12" s="73"/>
      <c r="BW12" s="73"/>
      <c r="BX12" s="73"/>
      <c r="BY12" s="73"/>
      <c r="BZ12" s="73"/>
      <c r="CA12" s="73"/>
      <c r="CB12" s="73"/>
      <c r="CC12" s="73"/>
      <c r="CD12" s="73"/>
      <c r="CE12" s="74"/>
      <c r="CF12" s="252"/>
      <c r="CG12" s="253"/>
      <c r="CH12" s="253"/>
      <c r="CI12" s="253"/>
      <c r="CJ12" s="253"/>
      <c r="CK12" s="253"/>
      <c r="CL12" s="253"/>
      <c r="CM12" s="253"/>
      <c r="CN12" s="253"/>
      <c r="CO12" s="253"/>
      <c r="CP12" s="253"/>
      <c r="CQ12" s="253"/>
      <c r="CR12" s="253"/>
      <c r="CS12" s="254"/>
      <c r="CT12" s="311"/>
      <c r="CU12" s="312"/>
      <c r="CV12" s="312"/>
      <c r="CW12" s="312"/>
      <c r="CX12" s="312"/>
      <c r="CY12" s="312"/>
      <c r="CZ12" s="312"/>
      <c r="DA12" s="312"/>
      <c r="DB12" s="312"/>
      <c r="DC12" s="313"/>
    </row>
    <row r="13" spans="1:108" ht="13.5" customHeight="1" x14ac:dyDescent="0.15">
      <c r="A13" s="258">
        <f t="shared" si="0"/>
        <v>6</v>
      </c>
      <c r="B13" s="242"/>
      <c r="C13" s="49"/>
      <c r="D13" s="30" t="s">
        <v>408</v>
      </c>
      <c r="E13" s="40"/>
      <c r="F13" s="40"/>
      <c r="G13" s="40"/>
      <c r="H13" s="40"/>
      <c r="I13" s="40"/>
      <c r="J13" s="30"/>
      <c r="K13" s="30"/>
      <c r="L13" s="30"/>
      <c r="M13" s="30"/>
      <c r="N13" s="30"/>
      <c r="O13" s="30"/>
      <c r="P13" s="30"/>
      <c r="Q13" s="41"/>
      <c r="R13" s="79" t="s">
        <v>433</v>
      </c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1"/>
      <c r="AE13" s="452"/>
      <c r="AF13" s="453"/>
      <c r="AG13" s="453"/>
      <c r="AH13" s="453"/>
      <c r="AI13" s="453"/>
      <c r="AJ13" s="453"/>
      <c r="AK13" s="453"/>
      <c r="AL13" s="453"/>
      <c r="AM13" s="453"/>
      <c r="AN13" s="453"/>
      <c r="AO13" s="453"/>
      <c r="AP13" s="453"/>
      <c r="AQ13" s="453"/>
      <c r="AR13" s="453"/>
      <c r="AS13" s="453"/>
      <c r="AT13" s="453"/>
      <c r="AU13" s="453"/>
      <c r="AV13" s="453"/>
      <c r="AW13" s="453"/>
      <c r="AX13" s="453"/>
      <c r="AY13" s="453"/>
      <c r="AZ13" s="453"/>
      <c r="BA13" s="453"/>
      <c r="BB13" s="453"/>
      <c r="BC13" s="453"/>
      <c r="BD13" s="453"/>
      <c r="BE13" s="453"/>
      <c r="BF13" s="453"/>
      <c r="BG13" s="453"/>
      <c r="BH13" s="453"/>
      <c r="BI13" s="453"/>
      <c r="BJ13" s="453"/>
      <c r="BK13" s="453"/>
      <c r="BL13" s="453"/>
      <c r="BM13" s="348"/>
      <c r="BN13" s="308"/>
      <c r="BO13" s="309"/>
      <c r="BP13" s="309"/>
      <c r="BQ13" s="310"/>
      <c r="BR13" s="144"/>
      <c r="BS13" s="145"/>
      <c r="BT13" s="145"/>
      <c r="BU13" s="145"/>
      <c r="BV13" s="145"/>
      <c r="BW13" s="145"/>
      <c r="BX13" s="145"/>
      <c r="BY13" s="145"/>
      <c r="BZ13" s="145"/>
      <c r="CA13" s="145"/>
      <c r="CB13" s="145"/>
      <c r="CC13" s="145"/>
      <c r="CD13" s="145"/>
      <c r="CE13" s="146"/>
      <c r="CF13" s="252"/>
      <c r="CG13" s="253"/>
      <c r="CH13" s="253"/>
      <c r="CI13" s="253"/>
      <c r="CJ13" s="253"/>
      <c r="CK13" s="253"/>
      <c r="CL13" s="253"/>
      <c r="CM13" s="253"/>
      <c r="CN13" s="253"/>
      <c r="CO13" s="253"/>
      <c r="CP13" s="253"/>
      <c r="CQ13" s="253"/>
      <c r="CR13" s="253"/>
      <c r="CS13" s="254"/>
      <c r="CT13" s="311"/>
      <c r="CU13" s="312"/>
      <c r="CV13" s="312"/>
      <c r="CW13" s="312"/>
      <c r="CX13" s="312"/>
      <c r="CY13" s="312"/>
      <c r="CZ13" s="312"/>
      <c r="DA13" s="312"/>
      <c r="DB13" s="312"/>
      <c r="DC13" s="313"/>
      <c r="DD13" s="136"/>
    </row>
    <row r="14" spans="1:108" ht="13.5" customHeight="1" x14ac:dyDescent="0.15">
      <c r="A14" s="463">
        <f t="shared" si="0"/>
        <v>7</v>
      </c>
      <c r="B14" s="343"/>
      <c r="C14" s="85" t="s">
        <v>57</v>
      </c>
      <c r="D14" s="86"/>
      <c r="E14" s="87"/>
      <c r="F14" s="87"/>
      <c r="G14" s="87"/>
      <c r="H14" s="87"/>
      <c r="I14" s="87"/>
      <c r="J14" s="87"/>
      <c r="K14" s="87"/>
      <c r="L14" s="87"/>
      <c r="M14" s="87"/>
      <c r="N14" s="87"/>
      <c r="O14" s="87"/>
      <c r="P14" s="87"/>
      <c r="Q14" s="88" t="s">
        <v>60</v>
      </c>
      <c r="R14" s="87"/>
      <c r="S14" s="87"/>
      <c r="T14" s="87"/>
      <c r="U14" s="87"/>
      <c r="V14" s="87"/>
      <c r="W14" s="87"/>
      <c r="X14" s="87"/>
      <c r="Y14" s="87"/>
      <c r="Z14" s="87"/>
      <c r="AA14" s="87"/>
      <c r="AB14" s="87"/>
      <c r="AC14" s="87"/>
      <c r="AD14" s="89"/>
      <c r="AE14" s="452"/>
      <c r="AF14" s="453"/>
      <c r="AG14" s="453"/>
      <c r="AH14" s="453"/>
      <c r="AI14" s="453"/>
      <c r="AJ14" s="453"/>
      <c r="AK14" s="453"/>
      <c r="AL14" s="453"/>
      <c r="AM14" s="453"/>
      <c r="AN14" s="453"/>
      <c r="AO14" s="453"/>
      <c r="AP14" s="453"/>
      <c r="AQ14" s="453"/>
      <c r="AR14" s="453"/>
      <c r="AS14" s="453"/>
      <c r="AT14" s="453"/>
      <c r="AU14" s="453"/>
      <c r="AV14" s="453"/>
      <c r="AW14" s="453"/>
      <c r="AX14" s="453"/>
      <c r="AY14" s="453"/>
      <c r="AZ14" s="453"/>
      <c r="BA14" s="453"/>
      <c r="BB14" s="453"/>
      <c r="BC14" s="453"/>
      <c r="BD14" s="453"/>
      <c r="BE14" s="453"/>
      <c r="BF14" s="453"/>
      <c r="BG14" s="453"/>
      <c r="BH14" s="453"/>
      <c r="BI14" s="453"/>
      <c r="BJ14" s="453"/>
      <c r="BK14" s="453"/>
      <c r="BL14" s="453"/>
      <c r="BM14" s="348"/>
      <c r="BN14" s="327"/>
      <c r="BO14" s="328"/>
      <c r="BP14" s="328"/>
      <c r="BQ14" s="329"/>
      <c r="BR14" s="46"/>
      <c r="BS14" s="47"/>
      <c r="BT14" s="47"/>
      <c r="BU14" s="47"/>
      <c r="BV14" s="47"/>
      <c r="BW14" s="47"/>
      <c r="BX14" s="47"/>
      <c r="BY14" s="47"/>
      <c r="BZ14" s="47"/>
      <c r="CA14" s="47"/>
      <c r="CB14" s="47"/>
      <c r="CC14" s="47"/>
      <c r="CD14" s="47"/>
      <c r="CE14" s="48"/>
      <c r="CF14" s="330"/>
      <c r="CG14" s="331"/>
      <c r="CH14" s="331"/>
      <c r="CI14" s="331"/>
      <c r="CJ14" s="331"/>
      <c r="CK14" s="331"/>
      <c r="CL14" s="331"/>
      <c r="CM14" s="331"/>
      <c r="CN14" s="331"/>
      <c r="CO14" s="331"/>
      <c r="CP14" s="331"/>
      <c r="CQ14" s="331"/>
      <c r="CR14" s="331"/>
      <c r="CS14" s="332"/>
      <c r="CT14" s="324"/>
      <c r="CU14" s="325"/>
      <c r="CV14" s="325"/>
      <c r="CW14" s="325"/>
      <c r="CX14" s="325"/>
      <c r="CY14" s="325"/>
      <c r="CZ14" s="325"/>
      <c r="DA14" s="325"/>
      <c r="DB14" s="325"/>
      <c r="DC14" s="333"/>
    </row>
    <row r="15" spans="1:108" ht="12" customHeight="1" x14ac:dyDescent="0.15">
      <c r="A15" s="468">
        <f>ROW()-7</f>
        <v>8</v>
      </c>
      <c r="B15" s="469"/>
      <c r="C15" s="90"/>
      <c r="D15" s="79" t="s">
        <v>58</v>
      </c>
      <c r="E15" s="79"/>
      <c r="F15" s="79"/>
      <c r="G15" s="79"/>
      <c r="H15" s="79"/>
      <c r="I15" s="79"/>
      <c r="J15" s="79"/>
      <c r="K15" s="79"/>
      <c r="L15" s="79"/>
      <c r="M15" s="79"/>
      <c r="N15" s="79"/>
      <c r="O15" s="79"/>
      <c r="P15" s="79"/>
      <c r="Q15" s="83"/>
      <c r="R15" s="79" t="s">
        <v>59</v>
      </c>
      <c r="S15" s="79"/>
      <c r="T15" s="79"/>
      <c r="U15" s="79"/>
      <c r="V15" s="79"/>
      <c r="W15" s="79"/>
      <c r="X15" s="79"/>
      <c r="Y15" s="79"/>
      <c r="Z15" s="79"/>
      <c r="AA15" s="79"/>
      <c r="AB15" s="79"/>
      <c r="AC15" s="79"/>
      <c r="AD15" s="81"/>
      <c r="AE15" s="452"/>
      <c r="AF15" s="453"/>
      <c r="AG15" s="453"/>
      <c r="AH15" s="453"/>
      <c r="AI15" s="453"/>
      <c r="AJ15" s="453"/>
      <c r="AK15" s="453"/>
      <c r="AL15" s="453"/>
      <c r="AM15" s="453"/>
      <c r="AN15" s="453"/>
      <c r="AO15" s="453"/>
      <c r="AP15" s="453"/>
      <c r="AQ15" s="453"/>
      <c r="AR15" s="453"/>
      <c r="AS15" s="453"/>
      <c r="AT15" s="453"/>
      <c r="AU15" s="453"/>
      <c r="AV15" s="453"/>
      <c r="AW15" s="453"/>
      <c r="AX15" s="453"/>
      <c r="AY15" s="453"/>
      <c r="AZ15" s="453"/>
      <c r="BA15" s="453"/>
      <c r="BB15" s="453"/>
      <c r="BC15" s="453"/>
      <c r="BD15" s="453"/>
      <c r="BE15" s="453"/>
      <c r="BF15" s="453"/>
      <c r="BG15" s="453"/>
      <c r="BH15" s="453"/>
      <c r="BI15" s="453"/>
      <c r="BJ15" s="453"/>
      <c r="BK15" s="453"/>
      <c r="BL15" s="453"/>
      <c r="BM15" s="348"/>
      <c r="BN15" s="308"/>
      <c r="BO15" s="309"/>
      <c r="BP15" s="309"/>
      <c r="BQ15" s="310"/>
      <c r="BR15" s="72"/>
      <c r="BS15" s="73"/>
      <c r="BT15" s="73"/>
      <c r="BU15" s="73"/>
      <c r="BV15" s="73"/>
      <c r="BW15" s="73"/>
      <c r="BX15" s="73"/>
      <c r="BY15" s="73"/>
      <c r="BZ15" s="73"/>
      <c r="CA15" s="73"/>
      <c r="CB15" s="73"/>
      <c r="CC15" s="73"/>
      <c r="CD15" s="73"/>
      <c r="CE15" s="74"/>
      <c r="CF15" s="252"/>
      <c r="CG15" s="253"/>
      <c r="CH15" s="253"/>
      <c r="CI15" s="253"/>
      <c r="CJ15" s="253"/>
      <c r="CK15" s="253"/>
      <c r="CL15" s="253"/>
      <c r="CM15" s="253"/>
      <c r="CN15" s="253"/>
      <c r="CO15" s="253"/>
      <c r="CP15" s="253"/>
      <c r="CQ15" s="253"/>
      <c r="CR15" s="253"/>
      <c r="CS15" s="254"/>
      <c r="CT15" s="311"/>
      <c r="CU15" s="312"/>
      <c r="CV15" s="312"/>
      <c r="CW15" s="312"/>
      <c r="CX15" s="312"/>
      <c r="CY15" s="312"/>
      <c r="CZ15" s="312"/>
      <c r="DA15" s="312"/>
      <c r="DB15" s="312"/>
      <c r="DC15" s="313"/>
    </row>
    <row r="16" spans="1:108" s="6" customFormat="1" ht="13.5" customHeight="1" x14ac:dyDescent="0.15">
      <c r="A16" s="314"/>
      <c r="B16" s="315"/>
      <c r="C16" s="27"/>
      <c r="D16" s="28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1"/>
      <c r="Q16" s="2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1"/>
      <c r="AE16" s="454"/>
      <c r="AF16" s="455"/>
      <c r="AG16" s="455"/>
      <c r="AH16" s="455"/>
      <c r="AI16" s="455"/>
      <c r="AJ16" s="455"/>
      <c r="AK16" s="455"/>
      <c r="AL16" s="455"/>
      <c r="AM16" s="455"/>
      <c r="AN16" s="455"/>
      <c r="AO16" s="455"/>
      <c r="AP16" s="455"/>
      <c r="AQ16" s="455"/>
      <c r="AR16" s="455"/>
      <c r="AS16" s="455"/>
      <c r="AT16" s="455"/>
      <c r="AU16" s="455"/>
      <c r="AV16" s="455"/>
      <c r="AW16" s="455"/>
      <c r="AX16" s="455"/>
      <c r="AY16" s="455"/>
      <c r="AZ16" s="455"/>
      <c r="BA16" s="455"/>
      <c r="BB16" s="455"/>
      <c r="BC16" s="455"/>
      <c r="BD16" s="455"/>
      <c r="BE16" s="455"/>
      <c r="BF16" s="455"/>
      <c r="BG16" s="455"/>
      <c r="BH16" s="455"/>
      <c r="BI16" s="455"/>
      <c r="BJ16" s="455"/>
      <c r="BK16" s="455"/>
      <c r="BL16" s="455"/>
      <c r="BM16" s="456"/>
      <c r="BN16" s="299"/>
      <c r="BO16" s="300"/>
      <c r="BP16" s="300"/>
      <c r="BQ16" s="301"/>
      <c r="BR16" s="24"/>
      <c r="BS16" s="25"/>
      <c r="BT16" s="25"/>
      <c r="BU16" s="25"/>
      <c r="BV16" s="25"/>
      <c r="BW16" s="25"/>
      <c r="BX16" s="25"/>
      <c r="BY16" s="25"/>
      <c r="BZ16" s="25"/>
      <c r="CA16" s="25"/>
      <c r="CB16" s="25"/>
      <c r="CC16" s="25"/>
      <c r="CD16" s="25"/>
      <c r="CE16" s="26"/>
      <c r="CF16" s="302"/>
      <c r="CG16" s="303"/>
      <c r="CH16" s="303"/>
      <c r="CI16" s="303"/>
      <c r="CJ16" s="303"/>
      <c r="CK16" s="303"/>
      <c r="CL16" s="303"/>
      <c r="CM16" s="303"/>
      <c r="CN16" s="303"/>
      <c r="CO16" s="303"/>
      <c r="CP16" s="303"/>
      <c r="CQ16" s="303"/>
      <c r="CR16" s="303"/>
      <c r="CS16" s="304"/>
      <c r="CT16" s="305"/>
      <c r="CU16" s="306"/>
      <c r="CV16" s="306"/>
      <c r="CW16" s="306"/>
      <c r="CX16" s="306"/>
      <c r="CY16" s="306"/>
      <c r="CZ16" s="306"/>
      <c r="DA16" s="306"/>
      <c r="DB16" s="306"/>
      <c r="DC16" s="307"/>
    </row>
    <row r="17" spans="1:108" s="9" customFormat="1" ht="12" x14ac:dyDescent="0.15">
      <c r="A17" s="21" t="s">
        <v>31</v>
      </c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/>
      <c r="AZ17" s="22"/>
      <c r="BA17" s="22"/>
      <c r="BB17" s="22"/>
      <c r="BC17" s="22"/>
      <c r="BD17" s="22"/>
      <c r="BE17" s="22"/>
      <c r="BF17" s="22"/>
      <c r="BG17" s="22"/>
      <c r="BH17" s="22"/>
      <c r="BI17" s="22"/>
      <c r="BJ17" s="22"/>
      <c r="BK17" s="22"/>
      <c r="BL17" s="22"/>
      <c r="BM17" s="22"/>
      <c r="BN17" s="22"/>
      <c r="BO17" s="22"/>
      <c r="BP17" s="22"/>
      <c r="BQ17" s="22"/>
      <c r="BR17" s="22"/>
      <c r="BS17" s="22"/>
      <c r="BT17" s="22"/>
      <c r="BU17" s="22"/>
      <c r="BV17" s="22"/>
      <c r="BW17" s="22"/>
      <c r="BX17" s="22"/>
      <c r="BY17" s="22"/>
      <c r="BZ17" s="22"/>
      <c r="CA17" s="22"/>
      <c r="CB17" s="22"/>
      <c r="CC17" s="22"/>
      <c r="CD17" s="22"/>
      <c r="CE17" s="22"/>
      <c r="CF17" s="22"/>
      <c r="CG17" s="22"/>
      <c r="CH17" s="22"/>
      <c r="CI17" s="22"/>
      <c r="CJ17" s="22"/>
      <c r="CK17" s="22"/>
      <c r="CL17" s="22"/>
      <c r="CM17" s="22"/>
      <c r="CN17" s="22"/>
      <c r="CO17" s="22"/>
      <c r="CP17" s="22"/>
      <c r="CQ17" s="22"/>
      <c r="CR17" s="22"/>
      <c r="CS17" s="22"/>
      <c r="CT17" s="22"/>
      <c r="CU17" s="22"/>
      <c r="CV17" s="22"/>
      <c r="CW17" s="22"/>
      <c r="CX17" s="22"/>
      <c r="CY17" s="22"/>
      <c r="CZ17" s="22"/>
      <c r="DA17" s="22"/>
      <c r="DB17" s="22"/>
      <c r="DC17" s="23"/>
    </row>
    <row r="18" spans="1:108" ht="13.5" customHeight="1" x14ac:dyDescent="0.15">
      <c r="A18" s="258">
        <f>ROW()-16</f>
        <v>2</v>
      </c>
      <c r="B18" s="242"/>
      <c r="C18" s="52" t="s">
        <v>47</v>
      </c>
      <c r="D18" s="29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1"/>
      <c r="Q18" s="91" t="s">
        <v>45</v>
      </c>
      <c r="R18" s="30"/>
      <c r="S18" s="30"/>
      <c r="T18" s="30"/>
      <c r="U18" s="30"/>
      <c r="V18" s="30"/>
      <c r="W18" s="30"/>
      <c r="X18" s="30"/>
      <c r="Y18" s="30"/>
      <c r="Z18" s="30"/>
      <c r="AA18" s="30"/>
      <c r="AB18" s="30"/>
      <c r="AC18" s="30"/>
      <c r="AD18" s="31"/>
      <c r="AE18" s="259"/>
      <c r="AF18" s="260"/>
      <c r="AG18" s="261"/>
      <c r="AH18" s="259" t="s">
        <v>26</v>
      </c>
      <c r="AI18" s="260"/>
      <c r="AJ18" s="261"/>
      <c r="AK18" s="240">
        <v>6</v>
      </c>
      <c r="AL18" s="241"/>
      <c r="AM18" s="242"/>
      <c r="AN18" s="240">
        <v>6</v>
      </c>
      <c r="AO18" s="241"/>
      <c r="AP18" s="242"/>
      <c r="AQ18" s="240" t="s">
        <v>43</v>
      </c>
      <c r="AR18" s="241"/>
      <c r="AS18" s="242"/>
      <c r="AT18" s="243" t="s">
        <v>387</v>
      </c>
      <c r="AU18" s="244"/>
      <c r="AV18" s="244"/>
      <c r="AW18" s="244"/>
      <c r="AX18" s="244"/>
      <c r="AY18" s="244"/>
      <c r="AZ18" s="244"/>
      <c r="BA18" s="244"/>
      <c r="BB18" s="244"/>
      <c r="BC18" s="244"/>
      <c r="BD18" s="244"/>
      <c r="BE18" s="244"/>
      <c r="BF18" s="244"/>
      <c r="BG18" s="244"/>
      <c r="BH18" s="244"/>
      <c r="BI18" s="244"/>
      <c r="BJ18" s="244"/>
      <c r="BK18" s="244"/>
      <c r="BL18" s="244"/>
      <c r="BM18" s="245"/>
      <c r="BN18" s="246"/>
      <c r="BO18" s="247"/>
      <c r="BP18" s="247"/>
      <c r="BQ18" s="248"/>
      <c r="BR18" s="249"/>
      <c r="BS18" s="250"/>
      <c r="BT18" s="250"/>
      <c r="BU18" s="250"/>
      <c r="BV18" s="250"/>
      <c r="BW18" s="250"/>
      <c r="BX18" s="250"/>
      <c r="BY18" s="250"/>
      <c r="BZ18" s="250"/>
      <c r="CA18" s="250"/>
      <c r="CB18" s="250"/>
      <c r="CC18" s="250"/>
      <c r="CD18" s="250"/>
      <c r="CE18" s="251"/>
      <c r="CF18" s="252"/>
      <c r="CG18" s="253"/>
      <c r="CH18" s="253"/>
      <c r="CI18" s="253"/>
      <c r="CJ18" s="253"/>
      <c r="CK18" s="253"/>
      <c r="CL18" s="253"/>
      <c r="CM18" s="253"/>
      <c r="CN18" s="253"/>
      <c r="CO18" s="253"/>
      <c r="CP18" s="253"/>
      <c r="CQ18" s="253"/>
      <c r="CR18" s="253"/>
      <c r="CS18" s="254"/>
      <c r="CT18" s="255"/>
      <c r="CU18" s="256"/>
      <c r="CV18" s="256"/>
      <c r="CW18" s="256"/>
      <c r="CX18" s="256"/>
      <c r="CY18" s="256"/>
      <c r="CZ18" s="256"/>
      <c r="DA18" s="256"/>
      <c r="DB18" s="256"/>
      <c r="DC18" s="257"/>
      <c r="DD18" s="136" t="s">
        <v>440</v>
      </c>
    </row>
    <row r="19" spans="1:108" ht="13.5" customHeight="1" x14ac:dyDescent="0.15">
      <c r="A19" s="258">
        <f t="shared" ref="A19:A95" si="1">ROW()-16</f>
        <v>3</v>
      </c>
      <c r="B19" s="242"/>
      <c r="C19" s="53" t="s">
        <v>119</v>
      </c>
      <c r="D19" s="29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1"/>
      <c r="Q19" s="91" t="s">
        <v>61</v>
      </c>
      <c r="R19" s="30"/>
      <c r="S19" s="30"/>
      <c r="T19" s="30"/>
      <c r="U19" s="30"/>
      <c r="V19" s="30"/>
      <c r="W19" s="30"/>
      <c r="X19" s="30"/>
      <c r="Y19" s="30"/>
      <c r="Z19" s="30"/>
      <c r="AA19" s="30"/>
      <c r="AB19" s="30"/>
      <c r="AC19" s="30"/>
      <c r="AD19" s="31"/>
      <c r="AE19" s="259"/>
      <c r="AF19" s="260"/>
      <c r="AG19" s="261"/>
      <c r="AH19" s="259" t="s">
        <v>62</v>
      </c>
      <c r="AI19" s="260"/>
      <c r="AJ19" s="261"/>
      <c r="AK19" s="240">
        <v>13</v>
      </c>
      <c r="AL19" s="241"/>
      <c r="AM19" s="242"/>
      <c r="AN19" s="240">
        <v>26</v>
      </c>
      <c r="AO19" s="241"/>
      <c r="AP19" s="242"/>
      <c r="AQ19" s="240" t="s">
        <v>38</v>
      </c>
      <c r="AR19" s="241"/>
      <c r="AS19" s="242"/>
      <c r="AT19" s="243" t="s">
        <v>208</v>
      </c>
      <c r="AU19" s="244"/>
      <c r="AV19" s="244"/>
      <c r="AW19" s="244"/>
      <c r="AX19" s="244"/>
      <c r="AY19" s="244"/>
      <c r="AZ19" s="244"/>
      <c r="BA19" s="244"/>
      <c r="BB19" s="244"/>
      <c r="BC19" s="244"/>
      <c r="BD19" s="244"/>
      <c r="BE19" s="244"/>
      <c r="BF19" s="244"/>
      <c r="BG19" s="244"/>
      <c r="BH19" s="244"/>
      <c r="BI19" s="244"/>
      <c r="BJ19" s="244"/>
      <c r="BK19" s="244"/>
      <c r="BL19" s="244"/>
      <c r="BM19" s="245"/>
      <c r="BN19" s="246"/>
      <c r="BO19" s="247"/>
      <c r="BP19" s="247"/>
      <c r="BQ19" s="248"/>
      <c r="BR19" s="249"/>
      <c r="BS19" s="250"/>
      <c r="BT19" s="250"/>
      <c r="BU19" s="250"/>
      <c r="BV19" s="250"/>
      <c r="BW19" s="250"/>
      <c r="BX19" s="250"/>
      <c r="BY19" s="250"/>
      <c r="BZ19" s="250"/>
      <c r="CA19" s="250"/>
      <c r="CB19" s="250"/>
      <c r="CC19" s="250"/>
      <c r="CD19" s="250"/>
      <c r="CE19" s="251"/>
      <c r="CF19" s="252"/>
      <c r="CG19" s="253"/>
      <c r="CH19" s="253"/>
      <c r="CI19" s="253"/>
      <c r="CJ19" s="253"/>
      <c r="CK19" s="253"/>
      <c r="CL19" s="253"/>
      <c r="CM19" s="253"/>
      <c r="CN19" s="253"/>
      <c r="CO19" s="253"/>
      <c r="CP19" s="253"/>
      <c r="CQ19" s="253"/>
      <c r="CR19" s="253"/>
      <c r="CS19" s="254"/>
      <c r="CT19" s="255"/>
      <c r="CU19" s="256"/>
      <c r="CV19" s="256"/>
      <c r="CW19" s="256"/>
      <c r="CX19" s="256"/>
      <c r="CY19" s="256"/>
      <c r="CZ19" s="256"/>
      <c r="DA19" s="256"/>
      <c r="DB19" s="256"/>
      <c r="DC19" s="257"/>
    </row>
    <row r="20" spans="1:108" ht="13.5" customHeight="1" x14ac:dyDescent="0.15">
      <c r="A20" s="258">
        <f t="shared" si="1"/>
        <v>4</v>
      </c>
      <c r="B20" s="242"/>
      <c r="C20" s="53" t="s">
        <v>120</v>
      </c>
      <c r="D20" s="29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1"/>
      <c r="Q20" s="91" t="s">
        <v>63</v>
      </c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1"/>
      <c r="AE20" s="259"/>
      <c r="AF20" s="260"/>
      <c r="AG20" s="261"/>
      <c r="AH20" s="259" t="s">
        <v>62</v>
      </c>
      <c r="AI20" s="260"/>
      <c r="AJ20" s="261"/>
      <c r="AK20" s="240">
        <v>13</v>
      </c>
      <c r="AL20" s="241"/>
      <c r="AM20" s="242"/>
      <c r="AN20" s="240">
        <v>26</v>
      </c>
      <c r="AO20" s="241"/>
      <c r="AP20" s="242"/>
      <c r="AQ20" s="240" t="s">
        <v>38</v>
      </c>
      <c r="AR20" s="241"/>
      <c r="AS20" s="242"/>
      <c r="AT20" s="243" t="s">
        <v>208</v>
      </c>
      <c r="AU20" s="244"/>
      <c r="AV20" s="244"/>
      <c r="AW20" s="244"/>
      <c r="AX20" s="244"/>
      <c r="AY20" s="244"/>
      <c r="AZ20" s="244"/>
      <c r="BA20" s="244"/>
      <c r="BB20" s="244"/>
      <c r="BC20" s="244"/>
      <c r="BD20" s="244"/>
      <c r="BE20" s="244"/>
      <c r="BF20" s="244"/>
      <c r="BG20" s="244"/>
      <c r="BH20" s="244"/>
      <c r="BI20" s="244"/>
      <c r="BJ20" s="244"/>
      <c r="BK20" s="244"/>
      <c r="BL20" s="244"/>
      <c r="BM20" s="245"/>
      <c r="BN20" s="246"/>
      <c r="BO20" s="247"/>
      <c r="BP20" s="247"/>
      <c r="BQ20" s="248"/>
      <c r="BR20" s="249"/>
      <c r="BS20" s="250"/>
      <c r="BT20" s="250"/>
      <c r="BU20" s="250"/>
      <c r="BV20" s="250"/>
      <c r="BW20" s="250"/>
      <c r="BX20" s="250"/>
      <c r="BY20" s="250"/>
      <c r="BZ20" s="250"/>
      <c r="CA20" s="250"/>
      <c r="CB20" s="250"/>
      <c r="CC20" s="250"/>
      <c r="CD20" s="250"/>
      <c r="CE20" s="251"/>
      <c r="CF20" s="252"/>
      <c r="CG20" s="253"/>
      <c r="CH20" s="253"/>
      <c r="CI20" s="253"/>
      <c r="CJ20" s="253"/>
      <c r="CK20" s="253"/>
      <c r="CL20" s="253"/>
      <c r="CM20" s="253"/>
      <c r="CN20" s="253"/>
      <c r="CO20" s="253"/>
      <c r="CP20" s="253"/>
      <c r="CQ20" s="253"/>
      <c r="CR20" s="253"/>
      <c r="CS20" s="254"/>
      <c r="CT20" s="255"/>
      <c r="CU20" s="256"/>
      <c r="CV20" s="256"/>
      <c r="CW20" s="256"/>
      <c r="CX20" s="256"/>
      <c r="CY20" s="256"/>
      <c r="CZ20" s="256"/>
      <c r="DA20" s="256"/>
      <c r="DB20" s="256"/>
      <c r="DC20" s="257"/>
    </row>
    <row r="21" spans="1:108" ht="27" customHeight="1" x14ac:dyDescent="0.15">
      <c r="A21" s="258">
        <f t="shared" si="1"/>
        <v>5</v>
      </c>
      <c r="B21" s="242"/>
      <c r="C21" s="51" t="s">
        <v>65</v>
      </c>
      <c r="D21" s="29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1"/>
      <c r="Q21" s="32" t="s">
        <v>64</v>
      </c>
      <c r="R21" s="30"/>
      <c r="S21" s="30"/>
      <c r="T21" s="30"/>
      <c r="U21" s="30"/>
      <c r="V21" s="30"/>
      <c r="W21" s="30"/>
      <c r="X21" s="30"/>
      <c r="Y21" s="30"/>
      <c r="Z21" s="30"/>
      <c r="AA21" s="30"/>
      <c r="AB21" s="30"/>
      <c r="AC21" s="30"/>
      <c r="AD21" s="31"/>
      <c r="AE21" s="259" t="s">
        <v>38</v>
      </c>
      <c r="AF21" s="260"/>
      <c r="AG21" s="261"/>
      <c r="AH21" s="259" t="s">
        <v>26</v>
      </c>
      <c r="AI21" s="260"/>
      <c r="AJ21" s="261"/>
      <c r="AK21" s="240">
        <v>6</v>
      </c>
      <c r="AL21" s="241"/>
      <c r="AM21" s="242"/>
      <c r="AN21" s="240">
        <v>6</v>
      </c>
      <c r="AO21" s="241"/>
      <c r="AP21" s="242"/>
      <c r="AQ21" s="240" t="s">
        <v>43</v>
      </c>
      <c r="AR21" s="241"/>
      <c r="AS21" s="242"/>
      <c r="AT21" s="243" t="s">
        <v>386</v>
      </c>
      <c r="AU21" s="244"/>
      <c r="AV21" s="244"/>
      <c r="AW21" s="244"/>
      <c r="AX21" s="244"/>
      <c r="AY21" s="244"/>
      <c r="AZ21" s="244"/>
      <c r="BA21" s="244"/>
      <c r="BB21" s="244"/>
      <c r="BC21" s="244"/>
      <c r="BD21" s="244"/>
      <c r="BE21" s="244"/>
      <c r="BF21" s="244"/>
      <c r="BG21" s="244"/>
      <c r="BH21" s="244"/>
      <c r="BI21" s="244"/>
      <c r="BJ21" s="244"/>
      <c r="BK21" s="244"/>
      <c r="BL21" s="244"/>
      <c r="BM21" s="245"/>
      <c r="BN21" s="246"/>
      <c r="BO21" s="247"/>
      <c r="BP21" s="247"/>
      <c r="BQ21" s="248"/>
      <c r="BR21" s="249"/>
      <c r="BS21" s="250"/>
      <c r="BT21" s="250"/>
      <c r="BU21" s="250"/>
      <c r="BV21" s="250"/>
      <c r="BW21" s="250"/>
      <c r="BX21" s="250"/>
      <c r="BY21" s="250"/>
      <c r="BZ21" s="250"/>
      <c r="CA21" s="250"/>
      <c r="CB21" s="250"/>
      <c r="CC21" s="250"/>
      <c r="CD21" s="250"/>
      <c r="CE21" s="251"/>
      <c r="CF21" s="252"/>
      <c r="CG21" s="253"/>
      <c r="CH21" s="253"/>
      <c r="CI21" s="253"/>
      <c r="CJ21" s="253"/>
      <c r="CK21" s="253"/>
      <c r="CL21" s="253"/>
      <c r="CM21" s="253"/>
      <c r="CN21" s="253"/>
      <c r="CO21" s="253"/>
      <c r="CP21" s="253"/>
      <c r="CQ21" s="253"/>
      <c r="CR21" s="253"/>
      <c r="CS21" s="254"/>
      <c r="CT21" s="255"/>
      <c r="CU21" s="256"/>
      <c r="CV21" s="256"/>
      <c r="CW21" s="256"/>
      <c r="CX21" s="256"/>
      <c r="CY21" s="256"/>
      <c r="CZ21" s="256"/>
      <c r="DA21" s="256"/>
      <c r="DB21" s="256"/>
      <c r="DC21" s="257"/>
      <c r="DD21" s="136" t="s">
        <v>440</v>
      </c>
    </row>
    <row r="22" spans="1:108" ht="13.5" customHeight="1" x14ac:dyDescent="0.15">
      <c r="A22" s="258">
        <f t="shared" si="1"/>
        <v>6</v>
      </c>
      <c r="B22" s="242"/>
      <c r="C22" s="51" t="s">
        <v>72</v>
      </c>
      <c r="D22" s="29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1"/>
      <c r="Q22" s="32" t="s">
        <v>66</v>
      </c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1"/>
      <c r="AE22" s="259"/>
      <c r="AF22" s="260"/>
      <c r="AG22" s="261"/>
      <c r="AH22" s="259"/>
      <c r="AI22" s="260"/>
      <c r="AJ22" s="261"/>
      <c r="AK22" s="240"/>
      <c r="AL22" s="241"/>
      <c r="AM22" s="242"/>
      <c r="AN22" s="240"/>
      <c r="AO22" s="241"/>
      <c r="AP22" s="242"/>
      <c r="AQ22" s="240" t="s">
        <v>38</v>
      </c>
      <c r="AR22" s="241"/>
      <c r="AS22" s="242"/>
      <c r="AT22" s="243"/>
      <c r="AU22" s="244"/>
      <c r="AV22" s="244"/>
      <c r="AW22" s="244"/>
      <c r="AX22" s="244"/>
      <c r="AY22" s="244"/>
      <c r="AZ22" s="244"/>
      <c r="BA22" s="244"/>
      <c r="BB22" s="244"/>
      <c r="BC22" s="244"/>
      <c r="BD22" s="244"/>
      <c r="BE22" s="244"/>
      <c r="BF22" s="244"/>
      <c r="BG22" s="244"/>
      <c r="BH22" s="244"/>
      <c r="BI22" s="244"/>
      <c r="BJ22" s="244"/>
      <c r="BK22" s="244"/>
      <c r="BL22" s="244"/>
      <c r="BM22" s="245"/>
      <c r="BN22" s="246"/>
      <c r="BO22" s="247"/>
      <c r="BP22" s="247"/>
      <c r="BQ22" s="248"/>
      <c r="BR22" s="249"/>
      <c r="BS22" s="250"/>
      <c r="BT22" s="250"/>
      <c r="BU22" s="250"/>
      <c r="BV22" s="250"/>
      <c r="BW22" s="250"/>
      <c r="BX22" s="250"/>
      <c r="BY22" s="250"/>
      <c r="BZ22" s="250"/>
      <c r="CA22" s="250"/>
      <c r="CB22" s="250"/>
      <c r="CC22" s="250"/>
      <c r="CD22" s="250"/>
      <c r="CE22" s="251"/>
      <c r="CF22" s="252"/>
      <c r="CG22" s="253"/>
      <c r="CH22" s="253"/>
      <c r="CI22" s="253"/>
      <c r="CJ22" s="253"/>
      <c r="CK22" s="253"/>
      <c r="CL22" s="253"/>
      <c r="CM22" s="253"/>
      <c r="CN22" s="253"/>
      <c r="CO22" s="253"/>
      <c r="CP22" s="253"/>
      <c r="CQ22" s="253"/>
      <c r="CR22" s="253"/>
      <c r="CS22" s="254"/>
      <c r="CT22" s="255"/>
      <c r="CU22" s="256"/>
      <c r="CV22" s="256"/>
      <c r="CW22" s="256"/>
      <c r="CX22" s="256"/>
      <c r="CY22" s="256"/>
      <c r="CZ22" s="256"/>
      <c r="DA22" s="256"/>
      <c r="DB22" s="256"/>
      <c r="DC22" s="257"/>
    </row>
    <row r="23" spans="1:108" ht="59.25" customHeight="1" x14ac:dyDescent="0.15">
      <c r="A23" s="258">
        <f t="shared" si="1"/>
        <v>7</v>
      </c>
      <c r="B23" s="242"/>
      <c r="C23" s="42"/>
      <c r="D23" s="29" t="s">
        <v>73</v>
      </c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1"/>
      <c r="Q23" s="55"/>
      <c r="R23" s="79" t="s">
        <v>67</v>
      </c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1"/>
      <c r="AE23" s="259"/>
      <c r="AF23" s="260"/>
      <c r="AG23" s="261"/>
      <c r="AH23" s="259" t="s">
        <v>79</v>
      </c>
      <c r="AI23" s="260"/>
      <c r="AJ23" s="261"/>
      <c r="AK23" s="240"/>
      <c r="AL23" s="241"/>
      <c r="AM23" s="242"/>
      <c r="AN23" s="240"/>
      <c r="AO23" s="241"/>
      <c r="AP23" s="242"/>
      <c r="AQ23" s="240" t="s">
        <v>38</v>
      </c>
      <c r="AR23" s="241"/>
      <c r="AS23" s="242"/>
      <c r="AT23" s="243" t="s">
        <v>163</v>
      </c>
      <c r="AU23" s="244"/>
      <c r="AV23" s="244"/>
      <c r="AW23" s="244"/>
      <c r="AX23" s="244"/>
      <c r="AY23" s="244"/>
      <c r="AZ23" s="244"/>
      <c r="BA23" s="244"/>
      <c r="BB23" s="244"/>
      <c r="BC23" s="244"/>
      <c r="BD23" s="244"/>
      <c r="BE23" s="244"/>
      <c r="BF23" s="244"/>
      <c r="BG23" s="244"/>
      <c r="BH23" s="244"/>
      <c r="BI23" s="244"/>
      <c r="BJ23" s="244"/>
      <c r="BK23" s="244"/>
      <c r="BL23" s="244"/>
      <c r="BM23" s="245"/>
      <c r="BN23" s="246"/>
      <c r="BO23" s="247"/>
      <c r="BP23" s="247"/>
      <c r="BQ23" s="248"/>
      <c r="BR23" s="470"/>
      <c r="BS23" s="250"/>
      <c r="BT23" s="250"/>
      <c r="BU23" s="250"/>
      <c r="BV23" s="250"/>
      <c r="BW23" s="250"/>
      <c r="BX23" s="250"/>
      <c r="BY23" s="250"/>
      <c r="BZ23" s="250"/>
      <c r="CA23" s="250"/>
      <c r="CB23" s="250"/>
      <c r="CC23" s="250"/>
      <c r="CD23" s="250"/>
      <c r="CE23" s="251"/>
      <c r="CF23" s="252"/>
      <c r="CG23" s="253"/>
      <c r="CH23" s="253"/>
      <c r="CI23" s="253"/>
      <c r="CJ23" s="253"/>
      <c r="CK23" s="253"/>
      <c r="CL23" s="253"/>
      <c r="CM23" s="253"/>
      <c r="CN23" s="253"/>
      <c r="CO23" s="253"/>
      <c r="CP23" s="253"/>
      <c r="CQ23" s="253"/>
      <c r="CR23" s="253"/>
      <c r="CS23" s="254"/>
      <c r="CT23" s="255"/>
      <c r="CU23" s="256"/>
      <c r="CV23" s="256"/>
      <c r="CW23" s="256"/>
      <c r="CX23" s="256"/>
      <c r="CY23" s="256"/>
      <c r="CZ23" s="256"/>
      <c r="DA23" s="256"/>
      <c r="DB23" s="256"/>
      <c r="DC23" s="257"/>
    </row>
    <row r="24" spans="1:108" ht="13.5" customHeight="1" x14ac:dyDescent="0.15">
      <c r="A24" s="258">
        <f t="shared" si="1"/>
        <v>8</v>
      </c>
      <c r="B24" s="242"/>
      <c r="C24" s="42"/>
      <c r="D24" s="29" t="s">
        <v>74</v>
      </c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1"/>
      <c r="Q24" s="55"/>
      <c r="R24" s="79" t="s">
        <v>68</v>
      </c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1"/>
      <c r="AE24" s="259"/>
      <c r="AF24" s="260"/>
      <c r="AG24" s="261"/>
      <c r="AH24" s="259" t="s">
        <v>26</v>
      </c>
      <c r="AI24" s="260"/>
      <c r="AJ24" s="261"/>
      <c r="AK24" s="240">
        <v>3</v>
      </c>
      <c r="AL24" s="241"/>
      <c r="AM24" s="242"/>
      <c r="AN24" s="240">
        <v>3</v>
      </c>
      <c r="AO24" s="241"/>
      <c r="AP24" s="242"/>
      <c r="AQ24" s="240" t="s">
        <v>38</v>
      </c>
      <c r="AR24" s="241"/>
      <c r="AS24" s="242"/>
      <c r="AT24" s="243" t="s">
        <v>121</v>
      </c>
      <c r="AU24" s="244"/>
      <c r="AV24" s="244"/>
      <c r="AW24" s="244"/>
      <c r="AX24" s="244"/>
      <c r="AY24" s="244"/>
      <c r="AZ24" s="244"/>
      <c r="BA24" s="244"/>
      <c r="BB24" s="244"/>
      <c r="BC24" s="244"/>
      <c r="BD24" s="244"/>
      <c r="BE24" s="244"/>
      <c r="BF24" s="244"/>
      <c r="BG24" s="244"/>
      <c r="BH24" s="244"/>
      <c r="BI24" s="244"/>
      <c r="BJ24" s="244"/>
      <c r="BK24" s="244"/>
      <c r="BL24" s="244"/>
      <c r="BM24" s="245"/>
      <c r="BN24" s="246"/>
      <c r="BO24" s="247"/>
      <c r="BP24" s="247"/>
      <c r="BQ24" s="248"/>
      <c r="BR24" s="249"/>
      <c r="BS24" s="250"/>
      <c r="BT24" s="250"/>
      <c r="BU24" s="250"/>
      <c r="BV24" s="250"/>
      <c r="BW24" s="250"/>
      <c r="BX24" s="250"/>
      <c r="BY24" s="250"/>
      <c r="BZ24" s="250"/>
      <c r="CA24" s="250"/>
      <c r="CB24" s="250"/>
      <c r="CC24" s="250"/>
      <c r="CD24" s="250"/>
      <c r="CE24" s="251"/>
      <c r="CF24" s="252"/>
      <c r="CG24" s="253"/>
      <c r="CH24" s="253"/>
      <c r="CI24" s="253"/>
      <c r="CJ24" s="253"/>
      <c r="CK24" s="253"/>
      <c r="CL24" s="253"/>
      <c r="CM24" s="253"/>
      <c r="CN24" s="253"/>
      <c r="CO24" s="253"/>
      <c r="CP24" s="253"/>
      <c r="CQ24" s="253"/>
      <c r="CR24" s="253"/>
      <c r="CS24" s="254"/>
      <c r="CT24" s="255"/>
      <c r="CU24" s="256"/>
      <c r="CV24" s="256"/>
      <c r="CW24" s="256"/>
      <c r="CX24" s="256"/>
      <c r="CY24" s="256"/>
      <c r="CZ24" s="256"/>
      <c r="DA24" s="256"/>
      <c r="DB24" s="256"/>
      <c r="DC24" s="257"/>
    </row>
    <row r="25" spans="1:108" ht="13.5" customHeight="1" x14ac:dyDescent="0.15">
      <c r="A25" s="258">
        <f t="shared" si="1"/>
        <v>9</v>
      </c>
      <c r="B25" s="242"/>
      <c r="C25" s="42"/>
      <c r="D25" s="29" t="s">
        <v>75</v>
      </c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1"/>
      <c r="Q25" s="55"/>
      <c r="R25" s="79" t="s">
        <v>69</v>
      </c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0"/>
      <c r="AD25" s="31"/>
      <c r="AE25" s="259"/>
      <c r="AF25" s="260"/>
      <c r="AG25" s="261"/>
      <c r="AH25" s="259" t="s">
        <v>26</v>
      </c>
      <c r="AI25" s="260"/>
      <c r="AJ25" s="261"/>
      <c r="AK25" s="240">
        <v>3</v>
      </c>
      <c r="AL25" s="241"/>
      <c r="AM25" s="242"/>
      <c r="AN25" s="240">
        <v>3</v>
      </c>
      <c r="AO25" s="241"/>
      <c r="AP25" s="242"/>
      <c r="AQ25" s="240" t="s">
        <v>38</v>
      </c>
      <c r="AR25" s="241"/>
      <c r="AS25" s="242"/>
      <c r="AT25" s="243" t="s">
        <v>209</v>
      </c>
      <c r="AU25" s="244"/>
      <c r="AV25" s="244"/>
      <c r="AW25" s="244"/>
      <c r="AX25" s="244"/>
      <c r="AY25" s="244"/>
      <c r="AZ25" s="244"/>
      <c r="BA25" s="244"/>
      <c r="BB25" s="244"/>
      <c r="BC25" s="244"/>
      <c r="BD25" s="244"/>
      <c r="BE25" s="244"/>
      <c r="BF25" s="244"/>
      <c r="BG25" s="244"/>
      <c r="BH25" s="244"/>
      <c r="BI25" s="244"/>
      <c r="BJ25" s="244"/>
      <c r="BK25" s="244"/>
      <c r="BL25" s="244"/>
      <c r="BM25" s="245"/>
      <c r="BN25" s="246"/>
      <c r="BO25" s="247"/>
      <c r="BP25" s="247"/>
      <c r="BQ25" s="248"/>
      <c r="BR25" s="249"/>
      <c r="BS25" s="250"/>
      <c r="BT25" s="250"/>
      <c r="BU25" s="250"/>
      <c r="BV25" s="250"/>
      <c r="BW25" s="250"/>
      <c r="BX25" s="250"/>
      <c r="BY25" s="250"/>
      <c r="BZ25" s="250"/>
      <c r="CA25" s="250"/>
      <c r="CB25" s="250"/>
      <c r="CC25" s="250"/>
      <c r="CD25" s="250"/>
      <c r="CE25" s="251"/>
      <c r="CF25" s="252"/>
      <c r="CG25" s="253"/>
      <c r="CH25" s="253"/>
      <c r="CI25" s="253"/>
      <c r="CJ25" s="253"/>
      <c r="CK25" s="253"/>
      <c r="CL25" s="253"/>
      <c r="CM25" s="253"/>
      <c r="CN25" s="253"/>
      <c r="CO25" s="253"/>
      <c r="CP25" s="253"/>
      <c r="CQ25" s="253"/>
      <c r="CR25" s="253"/>
      <c r="CS25" s="254"/>
      <c r="CT25" s="255"/>
      <c r="CU25" s="256"/>
      <c r="CV25" s="256"/>
      <c r="CW25" s="256"/>
      <c r="CX25" s="256"/>
      <c r="CY25" s="256"/>
      <c r="CZ25" s="256"/>
      <c r="DA25" s="256"/>
      <c r="DB25" s="256"/>
      <c r="DC25" s="257"/>
    </row>
    <row r="26" spans="1:108" ht="13.5" customHeight="1" x14ac:dyDescent="0.15">
      <c r="A26" s="258">
        <f t="shared" si="1"/>
        <v>10</v>
      </c>
      <c r="B26" s="242"/>
      <c r="C26" s="42"/>
      <c r="D26" s="29" t="s">
        <v>76</v>
      </c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1"/>
      <c r="Q26" s="55"/>
      <c r="R26" s="79" t="s">
        <v>70</v>
      </c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1"/>
      <c r="AE26" s="259"/>
      <c r="AF26" s="260"/>
      <c r="AG26" s="261"/>
      <c r="AH26" s="259" t="s">
        <v>26</v>
      </c>
      <c r="AI26" s="260"/>
      <c r="AJ26" s="261"/>
      <c r="AK26" s="240">
        <v>3</v>
      </c>
      <c r="AL26" s="241"/>
      <c r="AM26" s="242"/>
      <c r="AN26" s="240">
        <v>3</v>
      </c>
      <c r="AO26" s="241"/>
      <c r="AP26" s="242"/>
      <c r="AQ26" s="240" t="s">
        <v>38</v>
      </c>
      <c r="AR26" s="241"/>
      <c r="AS26" s="242"/>
      <c r="AT26" s="243" t="s">
        <v>123</v>
      </c>
      <c r="AU26" s="244"/>
      <c r="AV26" s="244"/>
      <c r="AW26" s="244"/>
      <c r="AX26" s="244"/>
      <c r="AY26" s="244"/>
      <c r="AZ26" s="244"/>
      <c r="BA26" s="244"/>
      <c r="BB26" s="244"/>
      <c r="BC26" s="244"/>
      <c r="BD26" s="244"/>
      <c r="BE26" s="244"/>
      <c r="BF26" s="244"/>
      <c r="BG26" s="244"/>
      <c r="BH26" s="244"/>
      <c r="BI26" s="244"/>
      <c r="BJ26" s="244"/>
      <c r="BK26" s="244"/>
      <c r="BL26" s="244"/>
      <c r="BM26" s="245"/>
      <c r="BN26" s="246"/>
      <c r="BO26" s="247"/>
      <c r="BP26" s="247"/>
      <c r="BQ26" s="248"/>
      <c r="BR26" s="249"/>
      <c r="BS26" s="250"/>
      <c r="BT26" s="250"/>
      <c r="BU26" s="250"/>
      <c r="BV26" s="250"/>
      <c r="BW26" s="250"/>
      <c r="BX26" s="250"/>
      <c r="BY26" s="250"/>
      <c r="BZ26" s="250"/>
      <c r="CA26" s="250"/>
      <c r="CB26" s="250"/>
      <c r="CC26" s="250"/>
      <c r="CD26" s="250"/>
      <c r="CE26" s="251"/>
      <c r="CF26" s="252"/>
      <c r="CG26" s="253"/>
      <c r="CH26" s="253"/>
      <c r="CI26" s="253"/>
      <c r="CJ26" s="253"/>
      <c r="CK26" s="253"/>
      <c r="CL26" s="253"/>
      <c r="CM26" s="253"/>
      <c r="CN26" s="253"/>
      <c r="CO26" s="253"/>
      <c r="CP26" s="253"/>
      <c r="CQ26" s="253"/>
      <c r="CR26" s="253"/>
      <c r="CS26" s="254"/>
      <c r="CT26" s="255"/>
      <c r="CU26" s="256"/>
      <c r="CV26" s="256"/>
      <c r="CW26" s="256"/>
      <c r="CX26" s="256"/>
      <c r="CY26" s="256"/>
      <c r="CZ26" s="256"/>
      <c r="DA26" s="256"/>
      <c r="DB26" s="256"/>
      <c r="DC26" s="257"/>
    </row>
    <row r="27" spans="1:108" ht="13.5" customHeight="1" x14ac:dyDescent="0.15">
      <c r="A27" s="258">
        <f t="shared" si="1"/>
        <v>11</v>
      </c>
      <c r="B27" s="242"/>
      <c r="C27" s="42"/>
      <c r="D27" s="29" t="s">
        <v>77</v>
      </c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1"/>
      <c r="Q27" s="55"/>
      <c r="R27" s="79" t="s">
        <v>71</v>
      </c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1"/>
      <c r="AE27" s="259"/>
      <c r="AF27" s="260"/>
      <c r="AG27" s="261"/>
      <c r="AH27" s="259" t="s">
        <v>62</v>
      </c>
      <c r="AI27" s="260"/>
      <c r="AJ27" s="261"/>
      <c r="AK27" s="240">
        <v>24</v>
      </c>
      <c r="AL27" s="241"/>
      <c r="AM27" s="242"/>
      <c r="AN27" s="240">
        <v>48</v>
      </c>
      <c r="AO27" s="241"/>
      <c r="AP27" s="242"/>
      <c r="AQ27" s="240" t="s">
        <v>38</v>
      </c>
      <c r="AR27" s="241"/>
      <c r="AS27" s="242"/>
      <c r="AT27" s="243" t="s">
        <v>210</v>
      </c>
      <c r="AU27" s="244"/>
      <c r="AV27" s="244"/>
      <c r="AW27" s="244"/>
      <c r="AX27" s="244"/>
      <c r="AY27" s="244"/>
      <c r="AZ27" s="244"/>
      <c r="BA27" s="244"/>
      <c r="BB27" s="244"/>
      <c r="BC27" s="244"/>
      <c r="BD27" s="244"/>
      <c r="BE27" s="244"/>
      <c r="BF27" s="244"/>
      <c r="BG27" s="244"/>
      <c r="BH27" s="244"/>
      <c r="BI27" s="244"/>
      <c r="BJ27" s="244"/>
      <c r="BK27" s="244"/>
      <c r="BL27" s="244"/>
      <c r="BM27" s="245"/>
      <c r="BN27" s="246"/>
      <c r="BO27" s="247"/>
      <c r="BP27" s="247"/>
      <c r="BQ27" s="248"/>
      <c r="BR27" s="249"/>
      <c r="BS27" s="250"/>
      <c r="BT27" s="250"/>
      <c r="BU27" s="250"/>
      <c r="BV27" s="250"/>
      <c r="BW27" s="250"/>
      <c r="BX27" s="250"/>
      <c r="BY27" s="250"/>
      <c r="BZ27" s="250"/>
      <c r="CA27" s="250"/>
      <c r="CB27" s="250"/>
      <c r="CC27" s="250"/>
      <c r="CD27" s="250"/>
      <c r="CE27" s="251"/>
      <c r="CF27" s="252"/>
      <c r="CG27" s="253"/>
      <c r="CH27" s="253"/>
      <c r="CI27" s="253"/>
      <c r="CJ27" s="253"/>
      <c r="CK27" s="253"/>
      <c r="CL27" s="253"/>
      <c r="CM27" s="253"/>
      <c r="CN27" s="253"/>
      <c r="CO27" s="253"/>
      <c r="CP27" s="253"/>
      <c r="CQ27" s="253"/>
      <c r="CR27" s="253"/>
      <c r="CS27" s="254"/>
      <c r="CT27" s="255"/>
      <c r="CU27" s="256"/>
      <c r="CV27" s="256"/>
      <c r="CW27" s="256"/>
      <c r="CX27" s="256"/>
      <c r="CY27" s="256"/>
      <c r="CZ27" s="256"/>
      <c r="DA27" s="256"/>
      <c r="DB27" s="256"/>
      <c r="DC27" s="257"/>
    </row>
    <row r="28" spans="1:108" ht="13.5" customHeight="1" x14ac:dyDescent="0.15">
      <c r="A28" s="258">
        <f t="shared" si="1"/>
        <v>12</v>
      </c>
      <c r="B28" s="242"/>
      <c r="C28" s="42"/>
      <c r="D28" s="29" t="s">
        <v>83</v>
      </c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1"/>
      <c r="Q28" s="55"/>
      <c r="R28" s="56" t="s">
        <v>78</v>
      </c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0"/>
      <c r="AD28" s="31"/>
      <c r="AE28" s="259"/>
      <c r="AF28" s="260"/>
      <c r="AG28" s="261"/>
      <c r="AH28" s="259"/>
      <c r="AI28" s="260"/>
      <c r="AJ28" s="261"/>
      <c r="AK28" s="240"/>
      <c r="AL28" s="241"/>
      <c r="AM28" s="242"/>
      <c r="AN28" s="240"/>
      <c r="AO28" s="241"/>
      <c r="AP28" s="242"/>
      <c r="AQ28" s="240" t="s">
        <v>38</v>
      </c>
      <c r="AR28" s="241"/>
      <c r="AS28" s="242"/>
      <c r="AT28" s="290"/>
      <c r="AU28" s="291"/>
      <c r="AV28" s="291"/>
      <c r="AW28" s="291"/>
      <c r="AX28" s="291"/>
      <c r="AY28" s="291"/>
      <c r="AZ28" s="291"/>
      <c r="BA28" s="291"/>
      <c r="BB28" s="291"/>
      <c r="BC28" s="291"/>
      <c r="BD28" s="291"/>
      <c r="BE28" s="291"/>
      <c r="BF28" s="291"/>
      <c r="BG28" s="291"/>
      <c r="BH28" s="291"/>
      <c r="BI28" s="291"/>
      <c r="BJ28" s="291"/>
      <c r="BK28" s="291"/>
      <c r="BL28" s="291"/>
      <c r="BM28" s="292"/>
      <c r="BN28" s="246"/>
      <c r="BO28" s="247"/>
      <c r="BP28" s="247"/>
      <c r="BQ28" s="248"/>
      <c r="BR28" s="249"/>
      <c r="BS28" s="250"/>
      <c r="BT28" s="250"/>
      <c r="BU28" s="250"/>
      <c r="BV28" s="250"/>
      <c r="BW28" s="250"/>
      <c r="BX28" s="250"/>
      <c r="BY28" s="250"/>
      <c r="BZ28" s="250"/>
      <c r="CA28" s="250"/>
      <c r="CB28" s="250"/>
      <c r="CC28" s="250"/>
      <c r="CD28" s="250"/>
      <c r="CE28" s="251"/>
      <c r="CF28" s="252"/>
      <c r="CG28" s="253"/>
      <c r="CH28" s="253"/>
      <c r="CI28" s="253"/>
      <c r="CJ28" s="253"/>
      <c r="CK28" s="253"/>
      <c r="CL28" s="253"/>
      <c r="CM28" s="253"/>
      <c r="CN28" s="253"/>
      <c r="CO28" s="253"/>
      <c r="CP28" s="253"/>
      <c r="CQ28" s="253"/>
      <c r="CR28" s="253"/>
      <c r="CS28" s="254"/>
      <c r="CT28" s="255"/>
      <c r="CU28" s="256"/>
      <c r="CV28" s="256"/>
      <c r="CW28" s="256"/>
      <c r="CX28" s="256"/>
      <c r="CY28" s="256"/>
      <c r="CZ28" s="256"/>
      <c r="DA28" s="256"/>
      <c r="DB28" s="256"/>
      <c r="DC28" s="257"/>
    </row>
    <row r="29" spans="1:108" ht="13.5" customHeight="1" x14ac:dyDescent="0.15">
      <c r="A29" s="258">
        <f t="shared" si="1"/>
        <v>13</v>
      </c>
      <c r="B29" s="242"/>
      <c r="C29" s="42"/>
      <c r="D29" s="61"/>
      <c r="E29" s="30" t="s">
        <v>84</v>
      </c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1"/>
      <c r="Q29" s="55"/>
      <c r="R29" s="58"/>
      <c r="S29" s="30" t="s">
        <v>275</v>
      </c>
      <c r="T29" s="30"/>
      <c r="U29" s="30"/>
      <c r="V29" s="30"/>
      <c r="W29" s="30"/>
      <c r="X29" s="30"/>
      <c r="Y29" s="30"/>
      <c r="Z29" s="30"/>
      <c r="AA29" s="30"/>
      <c r="AB29" s="30"/>
      <c r="AC29" s="30"/>
      <c r="AD29" s="31"/>
      <c r="AE29" s="259"/>
      <c r="AF29" s="260"/>
      <c r="AG29" s="261"/>
      <c r="AH29" s="259" t="s">
        <v>90</v>
      </c>
      <c r="AI29" s="260"/>
      <c r="AJ29" s="261"/>
      <c r="AK29" s="240"/>
      <c r="AL29" s="241"/>
      <c r="AM29" s="242"/>
      <c r="AN29" s="240"/>
      <c r="AO29" s="241"/>
      <c r="AP29" s="242"/>
      <c r="AQ29" s="240" t="s">
        <v>38</v>
      </c>
      <c r="AR29" s="241"/>
      <c r="AS29" s="242"/>
      <c r="AT29" s="243" t="s">
        <v>272</v>
      </c>
      <c r="AU29" s="244"/>
      <c r="AV29" s="244"/>
      <c r="AW29" s="244"/>
      <c r="AX29" s="244"/>
      <c r="AY29" s="244"/>
      <c r="AZ29" s="244"/>
      <c r="BA29" s="244"/>
      <c r="BB29" s="244"/>
      <c r="BC29" s="244"/>
      <c r="BD29" s="244"/>
      <c r="BE29" s="244"/>
      <c r="BF29" s="244"/>
      <c r="BG29" s="244"/>
      <c r="BH29" s="244"/>
      <c r="BI29" s="244"/>
      <c r="BJ29" s="244"/>
      <c r="BK29" s="244"/>
      <c r="BL29" s="244"/>
      <c r="BM29" s="245"/>
      <c r="BN29" s="246"/>
      <c r="BO29" s="247"/>
      <c r="BP29" s="247"/>
      <c r="BQ29" s="248"/>
      <c r="BR29" s="249"/>
      <c r="BS29" s="250"/>
      <c r="BT29" s="250"/>
      <c r="BU29" s="250"/>
      <c r="BV29" s="250"/>
      <c r="BW29" s="250"/>
      <c r="BX29" s="250"/>
      <c r="BY29" s="250"/>
      <c r="BZ29" s="250"/>
      <c r="CA29" s="250"/>
      <c r="CB29" s="250"/>
      <c r="CC29" s="250"/>
      <c r="CD29" s="250"/>
      <c r="CE29" s="251"/>
      <c r="CF29" s="252"/>
      <c r="CG29" s="253"/>
      <c r="CH29" s="253"/>
      <c r="CI29" s="253"/>
      <c r="CJ29" s="253"/>
      <c r="CK29" s="253"/>
      <c r="CL29" s="253"/>
      <c r="CM29" s="253"/>
      <c r="CN29" s="253"/>
      <c r="CO29" s="253"/>
      <c r="CP29" s="253"/>
      <c r="CQ29" s="253"/>
      <c r="CR29" s="253"/>
      <c r="CS29" s="254"/>
      <c r="CT29" s="255"/>
      <c r="CU29" s="256"/>
      <c r="CV29" s="256"/>
      <c r="CW29" s="256"/>
      <c r="CX29" s="256"/>
      <c r="CY29" s="256"/>
      <c r="CZ29" s="256"/>
      <c r="DA29" s="256"/>
      <c r="DB29" s="256"/>
      <c r="DC29" s="257"/>
    </row>
    <row r="30" spans="1:108" ht="13.5" customHeight="1" x14ac:dyDescent="0.15">
      <c r="A30" s="258">
        <f t="shared" si="1"/>
        <v>14</v>
      </c>
      <c r="B30" s="242"/>
      <c r="C30" s="42"/>
      <c r="D30" s="61"/>
      <c r="E30" s="30" t="s">
        <v>85</v>
      </c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1"/>
      <c r="Q30" s="55"/>
      <c r="R30" s="58"/>
      <c r="S30" s="30" t="s">
        <v>276</v>
      </c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1"/>
      <c r="AE30" s="259"/>
      <c r="AF30" s="260"/>
      <c r="AG30" s="261"/>
      <c r="AH30" s="259" t="s">
        <v>81</v>
      </c>
      <c r="AI30" s="260"/>
      <c r="AJ30" s="261"/>
      <c r="AK30" s="240">
        <v>2</v>
      </c>
      <c r="AL30" s="241"/>
      <c r="AM30" s="242"/>
      <c r="AN30" s="240">
        <v>4</v>
      </c>
      <c r="AO30" s="241"/>
      <c r="AP30" s="242"/>
      <c r="AQ30" s="240" t="s">
        <v>38</v>
      </c>
      <c r="AR30" s="241"/>
      <c r="AS30" s="242"/>
      <c r="AT30" s="243" t="s">
        <v>211</v>
      </c>
      <c r="AU30" s="244"/>
      <c r="AV30" s="244"/>
      <c r="AW30" s="244"/>
      <c r="AX30" s="244"/>
      <c r="AY30" s="244"/>
      <c r="AZ30" s="244"/>
      <c r="BA30" s="244"/>
      <c r="BB30" s="244"/>
      <c r="BC30" s="244"/>
      <c r="BD30" s="244"/>
      <c r="BE30" s="244"/>
      <c r="BF30" s="244"/>
      <c r="BG30" s="244"/>
      <c r="BH30" s="244"/>
      <c r="BI30" s="244"/>
      <c r="BJ30" s="244"/>
      <c r="BK30" s="244"/>
      <c r="BL30" s="244"/>
      <c r="BM30" s="245"/>
      <c r="BN30" s="246"/>
      <c r="BO30" s="247"/>
      <c r="BP30" s="247"/>
      <c r="BQ30" s="248"/>
      <c r="BR30" s="249"/>
      <c r="BS30" s="250"/>
      <c r="BT30" s="250"/>
      <c r="BU30" s="250"/>
      <c r="BV30" s="250"/>
      <c r="BW30" s="250"/>
      <c r="BX30" s="250"/>
      <c r="BY30" s="250"/>
      <c r="BZ30" s="250"/>
      <c r="CA30" s="250"/>
      <c r="CB30" s="250"/>
      <c r="CC30" s="250"/>
      <c r="CD30" s="250"/>
      <c r="CE30" s="251"/>
      <c r="CF30" s="252"/>
      <c r="CG30" s="253"/>
      <c r="CH30" s="253"/>
      <c r="CI30" s="253"/>
      <c r="CJ30" s="253"/>
      <c r="CK30" s="253"/>
      <c r="CL30" s="253"/>
      <c r="CM30" s="253"/>
      <c r="CN30" s="253"/>
      <c r="CO30" s="253"/>
      <c r="CP30" s="253"/>
      <c r="CQ30" s="253"/>
      <c r="CR30" s="253"/>
      <c r="CS30" s="254"/>
      <c r="CT30" s="255"/>
      <c r="CU30" s="256"/>
      <c r="CV30" s="256"/>
      <c r="CW30" s="256"/>
      <c r="CX30" s="256"/>
      <c r="CY30" s="256"/>
      <c r="CZ30" s="256"/>
      <c r="DA30" s="256"/>
      <c r="DB30" s="256"/>
      <c r="DC30" s="257"/>
    </row>
    <row r="31" spans="1:108" ht="13.5" customHeight="1" x14ac:dyDescent="0.15">
      <c r="A31" s="258">
        <f t="shared" si="1"/>
        <v>15</v>
      </c>
      <c r="B31" s="242"/>
      <c r="C31" s="42"/>
      <c r="D31" s="61"/>
      <c r="E31" s="30" t="s">
        <v>86</v>
      </c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1"/>
      <c r="Q31" s="55"/>
      <c r="R31" s="58"/>
      <c r="S31" s="30" t="s">
        <v>277</v>
      </c>
      <c r="T31" s="30"/>
      <c r="U31" s="30"/>
      <c r="V31" s="30"/>
      <c r="W31" s="30"/>
      <c r="X31" s="30"/>
      <c r="Y31" s="30"/>
      <c r="Z31" s="30"/>
      <c r="AA31" s="30"/>
      <c r="AB31" s="30"/>
      <c r="AC31" s="30"/>
      <c r="AD31" s="31"/>
      <c r="AE31" s="259"/>
      <c r="AF31" s="260"/>
      <c r="AG31" s="261"/>
      <c r="AH31" s="259" t="s">
        <v>82</v>
      </c>
      <c r="AI31" s="260"/>
      <c r="AJ31" s="261"/>
      <c r="AK31" s="240">
        <v>4</v>
      </c>
      <c r="AL31" s="241"/>
      <c r="AM31" s="242"/>
      <c r="AN31" s="240">
        <v>4</v>
      </c>
      <c r="AO31" s="241"/>
      <c r="AP31" s="242"/>
      <c r="AQ31" s="240" t="s">
        <v>38</v>
      </c>
      <c r="AR31" s="241"/>
      <c r="AS31" s="242"/>
      <c r="AT31" s="243" t="s">
        <v>101</v>
      </c>
      <c r="AU31" s="244"/>
      <c r="AV31" s="244"/>
      <c r="AW31" s="244"/>
      <c r="AX31" s="244"/>
      <c r="AY31" s="244"/>
      <c r="AZ31" s="244"/>
      <c r="BA31" s="244"/>
      <c r="BB31" s="244"/>
      <c r="BC31" s="244"/>
      <c r="BD31" s="244"/>
      <c r="BE31" s="244"/>
      <c r="BF31" s="244"/>
      <c r="BG31" s="244"/>
      <c r="BH31" s="244"/>
      <c r="BI31" s="244"/>
      <c r="BJ31" s="244"/>
      <c r="BK31" s="244"/>
      <c r="BL31" s="244"/>
      <c r="BM31" s="245"/>
      <c r="BN31" s="246"/>
      <c r="BO31" s="247"/>
      <c r="BP31" s="247"/>
      <c r="BQ31" s="248"/>
      <c r="BR31" s="249"/>
      <c r="BS31" s="250"/>
      <c r="BT31" s="250"/>
      <c r="BU31" s="250"/>
      <c r="BV31" s="250"/>
      <c r="BW31" s="250"/>
      <c r="BX31" s="250"/>
      <c r="BY31" s="250"/>
      <c r="BZ31" s="250"/>
      <c r="CA31" s="250"/>
      <c r="CB31" s="250"/>
      <c r="CC31" s="250"/>
      <c r="CD31" s="250"/>
      <c r="CE31" s="251"/>
      <c r="CF31" s="252"/>
      <c r="CG31" s="253"/>
      <c r="CH31" s="253"/>
      <c r="CI31" s="253"/>
      <c r="CJ31" s="253"/>
      <c r="CK31" s="253"/>
      <c r="CL31" s="253"/>
      <c r="CM31" s="253"/>
      <c r="CN31" s="253"/>
      <c r="CO31" s="253"/>
      <c r="CP31" s="253"/>
      <c r="CQ31" s="253"/>
      <c r="CR31" s="253"/>
      <c r="CS31" s="254"/>
      <c r="CT31" s="255"/>
      <c r="CU31" s="256"/>
      <c r="CV31" s="256"/>
      <c r="CW31" s="256"/>
      <c r="CX31" s="256"/>
      <c r="CY31" s="256"/>
      <c r="CZ31" s="256"/>
      <c r="DA31" s="256"/>
      <c r="DB31" s="256"/>
      <c r="DC31" s="257"/>
    </row>
    <row r="32" spans="1:108" ht="27" customHeight="1" x14ac:dyDescent="0.15">
      <c r="A32" s="258">
        <f t="shared" si="1"/>
        <v>16</v>
      </c>
      <c r="B32" s="242"/>
      <c r="C32" s="42"/>
      <c r="D32" s="61"/>
      <c r="E32" s="56" t="s">
        <v>87</v>
      </c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1"/>
      <c r="Q32" s="55"/>
      <c r="R32" s="58"/>
      <c r="S32" s="56" t="s">
        <v>274</v>
      </c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1"/>
      <c r="AE32" s="259" t="s">
        <v>38</v>
      </c>
      <c r="AF32" s="260"/>
      <c r="AG32" s="261"/>
      <c r="AH32" s="259" t="s">
        <v>90</v>
      </c>
      <c r="AI32" s="260"/>
      <c r="AJ32" s="261"/>
      <c r="AK32" s="240"/>
      <c r="AL32" s="241"/>
      <c r="AM32" s="242"/>
      <c r="AN32" s="240"/>
      <c r="AO32" s="241"/>
      <c r="AP32" s="242"/>
      <c r="AQ32" s="240" t="s">
        <v>38</v>
      </c>
      <c r="AR32" s="241"/>
      <c r="AS32" s="242"/>
      <c r="AT32" s="471" t="s">
        <v>348</v>
      </c>
      <c r="AU32" s="472"/>
      <c r="AV32" s="472"/>
      <c r="AW32" s="472"/>
      <c r="AX32" s="472"/>
      <c r="AY32" s="472"/>
      <c r="AZ32" s="472"/>
      <c r="BA32" s="472"/>
      <c r="BB32" s="472"/>
      <c r="BC32" s="472"/>
      <c r="BD32" s="472"/>
      <c r="BE32" s="472"/>
      <c r="BF32" s="472"/>
      <c r="BG32" s="472"/>
      <c r="BH32" s="472"/>
      <c r="BI32" s="472"/>
      <c r="BJ32" s="472"/>
      <c r="BK32" s="472"/>
      <c r="BL32" s="472"/>
      <c r="BM32" s="473"/>
      <c r="BN32" s="246"/>
      <c r="BO32" s="247"/>
      <c r="BP32" s="247"/>
      <c r="BQ32" s="248"/>
      <c r="BR32" s="249"/>
      <c r="BS32" s="250"/>
      <c r="BT32" s="250"/>
      <c r="BU32" s="250"/>
      <c r="BV32" s="250"/>
      <c r="BW32" s="250"/>
      <c r="BX32" s="250"/>
      <c r="BY32" s="250"/>
      <c r="BZ32" s="250"/>
      <c r="CA32" s="250"/>
      <c r="CB32" s="250"/>
      <c r="CC32" s="250"/>
      <c r="CD32" s="250"/>
      <c r="CE32" s="251"/>
      <c r="CF32" s="252"/>
      <c r="CG32" s="253"/>
      <c r="CH32" s="253"/>
      <c r="CI32" s="253"/>
      <c r="CJ32" s="253"/>
      <c r="CK32" s="253"/>
      <c r="CL32" s="253"/>
      <c r="CM32" s="253"/>
      <c r="CN32" s="253"/>
      <c r="CO32" s="253"/>
      <c r="CP32" s="253"/>
      <c r="CQ32" s="253"/>
      <c r="CR32" s="253"/>
      <c r="CS32" s="254"/>
      <c r="CT32" s="255"/>
      <c r="CU32" s="256"/>
      <c r="CV32" s="256"/>
      <c r="CW32" s="256"/>
      <c r="CX32" s="256"/>
      <c r="CY32" s="256"/>
      <c r="CZ32" s="256"/>
      <c r="DA32" s="256"/>
      <c r="DB32" s="256"/>
      <c r="DC32" s="257"/>
    </row>
    <row r="33" spans="1:107" ht="68.099999999999994" customHeight="1" x14ac:dyDescent="0.15">
      <c r="A33" s="258">
        <f t="shared" si="1"/>
        <v>17</v>
      </c>
      <c r="B33" s="242"/>
      <c r="C33" s="42"/>
      <c r="D33" s="61"/>
      <c r="E33" s="59"/>
      <c r="F33" s="30" t="s">
        <v>91</v>
      </c>
      <c r="G33" s="30"/>
      <c r="H33" s="30"/>
      <c r="I33" s="30"/>
      <c r="J33" s="30"/>
      <c r="K33" s="30"/>
      <c r="L33" s="30"/>
      <c r="M33" s="30"/>
      <c r="N33" s="30"/>
      <c r="O33" s="30"/>
      <c r="P33" s="31"/>
      <c r="Q33" s="55"/>
      <c r="R33" s="58"/>
      <c r="S33" s="58"/>
      <c r="T33" s="30" t="s">
        <v>347</v>
      </c>
      <c r="U33" s="30"/>
      <c r="V33" s="30"/>
      <c r="W33" s="30"/>
      <c r="X33" s="30"/>
      <c r="Y33" s="30"/>
      <c r="Z33" s="30"/>
      <c r="AA33" s="30"/>
      <c r="AB33" s="30"/>
      <c r="AC33" s="30"/>
      <c r="AD33" s="31"/>
      <c r="AE33" s="259"/>
      <c r="AF33" s="260"/>
      <c r="AG33" s="261"/>
      <c r="AH33" s="259" t="s">
        <v>82</v>
      </c>
      <c r="AI33" s="260"/>
      <c r="AJ33" s="261"/>
      <c r="AK33" s="240">
        <v>3</v>
      </c>
      <c r="AL33" s="241"/>
      <c r="AM33" s="242"/>
      <c r="AN33" s="240">
        <v>3</v>
      </c>
      <c r="AO33" s="241"/>
      <c r="AP33" s="242"/>
      <c r="AQ33" s="240" t="s">
        <v>38</v>
      </c>
      <c r="AR33" s="241"/>
      <c r="AS33" s="242"/>
      <c r="AT33" s="471" t="s">
        <v>212</v>
      </c>
      <c r="AU33" s="472"/>
      <c r="AV33" s="472"/>
      <c r="AW33" s="472"/>
      <c r="AX33" s="472"/>
      <c r="AY33" s="472"/>
      <c r="AZ33" s="472"/>
      <c r="BA33" s="472"/>
      <c r="BB33" s="472"/>
      <c r="BC33" s="472"/>
      <c r="BD33" s="472"/>
      <c r="BE33" s="472"/>
      <c r="BF33" s="472"/>
      <c r="BG33" s="472"/>
      <c r="BH33" s="472"/>
      <c r="BI33" s="472"/>
      <c r="BJ33" s="472"/>
      <c r="BK33" s="472"/>
      <c r="BL33" s="472"/>
      <c r="BM33" s="473"/>
      <c r="BN33" s="246"/>
      <c r="BO33" s="247"/>
      <c r="BP33" s="247"/>
      <c r="BQ33" s="248"/>
      <c r="BR33" s="249"/>
      <c r="BS33" s="250"/>
      <c r="BT33" s="250"/>
      <c r="BU33" s="250"/>
      <c r="BV33" s="250"/>
      <c r="BW33" s="250"/>
      <c r="BX33" s="250"/>
      <c r="BY33" s="250"/>
      <c r="BZ33" s="250"/>
      <c r="CA33" s="250"/>
      <c r="CB33" s="250"/>
      <c r="CC33" s="250"/>
      <c r="CD33" s="250"/>
      <c r="CE33" s="251"/>
      <c r="CF33" s="252"/>
      <c r="CG33" s="253"/>
      <c r="CH33" s="253"/>
      <c r="CI33" s="253"/>
      <c r="CJ33" s="253"/>
      <c r="CK33" s="253"/>
      <c r="CL33" s="253"/>
      <c r="CM33" s="253"/>
      <c r="CN33" s="253"/>
      <c r="CO33" s="253"/>
      <c r="CP33" s="253"/>
      <c r="CQ33" s="253"/>
      <c r="CR33" s="253"/>
      <c r="CS33" s="254"/>
      <c r="CT33" s="255"/>
      <c r="CU33" s="256"/>
      <c r="CV33" s="256"/>
      <c r="CW33" s="256"/>
      <c r="CX33" s="256"/>
      <c r="CY33" s="256"/>
      <c r="CZ33" s="256"/>
      <c r="DA33" s="256"/>
      <c r="DB33" s="256"/>
      <c r="DC33" s="257"/>
    </row>
    <row r="34" spans="1:107" ht="68.099999999999994" customHeight="1" x14ac:dyDescent="0.15">
      <c r="A34" s="258">
        <f t="shared" si="1"/>
        <v>18</v>
      </c>
      <c r="B34" s="242"/>
      <c r="C34" s="42"/>
      <c r="D34" s="62"/>
      <c r="E34" s="60"/>
      <c r="F34" s="30" t="s">
        <v>92</v>
      </c>
      <c r="G34" s="30"/>
      <c r="H34" s="30"/>
      <c r="I34" s="30"/>
      <c r="J34" s="30"/>
      <c r="K34" s="30"/>
      <c r="L34" s="30"/>
      <c r="M34" s="30"/>
      <c r="N34" s="30"/>
      <c r="O34" s="30"/>
      <c r="P34" s="31"/>
      <c r="Q34" s="55"/>
      <c r="R34" s="57"/>
      <c r="S34" s="57"/>
      <c r="T34" s="30" t="s">
        <v>278</v>
      </c>
      <c r="U34" s="30"/>
      <c r="V34" s="30"/>
      <c r="W34" s="30"/>
      <c r="X34" s="30"/>
      <c r="Y34" s="30"/>
      <c r="Z34" s="30"/>
      <c r="AA34" s="30"/>
      <c r="AB34" s="30"/>
      <c r="AC34" s="30"/>
      <c r="AD34" s="31"/>
      <c r="AE34" s="259"/>
      <c r="AF34" s="260"/>
      <c r="AG34" s="261"/>
      <c r="AH34" s="259" t="s">
        <v>167</v>
      </c>
      <c r="AI34" s="260"/>
      <c r="AJ34" s="261"/>
      <c r="AK34" s="240">
        <v>7</v>
      </c>
      <c r="AL34" s="241"/>
      <c r="AM34" s="242"/>
      <c r="AN34" s="240">
        <v>7</v>
      </c>
      <c r="AO34" s="241"/>
      <c r="AP34" s="242"/>
      <c r="AQ34" s="240" t="s">
        <v>38</v>
      </c>
      <c r="AR34" s="241"/>
      <c r="AS34" s="242"/>
      <c r="AT34" s="471" t="s">
        <v>213</v>
      </c>
      <c r="AU34" s="472"/>
      <c r="AV34" s="472"/>
      <c r="AW34" s="472"/>
      <c r="AX34" s="472"/>
      <c r="AY34" s="472"/>
      <c r="AZ34" s="472"/>
      <c r="BA34" s="472"/>
      <c r="BB34" s="472"/>
      <c r="BC34" s="472"/>
      <c r="BD34" s="472"/>
      <c r="BE34" s="472"/>
      <c r="BF34" s="472"/>
      <c r="BG34" s="472"/>
      <c r="BH34" s="472"/>
      <c r="BI34" s="472"/>
      <c r="BJ34" s="472"/>
      <c r="BK34" s="472"/>
      <c r="BL34" s="472"/>
      <c r="BM34" s="473"/>
      <c r="BN34" s="246"/>
      <c r="BO34" s="247"/>
      <c r="BP34" s="247"/>
      <c r="BQ34" s="248"/>
      <c r="BR34" s="249"/>
      <c r="BS34" s="250"/>
      <c r="BT34" s="250"/>
      <c r="BU34" s="250"/>
      <c r="BV34" s="250"/>
      <c r="BW34" s="250"/>
      <c r="BX34" s="250"/>
      <c r="BY34" s="250"/>
      <c r="BZ34" s="250"/>
      <c r="CA34" s="250"/>
      <c r="CB34" s="250"/>
      <c r="CC34" s="250"/>
      <c r="CD34" s="250"/>
      <c r="CE34" s="251"/>
      <c r="CF34" s="252"/>
      <c r="CG34" s="253"/>
      <c r="CH34" s="253"/>
      <c r="CI34" s="253"/>
      <c r="CJ34" s="253"/>
      <c r="CK34" s="253"/>
      <c r="CL34" s="253"/>
      <c r="CM34" s="253"/>
      <c r="CN34" s="253"/>
      <c r="CO34" s="253"/>
      <c r="CP34" s="253"/>
      <c r="CQ34" s="253"/>
      <c r="CR34" s="253"/>
      <c r="CS34" s="254"/>
      <c r="CT34" s="255"/>
      <c r="CU34" s="256"/>
      <c r="CV34" s="256"/>
      <c r="CW34" s="256"/>
      <c r="CX34" s="256"/>
      <c r="CY34" s="256"/>
      <c r="CZ34" s="256"/>
      <c r="DA34" s="256"/>
      <c r="DB34" s="256"/>
      <c r="DC34" s="257"/>
    </row>
    <row r="35" spans="1:107" ht="13.5" customHeight="1" x14ac:dyDescent="0.15">
      <c r="A35" s="258">
        <f t="shared" si="1"/>
        <v>19</v>
      </c>
      <c r="B35" s="242"/>
      <c r="C35" s="42"/>
      <c r="D35" s="92" t="s">
        <v>94</v>
      </c>
      <c r="E35" s="79"/>
      <c r="F35" s="79"/>
      <c r="G35" s="79"/>
      <c r="H35" s="79"/>
      <c r="I35" s="79"/>
      <c r="J35" s="79"/>
      <c r="K35" s="79"/>
      <c r="L35" s="79"/>
      <c r="M35" s="79"/>
      <c r="N35" s="79"/>
      <c r="O35" s="79"/>
      <c r="P35" s="81"/>
      <c r="Q35" s="93"/>
      <c r="R35" s="94" t="s">
        <v>93</v>
      </c>
      <c r="S35" s="79"/>
      <c r="T35" s="79"/>
      <c r="U35" s="79"/>
      <c r="V35" s="79"/>
      <c r="W35" s="79"/>
      <c r="X35" s="79"/>
      <c r="Y35" s="79"/>
      <c r="Z35" s="79"/>
      <c r="AA35" s="79"/>
      <c r="AB35" s="79"/>
      <c r="AC35" s="79"/>
      <c r="AD35" s="81"/>
      <c r="AE35" s="316"/>
      <c r="AF35" s="317"/>
      <c r="AG35" s="318"/>
      <c r="AH35" s="316"/>
      <c r="AI35" s="317"/>
      <c r="AJ35" s="318"/>
      <c r="AK35" s="341"/>
      <c r="AL35" s="342"/>
      <c r="AM35" s="343"/>
      <c r="AN35" s="341"/>
      <c r="AO35" s="342"/>
      <c r="AP35" s="343"/>
      <c r="AQ35" s="341" t="s">
        <v>38</v>
      </c>
      <c r="AR35" s="342"/>
      <c r="AS35" s="343"/>
      <c r="AT35" s="474"/>
      <c r="AU35" s="472"/>
      <c r="AV35" s="472"/>
      <c r="AW35" s="472"/>
      <c r="AX35" s="472"/>
      <c r="AY35" s="472"/>
      <c r="AZ35" s="472"/>
      <c r="BA35" s="472"/>
      <c r="BB35" s="472"/>
      <c r="BC35" s="472"/>
      <c r="BD35" s="472"/>
      <c r="BE35" s="472"/>
      <c r="BF35" s="472"/>
      <c r="BG35" s="472"/>
      <c r="BH35" s="472"/>
      <c r="BI35" s="472"/>
      <c r="BJ35" s="472"/>
      <c r="BK35" s="472"/>
      <c r="BL35" s="472"/>
      <c r="BM35" s="473"/>
      <c r="BN35" s="246"/>
      <c r="BO35" s="247"/>
      <c r="BP35" s="247"/>
      <c r="BQ35" s="248"/>
      <c r="BR35" s="249"/>
      <c r="BS35" s="250"/>
      <c r="BT35" s="250"/>
      <c r="BU35" s="250"/>
      <c r="BV35" s="250"/>
      <c r="BW35" s="250"/>
      <c r="BX35" s="250"/>
      <c r="BY35" s="250"/>
      <c r="BZ35" s="250"/>
      <c r="CA35" s="250"/>
      <c r="CB35" s="250"/>
      <c r="CC35" s="250"/>
      <c r="CD35" s="250"/>
      <c r="CE35" s="251"/>
      <c r="CF35" s="252"/>
      <c r="CG35" s="253"/>
      <c r="CH35" s="253"/>
      <c r="CI35" s="253"/>
      <c r="CJ35" s="253"/>
      <c r="CK35" s="253"/>
      <c r="CL35" s="253"/>
      <c r="CM35" s="253"/>
      <c r="CN35" s="253"/>
      <c r="CO35" s="253"/>
      <c r="CP35" s="253"/>
      <c r="CQ35" s="253"/>
      <c r="CR35" s="253"/>
      <c r="CS35" s="254"/>
      <c r="CT35" s="255"/>
      <c r="CU35" s="256"/>
      <c r="CV35" s="256"/>
      <c r="CW35" s="256"/>
      <c r="CX35" s="256"/>
      <c r="CY35" s="256"/>
      <c r="CZ35" s="256"/>
      <c r="DA35" s="256"/>
      <c r="DB35" s="256"/>
      <c r="DC35" s="257"/>
    </row>
    <row r="36" spans="1:107" ht="13.5" customHeight="1" x14ac:dyDescent="0.15">
      <c r="A36" s="258">
        <f t="shared" si="1"/>
        <v>20</v>
      </c>
      <c r="B36" s="242"/>
      <c r="C36" s="42"/>
      <c r="D36" s="95"/>
      <c r="E36" s="79" t="s">
        <v>84</v>
      </c>
      <c r="F36" s="79"/>
      <c r="G36" s="79"/>
      <c r="H36" s="79"/>
      <c r="I36" s="79"/>
      <c r="J36" s="79"/>
      <c r="K36" s="79"/>
      <c r="L36" s="79"/>
      <c r="M36" s="79"/>
      <c r="N36" s="79"/>
      <c r="O36" s="79"/>
      <c r="P36" s="81"/>
      <c r="Q36" s="93"/>
      <c r="R36" s="96"/>
      <c r="S36" s="79" t="s">
        <v>275</v>
      </c>
      <c r="T36" s="79"/>
      <c r="U36" s="79"/>
      <c r="V36" s="79"/>
      <c r="W36" s="79"/>
      <c r="X36" s="79"/>
      <c r="Y36" s="79"/>
      <c r="Z36" s="79"/>
      <c r="AA36" s="79"/>
      <c r="AB36" s="79"/>
      <c r="AC36" s="79"/>
      <c r="AD36" s="81"/>
      <c r="AE36" s="316"/>
      <c r="AF36" s="317"/>
      <c r="AG36" s="318"/>
      <c r="AH36" s="316" t="s">
        <v>81</v>
      </c>
      <c r="AI36" s="317"/>
      <c r="AJ36" s="318"/>
      <c r="AK36" s="341">
        <v>4</v>
      </c>
      <c r="AL36" s="342"/>
      <c r="AM36" s="343"/>
      <c r="AN36" s="341">
        <v>8</v>
      </c>
      <c r="AO36" s="342"/>
      <c r="AP36" s="343"/>
      <c r="AQ36" s="341" t="s">
        <v>38</v>
      </c>
      <c r="AR36" s="342"/>
      <c r="AS36" s="343"/>
      <c r="AT36" s="471" t="s">
        <v>172</v>
      </c>
      <c r="AU36" s="472"/>
      <c r="AV36" s="472"/>
      <c r="AW36" s="472"/>
      <c r="AX36" s="472"/>
      <c r="AY36" s="472"/>
      <c r="AZ36" s="472"/>
      <c r="BA36" s="472"/>
      <c r="BB36" s="472"/>
      <c r="BC36" s="472"/>
      <c r="BD36" s="472"/>
      <c r="BE36" s="472"/>
      <c r="BF36" s="472"/>
      <c r="BG36" s="472"/>
      <c r="BH36" s="472"/>
      <c r="BI36" s="472"/>
      <c r="BJ36" s="472"/>
      <c r="BK36" s="472"/>
      <c r="BL36" s="472"/>
      <c r="BM36" s="473"/>
      <c r="BN36" s="246"/>
      <c r="BO36" s="247"/>
      <c r="BP36" s="247"/>
      <c r="BQ36" s="248"/>
      <c r="BR36" s="249"/>
      <c r="BS36" s="250"/>
      <c r="BT36" s="250"/>
      <c r="BU36" s="250"/>
      <c r="BV36" s="250"/>
      <c r="BW36" s="250"/>
      <c r="BX36" s="250"/>
      <c r="BY36" s="250"/>
      <c r="BZ36" s="250"/>
      <c r="CA36" s="250"/>
      <c r="CB36" s="250"/>
      <c r="CC36" s="250"/>
      <c r="CD36" s="250"/>
      <c r="CE36" s="251"/>
      <c r="CF36" s="252"/>
      <c r="CG36" s="253"/>
      <c r="CH36" s="253"/>
      <c r="CI36" s="253"/>
      <c r="CJ36" s="253"/>
      <c r="CK36" s="253"/>
      <c r="CL36" s="253"/>
      <c r="CM36" s="253"/>
      <c r="CN36" s="253"/>
      <c r="CO36" s="253"/>
      <c r="CP36" s="253"/>
      <c r="CQ36" s="253"/>
      <c r="CR36" s="253"/>
      <c r="CS36" s="254"/>
      <c r="CT36" s="255"/>
      <c r="CU36" s="256"/>
      <c r="CV36" s="256"/>
      <c r="CW36" s="256"/>
      <c r="CX36" s="256"/>
      <c r="CY36" s="256"/>
      <c r="CZ36" s="256"/>
      <c r="DA36" s="256"/>
      <c r="DB36" s="256"/>
      <c r="DC36" s="257"/>
    </row>
    <row r="37" spans="1:107" ht="13.5" customHeight="1" x14ac:dyDescent="0.15">
      <c r="A37" s="258">
        <f t="shared" si="1"/>
        <v>21</v>
      </c>
      <c r="B37" s="242"/>
      <c r="C37" s="42"/>
      <c r="D37" s="95"/>
      <c r="E37" s="79" t="s">
        <v>85</v>
      </c>
      <c r="F37" s="79"/>
      <c r="G37" s="79"/>
      <c r="H37" s="79"/>
      <c r="I37" s="79"/>
      <c r="J37" s="79"/>
      <c r="K37" s="79"/>
      <c r="L37" s="79"/>
      <c r="M37" s="79"/>
      <c r="N37" s="79"/>
      <c r="O37" s="79"/>
      <c r="P37" s="81"/>
      <c r="Q37" s="93"/>
      <c r="R37" s="96"/>
      <c r="S37" s="79" t="s">
        <v>276</v>
      </c>
      <c r="T37" s="79"/>
      <c r="U37" s="79"/>
      <c r="V37" s="79"/>
      <c r="W37" s="79"/>
      <c r="X37" s="79"/>
      <c r="Y37" s="79"/>
      <c r="Z37" s="79"/>
      <c r="AA37" s="79"/>
      <c r="AB37" s="79"/>
      <c r="AC37" s="79"/>
      <c r="AD37" s="81"/>
      <c r="AE37" s="316"/>
      <c r="AF37" s="317"/>
      <c r="AG37" s="318"/>
      <c r="AH37" s="316" t="s">
        <v>81</v>
      </c>
      <c r="AI37" s="317"/>
      <c r="AJ37" s="318"/>
      <c r="AK37" s="341">
        <v>0</v>
      </c>
      <c r="AL37" s="342"/>
      <c r="AM37" s="343"/>
      <c r="AN37" s="341">
        <v>0</v>
      </c>
      <c r="AO37" s="342"/>
      <c r="AP37" s="343"/>
      <c r="AQ37" s="341" t="s">
        <v>38</v>
      </c>
      <c r="AR37" s="342"/>
      <c r="AS37" s="343"/>
      <c r="AT37" s="471" t="s">
        <v>102</v>
      </c>
      <c r="AU37" s="472"/>
      <c r="AV37" s="472"/>
      <c r="AW37" s="472"/>
      <c r="AX37" s="472"/>
      <c r="AY37" s="472"/>
      <c r="AZ37" s="472"/>
      <c r="BA37" s="472"/>
      <c r="BB37" s="472"/>
      <c r="BC37" s="472"/>
      <c r="BD37" s="472"/>
      <c r="BE37" s="472"/>
      <c r="BF37" s="472"/>
      <c r="BG37" s="472"/>
      <c r="BH37" s="472"/>
      <c r="BI37" s="472"/>
      <c r="BJ37" s="472"/>
      <c r="BK37" s="472"/>
      <c r="BL37" s="472"/>
      <c r="BM37" s="473"/>
      <c r="BN37" s="246"/>
      <c r="BO37" s="247"/>
      <c r="BP37" s="247"/>
      <c r="BQ37" s="248"/>
      <c r="BR37" s="249"/>
      <c r="BS37" s="250"/>
      <c r="BT37" s="250"/>
      <c r="BU37" s="250"/>
      <c r="BV37" s="250"/>
      <c r="BW37" s="250"/>
      <c r="BX37" s="250"/>
      <c r="BY37" s="250"/>
      <c r="BZ37" s="250"/>
      <c r="CA37" s="250"/>
      <c r="CB37" s="250"/>
      <c r="CC37" s="250"/>
      <c r="CD37" s="250"/>
      <c r="CE37" s="251"/>
      <c r="CF37" s="252"/>
      <c r="CG37" s="253"/>
      <c r="CH37" s="253"/>
      <c r="CI37" s="253"/>
      <c r="CJ37" s="253"/>
      <c r="CK37" s="253"/>
      <c r="CL37" s="253"/>
      <c r="CM37" s="253"/>
      <c r="CN37" s="253"/>
      <c r="CO37" s="253"/>
      <c r="CP37" s="253"/>
      <c r="CQ37" s="253"/>
      <c r="CR37" s="253"/>
      <c r="CS37" s="254"/>
      <c r="CT37" s="255"/>
      <c r="CU37" s="256"/>
      <c r="CV37" s="256"/>
      <c r="CW37" s="256"/>
      <c r="CX37" s="256"/>
      <c r="CY37" s="256"/>
      <c r="CZ37" s="256"/>
      <c r="DA37" s="256"/>
      <c r="DB37" s="256"/>
      <c r="DC37" s="257"/>
    </row>
    <row r="38" spans="1:107" ht="13.5" customHeight="1" x14ac:dyDescent="0.15">
      <c r="A38" s="258">
        <f t="shared" si="1"/>
        <v>22</v>
      </c>
      <c r="B38" s="242"/>
      <c r="C38" s="42"/>
      <c r="D38" s="95"/>
      <c r="E38" s="79" t="s">
        <v>86</v>
      </c>
      <c r="F38" s="79"/>
      <c r="G38" s="79"/>
      <c r="H38" s="79"/>
      <c r="I38" s="79"/>
      <c r="J38" s="79"/>
      <c r="K38" s="79"/>
      <c r="L38" s="79"/>
      <c r="M38" s="79"/>
      <c r="N38" s="79"/>
      <c r="O38" s="79"/>
      <c r="P38" s="81"/>
      <c r="Q38" s="93"/>
      <c r="R38" s="96"/>
      <c r="S38" s="79" t="s">
        <v>277</v>
      </c>
      <c r="T38" s="79"/>
      <c r="U38" s="79"/>
      <c r="V38" s="79"/>
      <c r="W38" s="79"/>
      <c r="X38" s="79"/>
      <c r="Y38" s="79"/>
      <c r="Z38" s="79"/>
      <c r="AA38" s="79"/>
      <c r="AB38" s="79"/>
      <c r="AC38" s="79"/>
      <c r="AD38" s="81"/>
      <c r="AE38" s="316"/>
      <c r="AF38" s="317"/>
      <c r="AG38" s="318"/>
      <c r="AH38" s="316" t="s">
        <v>82</v>
      </c>
      <c r="AI38" s="317"/>
      <c r="AJ38" s="318"/>
      <c r="AK38" s="341">
        <v>3</v>
      </c>
      <c r="AL38" s="342"/>
      <c r="AM38" s="343"/>
      <c r="AN38" s="341">
        <v>3</v>
      </c>
      <c r="AO38" s="342"/>
      <c r="AP38" s="343"/>
      <c r="AQ38" s="341" t="s">
        <v>38</v>
      </c>
      <c r="AR38" s="342"/>
      <c r="AS38" s="343"/>
      <c r="AT38" s="471" t="s">
        <v>97</v>
      </c>
      <c r="AU38" s="472"/>
      <c r="AV38" s="472"/>
      <c r="AW38" s="472"/>
      <c r="AX38" s="472"/>
      <c r="AY38" s="472"/>
      <c r="AZ38" s="472"/>
      <c r="BA38" s="472"/>
      <c r="BB38" s="472"/>
      <c r="BC38" s="472"/>
      <c r="BD38" s="472"/>
      <c r="BE38" s="472"/>
      <c r="BF38" s="472"/>
      <c r="BG38" s="472"/>
      <c r="BH38" s="472"/>
      <c r="BI38" s="472"/>
      <c r="BJ38" s="472"/>
      <c r="BK38" s="472"/>
      <c r="BL38" s="472"/>
      <c r="BM38" s="473"/>
      <c r="BN38" s="246"/>
      <c r="BO38" s="247"/>
      <c r="BP38" s="247"/>
      <c r="BQ38" s="248"/>
      <c r="BR38" s="249"/>
      <c r="BS38" s="250"/>
      <c r="BT38" s="250"/>
      <c r="BU38" s="250"/>
      <c r="BV38" s="250"/>
      <c r="BW38" s="250"/>
      <c r="BX38" s="250"/>
      <c r="BY38" s="250"/>
      <c r="BZ38" s="250"/>
      <c r="CA38" s="250"/>
      <c r="CB38" s="250"/>
      <c r="CC38" s="250"/>
      <c r="CD38" s="250"/>
      <c r="CE38" s="251"/>
      <c r="CF38" s="252"/>
      <c r="CG38" s="253"/>
      <c r="CH38" s="253"/>
      <c r="CI38" s="253"/>
      <c r="CJ38" s="253"/>
      <c r="CK38" s="253"/>
      <c r="CL38" s="253"/>
      <c r="CM38" s="253"/>
      <c r="CN38" s="253"/>
      <c r="CO38" s="253"/>
      <c r="CP38" s="253"/>
      <c r="CQ38" s="253"/>
      <c r="CR38" s="253"/>
      <c r="CS38" s="254"/>
      <c r="CT38" s="255"/>
      <c r="CU38" s="256"/>
      <c r="CV38" s="256"/>
      <c r="CW38" s="256"/>
      <c r="CX38" s="256"/>
      <c r="CY38" s="256"/>
      <c r="CZ38" s="256"/>
      <c r="DA38" s="256"/>
      <c r="DB38" s="256"/>
      <c r="DC38" s="257"/>
    </row>
    <row r="39" spans="1:107" ht="13.5" customHeight="1" x14ac:dyDescent="0.15">
      <c r="A39" s="258">
        <f t="shared" si="1"/>
        <v>23</v>
      </c>
      <c r="B39" s="242"/>
      <c r="C39" s="42"/>
      <c r="D39" s="95"/>
      <c r="E39" s="94" t="s">
        <v>87</v>
      </c>
      <c r="F39" s="79"/>
      <c r="G39" s="79"/>
      <c r="H39" s="79"/>
      <c r="I39" s="79"/>
      <c r="J39" s="79"/>
      <c r="K39" s="79"/>
      <c r="L39" s="79"/>
      <c r="M39" s="79"/>
      <c r="N39" s="79"/>
      <c r="O39" s="79"/>
      <c r="P39" s="81"/>
      <c r="Q39" s="93"/>
      <c r="R39" s="96"/>
      <c r="S39" s="94" t="s">
        <v>274</v>
      </c>
      <c r="T39" s="79"/>
      <c r="U39" s="79"/>
      <c r="V39" s="79"/>
      <c r="W39" s="79"/>
      <c r="X39" s="79"/>
      <c r="Y39" s="79"/>
      <c r="Z39" s="79"/>
      <c r="AA39" s="79"/>
      <c r="AB39" s="79"/>
      <c r="AC39" s="79"/>
      <c r="AD39" s="81"/>
      <c r="AE39" s="316" t="s">
        <v>38</v>
      </c>
      <c r="AF39" s="317"/>
      <c r="AG39" s="318"/>
      <c r="AH39" s="316" t="s">
        <v>90</v>
      </c>
      <c r="AI39" s="317"/>
      <c r="AJ39" s="318"/>
      <c r="AK39" s="341"/>
      <c r="AL39" s="342"/>
      <c r="AM39" s="343"/>
      <c r="AN39" s="341"/>
      <c r="AO39" s="342"/>
      <c r="AP39" s="343"/>
      <c r="AQ39" s="341" t="s">
        <v>38</v>
      </c>
      <c r="AR39" s="342"/>
      <c r="AS39" s="343"/>
      <c r="AT39" s="471" t="s">
        <v>341</v>
      </c>
      <c r="AU39" s="472"/>
      <c r="AV39" s="472"/>
      <c r="AW39" s="472"/>
      <c r="AX39" s="472"/>
      <c r="AY39" s="472"/>
      <c r="AZ39" s="472"/>
      <c r="BA39" s="472"/>
      <c r="BB39" s="472"/>
      <c r="BC39" s="472"/>
      <c r="BD39" s="472"/>
      <c r="BE39" s="472"/>
      <c r="BF39" s="472"/>
      <c r="BG39" s="472"/>
      <c r="BH39" s="472"/>
      <c r="BI39" s="472"/>
      <c r="BJ39" s="472"/>
      <c r="BK39" s="472"/>
      <c r="BL39" s="472"/>
      <c r="BM39" s="473"/>
      <c r="BN39" s="246"/>
      <c r="BO39" s="247"/>
      <c r="BP39" s="247"/>
      <c r="BQ39" s="248"/>
      <c r="BR39" s="249"/>
      <c r="BS39" s="250"/>
      <c r="BT39" s="250"/>
      <c r="BU39" s="250"/>
      <c r="BV39" s="250"/>
      <c r="BW39" s="250"/>
      <c r="BX39" s="250"/>
      <c r="BY39" s="250"/>
      <c r="BZ39" s="250"/>
      <c r="CA39" s="250"/>
      <c r="CB39" s="250"/>
      <c r="CC39" s="250"/>
      <c r="CD39" s="250"/>
      <c r="CE39" s="251"/>
      <c r="CF39" s="252"/>
      <c r="CG39" s="253"/>
      <c r="CH39" s="253"/>
      <c r="CI39" s="253"/>
      <c r="CJ39" s="253"/>
      <c r="CK39" s="253"/>
      <c r="CL39" s="253"/>
      <c r="CM39" s="253"/>
      <c r="CN39" s="253"/>
      <c r="CO39" s="253"/>
      <c r="CP39" s="253"/>
      <c r="CQ39" s="253"/>
      <c r="CR39" s="253"/>
      <c r="CS39" s="254"/>
      <c r="CT39" s="255"/>
      <c r="CU39" s="256"/>
      <c r="CV39" s="256"/>
      <c r="CW39" s="256"/>
      <c r="CX39" s="256"/>
      <c r="CY39" s="256"/>
      <c r="CZ39" s="256"/>
      <c r="DA39" s="256"/>
      <c r="DB39" s="256"/>
      <c r="DC39" s="257"/>
    </row>
    <row r="40" spans="1:107" ht="13.5" customHeight="1" x14ac:dyDescent="0.15">
      <c r="A40" s="258">
        <f t="shared" si="1"/>
        <v>24</v>
      </c>
      <c r="B40" s="242"/>
      <c r="C40" s="42"/>
      <c r="D40" s="95"/>
      <c r="E40" s="97"/>
      <c r="F40" s="79" t="s">
        <v>91</v>
      </c>
      <c r="G40" s="79"/>
      <c r="H40" s="79"/>
      <c r="I40" s="79"/>
      <c r="J40" s="79"/>
      <c r="K40" s="79"/>
      <c r="L40" s="79"/>
      <c r="M40" s="79"/>
      <c r="N40" s="79"/>
      <c r="O40" s="79"/>
      <c r="P40" s="81"/>
      <c r="Q40" s="93"/>
      <c r="R40" s="96"/>
      <c r="S40" s="96"/>
      <c r="T40" s="79" t="s">
        <v>347</v>
      </c>
      <c r="U40" s="79"/>
      <c r="V40" s="79"/>
      <c r="W40" s="79"/>
      <c r="X40" s="79"/>
      <c r="Y40" s="79"/>
      <c r="Z40" s="79"/>
      <c r="AA40" s="79"/>
      <c r="AB40" s="79"/>
      <c r="AC40" s="79"/>
      <c r="AD40" s="81"/>
      <c r="AE40" s="259"/>
      <c r="AF40" s="260"/>
      <c r="AG40" s="261"/>
      <c r="AH40" s="259" t="s">
        <v>81</v>
      </c>
      <c r="AI40" s="260"/>
      <c r="AJ40" s="261"/>
      <c r="AK40" s="240">
        <v>2</v>
      </c>
      <c r="AL40" s="241"/>
      <c r="AM40" s="242"/>
      <c r="AN40" s="240">
        <v>4</v>
      </c>
      <c r="AO40" s="241"/>
      <c r="AP40" s="242"/>
      <c r="AQ40" s="240" t="s">
        <v>38</v>
      </c>
      <c r="AR40" s="241"/>
      <c r="AS40" s="242"/>
      <c r="AT40" s="243" t="s">
        <v>95</v>
      </c>
      <c r="AU40" s="244"/>
      <c r="AV40" s="244"/>
      <c r="AW40" s="244"/>
      <c r="AX40" s="244"/>
      <c r="AY40" s="244"/>
      <c r="AZ40" s="244"/>
      <c r="BA40" s="244"/>
      <c r="BB40" s="244"/>
      <c r="BC40" s="244"/>
      <c r="BD40" s="244"/>
      <c r="BE40" s="244"/>
      <c r="BF40" s="244"/>
      <c r="BG40" s="244"/>
      <c r="BH40" s="244"/>
      <c r="BI40" s="244"/>
      <c r="BJ40" s="244"/>
      <c r="BK40" s="244"/>
      <c r="BL40" s="244"/>
      <c r="BM40" s="245"/>
      <c r="BN40" s="246"/>
      <c r="BO40" s="247"/>
      <c r="BP40" s="247"/>
      <c r="BQ40" s="248"/>
      <c r="BR40" s="249"/>
      <c r="BS40" s="250"/>
      <c r="BT40" s="250"/>
      <c r="BU40" s="250"/>
      <c r="BV40" s="250"/>
      <c r="BW40" s="250"/>
      <c r="BX40" s="250"/>
      <c r="BY40" s="250"/>
      <c r="BZ40" s="250"/>
      <c r="CA40" s="250"/>
      <c r="CB40" s="250"/>
      <c r="CC40" s="250"/>
      <c r="CD40" s="250"/>
      <c r="CE40" s="251"/>
      <c r="CF40" s="252"/>
      <c r="CG40" s="253"/>
      <c r="CH40" s="253"/>
      <c r="CI40" s="253"/>
      <c r="CJ40" s="253"/>
      <c r="CK40" s="253"/>
      <c r="CL40" s="253"/>
      <c r="CM40" s="253"/>
      <c r="CN40" s="253"/>
      <c r="CO40" s="253"/>
      <c r="CP40" s="253"/>
      <c r="CQ40" s="253"/>
      <c r="CR40" s="253"/>
      <c r="CS40" s="254"/>
      <c r="CT40" s="255"/>
      <c r="CU40" s="256"/>
      <c r="CV40" s="256"/>
      <c r="CW40" s="256"/>
      <c r="CX40" s="256"/>
      <c r="CY40" s="256"/>
      <c r="CZ40" s="256"/>
      <c r="DA40" s="256"/>
      <c r="DB40" s="256"/>
      <c r="DC40" s="257"/>
    </row>
    <row r="41" spans="1:107" ht="23.25" customHeight="1" x14ac:dyDescent="0.15">
      <c r="A41" s="258">
        <f t="shared" si="1"/>
        <v>25</v>
      </c>
      <c r="B41" s="242"/>
      <c r="C41" s="42"/>
      <c r="D41" s="98"/>
      <c r="E41" s="99"/>
      <c r="F41" s="79" t="s">
        <v>92</v>
      </c>
      <c r="G41" s="79"/>
      <c r="H41" s="79"/>
      <c r="I41" s="79"/>
      <c r="J41" s="79"/>
      <c r="K41" s="79"/>
      <c r="L41" s="79"/>
      <c r="M41" s="79"/>
      <c r="N41" s="79"/>
      <c r="O41" s="79"/>
      <c r="P41" s="81"/>
      <c r="Q41" s="93"/>
      <c r="R41" s="100"/>
      <c r="S41" s="100"/>
      <c r="T41" s="79" t="s">
        <v>278</v>
      </c>
      <c r="U41" s="79"/>
      <c r="V41" s="79"/>
      <c r="W41" s="79"/>
      <c r="X41" s="79"/>
      <c r="Y41" s="79"/>
      <c r="Z41" s="79"/>
      <c r="AA41" s="79"/>
      <c r="AB41" s="79"/>
      <c r="AC41" s="79"/>
      <c r="AD41" s="81"/>
      <c r="AE41" s="259"/>
      <c r="AF41" s="260"/>
      <c r="AG41" s="261"/>
      <c r="AH41" s="259" t="s">
        <v>167</v>
      </c>
      <c r="AI41" s="260"/>
      <c r="AJ41" s="261"/>
      <c r="AK41" s="240">
        <v>4</v>
      </c>
      <c r="AL41" s="241"/>
      <c r="AM41" s="242"/>
      <c r="AN41" s="240">
        <v>4</v>
      </c>
      <c r="AO41" s="241"/>
      <c r="AP41" s="242"/>
      <c r="AQ41" s="240" t="s">
        <v>38</v>
      </c>
      <c r="AR41" s="241"/>
      <c r="AS41" s="242"/>
      <c r="AT41" s="243" t="s">
        <v>300</v>
      </c>
      <c r="AU41" s="244"/>
      <c r="AV41" s="244"/>
      <c r="AW41" s="244"/>
      <c r="AX41" s="244"/>
      <c r="AY41" s="244"/>
      <c r="AZ41" s="244"/>
      <c r="BA41" s="244"/>
      <c r="BB41" s="244"/>
      <c r="BC41" s="244"/>
      <c r="BD41" s="244"/>
      <c r="BE41" s="244"/>
      <c r="BF41" s="244"/>
      <c r="BG41" s="244"/>
      <c r="BH41" s="244"/>
      <c r="BI41" s="244"/>
      <c r="BJ41" s="244"/>
      <c r="BK41" s="244"/>
      <c r="BL41" s="244"/>
      <c r="BM41" s="245"/>
      <c r="BN41" s="246"/>
      <c r="BO41" s="247"/>
      <c r="BP41" s="247"/>
      <c r="BQ41" s="248"/>
      <c r="BR41" s="249"/>
      <c r="BS41" s="250"/>
      <c r="BT41" s="250"/>
      <c r="BU41" s="250"/>
      <c r="BV41" s="250"/>
      <c r="BW41" s="250"/>
      <c r="BX41" s="250"/>
      <c r="BY41" s="250"/>
      <c r="BZ41" s="250"/>
      <c r="CA41" s="250"/>
      <c r="CB41" s="250"/>
      <c r="CC41" s="250"/>
      <c r="CD41" s="250"/>
      <c r="CE41" s="251"/>
      <c r="CF41" s="252"/>
      <c r="CG41" s="253"/>
      <c r="CH41" s="253"/>
      <c r="CI41" s="253"/>
      <c r="CJ41" s="253"/>
      <c r="CK41" s="253"/>
      <c r="CL41" s="253"/>
      <c r="CM41" s="253"/>
      <c r="CN41" s="253"/>
      <c r="CO41" s="253"/>
      <c r="CP41" s="253"/>
      <c r="CQ41" s="253"/>
      <c r="CR41" s="253"/>
      <c r="CS41" s="254"/>
      <c r="CT41" s="255"/>
      <c r="CU41" s="256"/>
      <c r="CV41" s="256"/>
      <c r="CW41" s="256"/>
      <c r="CX41" s="256"/>
      <c r="CY41" s="256"/>
      <c r="CZ41" s="256"/>
      <c r="DA41" s="256"/>
      <c r="DB41" s="256"/>
      <c r="DC41" s="257"/>
    </row>
    <row r="42" spans="1:107" ht="13.5" customHeight="1" x14ac:dyDescent="0.15">
      <c r="A42" s="258">
        <f t="shared" si="1"/>
        <v>26</v>
      </c>
      <c r="B42" s="242"/>
      <c r="C42" s="42"/>
      <c r="D42" s="92" t="s">
        <v>106</v>
      </c>
      <c r="E42" s="79"/>
      <c r="F42" s="79"/>
      <c r="G42" s="79"/>
      <c r="H42" s="79"/>
      <c r="I42" s="79"/>
      <c r="J42" s="79"/>
      <c r="K42" s="79"/>
      <c r="L42" s="79"/>
      <c r="M42" s="79"/>
      <c r="N42" s="79"/>
      <c r="O42" s="79"/>
      <c r="P42" s="81"/>
      <c r="Q42" s="93"/>
      <c r="R42" s="94" t="s">
        <v>104</v>
      </c>
      <c r="S42" s="79"/>
      <c r="T42" s="79"/>
      <c r="U42" s="79"/>
      <c r="V42" s="79"/>
      <c r="W42" s="79"/>
      <c r="X42" s="79"/>
      <c r="Y42" s="79"/>
      <c r="Z42" s="79"/>
      <c r="AA42" s="79"/>
      <c r="AB42" s="79"/>
      <c r="AC42" s="79"/>
      <c r="AD42" s="81"/>
      <c r="AE42" s="316"/>
      <c r="AF42" s="317"/>
      <c r="AG42" s="318"/>
      <c r="AH42" s="316"/>
      <c r="AI42" s="317"/>
      <c r="AJ42" s="318"/>
      <c r="AK42" s="341"/>
      <c r="AL42" s="342"/>
      <c r="AM42" s="343"/>
      <c r="AN42" s="341"/>
      <c r="AO42" s="342"/>
      <c r="AP42" s="343"/>
      <c r="AQ42" s="341" t="s">
        <v>38</v>
      </c>
      <c r="AR42" s="342"/>
      <c r="AS42" s="343"/>
      <c r="AT42" s="474"/>
      <c r="AU42" s="472"/>
      <c r="AV42" s="472"/>
      <c r="AW42" s="472"/>
      <c r="AX42" s="472"/>
      <c r="AY42" s="472"/>
      <c r="AZ42" s="472"/>
      <c r="BA42" s="472"/>
      <c r="BB42" s="472"/>
      <c r="BC42" s="472"/>
      <c r="BD42" s="472"/>
      <c r="BE42" s="472"/>
      <c r="BF42" s="472"/>
      <c r="BG42" s="472"/>
      <c r="BH42" s="472"/>
      <c r="BI42" s="472"/>
      <c r="BJ42" s="472"/>
      <c r="BK42" s="472"/>
      <c r="BL42" s="472"/>
      <c r="BM42" s="473"/>
      <c r="BN42" s="246"/>
      <c r="BO42" s="247"/>
      <c r="BP42" s="247"/>
      <c r="BQ42" s="248"/>
      <c r="BR42" s="249"/>
      <c r="BS42" s="250"/>
      <c r="BT42" s="250"/>
      <c r="BU42" s="250"/>
      <c r="BV42" s="250"/>
      <c r="BW42" s="250"/>
      <c r="BX42" s="250"/>
      <c r="BY42" s="250"/>
      <c r="BZ42" s="250"/>
      <c r="CA42" s="250"/>
      <c r="CB42" s="250"/>
      <c r="CC42" s="250"/>
      <c r="CD42" s="250"/>
      <c r="CE42" s="251"/>
      <c r="CF42" s="252"/>
      <c r="CG42" s="253"/>
      <c r="CH42" s="253"/>
      <c r="CI42" s="253"/>
      <c r="CJ42" s="253"/>
      <c r="CK42" s="253"/>
      <c r="CL42" s="253"/>
      <c r="CM42" s="253"/>
      <c r="CN42" s="253"/>
      <c r="CO42" s="253"/>
      <c r="CP42" s="253"/>
      <c r="CQ42" s="253"/>
      <c r="CR42" s="253"/>
      <c r="CS42" s="254"/>
      <c r="CT42" s="255"/>
      <c r="CU42" s="256"/>
      <c r="CV42" s="256"/>
      <c r="CW42" s="256"/>
      <c r="CX42" s="256"/>
      <c r="CY42" s="256"/>
      <c r="CZ42" s="256"/>
      <c r="DA42" s="256"/>
      <c r="DB42" s="256"/>
      <c r="DC42" s="257"/>
    </row>
    <row r="43" spans="1:107" ht="13.5" customHeight="1" x14ac:dyDescent="0.15">
      <c r="A43" s="258">
        <f t="shared" si="1"/>
        <v>27</v>
      </c>
      <c r="B43" s="242"/>
      <c r="C43" s="42"/>
      <c r="D43" s="61"/>
      <c r="E43" s="30" t="s">
        <v>84</v>
      </c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1"/>
      <c r="Q43" s="55"/>
      <c r="R43" s="58"/>
      <c r="S43" s="30" t="s">
        <v>275</v>
      </c>
      <c r="T43" s="30"/>
      <c r="U43" s="30"/>
      <c r="V43" s="30"/>
      <c r="W43" s="30"/>
      <c r="X43" s="30"/>
      <c r="Y43" s="30"/>
      <c r="Z43" s="30"/>
      <c r="AA43" s="30"/>
      <c r="AB43" s="30"/>
      <c r="AC43" s="30"/>
      <c r="AD43" s="31"/>
      <c r="AE43" s="259"/>
      <c r="AF43" s="260"/>
      <c r="AG43" s="261"/>
      <c r="AH43" s="259" t="s">
        <v>81</v>
      </c>
      <c r="AI43" s="260"/>
      <c r="AJ43" s="261"/>
      <c r="AK43" s="240">
        <v>7</v>
      </c>
      <c r="AL43" s="241"/>
      <c r="AM43" s="242"/>
      <c r="AN43" s="240">
        <v>14</v>
      </c>
      <c r="AO43" s="241"/>
      <c r="AP43" s="242"/>
      <c r="AQ43" s="240" t="s">
        <v>38</v>
      </c>
      <c r="AR43" s="241"/>
      <c r="AS43" s="242"/>
      <c r="AT43" s="243" t="s">
        <v>173</v>
      </c>
      <c r="AU43" s="244"/>
      <c r="AV43" s="244"/>
      <c r="AW43" s="244"/>
      <c r="AX43" s="244"/>
      <c r="AY43" s="244"/>
      <c r="AZ43" s="244"/>
      <c r="BA43" s="244"/>
      <c r="BB43" s="244"/>
      <c r="BC43" s="244"/>
      <c r="BD43" s="244"/>
      <c r="BE43" s="244"/>
      <c r="BF43" s="244"/>
      <c r="BG43" s="244"/>
      <c r="BH43" s="244"/>
      <c r="BI43" s="244"/>
      <c r="BJ43" s="244"/>
      <c r="BK43" s="244"/>
      <c r="BL43" s="244"/>
      <c r="BM43" s="245"/>
      <c r="BN43" s="246"/>
      <c r="BO43" s="247"/>
      <c r="BP43" s="247"/>
      <c r="BQ43" s="248"/>
      <c r="BR43" s="249"/>
      <c r="BS43" s="250"/>
      <c r="BT43" s="250"/>
      <c r="BU43" s="250"/>
      <c r="BV43" s="250"/>
      <c r="BW43" s="250"/>
      <c r="BX43" s="250"/>
      <c r="BY43" s="250"/>
      <c r="BZ43" s="250"/>
      <c r="CA43" s="250"/>
      <c r="CB43" s="250"/>
      <c r="CC43" s="250"/>
      <c r="CD43" s="250"/>
      <c r="CE43" s="251"/>
      <c r="CF43" s="252"/>
      <c r="CG43" s="253"/>
      <c r="CH43" s="253"/>
      <c r="CI43" s="253"/>
      <c r="CJ43" s="253"/>
      <c r="CK43" s="253"/>
      <c r="CL43" s="253"/>
      <c r="CM43" s="253"/>
      <c r="CN43" s="253"/>
      <c r="CO43" s="253"/>
      <c r="CP43" s="253"/>
      <c r="CQ43" s="253"/>
      <c r="CR43" s="253"/>
      <c r="CS43" s="254"/>
      <c r="CT43" s="255"/>
      <c r="CU43" s="256"/>
      <c r="CV43" s="256"/>
      <c r="CW43" s="256"/>
      <c r="CX43" s="256"/>
      <c r="CY43" s="256"/>
      <c r="CZ43" s="256"/>
      <c r="DA43" s="256"/>
      <c r="DB43" s="256"/>
      <c r="DC43" s="257"/>
    </row>
    <row r="44" spans="1:107" ht="13.5" customHeight="1" x14ac:dyDescent="0.15">
      <c r="A44" s="258">
        <f t="shared" si="1"/>
        <v>28</v>
      </c>
      <c r="B44" s="242"/>
      <c r="C44" s="42"/>
      <c r="D44" s="61"/>
      <c r="E44" s="30" t="s">
        <v>85</v>
      </c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1"/>
      <c r="Q44" s="55"/>
      <c r="R44" s="58"/>
      <c r="S44" s="30" t="s">
        <v>276</v>
      </c>
      <c r="T44" s="30"/>
      <c r="U44" s="30"/>
      <c r="V44" s="30"/>
      <c r="W44" s="30"/>
      <c r="X44" s="30"/>
      <c r="Y44" s="30"/>
      <c r="Z44" s="30"/>
      <c r="AA44" s="30"/>
      <c r="AB44" s="30"/>
      <c r="AC44" s="30"/>
      <c r="AD44" s="31"/>
      <c r="AE44" s="259"/>
      <c r="AF44" s="260"/>
      <c r="AG44" s="261"/>
      <c r="AH44" s="259" t="s">
        <v>81</v>
      </c>
      <c r="AI44" s="260"/>
      <c r="AJ44" s="261"/>
      <c r="AK44" s="240">
        <v>0</v>
      </c>
      <c r="AL44" s="241"/>
      <c r="AM44" s="242"/>
      <c r="AN44" s="240">
        <v>0</v>
      </c>
      <c r="AO44" s="241"/>
      <c r="AP44" s="242"/>
      <c r="AQ44" s="240" t="s">
        <v>38</v>
      </c>
      <c r="AR44" s="241"/>
      <c r="AS44" s="242"/>
      <c r="AT44" s="243" t="s">
        <v>102</v>
      </c>
      <c r="AU44" s="244"/>
      <c r="AV44" s="244"/>
      <c r="AW44" s="244"/>
      <c r="AX44" s="244"/>
      <c r="AY44" s="244"/>
      <c r="AZ44" s="244"/>
      <c r="BA44" s="244"/>
      <c r="BB44" s="244"/>
      <c r="BC44" s="244"/>
      <c r="BD44" s="244"/>
      <c r="BE44" s="244"/>
      <c r="BF44" s="244"/>
      <c r="BG44" s="244"/>
      <c r="BH44" s="244"/>
      <c r="BI44" s="244"/>
      <c r="BJ44" s="244"/>
      <c r="BK44" s="244"/>
      <c r="BL44" s="244"/>
      <c r="BM44" s="245"/>
      <c r="BN44" s="246"/>
      <c r="BO44" s="247"/>
      <c r="BP44" s="247"/>
      <c r="BQ44" s="248"/>
      <c r="BR44" s="249"/>
      <c r="BS44" s="250"/>
      <c r="BT44" s="250"/>
      <c r="BU44" s="250"/>
      <c r="BV44" s="250"/>
      <c r="BW44" s="250"/>
      <c r="BX44" s="250"/>
      <c r="BY44" s="250"/>
      <c r="BZ44" s="250"/>
      <c r="CA44" s="250"/>
      <c r="CB44" s="250"/>
      <c r="CC44" s="250"/>
      <c r="CD44" s="250"/>
      <c r="CE44" s="251"/>
      <c r="CF44" s="252"/>
      <c r="CG44" s="253"/>
      <c r="CH44" s="253"/>
      <c r="CI44" s="253"/>
      <c r="CJ44" s="253"/>
      <c r="CK44" s="253"/>
      <c r="CL44" s="253"/>
      <c r="CM44" s="253"/>
      <c r="CN44" s="253"/>
      <c r="CO44" s="253"/>
      <c r="CP44" s="253"/>
      <c r="CQ44" s="253"/>
      <c r="CR44" s="253"/>
      <c r="CS44" s="254"/>
      <c r="CT44" s="255"/>
      <c r="CU44" s="256"/>
      <c r="CV44" s="256"/>
      <c r="CW44" s="256"/>
      <c r="CX44" s="256"/>
      <c r="CY44" s="256"/>
      <c r="CZ44" s="256"/>
      <c r="DA44" s="256"/>
      <c r="DB44" s="256"/>
      <c r="DC44" s="257"/>
    </row>
    <row r="45" spans="1:107" ht="13.5" customHeight="1" x14ac:dyDescent="0.15">
      <c r="A45" s="258">
        <f t="shared" si="1"/>
        <v>29</v>
      </c>
      <c r="B45" s="242"/>
      <c r="C45" s="42"/>
      <c r="D45" s="61"/>
      <c r="E45" s="30" t="s">
        <v>86</v>
      </c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1"/>
      <c r="Q45" s="55"/>
      <c r="R45" s="58"/>
      <c r="S45" s="30" t="s">
        <v>277</v>
      </c>
      <c r="T45" s="30"/>
      <c r="U45" s="30"/>
      <c r="V45" s="30"/>
      <c r="W45" s="30"/>
      <c r="X45" s="30"/>
      <c r="Y45" s="30"/>
      <c r="Z45" s="30"/>
      <c r="AA45" s="30"/>
      <c r="AB45" s="30"/>
      <c r="AC45" s="30"/>
      <c r="AD45" s="31"/>
      <c r="AE45" s="259"/>
      <c r="AF45" s="260"/>
      <c r="AG45" s="261"/>
      <c r="AH45" s="259" t="s">
        <v>82</v>
      </c>
      <c r="AI45" s="260"/>
      <c r="AJ45" s="261"/>
      <c r="AK45" s="240">
        <v>4</v>
      </c>
      <c r="AL45" s="241"/>
      <c r="AM45" s="242"/>
      <c r="AN45" s="240">
        <v>4</v>
      </c>
      <c r="AO45" s="241"/>
      <c r="AP45" s="242"/>
      <c r="AQ45" s="240" t="s">
        <v>38</v>
      </c>
      <c r="AR45" s="241"/>
      <c r="AS45" s="242"/>
      <c r="AT45" s="243" t="s">
        <v>105</v>
      </c>
      <c r="AU45" s="244"/>
      <c r="AV45" s="244"/>
      <c r="AW45" s="244"/>
      <c r="AX45" s="244"/>
      <c r="AY45" s="244"/>
      <c r="AZ45" s="244"/>
      <c r="BA45" s="244"/>
      <c r="BB45" s="244"/>
      <c r="BC45" s="244"/>
      <c r="BD45" s="244"/>
      <c r="BE45" s="244"/>
      <c r="BF45" s="244"/>
      <c r="BG45" s="244"/>
      <c r="BH45" s="244"/>
      <c r="BI45" s="244"/>
      <c r="BJ45" s="244"/>
      <c r="BK45" s="244"/>
      <c r="BL45" s="244"/>
      <c r="BM45" s="245"/>
      <c r="BN45" s="246"/>
      <c r="BO45" s="247"/>
      <c r="BP45" s="247"/>
      <c r="BQ45" s="248"/>
      <c r="BR45" s="249"/>
      <c r="BS45" s="250"/>
      <c r="BT45" s="250"/>
      <c r="BU45" s="250"/>
      <c r="BV45" s="250"/>
      <c r="BW45" s="250"/>
      <c r="BX45" s="250"/>
      <c r="BY45" s="250"/>
      <c r="BZ45" s="250"/>
      <c r="CA45" s="250"/>
      <c r="CB45" s="250"/>
      <c r="CC45" s="250"/>
      <c r="CD45" s="250"/>
      <c r="CE45" s="251"/>
      <c r="CF45" s="252"/>
      <c r="CG45" s="253"/>
      <c r="CH45" s="253"/>
      <c r="CI45" s="253"/>
      <c r="CJ45" s="253"/>
      <c r="CK45" s="253"/>
      <c r="CL45" s="253"/>
      <c r="CM45" s="253"/>
      <c r="CN45" s="253"/>
      <c r="CO45" s="253"/>
      <c r="CP45" s="253"/>
      <c r="CQ45" s="253"/>
      <c r="CR45" s="253"/>
      <c r="CS45" s="254"/>
      <c r="CT45" s="255"/>
      <c r="CU45" s="256"/>
      <c r="CV45" s="256"/>
      <c r="CW45" s="256"/>
      <c r="CX45" s="256"/>
      <c r="CY45" s="256"/>
      <c r="CZ45" s="256"/>
      <c r="DA45" s="256"/>
      <c r="DB45" s="256"/>
      <c r="DC45" s="257"/>
    </row>
    <row r="46" spans="1:107" ht="54" customHeight="1" x14ac:dyDescent="0.15">
      <c r="A46" s="258">
        <f t="shared" si="1"/>
        <v>30</v>
      </c>
      <c r="B46" s="242"/>
      <c r="C46" s="42"/>
      <c r="D46" s="61"/>
      <c r="E46" s="56" t="s">
        <v>87</v>
      </c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1"/>
      <c r="Q46" s="55"/>
      <c r="R46" s="58"/>
      <c r="S46" s="56" t="s">
        <v>274</v>
      </c>
      <c r="T46" s="30"/>
      <c r="U46" s="30"/>
      <c r="V46" s="30"/>
      <c r="W46" s="30"/>
      <c r="X46" s="30"/>
      <c r="Y46" s="30"/>
      <c r="Z46" s="30"/>
      <c r="AA46" s="30"/>
      <c r="AB46" s="30"/>
      <c r="AC46" s="30"/>
      <c r="AD46" s="31"/>
      <c r="AE46" s="259" t="s">
        <v>38</v>
      </c>
      <c r="AF46" s="260"/>
      <c r="AG46" s="261"/>
      <c r="AH46" s="259" t="s">
        <v>90</v>
      </c>
      <c r="AI46" s="260"/>
      <c r="AJ46" s="261"/>
      <c r="AK46" s="240"/>
      <c r="AL46" s="241"/>
      <c r="AM46" s="242"/>
      <c r="AN46" s="240"/>
      <c r="AO46" s="241"/>
      <c r="AP46" s="242"/>
      <c r="AQ46" s="240" t="s">
        <v>38</v>
      </c>
      <c r="AR46" s="241"/>
      <c r="AS46" s="242"/>
      <c r="AT46" s="243" t="s">
        <v>349</v>
      </c>
      <c r="AU46" s="244"/>
      <c r="AV46" s="244"/>
      <c r="AW46" s="244"/>
      <c r="AX46" s="244"/>
      <c r="AY46" s="244"/>
      <c r="AZ46" s="244"/>
      <c r="BA46" s="244"/>
      <c r="BB46" s="244"/>
      <c r="BC46" s="244"/>
      <c r="BD46" s="244"/>
      <c r="BE46" s="244"/>
      <c r="BF46" s="244"/>
      <c r="BG46" s="244"/>
      <c r="BH46" s="244"/>
      <c r="BI46" s="244"/>
      <c r="BJ46" s="244"/>
      <c r="BK46" s="244"/>
      <c r="BL46" s="244"/>
      <c r="BM46" s="245"/>
      <c r="BN46" s="246"/>
      <c r="BO46" s="247"/>
      <c r="BP46" s="247"/>
      <c r="BQ46" s="248"/>
      <c r="BR46" s="249"/>
      <c r="BS46" s="250"/>
      <c r="BT46" s="250"/>
      <c r="BU46" s="250"/>
      <c r="BV46" s="250"/>
      <c r="BW46" s="250"/>
      <c r="BX46" s="250"/>
      <c r="BY46" s="250"/>
      <c r="BZ46" s="250"/>
      <c r="CA46" s="250"/>
      <c r="CB46" s="250"/>
      <c r="CC46" s="250"/>
      <c r="CD46" s="250"/>
      <c r="CE46" s="251"/>
      <c r="CF46" s="252"/>
      <c r="CG46" s="253"/>
      <c r="CH46" s="253"/>
      <c r="CI46" s="253"/>
      <c r="CJ46" s="253"/>
      <c r="CK46" s="253"/>
      <c r="CL46" s="253"/>
      <c r="CM46" s="253"/>
      <c r="CN46" s="253"/>
      <c r="CO46" s="253"/>
      <c r="CP46" s="253"/>
      <c r="CQ46" s="253"/>
      <c r="CR46" s="253"/>
      <c r="CS46" s="254"/>
      <c r="CT46" s="255"/>
      <c r="CU46" s="256"/>
      <c r="CV46" s="256"/>
      <c r="CW46" s="256"/>
      <c r="CX46" s="256"/>
      <c r="CY46" s="256"/>
      <c r="CZ46" s="256"/>
      <c r="DA46" s="256"/>
      <c r="DB46" s="256"/>
      <c r="DC46" s="257"/>
    </row>
    <row r="47" spans="1:107" ht="60" customHeight="1" x14ac:dyDescent="0.15">
      <c r="A47" s="258">
        <f t="shared" si="1"/>
        <v>31</v>
      </c>
      <c r="B47" s="242"/>
      <c r="C47" s="42"/>
      <c r="D47" s="61"/>
      <c r="E47" s="59"/>
      <c r="F47" s="30" t="s">
        <v>91</v>
      </c>
      <c r="G47" s="30"/>
      <c r="H47" s="30"/>
      <c r="I47" s="30"/>
      <c r="J47" s="30"/>
      <c r="K47" s="30"/>
      <c r="L47" s="30"/>
      <c r="M47" s="30"/>
      <c r="N47" s="30"/>
      <c r="O47" s="30"/>
      <c r="P47" s="31"/>
      <c r="Q47" s="55"/>
      <c r="R47" s="58"/>
      <c r="S47" s="58"/>
      <c r="T47" s="30" t="s">
        <v>347</v>
      </c>
      <c r="U47" s="30"/>
      <c r="V47" s="30"/>
      <c r="W47" s="30"/>
      <c r="X47" s="30"/>
      <c r="Y47" s="30"/>
      <c r="Z47" s="30"/>
      <c r="AA47" s="30"/>
      <c r="AB47" s="30"/>
      <c r="AC47" s="30"/>
      <c r="AD47" s="31"/>
      <c r="AE47" s="259"/>
      <c r="AF47" s="260"/>
      <c r="AG47" s="261"/>
      <c r="AH47" s="259" t="s">
        <v>80</v>
      </c>
      <c r="AI47" s="260"/>
      <c r="AJ47" s="261"/>
      <c r="AK47" s="240">
        <v>3</v>
      </c>
      <c r="AL47" s="241"/>
      <c r="AM47" s="242"/>
      <c r="AN47" s="240">
        <v>4</v>
      </c>
      <c r="AO47" s="241"/>
      <c r="AP47" s="242"/>
      <c r="AQ47" s="240" t="s">
        <v>38</v>
      </c>
      <c r="AR47" s="241"/>
      <c r="AS47" s="242"/>
      <c r="AT47" s="243" t="s">
        <v>320</v>
      </c>
      <c r="AU47" s="244"/>
      <c r="AV47" s="244"/>
      <c r="AW47" s="244"/>
      <c r="AX47" s="244"/>
      <c r="AY47" s="244"/>
      <c r="AZ47" s="244"/>
      <c r="BA47" s="244"/>
      <c r="BB47" s="244"/>
      <c r="BC47" s="244"/>
      <c r="BD47" s="244"/>
      <c r="BE47" s="244"/>
      <c r="BF47" s="244"/>
      <c r="BG47" s="244"/>
      <c r="BH47" s="244"/>
      <c r="BI47" s="244"/>
      <c r="BJ47" s="244"/>
      <c r="BK47" s="244"/>
      <c r="BL47" s="244"/>
      <c r="BM47" s="245"/>
      <c r="BN47" s="246"/>
      <c r="BO47" s="247"/>
      <c r="BP47" s="247"/>
      <c r="BQ47" s="248"/>
      <c r="BR47" s="249"/>
      <c r="BS47" s="250"/>
      <c r="BT47" s="250"/>
      <c r="BU47" s="250"/>
      <c r="BV47" s="250"/>
      <c r="BW47" s="250"/>
      <c r="BX47" s="250"/>
      <c r="BY47" s="250"/>
      <c r="BZ47" s="250"/>
      <c r="CA47" s="250"/>
      <c r="CB47" s="250"/>
      <c r="CC47" s="250"/>
      <c r="CD47" s="250"/>
      <c r="CE47" s="251"/>
      <c r="CF47" s="252"/>
      <c r="CG47" s="253"/>
      <c r="CH47" s="253"/>
      <c r="CI47" s="253"/>
      <c r="CJ47" s="253"/>
      <c r="CK47" s="253"/>
      <c r="CL47" s="253"/>
      <c r="CM47" s="253"/>
      <c r="CN47" s="253"/>
      <c r="CO47" s="253"/>
      <c r="CP47" s="253"/>
      <c r="CQ47" s="253"/>
      <c r="CR47" s="253"/>
      <c r="CS47" s="254"/>
      <c r="CT47" s="255"/>
      <c r="CU47" s="256"/>
      <c r="CV47" s="256"/>
      <c r="CW47" s="256"/>
      <c r="CX47" s="256"/>
      <c r="CY47" s="256"/>
      <c r="CZ47" s="256"/>
      <c r="DA47" s="256"/>
      <c r="DB47" s="256"/>
      <c r="DC47" s="257"/>
    </row>
    <row r="48" spans="1:107" ht="84" customHeight="1" x14ac:dyDescent="0.15">
      <c r="A48" s="258">
        <f t="shared" si="1"/>
        <v>32</v>
      </c>
      <c r="B48" s="242"/>
      <c r="C48" s="42"/>
      <c r="D48" s="62"/>
      <c r="E48" s="60"/>
      <c r="F48" s="30" t="s">
        <v>92</v>
      </c>
      <c r="G48" s="30"/>
      <c r="H48" s="30"/>
      <c r="I48" s="30"/>
      <c r="J48" s="30"/>
      <c r="K48" s="30"/>
      <c r="L48" s="30"/>
      <c r="M48" s="30"/>
      <c r="N48" s="30"/>
      <c r="O48" s="30"/>
      <c r="P48" s="31"/>
      <c r="Q48" s="55"/>
      <c r="R48" s="57"/>
      <c r="S48" s="57"/>
      <c r="T48" s="30" t="s">
        <v>278</v>
      </c>
      <c r="U48" s="30"/>
      <c r="V48" s="30"/>
      <c r="W48" s="30"/>
      <c r="X48" s="30"/>
      <c r="Y48" s="30"/>
      <c r="Z48" s="30"/>
      <c r="AA48" s="30"/>
      <c r="AB48" s="30"/>
      <c r="AC48" s="30"/>
      <c r="AD48" s="31"/>
      <c r="AE48" s="259"/>
      <c r="AF48" s="260"/>
      <c r="AG48" s="261"/>
      <c r="AH48" s="259" t="s">
        <v>82</v>
      </c>
      <c r="AI48" s="260"/>
      <c r="AJ48" s="261"/>
      <c r="AK48" s="240">
        <v>4</v>
      </c>
      <c r="AL48" s="241"/>
      <c r="AM48" s="242"/>
      <c r="AN48" s="240">
        <v>4</v>
      </c>
      <c r="AO48" s="241"/>
      <c r="AP48" s="242"/>
      <c r="AQ48" s="240" t="s">
        <v>38</v>
      </c>
      <c r="AR48" s="241"/>
      <c r="AS48" s="242"/>
      <c r="AT48" s="243" t="s">
        <v>301</v>
      </c>
      <c r="AU48" s="244"/>
      <c r="AV48" s="244"/>
      <c r="AW48" s="244"/>
      <c r="AX48" s="244"/>
      <c r="AY48" s="244"/>
      <c r="AZ48" s="244"/>
      <c r="BA48" s="244"/>
      <c r="BB48" s="244"/>
      <c r="BC48" s="244"/>
      <c r="BD48" s="244"/>
      <c r="BE48" s="244"/>
      <c r="BF48" s="244"/>
      <c r="BG48" s="244"/>
      <c r="BH48" s="244"/>
      <c r="BI48" s="244"/>
      <c r="BJ48" s="244"/>
      <c r="BK48" s="244"/>
      <c r="BL48" s="244"/>
      <c r="BM48" s="245"/>
      <c r="BN48" s="246"/>
      <c r="BO48" s="247"/>
      <c r="BP48" s="247"/>
      <c r="BQ48" s="248"/>
      <c r="BR48" s="249"/>
      <c r="BS48" s="250"/>
      <c r="BT48" s="250"/>
      <c r="BU48" s="250"/>
      <c r="BV48" s="250"/>
      <c r="BW48" s="250"/>
      <c r="BX48" s="250"/>
      <c r="BY48" s="250"/>
      <c r="BZ48" s="250"/>
      <c r="CA48" s="250"/>
      <c r="CB48" s="250"/>
      <c r="CC48" s="250"/>
      <c r="CD48" s="250"/>
      <c r="CE48" s="251"/>
      <c r="CF48" s="252"/>
      <c r="CG48" s="253"/>
      <c r="CH48" s="253"/>
      <c r="CI48" s="253"/>
      <c r="CJ48" s="253"/>
      <c r="CK48" s="253"/>
      <c r="CL48" s="253"/>
      <c r="CM48" s="253"/>
      <c r="CN48" s="253"/>
      <c r="CO48" s="253"/>
      <c r="CP48" s="253"/>
      <c r="CQ48" s="253"/>
      <c r="CR48" s="253"/>
      <c r="CS48" s="254"/>
      <c r="CT48" s="255"/>
      <c r="CU48" s="256"/>
      <c r="CV48" s="256"/>
      <c r="CW48" s="256"/>
      <c r="CX48" s="256"/>
      <c r="CY48" s="256"/>
      <c r="CZ48" s="256"/>
      <c r="DA48" s="256"/>
      <c r="DB48" s="256"/>
      <c r="DC48" s="257"/>
    </row>
    <row r="49" spans="1:107" ht="40.5" customHeight="1" x14ac:dyDescent="0.15">
      <c r="A49" s="258">
        <f t="shared" si="1"/>
        <v>33</v>
      </c>
      <c r="B49" s="242"/>
      <c r="C49" s="42"/>
      <c r="D49" s="66" t="s">
        <v>149</v>
      </c>
      <c r="E49" s="30"/>
      <c r="G49" s="30"/>
      <c r="H49" s="30"/>
      <c r="I49" s="30"/>
      <c r="J49" s="30"/>
      <c r="K49" s="30"/>
      <c r="L49" s="30"/>
      <c r="M49" s="30"/>
      <c r="N49" s="30"/>
      <c r="O49" s="30"/>
      <c r="P49" s="31"/>
      <c r="Q49" s="55"/>
      <c r="R49" s="56" t="s">
        <v>148</v>
      </c>
      <c r="S49" s="30"/>
      <c r="T49" s="30"/>
      <c r="U49" s="30"/>
      <c r="V49" s="30"/>
      <c r="W49" s="30"/>
      <c r="X49" s="30"/>
      <c r="Y49" s="30"/>
      <c r="Z49" s="30"/>
      <c r="AA49" s="30"/>
      <c r="AB49" s="30"/>
      <c r="AC49" s="30"/>
      <c r="AD49" s="31"/>
      <c r="AE49" s="259"/>
      <c r="AF49" s="260"/>
      <c r="AG49" s="261"/>
      <c r="AH49" s="259"/>
      <c r="AI49" s="260"/>
      <c r="AJ49" s="261"/>
      <c r="AK49" s="240"/>
      <c r="AL49" s="241"/>
      <c r="AM49" s="242"/>
      <c r="AN49" s="240"/>
      <c r="AO49" s="241"/>
      <c r="AP49" s="242"/>
      <c r="AQ49" s="240" t="s">
        <v>38</v>
      </c>
      <c r="AR49" s="241"/>
      <c r="AS49" s="242"/>
      <c r="AT49" s="243"/>
      <c r="AU49" s="244"/>
      <c r="AV49" s="244"/>
      <c r="AW49" s="244"/>
      <c r="AX49" s="244"/>
      <c r="AY49" s="244"/>
      <c r="AZ49" s="244"/>
      <c r="BA49" s="244"/>
      <c r="BB49" s="244"/>
      <c r="BC49" s="244"/>
      <c r="BD49" s="244"/>
      <c r="BE49" s="244"/>
      <c r="BF49" s="244"/>
      <c r="BG49" s="244"/>
      <c r="BH49" s="244"/>
      <c r="BI49" s="244"/>
      <c r="BJ49" s="244"/>
      <c r="BK49" s="244"/>
      <c r="BL49" s="244"/>
      <c r="BM49" s="245"/>
      <c r="BN49" s="246"/>
      <c r="BO49" s="247"/>
      <c r="BP49" s="247"/>
      <c r="BQ49" s="248"/>
      <c r="BR49" s="249"/>
      <c r="BS49" s="250"/>
      <c r="BT49" s="250"/>
      <c r="BU49" s="250"/>
      <c r="BV49" s="250"/>
      <c r="BW49" s="250"/>
      <c r="BX49" s="250"/>
      <c r="BY49" s="250"/>
      <c r="BZ49" s="250"/>
      <c r="CA49" s="250"/>
      <c r="CB49" s="250"/>
      <c r="CC49" s="250"/>
      <c r="CD49" s="250"/>
      <c r="CE49" s="251"/>
      <c r="CF49" s="252"/>
      <c r="CG49" s="253"/>
      <c r="CH49" s="253"/>
      <c r="CI49" s="253"/>
      <c r="CJ49" s="253"/>
      <c r="CK49" s="253"/>
      <c r="CL49" s="253"/>
      <c r="CM49" s="253"/>
      <c r="CN49" s="253"/>
      <c r="CO49" s="253"/>
      <c r="CP49" s="253"/>
      <c r="CQ49" s="253"/>
      <c r="CR49" s="253"/>
      <c r="CS49" s="254"/>
      <c r="CT49" s="255"/>
      <c r="CU49" s="256"/>
      <c r="CV49" s="256"/>
      <c r="CW49" s="256"/>
      <c r="CX49" s="256"/>
      <c r="CY49" s="256"/>
      <c r="CZ49" s="256"/>
      <c r="DA49" s="256"/>
      <c r="DB49" s="256"/>
      <c r="DC49" s="257"/>
    </row>
    <row r="50" spans="1:107" ht="13.5" customHeight="1" x14ac:dyDescent="0.15">
      <c r="A50" s="258">
        <f t="shared" si="1"/>
        <v>34</v>
      </c>
      <c r="B50" s="242"/>
      <c r="C50" s="42"/>
      <c r="D50" s="61"/>
      <c r="E50" s="30" t="s">
        <v>84</v>
      </c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1"/>
      <c r="Q50" s="55"/>
      <c r="R50" s="58"/>
      <c r="S50" s="30" t="s">
        <v>275</v>
      </c>
      <c r="T50" s="30"/>
      <c r="U50" s="30"/>
      <c r="V50" s="30"/>
      <c r="W50" s="30"/>
      <c r="X50" s="30"/>
      <c r="Y50" s="30"/>
      <c r="Z50" s="30"/>
      <c r="AA50" s="30"/>
      <c r="AB50" s="30"/>
      <c r="AC50" s="30"/>
      <c r="AD50" s="31"/>
      <c r="AE50" s="259"/>
      <c r="AF50" s="260"/>
      <c r="AG50" s="261"/>
      <c r="AH50" s="259" t="s">
        <v>81</v>
      </c>
      <c r="AI50" s="260"/>
      <c r="AJ50" s="261"/>
      <c r="AK50" s="240">
        <v>6</v>
      </c>
      <c r="AL50" s="241"/>
      <c r="AM50" s="242"/>
      <c r="AN50" s="240">
        <v>12</v>
      </c>
      <c r="AO50" s="241"/>
      <c r="AP50" s="242"/>
      <c r="AQ50" s="240" t="s">
        <v>38</v>
      </c>
      <c r="AR50" s="241"/>
      <c r="AS50" s="242"/>
      <c r="AT50" s="243" t="s">
        <v>244</v>
      </c>
      <c r="AU50" s="244"/>
      <c r="AV50" s="244"/>
      <c r="AW50" s="244"/>
      <c r="AX50" s="244"/>
      <c r="AY50" s="244"/>
      <c r="AZ50" s="244"/>
      <c r="BA50" s="244"/>
      <c r="BB50" s="244"/>
      <c r="BC50" s="244"/>
      <c r="BD50" s="244"/>
      <c r="BE50" s="244"/>
      <c r="BF50" s="244"/>
      <c r="BG50" s="244"/>
      <c r="BH50" s="244"/>
      <c r="BI50" s="244"/>
      <c r="BJ50" s="244"/>
      <c r="BK50" s="244"/>
      <c r="BL50" s="244"/>
      <c r="BM50" s="245"/>
      <c r="BN50" s="246"/>
      <c r="BO50" s="247"/>
      <c r="BP50" s="247"/>
      <c r="BQ50" s="248"/>
      <c r="BR50" s="249"/>
      <c r="BS50" s="250"/>
      <c r="BT50" s="250"/>
      <c r="BU50" s="250"/>
      <c r="BV50" s="250"/>
      <c r="BW50" s="250"/>
      <c r="BX50" s="250"/>
      <c r="BY50" s="250"/>
      <c r="BZ50" s="250"/>
      <c r="CA50" s="250"/>
      <c r="CB50" s="250"/>
      <c r="CC50" s="250"/>
      <c r="CD50" s="250"/>
      <c r="CE50" s="251"/>
      <c r="CF50" s="252"/>
      <c r="CG50" s="253"/>
      <c r="CH50" s="253"/>
      <c r="CI50" s="253"/>
      <c r="CJ50" s="253"/>
      <c r="CK50" s="253"/>
      <c r="CL50" s="253"/>
      <c r="CM50" s="253"/>
      <c r="CN50" s="253"/>
      <c r="CO50" s="253"/>
      <c r="CP50" s="253"/>
      <c r="CQ50" s="253"/>
      <c r="CR50" s="253"/>
      <c r="CS50" s="254"/>
      <c r="CT50" s="255"/>
      <c r="CU50" s="256"/>
      <c r="CV50" s="256"/>
      <c r="CW50" s="256"/>
      <c r="CX50" s="256"/>
      <c r="CY50" s="256"/>
      <c r="CZ50" s="256"/>
      <c r="DA50" s="256"/>
      <c r="DB50" s="256"/>
      <c r="DC50" s="257"/>
    </row>
    <row r="51" spans="1:107" ht="13.5" customHeight="1" x14ac:dyDescent="0.15">
      <c r="A51" s="258">
        <f t="shared" si="1"/>
        <v>35</v>
      </c>
      <c r="B51" s="242"/>
      <c r="C51" s="42"/>
      <c r="D51" s="61"/>
      <c r="E51" s="30" t="s">
        <v>85</v>
      </c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1"/>
      <c r="Q51" s="55"/>
      <c r="R51" s="58"/>
      <c r="S51" s="30" t="s">
        <v>276</v>
      </c>
      <c r="T51" s="30"/>
      <c r="U51" s="30"/>
      <c r="V51" s="30"/>
      <c r="W51" s="30"/>
      <c r="X51" s="30"/>
      <c r="Y51" s="30"/>
      <c r="Z51" s="30"/>
      <c r="AA51" s="30"/>
      <c r="AB51" s="30"/>
      <c r="AC51" s="30"/>
      <c r="AD51" s="31"/>
      <c r="AE51" s="259"/>
      <c r="AF51" s="260"/>
      <c r="AG51" s="261"/>
      <c r="AH51" s="259" t="s">
        <v>81</v>
      </c>
      <c r="AI51" s="260"/>
      <c r="AJ51" s="261"/>
      <c r="AK51" s="240">
        <v>0</v>
      </c>
      <c r="AL51" s="241"/>
      <c r="AM51" s="242"/>
      <c r="AN51" s="240">
        <v>0</v>
      </c>
      <c r="AO51" s="241"/>
      <c r="AP51" s="242"/>
      <c r="AQ51" s="240"/>
      <c r="AR51" s="241"/>
      <c r="AS51" s="242"/>
      <c r="AT51" s="243" t="s">
        <v>102</v>
      </c>
      <c r="AU51" s="244"/>
      <c r="AV51" s="244"/>
      <c r="AW51" s="244"/>
      <c r="AX51" s="244"/>
      <c r="AY51" s="244"/>
      <c r="AZ51" s="244"/>
      <c r="BA51" s="244"/>
      <c r="BB51" s="244"/>
      <c r="BC51" s="244"/>
      <c r="BD51" s="244"/>
      <c r="BE51" s="244"/>
      <c r="BF51" s="244"/>
      <c r="BG51" s="244"/>
      <c r="BH51" s="244"/>
      <c r="BI51" s="244"/>
      <c r="BJ51" s="244"/>
      <c r="BK51" s="244"/>
      <c r="BL51" s="244"/>
      <c r="BM51" s="245"/>
      <c r="BN51" s="246"/>
      <c r="BO51" s="247"/>
      <c r="BP51" s="247"/>
      <c r="BQ51" s="248"/>
      <c r="BR51" s="249"/>
      <c r="BS51" s="250"/>
      <c r="BT51" s="250"/>
      <c r="BU51" s="250"/>
      <c r="BV51" s="250"/>
      <c r="BW51" s="250"/>
      <c r="BX51" s="250"/>
      <c r="BY51" s="250"/>
      <c r="BZ51" s="250"/>
      <c r="CA51" s="250"/>
      <c r="CB51" s="250"/>
      <c r="CC51" s="250"/>
      <c r="CD51" s="250"/>
      <c r="CE51" s="251"/>
      <c r="CF51" s="252"/>
      <c r="CG51" s="253"/>
      <c r="CH51" s="253"/>
      <c r="CI51" s="253"/>
      <c r="CJ51" s="253"/>
      <c r="CK51" s="253"/>
      <c r="CL51" s="253"/>
      <c r="CM51" s="253"/>
      <c r="CN51" s="253"/>
      <c r="CO51" s="253"/>
      <c r="CP51" s="253"/>
      <c r="CQ51" s="253"/>
      <c r="CR51" s="253"/>
      <c r="CS51" s="254"/>
      <c r="CT51" s="255"/>
      <c r="CU51" s="256"/>
      <c r="CV51" s="256"/>
      <c r="CW51" s="256"/>
      <c r="CX51" s="256"/>
      <c r="CY51" s="256"/>
      <c r="CZ51" s="256"/>
      <c r="DA51" s="256"/>
      <c r="DB51" s="256"/>
      <c r="DC51" s="257"/>
    </row>
    <row r="52" spans="1:107" ht="13.5" customHeight="1" x14ac:dyDescent="0.15">
      <c r="A52" s="258">
        <f t="shared" si="1"/>
        <v>36</v>
      </c>
      <c r="B52" s="242"/>
      <c r="C52" s="42"/>
      <c r="D52" s="61"/>
      <c r="E52" s="30" t="s">
        <v>86</v>
      </c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1"/>
      <c r="Q52" s="55"/>
      <c r="R52" s="58"/>
      <c r="S52" s="30" t="s">
        <v>277</v>
      </c>
      <c r="T52" s="30"/>
      <c r="U52" s="30"/>
      <c r="V52" s="30"/>
      <c r="W52" s="30"/>
      <c r="X52" s="30"/>
      <c r="Y52" s="30"/>
      <c r="Z52" s="30"/>
      <c r="AA52" s="30"/>
      <c r="AB52" s="30"/>
      <c r="AC52" s="30"/>
      <c r="AD52" s="31"/>
      <c r="AE52" s="259"/>
      <c r="AF52" s="260"/>
      <c r="AG52" s="261"/>
      <c r="AH52" s="259" t="s">
        <v>82</v>
      </c>
      <c r="AI52" s="260"/>
      <c r="AJ52" s="261"/>
      <c r="AK52" s="240">
        <v>6</v>
      </c>
      <c r="AL52" s="241"/>
      <c r="AM52" s="242"/>
      <c r="AN52" s="240">
        <v>6</v>
      </c>
      <c r="AO52" s="241"/>
      <c r="AP52" s="242"/>
      <c r="AQ52" s="240" t="s">
        <v>38</v>
      </c>
      <c r="AR52" s="241"/>
      <c r="AS52" s="242"/>
      <c r="AT52" s="243" t="s">
        <v>110</v>
      </c>
      <c r="AU52" s="244"/>
      <c r="AV52" s="244"/>
      <c r="AW52" s="244"/>
      <c r="AX52" s="244"/>
      <c r="AY52" s="244"/>
      <c r="AZ52" s="244"/>
      <c r="BA52" s="244"/>
      <c r="BB52" s="244"/>
      <c r="BC52" s="244"/>
      <c r="BD52" s="244"/>
      <c r="BE52" s="244"/>
      <c r="BF52" s="244"/>
      <c r="BG52" s="244"/>
      <c r="BH52" s="244"/>
      <c r="BI52" s="244"/>
      <c r="BJ52" s="244"/>
      <c r="BK52" s="244"/>
      <c r="BL52" s="244"/>
      <c r="BM52" s="245"/>
      <c r="BN52" s="246"/>
      <c r="BO52" s="247"/>
      <c r="BP52" s="247"/>
      <c r="BQ52" s="248"/>
      <c r="BR52" s="249"/>
      <c r="BS52" s="250"/>
      <c r="BT52" s="250"/>
      <c r="BU52" s="250"/>
      <c r="BV52" s="250"/>
      <c r="BW52" s="250"/>
      <c r="BX52" s="250"/>
      <c r="BY52" s="250"/>
      <c r="BZ52" s="250"/>
      <c r="CA52" s="250"/>
      <c r="CB52" s="250"/>
      <c r="CC52" s="250"/>
      <c r="CD52" s="250"/>
      <c r="CE52" s="251"/>
      <c r="CF52" s="252"/>
      <c r="CG52" s="253"/>
      <c r="CH52" s="253"/>
      <c r="CI52" s="253"/>
      <c r="CJ52" s="253"/>
      <c r="CK52" s="253"/>
      <c r="CL52" s="253"/>
      <c r="CM52" s="253"/>
      <c r="CN52" s="253"/>
      <c r="CO52" s="253"/>
      <c r="CP52" s="253"/>
      <c r="CQ52" s="253"/>
      <c r="CR52" s="253"/>
      <c r="CS52" s="254"/>
      <c r="CT52" s="255"/>
      <c r="CU52" s="256"/>
      <c r="CV52" s="256"/>
      <c r="CW52" s="256"/>
      <c r="CX52" s="256"/>
      <c r="CY52" s="256"/>
      <c r="CZ52" s="256"/>
      <c r="DA52" s="256"/>
      <c r="DB52" s="256"/>
      <c r="DC52" s="257"/>
    </row>
    <row r="53" spans="1:107" ht="27" customHeight="1" x14ac:dyDescent="0.15">
      <c r="A53" s="258">
        <f t="shared" si="1"/>
        <v>37</v>
      </c>
      <c r="B53" s="242"/>
      <c r="C53" s="42"/>
      <c r="D53" s="61"/>
      <c r="E53" s="56" t="s">
        <v>87</v>
      </c>
      <c r="F53" s="30"/>
      <c r="G53" s="30"/>
      <c r="H53" s="30"/>
      <c r="I53" s="30"/>
      <c r="J53" s="30"/>
      <c r="K53" s="30"/>
      <c r="L53" s="30"/>
      <c r="M53" s="30"/>
      <c r="N53" s="30"/>
      <c r="O53" s="30"/>
      <c r="P53" s="31"/>
      <c r="Q53" s="55"/>
      <c r="R53" s="58"/>
      <c r="S53" s="56" t="s">
        <v>274</v>
      </c>
      <c r="T53" s="30"/>
      <c r="U53" s="30"/>
      <c r="V53" s="30"/>
      <c r="W53" s="30"/>
      <c r="X53" s="30"/>
      <c r="Y53" s="30"/>
      <c r="Z53" s="30"/>
      <c r="AA53" s="30"/>
      <c r="AB53" s="30"/>
      <c r="AC53" s="30"/>
      <c r="AD53" s="31"/>
      <c r="AE53" s="259" t="s">
        <v>38</v>
      </c>
      <c r="AF53" s="260"/>
      <c r="AG53" s="261"/>
      <c r="AH53" s="259" t="s">
        <v>90</v>
      </c>
      <c r="AI53" s="260"/>
      <c r="AJ53" s="261"/>
      <c r="AK53" s="240"/>
      <c r="AL53" s="241"/>
      <c r="AM53" s="242"/>
      <c r="AN53" s="240"/>
      <c r="AO53" s="241"/>
      <c r="AP53" s="242"/>
      <c r="AQ53" s="240" t="s">
        <v>38</v>
      </c>
      <c r="AR53" s="241"/>
      <c r="AS53" s="242"/>
      <c r="AT53" s="243" t="s">
        <v>344</v>
      </c>
      <c r="AU53" s="244"/>
      <c r="AV53" s="244"/>
      <c r="AW53" s="244"/>
      <c r="AX53" s="244"/>
      <c r="AY53" s="244"/>
      <c r="AZ53" s="244"/>
      <c r="BA53" s="244"/>
      <c r="BB53" s="244"/>
      <c r="BC53" s="244"/>
      <c r="BD53" s="244"/>
      <c r="BE53" s="244"/>
      <c r="BF53" s="244"/>
      <c r="BG53" s="244"/>
      <c r="BH53" s="244"/>
      <c r="BI53" s="244"/>
      <c r="BJ53" s="244"/>
      <c r="BK53" s="244"/>
      <c r="BL53" s="244"/>
      <c r="BM53" s="245"/>
      <c r="BN53" s="246"/>
      <c r="BO53" s="247"/>
      <c r="BP53" s="247"/>
      <c r="BQ53" s="248"/>
      <c r="BR53" s="249"/>
      <c r="BS53" s="250"/>
      <c r="BT53" s="250"/>
      <c r="BU53" s="250"/>
      <c r="BV53" s="250"/>
      <c r="BW53" s="250"/>
      <c r="BX53" s="250"/>
      <c r="BY53" s="250"/>
      <c r="BZ53" s="250"/>
      <c r="CA53" s="250"/>
      <c r="CB53" s="250"/>
      <c r="CC53" s="250"/>
      <c r="CD53" s="250"/>
      <c r="CE53" s="251"/>
      <c r="CF53" s="252"/>
      <c r="CG53" s="253"/>
      <c r="CH53" s="253"/>
      <c r="CI53" s="253"/>
      <c r="CJ53" s="253"/>
      <c r="CK53" s="253"/>
      <c r="CL53" s="253"/>
      <c r="CM53" s="253"/>
      <c r="CN53" s="253"/>
      <c r="CO53" s="253"/>
      <c r="CP53" s="253"/>
      <c r="CQ53" s="253"/>
      <c r="CR53" s="253"/>
      <c r="CS53" s="254"/>
      <c r="CT53" s="255"/>
      <c r="CU53" s="256"/>
      <c r="CV53" s="256"/>
      <c r="CW53" s="256"/>
      <c r="CX53" s="256"/>
      <c r="CY53" s="256"/>
      <c r="CZ53" s="256"/>
      <c r="DA53" s="256"/>
      <c r="DB53" s="256"/>
      <c r="DC53" s="257"/>
    </row>
    <row r="54" spans="1:107" ht="12" x14ac:dyDescent="0.15">
      <c r="A54" s="258">
        <f t="shared" si="1"/>
        <v>38</v>
      </c>
      <c r="B54" s="242"/>
      <c r="C54" s="42"/>
      <c r="D54" s="58"/>
      <c r="F54" s="67" t="s">
        <v>91</v>
      </c>
      <c r="G54" s="30"/>
      <c r="H54" s="30"/>
      <c r="I54" s="30"/>
      <c r="J54" s="30"/>
      <c r="K54" s="30"/>
      <c r="L54" s="30"/>
      <c r="M54" s="30"/>
      <c r="N54" s="30"/>
      <c r="O54" s="30"/>
      <c r="P54" s="31"/>
      <c r="Q54" s="55"/>
      <c r="R54" s="58"/>
      <c r="S54" s="58"/>
      <c r="T54" s="30" t="s">
        <v>347</v>
      </c>
      <c r="U54" s="30"/>
      <c r="V54" s="30"/>
      <c r="W54" s="30"/>
      <c r="X54" s="30"/>
      <c r="Y54" s="30"/>
      <c r="Z54" s="30"/>
      <c r="AA54" s="30"/>
      <c r="AB54" s="30"/>
      <c r="AC54" s="30"/>
      <c r="AD54" s="31"/>
      <c r="AE54" s="259"/>
      <c r="AF54" s="260"/>
      <c r="AG54" s="261"/>
      <c r="AH54" s="259" t="s">
        <v>81</v>
      </c>
      <c r="AI54" s="260"/>
      <c r="AJ54" s="261"/>
      <c r="AK54" s="240">
        <v>5</v>
      </c>
      <c r="AL54" s="241"/>
      <c r="AM54" s="242"/>
      <c r="AN54" s="240">
        <v>10</v>
      </c>
      <c r="AO54" s="241"/>
      <c r="AP54" s="242"/>
      <c r="AQ54" s="240" t="s">
        <v>38</v>
      </c>
      <c r="AR54" s="241"/>
      <c r="AS54" s="242"/>
      <c r="AT54" s="243" t="s">
        <v>327</v>
      </c>
      <c r="AU54" s="244"/>
      <c r="AV54" s="244"/>
      <c r="AW54" s="244"/>
      <c r="AX54" s="244"/>
      <c r="AY54" s="244"/>
      <c r="AZ54" s="244"/>
      <c r="BA54" s="244"/>
      <c r="BB54" s="244"/>
      <c r="BC54" s="244"/>
      <c r="BD54" s="244"/>
      <c r="BE54" s="244"/>
      <c r="BF54" s="244"/>
      <c r="BG54" s="244"/>
      <c r="BH54" s="244"/>
      <c r="BI54" s="244"/>
      <c r="BJ54" s="244"/>
      <c r="BK54" s="244"/>
      <c r="BL54" s="244"/>
      <c r="BM54" s="245"/>
      <c r="BN54" s="246"/>
      <c r="BO54" s="247"/>
      <c r="BP54" s="247"/>
      <c r="BQ54" s="248"/>
      <c r="BR54" s="249"/>
      <c r="BS54" s="250"/>
      <c r="BT54" s="250"/>
      <c r="BU54" s="250"/>
      <c r="BV54" s="250"/>
      <c r="BW54" s="250"/>
      <c r="BX54" s="250"/>
      <c r="BY54" s="250"/>
      <c r="BZ54" s="250"/>
      <c r="CA54" s="250"/>
      <c r="CB54" s="250"/>
      <c r="CC54" s="250"/>
      <c r="CD54" s="250"/>
      <c r="CE54" s="251"/>
      <c r="CF54" s="252"/>
      <c r="CG54" s="253"/>
      <c r="CH54" s="253"/>
      <c r="CI54" s="253"/>
      <c r="CJ54" s="253"/>
      <c r="CK54" s="253"/>
      <c r="CL54" s="253"/>
      <c r="CM54" s="253"/>
      <c r="CN54" s="253"/>
      <c r="CO54" s="253"/>
      <c r="CP54" s="253"/>
      <c r="CQ54" s="253"/>
      <c r="CR54" s="253"/>
      <c r="CS54" s="254"/>
      <c r="CT54" s="255"/>
      <c r="CU54" s="256"/>
      <c r="CV54" s="256"/>
      <c r="CW54" s="256"/>
      <c r="CX54" s="256"/>
      <c r="CY54" s="256"/>
      <c r="CZ54" s="256"/>
      <c r="DA54" s="256"/>
      <c r="DB54" s="256"/>
      <c r="DC54" s="257"/>
    </row>
    <row r="55" spans="1:107" ht="12" x14ac:dyDescent="0.15">
      <c r="A55" s="258">
        <f t="shared" si="1"/>
        <v>39</v>
      </c>
      <c r="B55" s="242"/>
      <c r="C55" s="42"/>
      <c r="D55" s="58"/>
      <c r="F55" s="67" t="s">
        <v>92</v>
      </c>
      <c r="G55" s="30"/>
      <c r="H55" s="30"/>
      <c r="I55" s="30"/>
      <c r="J55" s="30"/>
      <c r="K55" s="30"/>
      <c r="L55" s="30"/>
      <c r="M55" s="30"/>
      <c r="N55" s="30"/>
      <c r="O55" s="30"/>
      <c r="P55" s="31"/>
      <c r="Q55" s="55"/>
      <c r="R55" s="57"/>
      <c r="S55" s="57"/>
      <c r="T55" s="30" t="s">
        <v>278</v>
      </c>
      <c r="U55" s="30"/>
      <c r="V55" s="30"/>
      <c r="W55" s="30"/>
      <c r="X55" s="30"/>
      <c r="Y55" s="30"/>
      <c r="Z55" s="30"/>
      <c r="AA55" s="30"/>
      <c r="AB55" s="30"/>
      <c r="AC55" s="30"/>
      <c r="AD55" s="31"/>
      <c r="AE55" s="259"/>
      <c r="AF55" s="260"/>
      <c r="AG55" s="261"/>
      <c r="AH55" s="259" t="s">
        <v>82</v>
      </c>
      <c r="AI55" s="260"/>
      <c r="AJ55" s="261"/>
      <c r="AK55" s="240">
        <v>1</v>
      </c>
      <c r="AL55" s="241"/>
      <c r="AM55" s="242"/>
      <c r="AN55" s="240">
        <v>1</v>
      </c>
      <c r="AO55" s="241"/>
      <c r="AP55" s="242"/>
      <c r="AQ55" s="240" t="s">
        <v>38</v>
      </c>
      <c r="AR55" s="241"/>
      <c r="AS55" s="242"/>
      <c r="AT55" s="243" t="s">
        <v>328</v>
      </c>
      <c r="AU55" s="244"/>
      <c r="AV55" s="244"/>
      <c r="AW55" s="244"/>
      <c r="AX55" s="244"/>
      <c r="AY55" s="244"/>
      <c r="AZ55" s="244"/>
      <c r="BA55" s="244"/>
      <c r="BB55" s="244"/>
      <c r="BC55" s="244"/>
      <c r="BD55" s="244"/>
      <c r="BE55" s="244"/>
      <c r="BF55" s="244"/>
      <c r="BG55" s="244"/>
      <c r="BH55" s="244"/>
      <c r="BI55" s="244"/>
      <c r="BJ55" s="244"/>
      <c r="BK55" s="244"/>
      <c r="BL55" s="244"/>
      <c r="BM55" s="245"/>
      <c r="BN55" s="246"/>
      <c r="BO55" s="247"/>
      <c r="BP55" s="247"/>
      <c r="BQ55" s="248"/>
      <c r="BR55" s="249"/>
      <c r="BS55" s="250"/>
      <c r="BT55" s="250"/>
      <c r="BU55" s="250"/>
      <c r="BV55" s="250"/>
      <c r="BW55" s="250"/>
      <c r="BX55" s="250"/>
      <c r="BY55" s="250"/>
      <c r="BZ55" s="250"/>
      <c r="CA55" s="250"/>
      <c r="CB55" s="250"/>
      <c r="CC55" s="250"/>
      <c r="CD55" s="250"/>
      <c r="CE55" s="251"/>
      <c r="CF55" s="252"/>
      <c r="CG55" s="253"/>
      <c r="CH55" s="253"/>
      <c r="CI55" s="253"/>
      <c r="CJ55" s="253"/>
      <c r="CK55" s="253"/>
      <c r="CL55" s="253"/>
      <c r="CM55" s="253"/>
      <c r="CN55" s="253"/>
      <c r="CO55" s="253"/>
      <c r="CP55" s="253"/>
      <c r="CQ55" s="253"/>
      <c r="CR55" s="253"/>
      <c r="CS55" s="254"/>
      <c r="CT55" s="255"/>
      <c r="CU55" s="256"/>
      <c r="CV55" s="256"/>
      <c r="CW55" s="256"/>
      <c r="CX55" s="256"/>
      <c r="CY55" s="256"/>
      <c r="CZ55" s="256"/>
      <c r="DA55" s="256"/>
      <c r="DB55" s="256"/>
      <c r="DC55" s="257"/>
    </row>
    <row r="56" spans="1:107" ht="13.5" customHeight="1" x14ac:dyDescent="0.15">
      <c r="A56" s="258">
        <f t="shared" si="1"/>
        <v>40</v>
      </c>
      <c r="B56" s="242"/>
      <c r="C56" s="51" t="s">
        <v>117</v>
      </c>
      <c r="D56" s="29"/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31"/>
      <c r="Q56" s="32" t="s">
        <v>116</v>
      </c>
      <c r="R56" s="30"/>
      <c r="S56" s="30"/>
      <c r="T56" s="30"/>
      <c r="U56" s="30"/>
      <c r="V56" s="30"/>
      <c r="W56" s="30"/>
      <c r="X56" s="30"/>
      <c r="Y56" s="30"/>
      <c r="Z56" s="30"/>
      <c r="AA56" s="30"/>
      <c r="AB56" s="30"/>
      <c r="AC56" s="30"/>
      <c r="AD56" s="31"/>
      <c r="AE56" s="259"/>
      <c r="AF56" s="260"/>
      <c r="AG56" s="261"/>
      <c r="AH56" s="259" t="s">
        <v>118</v>
      </c>
      <c r="AI56" s="260"/>
      <c r="AJ56" s="261"/>
      <c r="AK56" s="240"/>
      <c r="AL56" s="241"/>
      <c r="AM56" s="242"/>
      <c r="AN56" s="240"/>
      <c r="AO56" s="241"/>
      <c r="AP56" s="242"/>
      <c r="AQ56" s="240"/>
      <c r="AR56" s="241"/>
      <c r="AS56" s="242"/>
      <c r="AT56" s="290"/>
      <c r="AU56" s="291"/>
      <c r="AV56" s="291"/>
      <c r="AW56" s="291"/>
      <c r="AX56" s="291"/>
      <c r="AY56" s="291"/>
      <c r="AZ56" s="291"/>
      <c r="BA56" s="291"/>
      <c r="BB56" s="291"/>
      <c r="BC56" s="291"/>
      <c r="BD56" s="291"/>
      <c r="BE56" s="291"/>
      <c r="BF56" s="291"/>
      <c r="BG56" s="291"/>
      <c r="BH56" s="291"/>
      <c r="BI56" s="291"/>
      <c r="BJ56" s="291"/>
      <c r="BK56" s="291"/>
      <c r="BL56" s="291"/>
      <c r="BM56" s="292"/>
      <c r="BN56" s="246"/>
      <c r="BO56" s="247"/>
      <c r="BP56" s="247"/>
      <c r="BQ56" s="248"/>
      <c r="BR56" s="249"/>
      <c r="BS56" s="250"/>
      <c r="BT56" s="250"/>
      <c r="BU56" s="250"/>
      <c r="BV56" s="250"/>
      <c r="BW56" s="250"/>
      <c r="BX56" s="250"/>
      <c r="BY56" s="250"/>
      <c r="BZ56" s="250"/>
      <c r="CA56" s="250"/>
      <c r="CB56" s="250"/>
      <c r="CC56" s="250"/>
      <c r="CD56" s="250"/>
      <c r="CE56" s="251"/>
      <c r="CF56" s="252"/>
      <c r="CG56" s="253"/>
      <c r="CH56" s="253"/>
      <c r="CI56" s="253"/>
      <c r="CJ56" s="253"/>
      <c r="CK56" s="253"/>
      <c r="CL56" s="253"/>
      <c r="CM56" s="253"/>
      <c r="CN56" s="253"/>
      <c r="CO56" s="253"/>
      <c r="CP56" s="253"/>
      <c r="CQ56" s="253"/>
      <c r="CR56" s="253"/>
      <c r="CS56" s="254"/>
      <c r="CT56" s="255"/>
      <c r="CU56" s="256"/>
      <c r="CV56" s="256"/>
      <c r="CW56" s="256"/>
      <c r="CX56" s="256"/>
      <c r="CY56" s="256"/>
      <c r="CZ56" s="256"/>
      <c r="DA56" s="256"/>
      <c r="DB56" s="256"/>
      <c r="DC56" s="257"/>
    </row>
    <row r="57" spans="1:107" ht="12" x14ac:dyDescent="0.15">
      <c r="A57" s="258">
        <f t="shared" si="1"/>
        <v>41</v>
      </c>
      <c r="B57" s="242"/>
      <c r="C57" s="42"/>
      <c r="D57" s="29" t="s">
        <v>286</v>
      </c>
      <c r="E57" s="30"/>
      <c r="F57" s="30"/>
      <c r="G57" s="30"/>
      <c r="H57" s="30"/>
      <c r="I57" s="30"/>
      <c r="J57" s="30"/>
      <c r="K57" s="30"/>
      <c r="L57" s="30"/>
      <c r="M57" s="30"/>
      <c r="N57" s="30"/>
      <c r="O57" s="30"/>
      <c r="P57" s="31"/>
      <c r="Q57" s="55"/>
      <c r="R57" s="56" t="s">
        <v>285</v>
      </c>
      <c r="S57" s="30"/>
      <c r="T57" s="30"/>
      <c r="U57" s="30"/>
      <c r="V57" s="30"/>
      <c r="W57" s="30"/>
      <c r="X57" s="30"/>
      <c r="Y57" s="30"/>
      <c r="Z57" s="30"/>
      <c r="AA57" s="30"/>
      <c r="AB57" s="30"/>
      <c r="AC57" s="30"/>
      <c r="AD57" s="31"/>
      <c r="AE57" s="259"/>
      <c r="AF57" s="260"/>
      <c r="AG57" s="261"/>
      <c r="AH57" s="259"/>
      <c r="AI57" s="260"/>
      <c r="AJ57" s="261"/>
      <c r="AK57" s="240"/>
      <c r="AL57" s="241"/>
      <c r="AM57" s="242"/>
      <c r="AN57" s="240"/>
      <c r="AO57" s="241"/>
      <c r="AP57" s="242"/>
      <c r="AQ57" s="240" t="s">
        <v>38</v>
      </c>
      <c r="AR57" s="241"/>
      <c r="AS57" s="242"/>
      <c r="AT57" s="243"/>
      <c r="AU57" s="244"/>
      <c r="AV57" s="244"/>
      <c r="AW57" s="244"/>
      <c r="AX57" s="244"/>
      <c r="AY57" s="244"/>
      <c r="AZ57" s="244"/>
      <c r="BA57" s="244"/>
      <c r="BB57" s="244"/>
      <c r="BC57" s="244"/>
      <c r="BD57" s="244"/>
      <c r="BE57" s="244"/>
      <c r="BF57" s="244"/>
      <c r="BG57" s="244"/>
      <c r="BH57" s="244"/>
      <c r="BI57" s="244"/>
      <c r="BJ57" s="244"/>
      <c r="BK57" s="244"/>
      <c r="BL57" s="244"/>
      <c r="BM57" s="245"/>
      <c r="BN57" s="246"/>
      <c r="BO57" s="247"/>
      <c r="BP57" s="247"/>
      <c r="BQ57" s="248"/>
      <c r="BR57" s="249"/>
      <c r="BS57" s="250"/>
      <c r="BT57" s="250"/>
      <c r="BU57" s="250"/>
      <c r="BV57" s="250"/>
      <c r="BW57" s="250"/>
      <c r="BX57" s="250"/>
      <c r="BY57" s="250"/>
      <c r="BZ57" s="250"/>
      <c r="CA57" s="250"/>
      <c r="CB57" s="250"/>
      <c r="CC57" s="250"/>
      <c r="CD57" s="250"/>
      <c r="CE57" s="251"/>
      <c r="CF57" s="252"/>
      <c r="CG57" s="253"/>
      <c r="CH57" s="253"/>
      <c r="CI57" s="253"/>
      <c r="CJ57" s="253"/>
      <c r="CK57" s="253"/>
      <c r="CL57" s="253"/>
      <c r="CM57" s="253"/>
      <c r="CN57" s="253"/>
      <c r="CO57" s="253"/>
      <c r="CP57" s="253"/>
      <c r="CQ57" s="253"/>
      <c r="CR57" s="253"/>
      <c r="CS57" s="254"/>
      <c r="CT57" s="255"/>
      <c r="CU57" s="256"/>
      <c r="CV57" s="256"/>
      <c r="CW57" s="256"/>
      <c r="CX57" s="256"/>
      <c r="CY57" s="256"/>
      <c r="CZ57" s="256"/>
      <c r="DA57" s="256"/>
      <c r="DB57" s="256"/>
      <c r="DC57" s="257"/>
    </row>
    <row r="58" spans="1:107" ht="54" customHeight="1" x14ac:dyDescent="0.15">
      <c r="A58" s="258">
        <f t="shared" si="1"/>
        <v>42</v>
      </c>
      <c r="B58" s="242"/>
      <c r="C58" s="42"/>
      <c r="D58" s="64"/>
      <c r="E58" s="54" t="s">
        <v>73</v>
      </c>
      <c r="F58" s="30"/>
      <c r="G58" s="30"/>
      <c r="H58" s="30"/>
      <c r="I58" s="30"/>
      <c r="J58" s="30"/>
      <c r="K58" s="30"/>
      <c r="L58" s="30"/>
      <c r="M58" s="30"/>
      <c r="N58" s="30"/>
      <c r="O58" s="30"/>
      <c r="P58" s="31"/>
      <c r="Q58" s="55"/>
      <c r="R58" s="126"/>
      <c r="S58" s="30" t="s">
        <v>67</v>
      </c>
      <c r="T58" s="30"/>
      <c r="U58" s="30"/>
      <c r="V58" s="30"/>
      <c r="W58" s="30"/>
      <c r="X58" s="30"/>
      <c r="Y58" s="30"/>
      <c r="Z58" s="30"/>
      <c r="AA58" s="30"/>
      <c r="AB58" s="30"/>
      <c r="AC58" s="30"/>
      <c r="AD58" s="31"/>
      <c r="AE58" s="259"/>
      <c r="AF58" s="260"/>
      <c r="AG58" s="261"/>
      <c r="AH58" s="259" t="s">
        <v>79</v>
      </c>
      <c r="AI58" s="260"/>
      <c r="AJ58" s="261"/>
      <c r="AK58" s="240"/>
      <c r="AL58" s="241"/>
      <c r="AM58" s="242"/>
      <c r="AN58" s="240"/>
      <c r="AO58" s="241"/>
      <c r="AP58" s="242"/>
      <c r="AQ58" s="240" t="s">
        <v>38</v>
      </c>
      <c r="AR58" s="241"/>
      <c r="AS58" s="242"/>
      <c r="AT58" s="243" t="s">
        <v>164</v>
      </c>
      <c r="AU58" s="244"/>
      <c r="AV58" s="244"/>
      <c r="AW58" s="244"/>
      <c r="AX58" s="244"/>
      <c r="AY58" s="244"/>
      <c r="AZ58" s="244"/>
      <c r="BA58" s="244"/>
      <c r="BB58" s="244"/>
      <c r="BC58" s="244"/>
      <c r="BD58" s="244"/>
      <c r="BE58" s="244"/>
      <c r="BF58" s="244"/>
      <c r="BG58" s="244"/>
      <c r="BH58" s="244"/>
      <c r="BI58" s="244"/>
      <c r="BJ58" s="244"/>
      <c r="BK58" s="244"/>
      <c r="BL58" s="244"/>
      <c r="BM58" s="245"/>
      <c r="BN58" s="246"/>
      <c r="BO58" s="247"/>
      <c r="BP58" s="247"/>
      <c r="BQ58" s="248"/>
      <c r="BR58" s="249"/>
      <c r="BS58" s="250"/>
      <c r="BT58" s="250"/>
      <c r="BU58" s="250"/>
      <c r="BV58" s="250"/>
      <c r="BW58" s="250"/>
      <c r="BX58" s="250"/>
      <c r="BY58" s="250"/>
      <c r="BZ58" s="250"/>
      <c r="CA58" s="250"/>
      <c r="CB58" s="250"/>
      <c r="CC58" s="250"/>
      <c r="CD58" s="250"/>
      <c r="CE58" s="251"/>
      <c r="CF58" s="252"/>
      <c r="CG58" s="253"/>
      <c r="CH58" s="253"/>
      <c r="CI58" s="253"/>
      <c r="CJ58" s="253"/>
      <c r="CK58" s="253"/>
      <c r="CL58" s="253"/>
      <c r="CM58" s="253"/>
      <c r="CN58" s="253"/>
      <c r="CO58" s="253"/>
      <c r="CP58" s="253"/>
      <c r="CQ58" s="253"/>
      <c r="CR58" s="253"/>
      <c r="CS58" s="254"/>
      <c r="CT58" s="255"/>
      <c r="CU58" s="256"/>
      <c r="CV58" s="256"/>
      <c r="CW58" s="256"/>
      <c r="CX58" s="256"/>
      <c r="CY58" s="256"/>
      <c r="CZ58" s="256"/>
      <c r="DA58" s="256"/>
      <c r="DB58" s="256"/>
      <c r="DC58" s="257"/>
    </row>
    <row r="59" spans="1:107" ht="13.5" customHeight="1" x14ac:dyDescent="0.15">
      <c r="A59" s="258">
        <f t="shared" si="1"/>
        <v>43</v>
      </c>
      <c r="B59" s="242"/>
      <c r="C59" s="42"/>
      <c r="D59" s="64"/>
      <c r="E59" s="66" t="s">
        <v>74</v>
      </c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31"/>
      <c r="Q59" s="55"/>
      <c r="R59" s="126"/>
      <c r="S59" s="30" t="s">
        <v>68</v>
      </c>
      <c r="T59" s="30"/>
      <c r="U59" s="30"/>
      <c r="V59" s="30"/>
      <c r="W59" s="30"/>
      <c r="X59" s="30"/>
      <c r="Y59" s="30"/>
      <c r="Z59" s="30"/>
      <c r="AA59" s="30"/>
      <c r="AB59" s="30"/>
      <c r="AC59" s="30"/>
      <c r="AD59" s="31"/>
      <c r="AE59" s="259"/>
      <c r="AF59" s="260"/>
      <c r="AG59" s="261"/>
      <c r="AH59" s="259" t="s">
        <v>26</v>
      </c>
      <c r="AI59" s="260"/>
      <c r="AJ59" s="261"/>
      <c r="AK59" s="240">
        <v>3</v>
      </c>
      <c r="AL59" s="241"/>
      <c r="AM59" s="242"/>
      <c r="AN59" s="240">
        <v>3</v>
      </c>
      <c r="AO59" s="241"/>
      <c r="AP59" s="242"/>
      <c r="AQ59" s="240" t="s">
        <v>38</v>
      </c>
      <c r="AR59" s="241"/>
      <c r="AS59" s="242"/>
      <c r="AT59" s="243" t="s">
        <v>129</v>
      </c>
      <c r="AU59" s="244"/>
      <c r="AV59" s="244"/>
      <c r="AW59" s="244"/>
      <c r="AX59" s="244"/>
      <c r="AY59" s="244"/>
      <c r="AZ59" s="244"/>
      <c r="BA59" s="244"/>
      <c r="BB59" s="244"/>
      <c r="BC59" s="244"/>
      <c r="BD59" s="244"/>
      <c r="BE59" s="244"/>
      <c r="BF59" s="244"/>
      <c r="BG59" s="244"/>
      <c r="BH59" s="244"/>
      <c r="BI59" s="244"/>
      <c r="BJ59" s="244"/>
      <c r="BK59" s="244"/>
      <c r="BL59" s="244"/>
      <c r="BM59" s="245"/>
      <c r="BN59" s="246"/>
      <c r="BO59" s="247"/>
      <c r="BP59" s="247"/>
      <c r="BQ59" s="248"/>
      <c r="BR59" s="249"/>
      <c r="BS59" s="250"/>
      <c r="BT59" s="250"/>
      <c r="BU59" s="250"/>
      <c r="BV59" s="250"/>
      <c r="BW59" s="250"/>
      <c r="BX59" s="250"/>
      <c r="BY59" s="250"/>
      <c r="BZ59" s="250"/>
      <c r="CA59" s="250"/>
      <c r="CB59" s="250"/>
      <c r="CC59" s="250"/>
      <c r="CD59" s="250"/>
      <c r="CE59" s="251"/>
      <c r="CF59" s="252"/>
      <c r="CG59" s="253"/>
      <c r="CH59" s="253"/>
      <c r="CI59" s="253"/>
      <c r="CJ59" s="253"/>
      <c r="CK59" s="253"/>
      <c r="CL59" s="253"/>
      <c r="CM59" s="253"/>
      <c r="CN59" s="253"/>
      <c r="CO59" s="253"/>
      <c r="CP59" s="253"/>
      <c r="CQ59" s="253"/>
      <c r="CR59" s="253"/>
      <c r="CS59" s="254"/>
      <c r="CT59" s="255"/>
      <c r="CU59" s="256"/>
      <c r="CV59" s="256"/>
      <c r="CW59" s="256"/>
      <c r="CX59" s="256"/>
      <c r="CY59" s="256"/>
      <c r="CZ59" s="256"/>
      <c r="DA59" s="256"/>
      <c r="DB59" s="256"/>
      <c r="DC59" s="257"/>
    </row>
    <row r="60" spans="1:107" ht="13.5" customHeight="1" x14ac:dyDescent="0.15">
      <c r="A60" s="258">
        <f t="shared" si="1"/>
        <v>44</v>
      </c>
      <c r="B60" s="242"/>
      <c r="C60" s="42"/>
      <c r="D60" s="64"/>
      <c r="E60" s="66" t="s">
        <v>75</v>
      </c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31"/>
      <c r="Q60" s="55"/>
      <c r="R60" s="126"/>
      <c r="S60" s="30" t="s">
        <v>69</v>
      </c>
      <c r="T60" s="30"/>
      <c r="U60" s="30"/>
      <c r="V60" s="30"/>
      <c r="W60" s="30"/>
      <c r="X60" s="30"/>
      <c r="Y60" s="30"/>
      <c r="Z60" s="30"/>
      <c r="AA60" s="30"/>
      <c r="AB60" s="30"/>
      <c r="AC60" s="30"/>
      <c r="AD60" s="31"/>
      <c r="AE60" s="259"/>
      <c r="AF60" s="260"/>
      <c r="AG60" s="261"/>
      <c r="AH60" s="259" t="s">
        <v>26</v>
      </c>
      <c r="AI60" s="260"/>
      <c r="AJ60" s="261"/>
      <c r="AK60" s="240">
        <v>3</v>
      </c>
      <c r="AL60" s="241"/>
      <c r="AM60" s="242"/>
      <c r="AN60" s="240">
        <v>3</v>
      </c>
      <c r="AO60" s="241"/>
      <c r="AP60" s="242"/>
      <c r="AQ60" s="240" t="s">
        <v>38</v>
      </c>
      <c r="AR60" s="241"/>
      <c r="AS60" s="242"/>
      <c r="AT60" s="243" t="s">
        <v>214</v>
      </c>
      <c r="AU60" s="244"/>
      <c r="AV60" s="244"/>
      <c r="AW60" s="244"/>
      <c r="AX60" s="244"/>
      <c r="AY60" s="244"/>
      <c r="AZ60" s="244"/>
      <c r="BA60" s="244"/>
      <c r="BB60" s="244"/>
      <c r="BC60" s="244"/>
      <c r="BD60" s="244"/>
      <c r="BE60" s="244"/>
      <c r="BF60" s="244"/>
      <c r="BG60" s="244"/>
      <c r="BH60" s="244"/>
      <c r="BI60" s="244"/>
      <c r="BJ60" s="244"/>
      <c r="BK60" s="244"/>
      <c r="BL60" s="244"/>
      <c r="BM60" s="245"/>
      <c r="BN60" s="246"/>
      <c r="BO60" s="247"/>
      <c r="BP60" s="247"/>
      <c r="BQ60" s="248"/>
      <c r="BR60" s="249"/>
      <c r="BS60" s="250"/>
      <c r="BT60" s="250"/>
      <c r="BU60" s="250"/>
      <c r="BV60" s="250"/>
      <c r="BW60" s="250"/>
      <c r="BX60" s="250"/>
      <c r="BY60" s="250"/>
      <c r="BZ60" s="250"/>
      <c r="CA60" s="250"/>
      <c r="CB60" s="250"/>
      <c r="CC60" s="250"/>
      <c r="CD60" s="250"/>
      <c r="CE60" s="251"/>
      <c r="CF60" s="252"/>
      <c r="CG60" s="253"/>
      <c r="CH60" s="253"/>
      <c r="CI60" s="253"/>
      <c r="CJ60" s="253"/>
      <c r="CK60" s="253"/>
      <c r="CL60" s="253"/>
      <c r="CM60" s="253"/>
      <c r="CN60" s="253"/>
      <c r="CO60" s="253"/>
      <c r="CP60" s="253"/>
      <c r="CQ60" s="253"/>
      <c r="CR60" s="253"/>
      <c r="CS60" s="254"/>
      <c r="CT60" s="255"/>
      <c r="CU60" s="256"/>
      <c r="CV60" s="256"/>
      <c r="CW60" s="256"/>
      <c r="CX60" s="256"/>
      <c r="CY60" s="256"/>
      <c r="CZ60" s="256"/>
      <c r="DA60" s="256"/>
      <c r="DB60" s="256"/>
      <c r="DC60" s="257"/>
    </row>
    <row r="61" spans="1:107" ht="13.5" customHeight="1" x14ac:dyDescent="0.15">
      <c r="A61" s="258">
        <f t="shared" si="1"/>
        <v>45</v>
      </c>
      <c r="B61" s="242"/>
      <c r="C61" s="42"/>
      <c r="D61" s="64"/>
      <c r="E61" s="66" t="s">
        <v>76</v>
      </c>
      <c r="F61" s="30"/>
      <c r="G61" s="30"/>
      <c r="H61" s="30"/>
      <c r="I61" s="30"/>
      <c r="J61" s="30"/>
      <c r="K61" s="30"/>
      <c r="L61" s="30"/>
      <c r="M61" s="30"/>
      <c r="N61" s="30"/>
      <c r="O61" s="30"/>
      <c r="P61" s="31"/>
      <c r="Q61" s="55"/>
      <c r="R61" s="126"/>
      <c r="S61" s="30" t="s">
        <v>70</v>
      </c>
      <c r="T61" s="30"/>
      <c r="U61" s="30"/>
      <c r="V61" s="30"/>
      <c r="W61" s="30"/>
      <c r="X61" s="30"/>
      <c r="Y61" s="30"/>
      <c r="Z61" s="30"/>
      <c r="AA61" s="30"/>
      <c r="AB61" s="30"/>
      <c r="AC61" s="30"/>
      <c r="AD61" s="31"/>
      <c r="AE61" s="259"/>
      <c r="AF61" s="260"/>
      <c r="AG61" s="261"/>
      <c r="AH61" s="259" t="s">
        <v>26</v>
      </c>
      <c r="AI61" s="260"/>
      <c r="AJ61" s="261"/>
      <c r="AK61" s="240">
        <v>3</v>
      </c>
      <c r="AL61" s="241"/>
      <c r="AM61" s="242"/>
      <c r="AN61" s="240">
        <v>3</v>
      </c>
      <c r="AO61" s="241"/>
      <c r="AP61" s="242"/>
      <c r="AQ61" s="240" t="s">
        <v>38</v>
      </c>
      <c r="AR61" s="241"/>
      <c r="AS61" s="242"/>
      <c r="AT61" s="243" t="s">
        <v>123</v>
      </c>
      <c r="AU61" s="244"/>
      <c r="AV61" s="244"/>
      <c r="AW61" s="244"/>
      <c r="AX61" s="244"/>
      <c r="AY61" s="244"/>
      <c r="AZ61" s="244"/>
      <c r="BA61" s="244"/>
      <c r="BB61" s="244"/>
      <c r="BC61" s="244"/>
      <c r="BD61" s="244"/>
      <c r="BE61" s="244"/>
      <c r="BF61" s="244"/>
      <c r="BG61" s="244"/>
      <c r="BH61" s="244"/>
      <c r="BI61" s="244"/>
      <c r="BJ61" s="244"/>
      <c r="BK61" s="244"/>
      <c r="BL61" s="244"/>
      <c r="BM61" s="245"/>
      <c r="BN61" s="246"/>
      <c r="BO61" s="247"/>
      <c r="BP61" s="247"/>
      <c r="BQ61" s="248"/>
      <c r="BR61" s="249"/>
      <c r="BS61" s="250"/>
      <c r="BT61" s="250"/>
      <c r="BU61" s="250"/>
      <c r="BV61" s="250"/>
      <c r="BW61" s="250"/>
      <c r="BX61" s="250"/>
      <c r="BY61" s="250"/>
      <c r="BZ61" s="250"/>
      <c r="CA61" s="250"/>
      <c r="CB61" s="250"/>
      <c r="CC61" s="250"/>
      <c r="CD61" s="250"/>
      <c r="CE61" s="251"/>
      <c r="CF61" s="252"/>
      <c r="CG61" s="253"/>
      <c r="CH61" s="253"/>
      <c r="CI61" s="253"/>
      <c r="CJ61" s="253"/>
      <c r="CK61" s="253"/>
      <c r="CL61" s="253"/>
      <c r="CM61" s="253"/>
      <c r="CN61" s="253"/>
      <c r="CO61" s="253"/>
      <c r="CP61" s="253"/>
      <c r="CQ61" s="253"/>
      <c r="CR61" s="253"/>
      <c r="CS61" s="254"/>
      <c r="CT61" s="255"/>
      <c r="CU61" s="256"/>
      <c r="CV61" s="256"/>
      <c r="CW61" s="256"/>
      <c r="CX61" s="256"/>
      <c r="CY61" s="256"/>
      <c r="CZ61" s="256"/>
      <c r="DA61" s="256"/>
      <c r="DB61" s="256"/>
      <c r="DC61" s="257"/>
    </row>
    <row r="62" spans="1:107" ht="13.5" customHeight="1" x14ac:dyDescent="0.15">
      <c r="A62" s="258">
        <f t="shared" si="1"/>
        <v>46</v>
      </c>
      <c r="B62" s="242"/>
      <c r="C62" s="42"/>
      <c r="D62" s="64"/>
      <c r="E62" s="66" t="s">
        <v>77</v>
      </c>
      <c r="F62" s="30"/>
      <c r="G62" s="30"/>
      <c r="H62" s="30"/>
      <c r="I62" s="30"/>
      <c r="J62" s="30"/>
      <c r="K62" s="30"/>
      <c r="L62" s="30"/>
      <c r="M62" s="30"/>
      <c r="N62" s="30"/>
      <c r="O62" s="30"/>
      <c r="P62" s="31"/>
      <c r="Q62" s="55"/>
      <c r="R62" s="126"/>
      <c r="S62" s="30" t="s">
        <v>71</v>
      </c>
      <c r="T62" s="30"/>
      <c r="U62" s="30"/>
      <c r="V62" s="30"/>
      <c r="W62" s="30"/>
      <c r="X62" s="30"/>
      <c r="Y62" s="30"/>
      <c r="Z62" s="30"/>
      <c r="AA62" s="30"/>
      <c r="AB62" s="30"/>
      <c r="AC62" s="30"/>
      <c r="AD62" s="31"/>
      <c r="AE62" s="259"/>
      <c r="AF62" s="260"/>
      <c r="AG62" s="261"/>
      <c r="AH62" s="259" t="s">
        <v>62</v>
      </c>
      <c r="AI62" s="260"/>
      <c r="AJ62" s="261"/>
      <c r="AK62" s="240">
        <v>13</v>
      </c>
      <c r="AL62" s="241"/>
      <c r="AM62" s="242"/>
      <c r="AN62" s="240">
        <v>26</v>
      </c>
      <c r="AO62" s="241"/>
      <c r="AP62" s="242"/>
      <c r="AQ62" s="240" t="s">
        <v>38</v>
      </c>
      <c r="AR62" s="241"/>
      <c r="AS62" s="242"/>
      <c r="AT62" s="243" t="s">
        <v>215</v>
      </c>
      <c r="AU62" s="244"/>
      <c r="AV62" s="244"/>
      <c r="AW62" s="244"/>
      <c r="AX62" s="244"/>
      <c r="AY62" s="244"/>
      <c r="AZ62" s="244"/>
      <c r="BA62" s="244"/>
      <c r="BB62" s="244"/>
      <c r="BC62" s="244"/>
      <c r="BD62" s="244"/>
      <c r="BE62" s="244"/>
      <c r="BF62" s="244"/>
      <c r="BG62" s="244"/>
      <c r="BH62" s="244"/>
      <c r="BI62" s="244"/>
      <c r="BJ62" s="244"/>
      <c r="BK62" s="244"/>
      <c r="BL62" s="244"/>
      <c r="BM62" s="245"/>
      <c r="BN62" s="246"/>
      <c r="BO62" s="247"/>
      <c r="BP62" s="247"/>
      <c r="BQ62" s="248"/>
      <c r="BR62" s="249"/>
      <c r="BS62" s="250"/>
      <c r="BT62" s="250"/>
      <c r="BU62" s="250"/>
      <c r="BV62" s="250"/>
      <c r="BW62" s="250"/>
      <c r="BX62" s="250"/>
      <c r="BY62" s="250"/>
      <c r="BZ62" s="250"/>
      <c r="CA62" s="250"/>
      <c r="CB62" s="250"/>
      <c r="CC62" s="250"/>
      <c r="CD62" s="250"/>
      <c r="CE62" s="251"/>
      <c r="CF62" s="252"/>
      <c r="CG62" s="253"/>
      <c r="CH62" s="253"/>
      <c r="CI62" s="253"/>
      <c r="CJ62" s="253"/>
      <c r="CK62" s="253"/>
      <c r="CL62" s="253"/>
      <c r="CM62" s="253"/>
      <c r="CN62" s="253"/>
      <c r="CO62" s="253"/>
      <c r="CP62" s="253"/>
      <c r="CQ62" s="253"/>
      <c r="CR62" s="253"/>
      <c r="CS62" s="254"/>
      <c r="CT62" s="255"/>
      <c r="CU62" s="256"/>
      <c r="CV62" s="256"/>
      <c r="CW62" s="256"/>
      <c r="CX62" s="256"/>
      <c r="CY62" s="256"/>
      <c r="CZ62" s="256"/>
      <c r="DA62" s="256"/>
      <c r="DB62" s="256"/>
      <c r="DC62" s="257"/>
    </row>
    <row r="63" spans="1:107" ht="27" customHeight="1" x14ac:dyDescent="0.15">
      <c r="A63" s="258">
        <f t="shared" si="1"/>
        <v>47</v>
      </c>
      <c r="B63" s="242"/>
      <c r="C63" s="42"/>
      <c r="D63" s="64"/>
      <c r="E63" s="66" t="s">
        <v>83</v>
      </c>
      <c r="F63" s="30"/>
      <c r="G63" s="30"/>
      <c r="H63" s="30"/>
      <c r="I63" s="30"/>
      <c r="J63" s="30"/>
      <c r="K63" s="30"/>
      <c r="L63" s="30"/>
      <c r="M63" s="30"/>
      <c r="N63" s="30"/>
      <c r="O63" s="30"/>
      <c r="P63" s="31"/>
      <c r="Q63" s="55"/>
      <c r="R63" s="126"/>
      <c r="S63" s="56" t="s">
        <v>78</v>
      </c>
      <c r="T63" s="30"/>
      <c r="U63" s="30"/>
      <c r="V63" s="30"/>
      <c r="W63" s="30"/>
      <c r="X63" s="30"/>
      <c r="Y63" s="30"/>
      <c r="Z63" s="30"/>
      <c r="AA63" s="30"/>
      <c r="AB63" s="30"/>
      <c r="AC63" s="30"/>
      <c r="AD63" s="31"/>
      <c r="AE63" s="259"/>
      <c r="AF63" s="260"/>
      <c r="AG63" s="261"/>
      <c r="AH63" s="259"/>
      <c r="AI63" s="260"/>
      <c r="AJ63" s="261"/>
      <c r="AK63" s="240"/>
      <c r="AL63" s="241"/>
      <c r="AM63" s="242"/>
      <c r="AN63" s="240"/>
      <c r="AO63" s="241"/>
      <c r="AP63" s="242"/>
      <c r="AQ63" s="240" t="s">
        <v>38</v>
      </c>
      <c r="AR63" s="241"/>
      <c r="AS63" s="242"/>
      <c r="AT63" s="290"/>
      <c r="AU63" s="291"/>
      <c r="AV63" s="291"/>
      <c r="AW63" s="291"/>
      <c r="AX63" s="291"/>
      <c r="AY63" s="291"/>
      <c r="AZ63" s="291"/>
      <c r="BA63" s="291"/>
      <c r="BB63" s="291"/>
      <c r="BC63" s="291"/>
      <c r="BD63" s="291"/>
      <c r="BE63" s="291"/>
      <c r="BF63" s="291"/>
      <c r="BG63" s="291"/>
      <c r="BH63" s="291"/>
      <c r="BI63" s="291"/>
      <c r="BJ63" s="291"/>
      <c r="BK63" s="291"/>
      <c r="BL63" s="291"/>
      <c r="BM63" s="292"/>
      <c r="BN63" s="246"/>
      <c r="BO63" s="247"/>
      <c r="BP63" s="247"/>
      <c r="BQ63" s="248"/>
      <c r="BR63" s="249"/>
      <c r="BS63" s="250"/>
      <c r="BT63" s="250"/>
      <c r="BU63" s="250"/>
      <c r="BV63" s="250"/>
      <c r="BW63" s="250"/>
      <c r="BX63" s="250"/>
      <c r="BY63" s="250"/>
      <c r="BZ63" s="250"/>
      <c r="CA63" s="250"/>
      <c r="CB63" s="250"/>
      <c r="CC63" s="250"/>
      <c r="CD63" s="250"/>
      <c r="CE63" s="251"/>
      <c r="CF63" s="252"/>
      <c r="CG63" s="253"/>
      <c r="CH63" s="253"/>
      <c r="CI63" s="253"/>
      <c r="CJ63" s="253"/>
      <c r="CK63" s="253"/>
      <c r="CL63" s="253"/>
      <c r="CM63" s="253"/>
      <c r="CN63" s="253"/>
      <c r="CO63" s="253"/>
      <c r="CP63" s="253"/>
      <c r="CQ63" s="253"/>
      <c r="CR63" s="253"/>
      <c r="CS63" s="254"/>
      <c r="CT63" s="255"/>
      <c r="CU63" s="256"/>
      <c r="CV63" s="256"/>
      <c r="CW63" s="256"/>
      <c r="CX63" s="256"/>
      <c r="CY63" s="256"/>
      <c r="CZ63" s="256"/>
      <c r="DA63" s="256"/>
      <c r="DB63" s="256"/>
      <c r="DC63" s="257"/>
    </row>
    <row r="64" spans="1:107" ht="13.5" customHeight="1" x14ac:dyDescent="0.15">
      <c r="A64" s="258">
        <f t="shared" si="1"/>
        <v>48</v>
      </c>
      <c r="B64" s="242"/>
      <c r="C64" s="42"/>
      <c r="D64" s="64"/>
      <c r="E64" s="58"/>
      <c r="F64" s="30" t="s">
        <v>84</v>
      </c>
      <c r="G64" s="30"/>
      <c r="H64" s="30"/>
      <c r="I64" s="30"/>
      <c r="J64" s="30"/>
      <c r="K64" s="30"/>
      <c r="L64" s="30"/>
      <c r="M64" s="30"/>
      <c r="N64" s="30"/>
      <c r="O64" s="30"/>
      <c r="P64" s="31"/>
      <c r="Q64" s="55"/>
      <c r="R64" s="126"/>
      <c r="S64" s="59"/>
      <c r="T64" s="30" t="s">
        <v>275</v>
      </c>
      <c r="U64" s="30"/>
      <c r="V64" s="30"/>
      <c r="W64" s="30"/>
      <c r="X64" s="30"/>
      <c r="Y64" s="30"/>
      <c r="Z64" s="30"/>
      <c r="AA64" s="30"/>
      <c r="AB64" s="30"/>
      <c r="AC64" s="30"/>
      <c r="AD64" s="31"/>
      <c r="AE64" s="259"/>
      <c r="AF64" s="260"/>
      <c r="AG64" s="261"/>
      <c r="AH64" s="259" t="s">
        <v>80</v>
      </c>
      <c r="AI64" s="260"/>
      <c r="AJ64" s="261"/>
      <c r="AK64" s="240">
        <v>5</v>
      </c>
      <c r="AL64" s="241"/>
      <c r="AM64" s="242"/>
      <c r="AN64" s="240">
        <v>9</v>
      </c>
      <c r="AO64" s="241"/>
      <c r="AP64" s="242"/>
      <c r="AQ64" s="240" t="s">
        <v>38</v>
      </c>
      <c r="AR64" s="241"/>
      <c r="AS64" s="242"/>
      <c r="AT64" s="243" t="s">
        <v>176</v>
      </c>
      <c r="AU64" s="244"/>
      <c r="AV64" s="244"/>
      <c r="AW64" s="244"/>
      <c r="AX64" s="244"/>
      <c r="AY64" s="244"/>
      <c r="AZ64" s="244"/>
      <c r="BA64" s="244"/>
      <c r="BB64" s="244"/>
      <c r="BC64" s="244"/>
      <c r="BD64" s="244"/>
      <c r="BE64" s="244"/>
      <c r="BF64" s="244"/>
      <c r="BG64" s="244"/>
      <c r="BH64" s="244"/>
      <c r="BI64" s="244"/>
      <c r="BJ64" s="244"/>
      <c r="BK64" s="244"/>
      <c r="BL64" s="244"/>
      <c r="BM64" s="245"/>
      <c r="BN64" s="246"/>
      <c r="BO64" s="247"/>
      <c r="BP64" s="247"/>
      <c r="BQ64" s="248"/>
      <c r="BR64" s="249"/>
      <c r="BS64" s="250"/>
      <c r="BT64" s="250"/>
      <c r="BU64" s="250"/>
      <c r="BV64" s="250"/>
      <c r="BW64" s="250"/>
      <c r="BX64" s="250"/>
      <c r="BY64" s="250"/>
      <c r="BZ64" s="250"/>
      <c r="CA64" s="250"/>
      <c r="CB64" s="250"/>
      <c r="CC64" s="250"/>
      <c r="CD64" s="250"/>
      <c r="CE64" s="251"/>
      <c r="CF64" s="252"/>
      <c r="CG64" s="253"/>
      <c r="CH64" s="253"/>
      <c r="CI64" s="253"/>
      <c r="CJ64" s="253"/>
      <c r="CK64" s="253"/>
      <c r="CL64" s="253"/>
      <c r="CM64" s="253"/>
      <c r="CN64" s="253"/>
      <c r="CO64" s="253"/>
      <c r="CP64" s="253"/>
      <c r="CQ64" s="253"/>
      <c r="CR64" s="253"/>
      <c r="CS64" s="254"/>
      <c r="CT64" s="255"/>
      <c r="CU64" s="256"/>
      <c r="CV64" s="256"/>
      <c r="CW64" s="256"/>
      <c r="CX64" s="256"/>
      <c r="CY64" s="256"/>
      <c r="CZ64" s="256"/>
      <c r="DA64" s="256"/>
      <c r="DB64" s="256"/>
      <c r="DC64" s="257"/>
    </row>
    <row r="65" spans="1:107" ht="13.5" customHeight="1" x14ac:dyDescent="0.15">
      <c r="A65" s="258">
        <f t="shared" si="1"/>
        <v>49</v>
      </c>
      <c r="B65" s="242"/>
      <c r="C65" s="42"/>
      <c r="D65" s="64"/>
      <c r="E65" s="58"/>
      <c r="F65" s="30" t="s">
        <v>85</v>
      </c>
      <c r="G65" s="30"/>
      <c r="H65" s="30"/>
      <c r="I65" s="30"/>
      <c r="J65" s="30"/>
      <c r="K65" s="30"/>
      <c r="L65" s="30"/>
      <c r="M65" s="30"/>
      <c r="N65" s="30"/>
      <c r="O65" s="30"/>
      <c r="P65" s="31"/>
      <c r="Q65" s="55"/>
      <c r="R65" s="126"/>
      <c r="S65" s="59"/>
      <c r="T65" s="30" t="s">
        <v>276</v>
      </c>
      <c r="U65" s="30"/>
      <c r="V65" s="30"/>
      <c r="W65" s="30"/>
      <c r="X65" s="30"/>
      <c r="Y65" s="30"/>
      <c r="Z65" s="30"/>
      <c r="AA65" s="30"/>
      <c r="AB65" s="30"/>
      <c r="AC65" s="30"/>
      <c r="AD65" s="31"/>
      <c r="AE65" s="259"/>
      <c r="AF65" s="260"/>
      <c r="AG65" s="261"/>
      <c r="AH65" s="259" t="s">
        <v>81</v>
      </c>
      <c r="AI65" s="260"/>
      <c r="AJ65" s="261"/>
      <c r="AK65" s="240">
        <v>2</v>
      </c>
      <c r="AL65" s="241"/>
      <c r="AM65" s="242"/>
      <c r="AN65" s="240">
        <v>4</v>
      </c>
      <c r="AO65" s="241"/>
      <c r="AP65" s="242"/>
      <c r="AQ65" s="240" t="s">
        <v>38</v>
      </c>
      <c r="AR65" s="241"/>
      <c r="AS65" s="242"/>
      <c r="AT65" s="243" t="s">
        <v>128</v>
      </c>
      <c r="AU65" s="244"/>
      <c r="AV65" s="244"/>
      <c r="AW65" s="244"/>
      <c r="AX65" s="244"/>
      <c r="AY65" s="244"/>
      <c r="AZ65" s="244"/>
      <c r="BA65" s="244"/>
      <c r="BB65" s="244"/>
      <c r="BC65" s="244"/>
      <c r="BD65" s="244"/>
      <c r="BE65" s="244"/>
      <c r="BF65" s="244"/>
      <c r="BG65" s="244"/>
      <c r="BH65" s="244"/>
      <c r="BI65" s="244"/>
      <c r="BJ65" s="244"/>
      <c r="BK65" s="244"/>
      <c r="BL65" s="244"/>
      <c r="BM65" s="245"/>
      <c r="BN65" s="246"/>
      <c r="BO65" s="247"/>
      <c r="BP65" s="247"/>
      <c r="BQ65" s="248"/>
      <c r="BR65" s="249"/>
      <c r="BS65" s="250"/>
      <c r="BT65" s="250"/>
      <c r="BU65" s="250"/>
      <c r="BV65" s="250"/>
      <c r="BW65" s="250"/>
      <c r="BX65" s="250"/>
      <c r="BY65" s="250"/>
      <c r="BZ65" s="250"/>
      <c r="CA65" s="250"/>
      <c r="CB65" s="250"/>
      <c r="CC65" s="250"/>
      <c r="CD65" s="250"/>
      <c r="CE65" s="251"/>
      <c r="CF65" s="252"/>
      <c r="CG65" s="253"/>
      <c r="CH65" s="253"/>
      <c r="CI65" s="253"/>
      <c r="CJ65" s="253"/>
      <c r="CK65" s="253"/>
      <c r="CL65" s="253"/>
      <c r="CM65" s="253"/>
      <c r="CN65" s="253"/>
      <c r="CO65" s="253"/>
      <c r="CP65" s="253"/>
      <c r="CQ65" s="253"/>
      <c r="CR65" s="253"/>
      <c r="CS65" s="254"/>
      <c r="CT65" s="255"/>
      <c r="CU65" s="256"/>
      <c r="CV65" s="256"/>
      <c r="CW65" s="256"/>
      <c r="CX65" s="256"/>
      <c r="CY65" s="256"/>
      <c r="CZ65" s="256"/>
      <c r="DA65" s="256"/>
      <c r="DB65" s="256"/>
      <c r="DC65" s="257"/>
    </row>
    <row r="66" spans="1:107" ht="13.5" customHeight="1" x14ac:dyDescent="0.15">
      <c r="A66" s="258">
        <f t="shared" si="1"/>
        <v>50</v>
      </c>
      <c r="B66" s="242"/>
      <c r="C66" s="42"/>
      <c r="D66" s="64"/>
      <c r="E66" s="58"/>
      <c r="F66" s="30" t="s">
        <v>86</v>
      </c>
      <c r="G66" s="30"/>
      <c r="H66" s="30"/>
      <c r="I66" s="30"/>
      <c r="J66" s="30"/>
      <c r="K66" s="30"/>
      <c r="L66" s="30"/>
      <c r="M66" s="30"/>
      <c r="N66" s="30"/>
      <c r="O66" s="30"/>
      <c r="P66" s="31"/>
      <c r="Q66" s="55"/>
      <c r="R66" s="126"/>
      <c r="S66" s="59"/>
      <c r="T66" s="30" t="s">
        <v>277</v>
      </c>
      <c r="U66" s="30"/>
      <c r="V66" s="30"/>
      <c r="W66" s="30"/>
      <c r="X66" s="30"/>
      <c r="Y66" s="30"/>
      <c r="Z66" s="30"/>
      <c r="AA66" s="30"/>
      <c r="AB66" s="30"/>
      <c r="AC66" s="30"/>
      <c r="AD66" s="31"/>
      <c r="AE66" s="259"/>
      <c r="AF66" s="260"/>
      <c r="AG66" s="261"/>
      <c r="AH66" s="259" t="s">
        <v>82</v>
      </c>
      <c r="AI66" s="260"/>
      <c r="AJ66" s="261"/>
      <c r="AK66" s="240">
        <v>4</v>
      </c>
      <c r="AL66" s="241"/>
      <c r="AM66" s="242"/>
      <c r="AN66" s="240">
        <v>4</v>
      </c>
      <c r="AO66" s="241"/>
      <c r="AP66" s="242"/>
      <c r="AQ66" s="240" t="s">
        <v>38</v>
      </c>
      <c r="AR66" s="241"/>
      <c r="AS66" s="242"/>
      <c r="AT66" s="243" t="s">
        <v>101</v>
      </c>
      <c r="AU66" s="244"/>
      <c r="AV66" s="244"/>
      <c r="AW66" s="244"/>
      <c r="AX66" s="244"/>
      <c r="AY66" s="244"/>
      <c r="AZ66" s="244"/>
      <c r="BA66" s="244"/>
      <c r="BB66" s="244"/>
      <c r="BC66" s="244"/>
      <c r="BD66" s="244"/>
      <c r="BE66" s="244"/>
      <c r="BF66" s="244"/>
      <c r="BG66" s="244"/>
      <c r="BH66" s="244"/>
      <c r="BI66" s="244"/>
      <c r="BJ66" s="244"/>
      <c r="BK66" s="244"/>
      <c r="BL66" s="244"/>
      <c r="BM66" s="245"/>
      <c r="BN66" s="246"/>
      <c r="BO66" s="247"/>
      <c r="BP66" s="247"/>
      <c r="BQ66" s="248"/>
      <c r="BR66" s="249"/>
      <c r="BS66" s="250"/>
      <c r="BT66" s="250"/>
      <c r="BU66" s="250"/>
      <c r="BV66" s="250"/>
      <c r="BW66" s="250"/>
      <c r="BX66" s="250"/>
      <c r="BY66" s="250"/>
      <c r="BZ66" s="250"/>
      <c r="CA66" s="250"/>
      <c r="CB66" s="250"/>
      <c r="CC66" s="250"/>
      <c r="CD66" s="250"/>
      <c r="CE66" s="251"/>
      <c r="CF66" s="252"/>
      <c r="CG66" s="253"/>
      <c r="CH66" s="253"/>
      <c r="CI66" s="253"/>
      <c r="CJ66" s="253"/>
      <c r="CK66" s="253"/>
      <c r="CL66" s="253"/>
      <c r="CM66" s="253"/>
      <c r="CN66" s="253"/>
      <c r="CO66" s="253"/>
      <c r="CP66" s="253"/>
      <c r="CQ66" s="253"/>
      <c r="CR66" s="253"/>
      <c r="CS66" s="254"/>
      <c r="CT66" s="255"/>
      <c r="CU66" s="256"/>
      <c r="CV66" s="256"/>
      <c r="CW66" s="256"/>
      <c r="CX66" s="256"/>
      <c r="CY66" s="256"/>
      <c r="CZ66" s="256"/>
      <c r="DA66" s="256"/>
      <c r="DB66" s="256"/>
      <c r="DC66" s="257"/>
    </row>
    <row r="67" spans="1:107" ht="27" customHeight="1" x14ac:dyDescent="0.15">
      <c r="A67" s="258">
        <f t="shared" si="1"/>
        <v>51</v>
      </c>
      <c r="B67" s="242"/>
      <c r="C67" s="42"/>
      <c r="D67" s="64"/>
      <c r="E67" s="58"/>
      <c r="F67" s="56" t="s">
        <v>87</v>
      </c>
      <c r="G67" s="30"/>
      <c r="H67" s="30"/>
      <c r="I67" s="30"/>
      <c r="J67" s="30"/>
      <c r="K67" s="30"/>
      <c r="L67" s="30"/>
      <c r="M67" s="30"/>
      <c r="N67" s="30"/>
      <c r="O67" s="30"/>
      <c r="P67" s="31"/>
      <c r="Q67" s="55"/>
      <c r="R67" s="126"/>
      <c r="S67" s="59"/>
      <c r="T67" s="56" t="s">
        <v>274</v>
      </c>
      <c r="U67" s="30"/>
      <c r="V67" s="30"/>
      <c r="W67" s="30"/>
      <c r="X67" s="30"/>
      <c r="Y67" s="30"/>
      <c r="Z67" s="30"/>
      <c r="AA67" s="30"/>
      <c r="AB67" s="30"/>
      <c r="AC67" s="30"/>
      <c r="AD67" s="31"/>
      <c r="AE67" s="259" t="s">
        <v>38</v>
      </c>
      <c r="AF67" s="260"/>
      <c r="AG67" s="261"/>
      <c r="AH67" s="259" t="s">
        <v>90</v>
      </c>
      <c r="AI67" s="260"/>
      <c r="AJ67" s="261"/>
      <c r="AK67" s="240"/>
      <c r="AL67" s="241"/>
      <c r="AM67" s="242"/>
      <c r="AN67" s="240"/>
      <c r="AO67" s="241"/>
      <c r="AP67" s="242"/>
      <c r="AQ67" s="240" t="s">
        <v>38</v>
      </c>
      <c r="AR67" s="241"/>
      <c r="AS67" s="242"/>
      <c r="AT67" s="243" t="s">
        <v>350</v>
      </c>
      <c r="AU67" s="244"/>
      <c r="AV67" s="244"/>
      <c r="AW67" s="244"/>
      <c r="AX67" s="244"/>
      <c r="AY67" s="244"/>
      <c r="AZ67" s="244"/>
      <c r="BA67" s="244"/>
      <c r="BB67" s="244"/>
      <c r="BC67" s="244"/>
      <c r="BD67" s="244"/>
      <c r="BE67" s="244"/>
      <c r="BF67" s="244"/>
      <c r="BG67" s="244"/>
      <c r="BH67" s="244"/>
      <c r="BI67" s="244"/>
      <c r="BJ67" s="244"/>
      <c r="BK67" s="244"/>
      <c r="BL67" s="244"/>
      <c r="BM67" s="245"/>
      <c r="BN67" s="246"/>
      <c r="BO67" s="247"/>
      <c r="BP67" s="247"/>
      <c r="BQ67" s="248"/>
      <c r="BR67" s="249"/>
      <c r="BS67" s="250"/>
      <c r="BT67" s="250"/>
      <c r="BU67" s="250"/>
      <c r="BV67" s="250"/>
      <c r="BW67" s="250"/>
      <c r="BX67" s="250"/>
      <c r="BY67" s="250"/>
      <c r="BZ67" s="250"/>
      <c r="CA67" s="250"/>
      <c r="CB67" s="250"/>
      <c r="CC67" s="250"/>
      <c r="CD67" s="250"/>
      <c r="CE67" s="251"/>
      <c r="CF67" s="252"/>
      <c r="CG67" s="253"/>
      <c r="CH67" s="253"/>
      <c r="CI67" s="253"/>
      <c r="CJ67" s="253"/>
      <c r="CK67" s="253"/>
      <c r="CL67" s="253"/>
      <c r="CM67" s="253"/>
      <c r="CN67" s="253"/>
      <c r="CO67" s="253"/>
      <c r="CP67" s="253"/>
      <c r="CQ67" s="253"/>
      <c r="CR67" s="253"/>
      <c r="CS67" s="254"/>
      <c r="CT67" s="255"/>
      <c r="CU67" s="256"/>
      <c r="CV67" s="256"/>
      <c r="CW67" s="256"/>
      <c r="CX67" s="256"/>
      <c r="CY67" s="256"/>
      <c r="CZ67" s="256"/>
      <c r="DA67" s="256"/>
      <c r="DB67" s="256"/>
      <c r="DC67" s="257"/>
    </row>
    <row r="68" spans="1:107" ht="67.5" customHeight="1" x14ac:dyDescent="0.15">
      <c r="A68" s="258">
        <f t="shared" si="1"/>
        <v>52</v>
      </c>
      <c r="B68" s="242"/>
      <c r="C68" s="42"/>
      <c r="D68" s="64"/>
      <c r="E68" s="58"/>
      <c r="F68" s="58"/>
      <c r="G68" s="67" t="s">
        <v>91</v>
      </c>
      <c r="H68" s="30"/>
      <c r="I68" s="30"/>
      <c r="J68" s="30"/>
      <c r="K68" s="30"/>
      <c r="L68" s="30"/>
      <c r="M68" s="30"/>
      <c r="N68" s="30"/>
      <c r="O68" s="30"/>
      <c r="P68" s="31"/>
      <c r="Q68" s="55"/>
      <c r="R68" s="126"/>
      <c r="S68" s="59"/>
      <c r="T68" s="58"/>
      <c r="U68" s="30" t="s">
        <v>347</v>
      </c>
      <c r="V68" s="30"/>
      <c r="W68" s="30"/>
      <c r="X68" s="30"/>
      <c r="Y68" s="30"/>
      <c r="Z68" s="30"/>
      <c r="AA68" s="30"/>
      <c r="AB68" s="30"/>
      <c r="AC68" s="30"/>
      <c r="AD68" s="31"/>
      <c r="AE68" s="259"/>
      <c r="AF68" s="260"/>
      <c r="AG68" s="261"/>
      <c r="AH68" s="259" t="s">
        <v>82</v>
      </c>
      <c r="AI68" s="260"/>
      <c r="AJ68" s="261"/>
      <c r="AK68" s="240">
        <v>2</v>
      </c>
      <c r="AL68" s="241"/>
      <c r="AM68" s="242"/>
      <c r="AN68" s="240">
        <v>2</v>
      </c>
      <c r="AO68" s="241"/>
      <c r="AP68" s="242"/>
      <c r="AQ68" s="240" t="s">
        <v>38</v>
      </c>
      <c r="AR68" s="241"/>
      <c r="AS68" s="242"/>
      <c r="AT68" s="243" t="s">
        <v>216</v>
      </c>
      <c r="AU68" s="244"/>
      <c r="AV68" s="244"/>
      <c r="AW68" s="244"/>
      <c r="AX68" s="244"/>
      <c r="AY68" s="244"/>
      <c r="AZ68" s="244"/>
      <c r="BA68" s="244"/>
      <c r="BB68" s="244"/>
      <c r="BC68" s="244"/>
      <c r="BD68" s="244"/>
      <c r="BE68" s="244"/>
      <c r="BF68" s="244"/>
      <c r="BG68" s="244"/>
      <c r="BH68" s="244"/>
      <c r="BI68" s="244"/>
      <c r="BJ68" s="244"/>
      <c r="BK68" s="244"/>
      <c r="BL68" s="244"/>
      <c r="BM68" s="245"/>
      <c r="BN68" s="246"/>
      <c r="BO68" s="247"/>
      <c r="BP68" s="247"/>
      <c r="BQ68" s="248"/>
      <c r="BR68" s="249"/>
      <c r="BS68" s="250"/>
      <c r="BT68" s="250"/>
      <c r="BU68" s="250"/>
      <c r="BV68" s="250"/>
      <c r="BW68" s="250"/>
      <c r="BX68" s="250"/>
      <c r="BY68" s="250"/>
      <c r="BZ68" s="250"/>
      <c r="CA68" s="250"/>
      <c r="CB68" s="250"/>
      <c r="CC68" s="250"/>
      <c r="CD68" s="250"/>
      <c r="CE68" s="251"/>
      <c r="CF68" s="252"/>
      <c r="CG68" s="253"/>
      <c r="CH68" s="253"/>
      <c r="CI68" s="253"/>
      <c r="CJ68" s="253"/>
      <c r="CK68" s="253"/>
      <c r="CL68" s="253"/>
      <c r="CM68" s="253"/>
      <c r="CN68" s="253"/>
      <c r="CO68" s="253"/>
      <c r="CP68" s="253"/>
      <c r="CQ68" s="253"/>
      <c r="CR68" s="253"/>
      <c r="CS68" s="254"/>
      <c r="CT68" s="255"/>
      <c r="CU68" s="256"/>
      <c r="CV68" s="256"/>
      <c r="CW68" s="256"/>
      <c r="CX68" s="256"/>
      <c r="CY68" s="256"/>
      <c r="CZ68" s="256"/>
      <c r="DA68" s="256"/>
      <c r="DB68" s="256"/>
      <c r="DC68" s="257"/>
    </row>
    <row r="69" spans="1:107" ht="67.5" customHeight="1" x14ac:dyDescent="0.15">
      <c r="A69" s="258">
        <f t="shared" si="1"/>
        <v>53</v>
      </c>
      <c r="B69" s="242"/>
      <c r="C69" s="42"/>
      <c r="D69" s="64"/>
      <c r="E69" s="58"/>
      <c r="F69" s="57"/>
      <c r="G69" s="67" t="s">
        <v>92</v>
      </c>
      <c r="H69" s="30"/>
      <c r="I69" s="30"/>
      <c r="J69" s="30"/>
      <c r="K69" s="30"/>
      <c r="L69" s="30"/>
      <c r="M69" s="30"/>
      <c r="N69" s="30"/>
      <c r="O69" s="30"/>
      <c r="P69" s="31"/>
      <c r="Q69" s="55"/>
      <c r="R69" s="126"/>
      <c r="S69" s="60"/>
      <c r="T69" s="57"/>
      <c r="U69" s="30" t="s">
        <v>278</v>
      </c>
      <c r="V69" s="30"/>
      <c r="W69" s="30"/>
      <c r="X69" s="30"/>
      <c r="Y69" s="30"/>
      <c r="Z69" s="30"/>
      <c r="AA69" s="30"/>
      <c r="AB69" s="30"/>
      <c r="AC69" s="30"/>
      <c r="AD69" s="31"/>
      <c r="AE69" s="259"/>
      <c r="AF69" s="260"/>
      <c r="AG69" s="261"/>
      <c r="AH69" s="259" t="s">
        <v>167</v>
      </c>
      <c r="AI69" s="260"/>
      <c r="AJ69" s="261"/>
      <c r="AK69" s="240">
        <v>6</v>
      </c>
      <c r="AL69" s="241"/>
      <c r="AM69" s="242"/>
      <c r="AN69" s="240">
        <v>6</v>
      </c>
      <c r="AO69" s="241"/>
      <c r="AP69" s="242"/>
      <c r="AQ69" s="240" t="s">
        <v>38</v>
      </c>
      <c r="AR69" s="241"/>
      <c r="AS69" s="242"/>
      <c r="AT69" s="243" t="s">
        <v>217</v>
      </c>
      <c r="AU69" s="244"/>
      <c r="AV69" s="244"/>
      <c r="AW69" s="244"/>
      <c r="AX69" s="244"/>
      <c r="AY69" s="244"/>
      <c r="AZ69" s="244"/>
      <c r="BA69" s="244"/>
      <c r="BB69" s="244"/>
      <c r="BC69" s="244"/>
      <c r="BD69" s="244"/>
      <c r="BE69" s="244"/>
      <c r="BF69" s="244"/>
      <c r="BG69" s="244"/>
      <c r="BH69" s="244"/>
      <c r="BI69" s="244"/>
      <c r="BJ69" s="244"/>
      <c r="BK69" s="244"/>
      <c r="BL69" s="244"/>
      <c r="BM69" s="245"/>
      <c r="BN69" s="246"/>
      <c r="BO69" s="247"/>
      <c r="BP69" s="247"/>
      <c r="BQ69" s="248"/>
      <c r="BR69" s="249"/>
      <c r="BS69" s="250"/>
      <c r="BT69" s="250"/>
      <c r="BU69" s="250"/>
      <c r="BV69" s="250"/>
      <c r="BW69" s="250"/>
      <c r="BX69" s="250"/>
      <c r="BY69" s="250"/>
      <c r="BZ69" s="250"/>
      <c r="CA69" s="250"/>
      <c r="CB69" s="250"/>
      <c r="CC69" s="250"/>
      <c r="CD69" s="250"/>
      <c r="CE69" s="251"/>
      <c r="CF69" s="252"/>
      <c r="CG69" s="253"/>
      <c r="CH69" s="253"/>
      <c r="CI69" s="253"/>
      <c r="CJ69" s="253"/>
      <c r="CK69" s="253"/>
      <c r="CL69" s="253"/>
      <c r="CM69" s="253"/>
      <c r="CN69" s="253"/>
      <c r="CO69" s="253"/>
      <c r="CP69" s="253"/>
      <c r="CQ69" s="253"/>
      <c r="CR69" s="253"/>
      <c r="CS69" s="254"/>
      <c r="CT69" s="255"/>
      <c r="CU69" s="256"/>
      <c r="CV69" s="256"/>
      <c r="CW69" s="256"/>
      <c r="CX69" s="256"/>
      <c r="CY69" s="256"/>
      <c r="CZ69" s="256"/>
      <c r="DA69" s="256"/>
      <c r="DB69" s="256"/>
      <c r="DC69" s="257"/>
    </row>
    <row r="70" spans="1:107" ht="13.5" customHeight="1" x14ac:dyDescent="0.15">
      <c r="A70" s="258">
        <f t="shared" si="1"/>
        <v>54</v>
      </c>
      <c r="B70" s="242"/>
      <c r="C70" s="42"/>
      <c r="D70" s="64"/>
      <c r="E70" s="68" t="s">
        <v>94</v>
      </c>
      <c r="F70" s="30"/>
      <c r="G70" s="30"/>
      <c r="H70" s="30"/>
      <c r="I70" s="30"/>
      <c r="J70" s="30"/>
      <c r="K70" s="30"/>
      <c r="L70" s="30"/>
      <c r="M70" s="30"/>
      <c r="N70" s="30"/>
      <c r="O70" s="30"/>
      <c r="P70" s="31"/>
      <c r="Q70" s="55"/>
      <c r="R70" s="126"/>
      <c r="S70" s="56" t="s">
        <v>93</v>
      </c>
      <c r="T70" s="30"/>
      <c r="U70" s="30"/>
      <c r="V70" s="30"/>
      <c r="W70" s="30"/>
      <c r="X70" s="30"/>
      <c r="Y70" s="30"/>
      <c r="Z70" s="30"/>
      <c r="AA70" s="30"/>
      <c r="AB70" s="30"/>
      <c r="AC70" s="30"/>
      <c r="AD70" s="31"/>
      <c r="AE70" s="259"/>
      <c r="AF70" s="260"/>
      <c r="AG70" s="261"/>
      <c r="AH70" s="259"/>
      <c r="AI70" s="260"/>
      <c r="AJ70" s="261"/>
      <c r="AK70" s="240"/>
      <c r="AL70" s="241"/>
      <c r="AM70" s="242"/>
      <c r="AN70" s="240"/>
      <c r="AO70" s="241"/>
      <c r="AP70" s="242"/>
      <c r="AQ70" s="240" t="s">
        <v>38</v>
      </c>
      <c r="AR70" s="241"/>
      <c r="AS70" s="242"/>
      <c r="AT70" s="290"/>
      <c r="AU70" s="244"/>
      <c r="AV70" s="244"/>
      <c r="AW70" s="244"/>
      <c r="AX70" s="244"/>
      <c r="AY70" s="244"/>
      <c r="AZ70" s="244"/>
      <c r="BA70" s="244"/>
      <c r="BB70" s="244"/>
      <c r="BC70" s="244"/>
      <c r="BD70" s="244"/>
      <c r="BE70" s="244"/>
      <c r="BF70" s="244"/>
      <c r="BG70" s="244"/>
      <c r="BH70" s="244"/>
      <c r="BI70" s="244"/>
      <c r="BJ70" s="244"/>
      <c r="BK70" s="244"/>
      <c r="BL70" s="244"/>
      <c r="BM70" s="245"/>
      <c r="BN70" s="246"/>
      <c r="BO70" s="247"/>
      <c r="BP70" s="247"/>
      <c r="BQ70" s="248"/>
      <c r="BR70" s="249"/>
      <c r="BS70" s="250"/>
      <c r="BT70" s="250"/>
      <c r="BU70" s="250"/>
      <c r="BV70" s="250"/>
      <c r="BW70" s="250"/>
      <c r="BX70" s="250"/>
      <c r="BY70" s="250"/>
      <c r="BZ70" s="250"/>
      <c r="CA70" s="250"/>
      <c r="CB70" s="250"/>
      <c r="CC70" s="250"/>
      <c r="CD70" s="250"/>
      <c r="CE70" s="251"/>
      <c r="CF70" s="252"/>
      <c r="CG70" s="253"/>
      <c r="CH70" s="253"/>
      <c r="CI70" s="253"/>
      <c r="CJ70" s="253"/>
      <c r="CK70" s="253"/>
      <c r="CL70" s="253"/>
      <c r="CM70" s="253"/>
      <c r="CN70" s="253"/>
      <c r="CO70" s="253"/>
      <c r="CP70" s="253"/>
      <c r="CQ70" s="253"/>
      <c r="CR70" s="253"/>
      <c r="CS70" s="254"/>
      <c r="CT70" s="255"/>
      <c r="CU70" s="256"/>
      <c r="CV70" s="256"/>
      <c r="CW70" s="256"/>
      <c r="CX70" s="256"/>
      <c r="CY70" s="256"/>
      <c r="CZ70" s="256"/>
      <c r="DA70" s="256"/>
      <c r="DB70" s="256"/>
      <c r="DC70" s="257"/>
    </row>
    <row r="71" spans="1:107" ht="13.5" customHeight="1" x14ac:dyDescent="0.15">
      <c r="A71" s="258">
        <f>ROW()-16</f>
        <v>55</v>
      </c>
      <c r="B71" s="242"/>
      <c r="C71" s="42"/>
      <c r="D71" s="64"/>
      <c r="E71" s="58"/>
      <c r="F71" s="30" t="s">
        <v>84</v>
      </c>
      <c r="G71" s="30"/>
      <c r="H71" s="30"/>
      <c r="I71" s="30"/>
      <c r="J71" s="30"/>
      <c r="K71" s="30"/>
      <c r="L71" s="30"/>
      <c r="M71" s="30"/>
      <c r="N71" s="30"/>
      <c r="O71" s="30"/>
      <c r="P71" s="31"/>
      <c r="Q71" s="55"/>
      <c r="R71" s="58"/>
      <c r="S71" s="59"/>
      <c r="T71" s="30" t="s">
        <v>275</v>
      </c>
      <c r="U71" s="30"/>
      <c r="V71" s="30"/>
      <c r="W71" s="30"/>
      <c r="X71" s="30"/>
      <c r="Y71" s="30"/>
      <c r="Z71" s="30"/>
      <c r="AA71" s="30"/>
      <c r="AB71" s="30"/>
      <c r="AC71" s="30"/>
      <c r="AD71" s="31"/>
      <c r="AE71" s="259"/>
      <c r="AF71" s="260"/>
      <c r="AG71" s="261"/>
      <c r="AH71" s="259" t="s">
        <v>81</v>
      </c>
      <c r="AI71" s="260"/>
      <c r="AJ71" s="261"/>
      <c r="AK71" s="240">
        <v>0</v>
      </c>
      <c r="AL71" s="241"/>
      <c r="AM71" s="242"/>
      <c r="AN71" s="240">
        <v>0</v>
      </c>
      <c r="AO71" s="241"/>
      <c r="AP71" s="242"/>
      <c r="AQ71" s="240"/>
      <c r="AR71" s="241"/>
      <c r="AS71" s="242"/>
      <c r="AT71" s="243" t="s">
        <v>378</v>
      </c>
      <c r="AU71" s="244"/>
      <c r="AV71" s="244"/>
      <c r="AW71" s="244"/>
      <c r="AX71" s="244"/>
      <c r="AY71" s="244"/>
      <c r="AZ71" s="244"/>
      <c r="BA71" s="244"/>
      <c r="BB71" s="244"/>
      <c r="BC71" s="244"/>
      <c r="BD71" s="244"/>
      <c r="BE71" s="244"/>
      <c r="BF71" s="244"/>
      <c r="BG71" s="244"/>
      <c r="BH71" s="244"/>
      <c r="BI71" s="244"/>
      <c r="BJ71" s="244"/>
      <c r="BK71" s="244"/>
      <c r="BL71" s="244"/>
      <c r="BM71" s="245"/>
      <c r="BN71" s="246"/>
      <c r="BO71" s="247"/>
      <c r="BP71" s="247"/>
      <c r="BQ71" s="248"/>
      <c r="BR71" s="249"/>
      <c r="BS71" s="250"/>
      <c r="BT71" s="250"/>
      <c r="BU71" s="250"/>
      <c r="BV71" s="250"/>
      <c r="BW71" s="250"/>
      <c r="BX71" s="250"/>
      <c r="BY71" s="250"/>
      <c r="BZ71" s="250"/>
      <c r="CA71" s="250"/>
      <c r="CB71" s="250"/>
      <c r="CC71" s="250"/>
      <c r="CD71" s="250"/>
      <c r="CE71" s="251"/>
      <c r="CF71" s="252"/>
      <c r="CG71" s="253"/>
      <c r="CH71" s="253"/>
      <c r="CI71" s="253"/>
      <c r="CJ71" s="253"/>
      <c r="CK71" s="253"/>
      <c r="CL71" s="253"/>
      <c r="CM71" s="253"/>
      <c r="CN71" s="253"/>
      <c r="CO71" s="253"/>
      <c r="CP71" s="253"/>
      <c r="CQ71" s="253"/>
      <c r="CR71" s="253"/>
      <c r="CS71" s="254"/>
      <c r="CT71" s="255"/>
      <c r="CU71" s="256"/>
      <c r="CV71" s="256"/>
      <c r="CW71" s="256"/>
      <c r="CX71" s="256"/>
      <c r="CY71" s="256"/>
      <c r="CZ71" s="256"/>
      <c r="DA71" s="256"/>
      <c r="DB71" s="256"/>
      <c r="DC71" s="257"/>
    </row>
    <row r="72" spans="1:107" ht="13.5" customHeight="1" x14ac:dyDescent="0.15">
      <c r="A72" s="258">
        <f>ROW()-16</f>
        <v>56</v>
      </c>
      <c r="B72" s="242"/>
      <c r="C72" s="42"/>
      <c r="D72" s="64"/>
      <c r="E72" s="58"/>
      <c r="F72" s="30" t="s">
        <v>85</v>
      </c>
      <c r="G72" s="30"/>
      <c r="H72" s="30"/>
      <c r="I72" s="30"/>
      <c r="J72" s="30"/>
      <c r="K72" s="30"/>
      <c r="L72" s="30"/>
      <c r="M72" s="30"/>
      <c r="N72" s="30"/>
      <c r="O72" s="30"/>
      <c r="P72" s="31"/>
      <c r="Q72" s="55"/>
      <c r="R72" s="58"/>
      <c r="S72" s="59"/>
      <c r="T72" s="30" t="s">
        <v>276</v>
      </c>
      <c r="U72" s="30"/>
      <c r="V72" s="30"/>
      <c r="W72" s="30"/>
      <c r="X72" s="30"/>
      <c r="Y72" s="30"/>
      <c r="Z72" s="30"/>
      <c r="AA72" s="30"/>
      <c r="AB72" s="30"/>
      <c r="AC72" s="30"/>
      <c r="AD72" s="31"/>
      <c r="AE72" s="259"/>
      <c r="AF72" s="260"/>
      <c r="AG72" s="261"/>
      <c r="AH72" s="259" t="s">
        <v>81</v>
      </c>
      <c r="AI72" s="260"/>
      <c r="AJ72" s="261"/>
      <c r="AK72" s="240">
        <v>0</v>
      </c>
      <c r="AL72" s="241"/>
      <c r="AM72" s="242"/>
      <c r="AN72" s="240">
        <v>0</v>
      </c>
      <c r="AO72" s="241"/>
      <c r="AP72" s="242"/>
      <c r="AQ72" s="240"/>
      <c r="AR72" s="241"/>
      <c r="AS72" s="242"/>
      <c r="AT72" s="243" t="s">
        <v>102</v>
      </c>
      <c r="AU72" s="244"/>
      <c r="AV72" s="244"/>
      <c r="AW72" s="244"/>
      <c r="AX72" s="244"/>
      <c r="AY72" s="244"/>
      <c r="AZ72" s="244"/>
      <c r="BA72" s="244"/>
      <c r="BB72" s="244"/>
      <c r="BC72" s="244"/>
      <c r="BD72" s="244"/>
      <c r="BE72" s="244"/>
      <c r="BF72" s="244"/>
      <c r="BG72" s="244"/>
      <c r="BH72" s="244"/>
      <c r="BI72" s="244"/>
      <c r="BJ72" s="244"/>
      <c r="BK72" s="244"/>
      <c r="BL72" s="244"/>
      <c r="BM72" s="245"/>
      <c r="BN72" s="246"/>
      <c r="BO72" s="247"/>
      <c r="BP72" s="247"/>
      <c r="BQ72" s="248"/>
      <c r="BR72" s="249"/>
      <c r="BS72" s="250"/>
      <c r="BT72" s="250"/>
      <c r="BU72" s="250"/>
      <c r="BV72" s="250"/>
      <c r="BW72" s="250"/>
      <c r="BX72" s="250"/>
      <c r="BY72" s="250"/>
      <c r="BZ72" s="250"/>
      <c r="CA72" s="250"/>
      <c r="CB72" s="250"/>
      <c r="CC72" s="250"/>
      <c r="CD72" s="250"/>
      <c r="CE72" s="251"/>
      <c r="CF72" s="252"/>
      <c r="CG72" s="253"/>
      <c r="CH72" s="253"/>
      <c r="CI72" s="253"/>
      <c r="CJ72" s="253"/>
      <c r="CK72" s="253"/>
      <c r="CL72" s="253"/>
      <c r="CM72" s="253"/>
      <c r="CN72" s="253"/>
      <c r="CO72" s="253"/>
      <c r="CP72" s="253"/>
      <c r="CQ72" s="253"/>
      <c r="CR72" s="253"/>
      <c r="CS72" s="254"/>
      <c r="CT72" s="255"/>
      <c r="CU72" s="256"/>
      <c r="CV72" s="256"/>
      <c r="CW72" s="256"/>
      <c r="CX72" s="256"/>
      <c r="CY72" s="256"/>
      <c r="CZ72" s="256"/>
      <c r="DA72" s="256"/>
      <c r="DB72" s="256"/>
      <c r="DC72" s="257"/>
    </row>
    <row r="73" spans="1:107" ht="13.5" customHeight="1" x14ac:dyDescent="0.15">
      <c r="A73" s="258">
        <f>ROW()-16</f>
        <v>57</v>
      </c>
      <c r="B73" s="242"/>
      <c r="C73" s="42"/>
      <c r="D73" s="64"/>
      <c r="E73" s="58"/>
      <c r="F73" s="30" t="s">
        <v>86</v>
      </c>
      <c r="G73" s="30"/>
      <c r="H73" s="30"/>
      <c r="I73" s="30"/>
      <c r="J73" s="30"/>
      <c r="K73" s="30"/>
      <c r="L73" s="30"/>
      <c r="M73" s="30"/>
      <c r="N73" s="30"/>
      <c r="O73" s="30"/>
      <c r="P73" s="31"/>
      <c r="Q73" s="55"/>
      <c r="R73" s="58"/>
      <c r="S73" s="59"/>
      <c r="T73" s="30" t="s">
        <v>277</v>
      </c>
      <c r="U73" s="30"/>
      <c r="V73" s="30"/>
      <c r="W73" s="30"/>
      <c r="X73" s="30"/>
      <c r="Y73" s="30"/>
      <c r="Z73" s="30"/>
      <c r="AA73" s="30"/>
      <c r="AB73" s="30"/>
      <c r="AC73" s="30"/>
      <c r="AD73" s="31"/>
      <c r="AE73" s="259"/>
      <c r="AF73" s="260"/>
      <c r="AG73" s="261"/>
      <c r="AH73" s="259" t="s">
        <v>82</v>
      </c>
      <c r="AI73" s="260"/>
      <c r="AJ73" s="261"/>
      <c r="AK73" s="240">
        <v>0</v>
      </c>
      <c r="AL73" s="241"/>
      <c r="AM73" s="242"/>
      <c r="AN73" s="240">
        <v>0</v>
      </c>
      <c r="AO73" s="241"/>
      <c r="AP73" s="242"/>
      <c r="AQ73" s="240"/>
      <c r="AR73" s="241"/>
      <c r="AS73" s="242"/>
      <c r="AT73" s="243" t="s">
        <v>378</v>
      </c>
      <c r="AU73" s="244"/>
      <c r="AV73" s="244"/>
      <c r="AW73" s="244"/>
      <c r="AX73" s="244"/>
      <c r="AY73" s="244"/>
      <c r="AZ73" s="244"/>
      <c r="BA73" s="244"/>
      <c r="BB73" s="244"/>
      <c r="BC73" s="244"/>
      <c r="BD73" s="244"/>
      <c r="BE73" s="244"/>
      <c r="BF73" s="244"/>
      <c r="BG73" s="244"/>
      <c r="BH73" s="244"/>
      <c r="BI73" s="244"/>
      <c r="BJ73" s="244"/>
      <c r="BK73" s="244"/>
      <c r="BL73" s="244"/>
      <c r="BM73" s="245"/>
      <c r="BN73" s="246"/>
      <c r="BO73" s="247"/>
      <c r="BP73" s="247"/>
      <c r="BQ73" s="248"/>
      <c r="BR73" s="249"/>
      <c r="BS73" s="250"/>
      <c r="BT73" s="250"/>
      <c r="BU73" s="250"/>
      <c r="BV73" s="250"/>
      <c r="BW73" s="250"/>
      <c r="BX73" s="250"/>
      <c r="BY73" s="250"/>
      <c r="BZ73" s="250"/>
      <c r="CA73" s="250"/>
      <c r="CB73" s="250"/>
      <c r="CC73" s="250"/>
      <c r="CD73" s="250"/>
      <c r="CE73" s="251"/>
      <c r="CF73" s="252"/>
      <c r="CG73" s="253"/>
      <c r="CH73" s="253"/>
      <c r="CI73" s="253"/>
      <c r="CJ73" s="253"/>
      <c r="CK73" s="253"/>
      <c r="CL73" s="253"/>
      <c r="CM73" s="253"/>
      <c r="CN73" s="253"/>
      <c r="CO73" s="253"/>
      <c r="CP73" s="253"/>
      <c r="CQ73" s="253"/>
      <c r="CR73" s="253"/>
      <c r="CS73" s="254"/>
      <c r="CT73" s="255"/>
      <c r="CU73" s="256"/>
      <c r="CV73" s="256"/>
      <c r="CW73" s="256"/>
      <c r="CX73" s="256"/>
      <c r="CY73" s="256"/>
      <c r="CZ73" s="256"/>
      <c r="DA73" s="256"/>
      <c r="DB73" s="256"/>
      <c r="DC73" s="257"/>
    </row>
    <row r="74" spans="1:107" ht="48" customHeight="1" x14ac:dyDescent="0.15">
      <c r="A74" s="258">
        <f t="shared" si="1"/>
        <v>58</v>
      </c>
      <c r="B74" s="242"/>
      <c r="C74" s="42"/>
      <c r="D74" s="64"/>
      <c r="E74" s="58"/>
      <c r="F74" s="69" t="s">
        <v>87</v>
      </c>
      <c r="G74" s="30"/>
      <c r="H74" s="30"/>
      <c r="I74" s="30"/>
      <c r="J74" s="30"/>
      <c r="K74" s="30"/>
      <c r="L74" s="30"/>
      <c r="M74" s="30"/>
      <c r="N74" s="30"/>
      <c r="O74" s="30"/>
      <c r="P74" s="31"/>
      <c r="Q74" s="55"/>
      <c r="R74" s="126"/>
      <c r="S74" s="59"/>
      <c r="T74" s="56" t="s">
        <v>274</v>
      </c>
      <c r="U74" s="30"/>
      <c r="V74" s="30"/>
      <c r="W74" s="30"/>
      <c r="X74" s="30"/>
      <c r="Y74" s="30"/>
      <c r="Z74" s="30"/>
      <c r="AA74" s="30"/>
      <c r="AB74" s="30"/>
      <c r="AC74" s="30"/>
      <c r="AD74" s="31"/>
      <c r="AE74" s="259" t="s">
        <v>38</v>
      </c>
      <c r="AF74" s="260"/>
      <c r="AG74" s="261"/>
      <c r="AH74" s="259" t="s">
        <v>90</v>
      </c>
      <c r="AI74" s="260"/>
      <c r="AJ74" s="261"/>
      <c r="AK74" s="240"/>
      <c r="AL74" s="241"/>
      <c r="AM74" s="242"/>
      <c r="AN74" s="240"/>
      <c r="AO74" s="241"/>
      <c r="AP74" s="242"/>
      <c r="AQ74" s="240" t="s">
        <v>38</v>
      </c>
      <c r="AR74" s="241"/>
      <c r="AS74" s="242"/>
      <c r="AT74" s="243" t="s">
        <v>341</v>
      </c>
      <c r="AU74" s="244"/>
      <c r="AV74" s="244"/>
      <c r="AW74" s="244"/>
      <c r="AX74" s="244"/>
      <c r="AY74" s="244"/>
      <c r="AZ74" s="244"/>
      <c r="BA74" s="244"/>
      <c r="BB74" s="244"/>
      <c r="BC74" s="244"/>
      <c r="BD74" s="244"/>
      <c r="BE74" s="244"/>
      <c r="BF74" s="244"/>
      <c r="BG74" s="244"/>
      <c r="BH74" s="244"/>
      <c r="BI74" s="244"/>
      <c r="BJ74" s="244"/>
      <c r="BK74" s="244"/>
      <c r="BL74" s="244"/>
      <c r="BM74" s="245"/>
      <c r="BN74" s="246"/>
      <c r="BO74" s="247"/>
      <c r="BP74" s="247"/>
      <c r="BQ74" s="248"/>
      <c r="BR74" s="470"/>
      <c r="BS74" s="475"/>
      <c r="BT74" s="475"/>
      <c r="BU74" s="475"/>
      <c r="BV74" s="475"/>
      <c r="BW74" s="475"/>
      <c r="BX74" s="475"/>
      <c r="BY74" s="475"/>
      <c r="BZ74" s="475"/>
      <c r="CA74" s="475"/>
      <c r="CB74" s="475"/>
      <c r="CC74" s="475"/>
      <c r="CD74" s="475"/>
      <c r="CE74" s="476"/>
      <c r="CF74" s="252"/>
      <c r="CG74" s="253"/>
      <c r="CH74" s="253"/>
      <c r="CI74" s="253"/>
      <c r="CJ74" s="253"/>
      <c r="CK74" s="253"/>
      <c r="CL74" s="253"/>
      <c r="CM74" s="253"/>
      <c r="CN74" s="253"/>
      <c r="CO74" s="253"/>
      <c r="CP74" s="253"/>
      <c r="CQ74" s="253"/>
      <c r="CR74" s="253"/>
      <c r="CS74" s="254"/>
      <c r="CT74" s="255"/>
      <c r="CU74" s="256"/>
      <c r="CV74" s="256"/>
      <c r="CW74" s="256"/>
      <c r="CX74" s="256"/>
      <c r="CY74" s="256"/>
      <c r="CZ74" s="256"/>
      <c r="DA74" s="256"/>
      <c r="DB74" s="256"/>
      <c r="DC74" s="257"/>
    </row>
    <row r="75" spans="1:107" ht="13.5" customHeight="1" x14ac:dyDescent="0.15">
      <c r="A75" s="258">
        <f t="shared" si="1"/>
        <v>59</v>
      </c>
      <c r="B75" s="242"/>
      <c r="C75" s="42"/>
      <c r="D75" s="64"/>
      <c r="E75" s="58"/>
      <c r="F75" s="70"/>
      <c r="G75" s="67" t="s">
        <v>91</v>
      </c>
      <c r="H75" s="30"/>
      <c r="I75" s="30"/>
      <c r="J75" s="30"/>
      <c r="K75" s="30"/>
      <c r="L75" s="30"/>
      <c r="M75" s="30"/>
      <c r="N75" s="30"/>
      <c r="O75" s="30"/>
      <c r="P75" s="31"/>
      <c r="Q75" s="55"/>
      <c r="R75" s="126"/>
      <c r="S75" s="59"/>
      <c r="T75" s="58"/>
      <c r="U75" s="30" t="s">
        <v>347</v>
      </c>
      <c r="V75" s="30"/>
      <c r="W75" s="30"/>
      <c r="X75" s="30"/>
      <c r="Y75" s="30"/>
      <c r="Z75" s="30"/>
      <c r="AA75" s="30"/>
      <c r="AB75" s="30"/>
      <c r="AC75" s="30"/>
      <c r="AD75" s="31"/>
      <c r="AE75" s="259"/>
      <c r="AF75" s="260"/>
      <c r="AG75" s="261"/>
      <c r="AH75" s="259" t="s">
        <v>81</v>
      </c>
      <c r="AI75" s="260"/>
      <c r="AJ75" s="261"/>
      <c r="AK75" s="240">
        <v>2</v>
      </c>
      <c r="AL75" s="241"/>
      <c r="AM75" s="242"/>
      <c r="AN75" s="240">
        <v>4</v>
      </c>
      <c r="AO75" s="241"/>
      <c r="AP75" s="242"/>
      <c r="AQ75" s="240" t="s">
        <v>38</v>
      </c>
      <c r="AR75" s="241"/>
      <c r="AS75" s="242"/>
      <c r="AT75" s="243" t="s">
        <v>95</v>
      </c>
      <c r="AU75" s="244"/>
      <c r="AV75" s="244"/>
      <c r="AW75" s="244"/>
      <c r="AX75" s="244"/>
      <c r="AY75" s="244"/>
      <c r="AZ75" s="244"/>
      <c r="BA75" s="244"/>
      <c r="BB75" s="244"/>
      <c r="BC75" s="244"/>
      <c r="BD75" s="244"/>
      <c r="BE75" s="244"/>
      <c r="BF75" s="244"/>
      <c r="BG75" s="244"/>
      <c r="BH75" s="244"/>
      <c r="BI75" s="244"/>
      <c r="BJ75" s="244"/>
      <c r="BK75" s="244"/>
      <c r="BL75" s="244"/>
      <c r="BM75" s="245"/>
      <c r="BN75" s="246"/>
      <c r="BO75" s="247"/>
      <c r="BP75" s="247"/>
      <c r="BQ75" s="248"/>
      <c r="BR75" s="249"/>
      <c r="BS75" s="250"/>
      <c r="BT75" s="250"/>
      <c r="BU75" s="250"/>
      <c r="BV75" s="250"/>
      <c r="BW75" s="250"/>
      <c r="BX75" s="250"/>
      <c r="BY75" s="250"/>
      <c r="BZ75" s="250"/>
      <c r="CA75" s="250"/>
      <c r="CB75" s="250"/>
      <c r="CC75" s="250"/>
      <c r="CD75" s="250"/>
      <c r="CE75" s="251"/>
      <c r="CF75" s="252"/>
      <c r="CG75" s="253"/>
      <c r="CH75" s="253"/>
      <c r="CI75" s="253"/>
      <c r="CJ75" s="253"/>
      <c r="CK75" s="253"/>
      <c r="CL75" s="253"/>
      <c r="CM75" s="253"/>
      <c r="CN75" s="253"/>
      <c r="CO75" s="253"/>
      <c r="CP75" s="253"/>
      <c r="CQ75" s="253"/>
      <c r="CR75" s="253"/>
      <c r="CS75" s="254"/>
      <c r="CT75" s="255"/>
      <c r="CU75" s="256"/>
      <c r="CV75" s="256"/>
      <c r="CW75" s="256"/>
      <c r="CX75" s="256"/>
      <c r="CY75" s="256"/>
      <c r="CZ75" s="256"/>
      <c r="DA75" s="256"/>
      <c r="DB75" s="256"/>
      <c r="DC75" s="257"/>
    </row>
    <row r="76" spans="1:107" ht="33.75" customHeight="1" x14ac:dyDescent="0.15">
      <c r="A76" s="258">
        <f t="shared" si="1"/>
        <v>60</v>
      </c>
      <c r="B76" s="242"/>
      <c r="C76" s="42"/>
      <c r="D76" s="64"/>
      <c r="E76" s="58"/>
      <c r="F76" s="71"/>
      <c r="G76" s="67" t="s">
        <v>92</v>
      </c>
      <c r="H76" s="30"/>
      <c r="I76" s="30"/>
      <c r="J76" s="30"/>
      <c r="K76" s="30"/>
      <c r="L76" s="30"/>
      <c r="M76" s="30"/>
      <c r="N76" s="30"/>
      <c r="O76" s="30"/>
      <c r="P76" s="31"/>
      <c r="Q76" s="55"/>
      <c r="R76" s="126"/>
      <c r="S76" s="60"/>
      <c r="T76" s="57"/>
      <c r="U76" s="30" t="s">
        <v>278</v>
      </c>
      <c r="V76" s="30"/>
      <c r="W76" s="30"/>
      <c r="X76" s="30"/>
      <c r="Y76" s="30"/>
      <c r="Z76" s="30"/>
      <c r="AA76" s="30"/>
      <c r="AB76" s="30"/>
      <c r="AC76" s="30"/>
      <c r="AD76" s="31"/>
      <c r="AE76" s="259"/>
      <c r="AF76" s="260"/>
      <c r="AG76" s="261"/>
      <c r="AH76" s="259" t="s">
        <v>167</v>
      </c>
      <c r="AI76" s="260"/>
      <c r="AJ76" s="261"/>
      <c r="AK76" s="240">
        <v>4</v>
      </c>
      <c r="AL76" s="241"/>
      <c r="AM76" s="242"/>
      <c r="AN76" s="240">
        <v>4</v>
      </c>
      <c r="AO76" s="241"/>
      <c r="AP76" s="242"/>
      <c r="AQ76" s="240" t="s">
        <v>38</v>
      </c>
      <c r="AR76" s="241"/>
      <c r="AS76" s="242"/>
      <c r="AT76" s="243" t="s">
        <v>300</v>
      </c>
      <c r="AU76" s="244"/>
      <c r="AV76" s="244"/>
      <c r="AW76" s="244"/>
      <c r="AX76" s="244"/>
      <c r="AY76" s="244"/>
      <c r="AZ76" s="244"/>
      <c r="BA76" s="244"/>
      <c r="BB76" s="244"/>
      <c r="BC76" s="244"/>
      <c r="BD76" s="244"/>
      <c r="BE76" s="244"/>
      <c r="BF76" s="244"/>
      <c r="BG76" s="244"/>
      <c r="BH76" s="244"/>
      <c r="BI76" s="244"/>
      <c r="BJ76" s="244"/>
      <c r="BK76" s="244"/>
      <c r="BL76" s="244"/>
      <c r="BM76" s="245"/>
      <c r="BN76" s="246"/>
      <c r="BO76" s="247"/>
      <c r="BP76" s="247"/>
      <c r="BQ76" s="248"/>
      <c r="BR76" s="249"/>
      <c r="BS76" s="250"/>
      <c r="BT76" s="250"/>
      <c r="BU76" s="250"/>
      <c r="BV76" s="250"/>
      <c r="BW76" s="250"/>
      <c r="BX76" s="250"/>
      <c r="BY76" s="250"/>
      <c r="BZ76" s="250"/>
      <c r="CA76" s="250"/>
      <c r="CB76" s="250"/>
      <c r="CC76" s="250"/>
      <c r="CD76" s="250"/>
      <c r="CE76" s="251"/>
      <c r="CF76" s="252"/>
      <c r="CG76" s="253"/>
      <c r="CH76" s="253"/>
      <c r="CI76" s="253"/>
      <c r="CJ76" s="253"/>
      <c r="CK76" s="253"/>
      <c r="CL76" s="253"/>
      <c r="CM76" s="253"/>
      <c r="CN76" s="253"/>
      <c r="CO76" s="253"/>
      <c r="CP76" s="253"/>
      <c r="CQ76" s="253"/>
      <c r="CR76" s="253"/>
      <c r="CS76" s="254"/>
      <c r="CT76" s="255"/>
      <c r="CU76" s="256"/>
      <c r="CV76" s="256"/>
      <c r="CW76" s="256"/>
      <c r="CX76" s="256"/>
      <c r="CY76" s="256"/>
      <c r="CZ76" s="256"/>
      <c r="DA76" s="256"/>
      <c r="DB76" s="256"/>
      <c r="DC76" s="257"/>
    </row>
    <row r="77" spans="1:107" ht="42" customHeight="1" x14ac:dyDescent="0.15">
      <c r="A77" s="258">
        <f t="shared" si="1"/>
        <v>61</v>
      </c>
      <c r="B77" s="242"/>
      <c r="C77" s="42"/>
      <c r="D77" s="64"/>
      <c r="E77" s="68" t="s">
        <v>106</v>
      </c>
      <c r="F77" s="30"/>
      <c r="G77" s="30"/>
      <c r="H77" s="30"/>
      <c r="I77" s="30"/>
      <c r="J77" s="30"/>
      <c r="K77" s="30"/>
      <c r="L77" s="30"/>
      <c r="M77" s="30"/>
      <c r="N77" s="30"/>
      <c r="O77" s="30"/>
      <c r="P77" s="31"/>
      <c r="Q77" s="55"/>
      <c r="R77" s="126"/>
      <c r="S77" s="56" t="s">
        <v>104</v>
      </c>
      <c r="T77" s="30"/>
      <c r="U77" s="30"/>
      <c r="V77" s="30"/>
      <c r="W77" s="30"/>
      <c r="X77" s="30"/>
      <c r="Y77" s="30"/>
      <c r="Z77" s="30"/>
      <c r="AA77" s="30"/>
      <c r="AB77" s="30"/>
      <c r="AC77" s="30"/>
      <c r="AD77" s="31"/>
      <c r="AE77" s="259"/>
      <c r="AF77" s="260"/>
      <c r="AG77" s="261"/>
      <c r="AH77" s="259"/>
      <c r="AI77" s="260"/>
      <c r="AJ77" s="261"/>
      <c r="AK77" s="240"/>
      <c r="AL77" s="241"/>
      <c r="AM77" s="242"/>
      <c r="AN77" s="240"/>
      <c r="AO77" s="241"/>
      <c r="AP77" s="242"/>
      <c r="AQ77" s="240"/>
      <c r="AR77" s="241"/>
      <c r="AS77" s="242"/>
      <c r="AT77" s="290"/>
      <c r="AU77" s="244"/>
      <c r="AV77" s="244"/>
      <c r="AW77" s="244"/>
      <c r="AX77" s="244"/>
      <c r="AY77" s="244"/>
      <c r="AZ77" s="244"/>
      <c r="BA77" s="244"/>
      <c r="BB77" s="244"/>
      <c r="BC77" s="244"/>
      <c r="BD77" s="244"/>
      <c r="BE77" s="244"/>
      <c r="BF77" s="244"/>
      <c r="BG77" s="244"/>
      <c r="BH77" s="244"/>
      <c r="BI77" s="244"/>
      <c r="BJ77" s="244"/>
      <c r="BK77" s="244"/>
      <c r="BL77" s="244"/>
      <c r="BM77" s="245"/>
      <c r="BN77" s="246"/>
      <c r="BO77" s="247"/>
      <c r="BP77" s="247"/>
      <c r="BQ77" s="248"/>
      <c r="BR77" s="249"/>
      <c r="BS77" s="250"/>
      <c r="BT77" s="250"/>
      <c r="BU77" s="250"/>
      <c r="BV77" s="250"/>
      <c r="BW77" s="250"/>
      <c r="BX77" s="250"/>
      <c r="BY77" s="250"/>
      <c r="BZ77" s="250"/>
      <c r="CA77" s="250"/>
      <c r="CB77" s="250"/>
      <c r="CC77" s="250"/>
      <c r="CD77" s="250"/>
      <c r="CE77" s="251"/>
      <c r="CF77" s="252"/>
      <c r="CG77" s="253"/>
      <c r="CH77" s="253"/>
      <c r="CI77" s="253"/>
      <c r="CJ77" s="253"/>
      <c r="CK77" s="253"/>
      <c r="CL77" s="253"/>
      <c r="CM77" s="253"/>
      <c r="CN77" s="253"/>
      <c r="CO77" s="253"/>
      <c r="CP77" s="253"/>
      <c r="CQ77" s="253"/>
      <c r="CR77" s="253"/>
      <c r="CS77" s="254"/>
      <c r="CT77" s="255"/>
      <c r="CU77" s="256"/>
      <c r="CV77" s="256"/>
      <c r="CW77" s="256"/>
      <c r="CX77" s="256"/>
      <c r="CY77" s="256"/>
      <c r="CZ77" s="256"/>
      <c r="DA77" s="256"/>
      <c r="DB77" s="256"/>
      <c r="DC77" s="257"/>
    </row>
    <row r="78" spans="1:107" ht="13.5" customHeight="1" x14ac:dyDescent="0.15">
      <c r="A78" s="258">
        <f>ROW()-16</f>
        <v>62</v>
      </c>
      <c r="B78" s="242"/>
      <c r="C78" s="42"/>
      <c r="D78" s="64"/>
      <c r="E78" s="58"/>
      <c r="F78" s="30" t="s">
        <v>84</v>
      </c>
      <c r="G78" s="30"/>
      <c r="H78" s="30"/>
      <c r="I78" s="30"/>
      <c r="J78" s="30"/>
      <c r="K78" s="30"/>
      <c r="L78" s="30"/>
      <c r="M78" s="30"/>
      <c r="N78" s="30"/>
      <c r="O78" s="30"/>
      <c r="P78" s="31"/>
      <c r="Q78" s="55"/>
      <c r="R78" s="58"/>
      <c r="S78" s="59"/>
      <c r="T78" s="30" t="s">
        <v>275</v>
      </c>
      <c r="U78" s="30"/>
      <c r="V78" s="30"/>
      <c r="W78" s="30"/>
      <c r="X78" s="30"/>
      <c r="Y78" s="30"/>
      <c r="Z78" s="30"/>
      <c r="AA78" s="30"/>
      <c r="AB78" s="30"/>
      <c r="AC78" s="30"/>
      <c r="AD78" s="31"/>
      <c r="AE78" s="259"/>
      <c r="AF78" s="260"/>
      <c r="AG78" s="261"/>
      <c r="AH78" s="259" t="s">
        <v>81</v>
      </c>
      <c r="AI78" s="260"/>
      <c r="AJ78" s="261"/>
      <c r="AK78" s="240">
        <v>0</v>
      </c>
      <c r="AL78" s="241"/>
      <c r="AM78" s="242"/>
      <c r="AN78" s="240">
        <v>0</v>
      </c>
      <c r="AO78" s="241"/>
      <c r="AP78" s="242"/>
      <c r="AQ78" s="240"/>
      <c r="AR78" s="241"/>
      <c r="AS78" s="242"/>
      <c r="AT78" s="243" t="s">
        <v>378</v>
      </c>
      <c r="AU78" s="244"/>
      <c r="AV78" s="244"/>
      <c r="AW78" s="244"/>
      <c r="AX78" s="244"/>
      <c r="AY78" s="244"/>
      <c r="AZ78" s="244"/>
      <c r="BA78" s="244"/>
      <c r="BB78" s="244"/>
      <c r="BC78" s="244"/>
      <c r="BD78" s="244"/>
      <c r="BE78" s="244"/>
      <c r="BF78" s="244"/>
      <c r="BG78" s="244"/>
      <c r="BH78" s="244"/>
      <c r="BI78" s="244"/>
      <c r="BJ78" s="244"/>
      <c r="BK78" s="244"/>
      <c r="BL78" s="244"/>
      <c r="BM78" s="245"/>
      <c r="BN78" s="246"/>
      <c r="BO78" s="247"/>
      <c r="BP78" s="247"/>
      <c r="BQ78" s="248"/>
      <c r="BR78" s="249"/>
      <c r="BS78" s="250"/>
      <c r="BT78" s="250"/>
      <c r="BU78" s="250"/>
      <c r="BV78" s="250"/>
      <c r="BW78" s="250"/>
      <c r="BX78" s="250"/>
      <c r="BY78" s="250"/>
      <c r="BZ78" s="250"/>
      <c r="CA78" s="250"/>
      <c r="CB78" s="250"/>
      <c r="CC78" s="250"/>
      <c r="CD78" s="250"/>
      <c r="CE78" s="251"/>
      <c r="CF78" s="252"/>
      <c r="CG78" s="253"/>
      <c r="CH78" s="253"/>
      <c r="CI78" s="253"/>
      <c r="CJ78" s="253"/>
      <c r="CK78" s="253"/>
      <c r="CL78" s="253"/>
      <c r="CM78" s="253"/>
      <c r="CN78" s="253"/>
      <c r="CO78" s="253"/>
      <c r="CP78" s="253"/>
      <c r="CQ78" s="253"/>
      <c r="CR78" s="253"/>
      <c r="CS78" s="254"/>
      <c r="CT78" s="255"/>
      <c r="CU78" s="256"/>
      <c r="CV78" s="256"/>
      <c r="CW78" s="256"/>
      <c r="CX78" s="256"/>
      <c r="CY78" s="256"/>
      <c r="CZ78" s="256"/>
      <c r="DA78" s="256"/>
      <c r="DB78" s="256"/>
      <c r="DC78" s="257"/>
    </row>
    <row r="79" spans="1:107" ht="13.5" customHeight="1" x14ac:dyDescent="0.15">
      <c r="A79" s="258">
        <f>ROW()-16</f>
        <v>63</v>
      </c>
      <c r="B79" s="242"/>
      <c r="C79" s="42"/>
      <c r="D79" s="64"/>
      <c r="E79" s="58"/>
      <c r="F79" s="30" t="s">
        <v>85</v>
      </c>
      <c r="G79" s="30"/>
      <c r="H79" s="30"/>
      <c r="I79" s="30"/>
      <c r="J79" s="30"/>
      <c r="K79" s="30"/>
      <c r="L79" s="30"/>
      <c r="M79" s="30"/>
      <c r="N79" s="30"/>
      <c r="O79" s="30"/>
      <c r="P79" s="31"/>
      <c r="Q79" s="55"/>
      <c r="R79" s="58"/>
      <c r="S79" s="59"/>
      <c r="T79" s="30" t="s">
        <v>276</v>
      </c>
      <c r="U79" s="30"/>
      <c r="V79" s="30"/>
      <c r="W79" s="30"/>
      <c r="X79" s="30"/>
      <c r="Y79" s="30"/>
      <c r="Z79" s="30"/>
      <c r="AA79" s="30"/>
      <c r="AB79" s="30"/>
      <c r="AC79" s="30"/>
      <c r="AD79" s="31"/>
      <c r="AE79" s="259"/>
      <c r="AF79" s="260"/>
      <c r="AG79" s="261"/>
      <c r="AH79" s="259" t="s">
        <v>81</v>
      </c>
      <c r="AI79" s="260"/>
      <c r="AJ79" s="261"/>
      <c r="AK79" s="240">
        <v>0</v>
      </c>
      <c r="AL79" s="241"/>
      <c r="AM79" s="242"/>
      <c r="AN79" s="240">
        <v>0</v>
      </c>
      <c r="AO79" s="241"/>
      <c r="AP79" s="242"/>
      <c r="AQ79" s="240"/>
      <c r="AR79" s="241"/>
      <c r="AS79" s="242"/>
      <c r="AT79" s="243" t="s">
        <v>102</v>
      </c>
      <c r="AU79" s="244"/>
      <c r="AV79" s="244"/>
      <c r="AW79" s="244"/>
      <c r="AX79" s="244"/>
      <c r="AY79" s="244"/>
      <c r="AZ79" s="244"/>
      <c r="BA79" s="244"/>
      <c r="BB79" s="244"/>
      <c r="BC79" s="244"/>
      <c r="BD79" s="244"/>
      <c r="BE79" s="244"/>
      <c r="BF79" s="244"/>
      <c r="BG79" s="244"/>
      <c r="BH79" s="244"/>
      <c r="BI79" s="244"/>
      <c r="BJ79" s="244"/>
      <c r="BK79" s="244"/>
      <c r="BL79" s="244"/>
      <c r="BM79" s="245"/>
      <c r="BN79" s="246"/>
      <c r="BO79" s="247"/>
      <c r="BP79" s="247"/>
      <c r="BQ79" s="248"/>
      <c r="BR79" s="249"/>
      <c r="BS79" s="250"/>
      <c r="BT79" s="250"/>
      <c r="BU79" s="250"/>
      <c r="BV79" s="250"/>
      <c r="BW79" s="250"/>
      <c r="BX79" s="250"/>
      <c r="BY79" s="250"/>
      <c r="BZ79" s="250"/>
      <c r="CA79" s="250"/>
      <c r="CB79" s="250"/>
      <c r="CC79" s="250"/>
      <c r="CD79" s="250"/>
      <c r="CE79" s="251"/>
      <c r="CF79" s="252"/>
      <c r="CG79" s="253"/>
      <c r="CH79" s="253"/>
      <c r="CI79" s="253"/>
      <c r="CJ79" s="253"/>
      <c r="CK79" s="253"/>
      <c r="CL79" s="253"/>
      <c r="CM79" s="253"/>
      <c r="CN79" s="253"/>
      <c r="CO79" s="253"/>
      <c r="CP79" s="253"/>
      <c r="CQ79" s="253"/>
      <c r="CR79" s="253"/>
      <c r="CS79" s="254"/>
      <c r="CT79" s="255"/>
      <c r="CU79" s="256"/>
      <c r="CV79" s="256"/>
      <c r="CW79" s="256"/>
      <c r="CX79" s="256"/>
      <c r="CY79" s="256"/>
      <c r="CZ79" s="256"/>
      <c r="DA79" s="256"/>
      <c r="DB79" s="256"/>
      <c r="DC79" s="257"/>
    </row>
    <row r="80" spans="1:107" ht="13.5" customHeight="1" x14ac:dyDescent="0.15">
      <c r="A80" s="258">
        <f>ROW()-16</f>
        <v>64</v>
      </c>
      <c r="B80" s="242"/>
      <c r="C80" s="42"/>
      <c r="D80" s="64"/>
      <c r="E80" s="58"/>
      <c r="F80" s="30" t="s">
        <v>86</v>
      </c>
      <c r="G80" s="30"/>
      <c r="H80" s="30"/>
      <c r="I80" s="30"/>
      <c r="J80" s="30"/>
      <c r="K80" s="30"/>
      <c r="L80" s="30"/>
      <c r="M80" s="30"/>
      <c r="N80" s="30"/>
      <c r="O80" s="30"/>
      <c r="P80" s="31"/>
      <c r="Q80" s="55"/>
      <c r="R80" s="58"/>
      <c r="S80" s="59"/>
      <c r="T80" s="30" t="s">
        <v>277</v>
      </c>
      <c r="U80" s="30"/>
      <c r="V80" s="30"/>
      <c r="W80" s="30"/>
      <c r="X80" s="30"/>
      <c r="Y80" s="30"/>
      <c r="Z80" s="30"/>
      <c r="AA80" s="30"/>
      <c r="AB80" s="30"/>
      <c r="AC80" s="30"/>
      <c r="AD80" s="31"/>
      <c r="AE80" s="259"/>
      <c r="AF80" s="260"/>
      <c r="AG80" s="261"/>
      <c r="AH80" s="259" t="s">
        <v>82</v>
      </c>
      <c r="AI80" s="260"/>
      <c r="AJ80" s="261"/>
      <c r="AK80" s="240">
        <v>0</v>
      </c>
      <c r="AL80" s="241"/>
      <c r="AM80" s="242"/>
      <c r="AN80" s="240">
        <v>0</v>
      </c>
      <c r="AO80" s="241"/>
      <c r="AP80" s="242"/>
      <c r="AQ80" s="240"/>
      <c r="AR80" s="241"/>
      <c r="AS80" s="242"/>
      <c r="AT80" s="243" t="s">
        <v>378</v>
      </c>
      <c r="AU80" s="244"/>
      <c r="AV80" s="244"/>
      <c r="AW80" s="244"/>
      <c r="AX80" s="244"/>
      <c r="AY80" s="244"/>
      <c r="AZ80" s="244"/>
      <c r="BA80" s="244"/>
      <c r="BB80" s="244"/>
      <c r="BC80" s="244"/>
      <c r="BD80" s="244"/>
      <c r="BE80" s="244"/>
      <c r="BF80" s="244"/>
      <c r="BG80" s="244"/>
      <c r="BH80" s="244"/>
      <c r="BI80" s="244"/>
      <c r="BJ80" s="244"/>
      <c r="BK80" s="244"/>
      <c r="BL80" s="244"/>
      <c r="BM80" s="245"/>
      <c r="BN80" s="246"/>
      <c r="BO80" s="247"/>
      <c r="BP80" s="247"/>
      <c r="BQ80" s="248"/>
      <c r="BR80" s="249"/>
      <c r="BS80" s="250"/>
      <c r="BT80" s="250"/>
      <c r="BU80" s="250"/>
      <c r="BV80" s="250"/>
      <c r="BW80" s="250"/>
      <c r="BX80" s="250"/>
      <c r="BY80" s="250"/>
      <c r="BZ80" s="250"/>
      <c r="CA80" s="250"/>
      <c r="CB80" s="250"/>
      <c r="CC80" s="250"/>
      <c r="CD80" s="250"/>
      <c r="CE80" s="251"/>
      <c r="CF80" s="252"/>
      <c r="CG80" s="253"/>
      <c r="CH80" s="253"/>
      <c r="CI80" s="253"/>
      <c r="CJ80" s="253"/>
      <c r="CK80" s="253"/>
      <c r="CL80" s="253"/>
      <c r="CM80" s="253"/>
      <c r="CN80" s="253"/>
      <c r="CO80" s="253"/>
      <c r="CP80" s="253"/>
      <c r="CQ80" s="253"/>
      <c r="CR80" s="253"/>
      <c r="CS80" s="254"/>
      <c r="CT80" s="255"/>
      <c r="CU80" s="256"/>
      <c r="CV80" s="256"/>
      <c r="CW80" s="256"/>
      <c r="CX80" s="256"/>
      <c r="CY80" s="256"/>
      <c r="CZ80" s="256"/>
      <c r="DA80" s="256"/>
      <c r="DB80" s="256"/>
      <c r="DC80" s="257"/>
    </row>
    <row r="81" spans="1:107" ht="53.25" customHeight="1" x14ac:dyDescent="0.15">
      <c r="A81" s="258">
        <f t="shared" si="1"/>
        <v>65</v>
      </c>
      <c r="B81" s="242"/>
      <c r="C81" s="42"/>
      <c r="D81" s="64"/>
      <c r="E81" s="58"/>
      <c r="F81" s="56" t="s">
        <v>87</v>
      </c>
      <c r="G81" s="30"/>
      <c r="H81" s="30"/>
      <c r="I81" s="30"/>
      <c r="J81" s="30"/>
      <c r="K81" s="30"/>
      <c r="L81" s="30"/>
      <c r="M81" s="30"/>
      <c r="N81" s="30"/>
      <c r="O81" s="30"/>
      <c r="P81" s="31"/>
      <c r="Q81" s="55"/>
      <c r="R81" s="126"/>
      <c r="S81" s="59"/>
      <c r="T81" s="56" t="s">
        <v>274</v>
      </c>
      <c r="U81" s="30"/>
      <c r="V81" s="30"/>
      <c r="W81" s="30"/>
      <c r="X81" s="30"/>
      <c r="Y81" s="30"/>
      <c r="Z81" s="30"/>
      <c r="AA81" s="30"/>
      <c r="AB81" s="30"/>
      <c r="AC81" s="30"/>
      <c r="AD81" s="31"/>
      <c r="AE81" s="259" t="s">
        <v>38</v>
      </c>
      <c r="AF81" s="260"/>
      <c r="AG81" s="261"/>
      <c r="AH81" s="259" t="s">
        <v>90</v>
      </c>
      <c r="AI81" s="260"/>
      <c r="AJ81" s="261"/>
      <c r="AK81" s="240"/>
      <c r="AL81" s="241"/>
      <c r="AM81" s="242"/>
      <c r="AN81" s="240"/>
      <c r="AO81" s="241"/>
      <c r="AP81" s="242"/>
      <c r="AQ81" s="240" t="s">
        <v>38</v>
      </c>
      <c r="AR81" s="241"/>
      <c r="AS81" s="242"/>
      <c r="AT81" s="243" t="s">
        <v>345</v>
      </c>
      <c r="AU81" s="244"/>
      <c r="AV81" s="244"/>
      <c r="AW81" s="244"/>
      <c r="AX81" s="244"/>
      <c r="AY81" s="244"/>
      <c r="AZ81" s="244"/>
      <c r="BA81" s="244"/>
      <c r="BB81" s="244"/>
      <c r="BC81" s="244"/>
      <c r="BD81" s="244"/>
      <c r="BE81" s="244"/>
      <c r="BF81" s="244"/>
      <c r="BG81" s="244"/>
      <c r="BH81" s="244"/>
      <c r="BI81" s="244"/>
      <c r="BJ81" s="244"/>
      <c r="BK81" s="244"/>
      <c r="BL81" s="244"/>
      <c r="BM81" s="245"/>
      <c r="BN81" s="246"/>
      <c r="BO81" s="247"/>
      <c r="BP81" s="247"/>
      <c r="BQ81" s="248"/>
      <c r="BR81" s="249"/>
      <c r="BS81" s="250"/>
      <c r="BT81" s="250"/>
      <c r="BU81" s="250"/>
      <c r="BV81" s="250"/>
      <c r="BW81" s="250"/>
      <c r="BX81" s="250"/>
      <c r="BY81" s="250"/>
      <c r="BZ81" s="250"/>
      <c r="CA81" s="250"/>
      <c r="CB81" s="250"/>
      <c r="CC81" s="250"/>
      <c r="CD81" s="250"/>
      <c r="CE81" s="251"/>
      <c r="CF81" s="252"/>
      <c r="CG81" s="253"/>
      <c r="CH81" s="253"/>
      <c r="CI81" s="253"/>
      <c r="CJ81" s="253"/>
      <c r="CK81" s="253"/>
      <c r="CL81" s="253"/>
      <c r="CM81" s="253"/>
      <c r="CN81" s="253"/>
      <c r="CO81" s="253"/>
      <c r="CP81" s="253"/>
      <c r="CQ81" s="253"/>
      <c r="CR81" s="253"/>
      <c r="CS81" s="254"/>
      <c r="CT81" s="255"/>
      <c r="CU81" s="256"/>
      <c r="CV81" s="256"/>
      <c r="CW81" s="256"/>
      <c r="CX81" s="256"/>
      <c r="CY81" s="256"/>
      <c r="CZ81" s="256"/>
      <c r="DA81" s="256"/>
      <c r="DB81" s="256"/>
      <c r="DC81" s="257"/>
    </row>
    <row r="82" spans="1:107" ht="53.25" customHeight="1" x14ac:dyDescent="0.15">
      <c r="A82" s="258">
        <f t="shared" si="1"/>
        <v>66</v>
      </c>
      <c r="B82" s="242"/>
      <c r="C82" s="42"/>
      <c r="D82" s="64"/>
      <c r="E82" s="58"/>
      <c r="F82" s="58"/>
      <c r="G82" s="30" t="s">
        <v>91</v>
      </c>
      <c r="H82" s="30"/>
      <c r="I82" s="30"/>
      <c r="J82" s="30"/>
      <c r="K82" s="30"/>
      <c r="L82" s="30"/>
      <c r="M82" s="30"/>
      <c r="N82" s="30"/>
      <c r="O82" s="30"/>
      <c r="P82" s="31"/>
      <c r="Q82" s="55"/>
      <c r="R82" s="126"/>
      <c r="S82" s="59"/>
      <c r="T82" s="58"/>
      <c r="U82" s="30" t="s">
        <v>347</v>
      </c>
      <c r="V82" s="30"/>
      <c r="W82" s="30"/>
      <c r="X82" s="30"/>
      <c r="Y82" s="30"/>
      <c r="Z82" s="30"/>
      <c r="AA82" s="30"/>
      <c r="AB82" s="30"/>
      <c r="AC82" s="30"/>
      <c r="AD82" s="31"/>
      <c r="AE82" s="259"/>
      <c r="AF82" s="260"/>
      <c r="AG82" s="261"/>
      <c r="AH82" s="259" t="s">
        <v>80</v>
      </c>
      <c r="AI82" s="260"/>
      <c r="AJ82" s="261"/>
      <c r="AK82" s="240">
        <v>3</v>
      </c>
      <c r="AL82" s="241"/>
      <c r="AM82" s="242"/>
      <c r="AN82" s="240">
        <v>4</v>
      </c>
      <c r="AO82" s="241"/>
      <c r="AP82" s="242"/>
      <c r="AQ82" s="240" t="s">
        <v>38</v>
      </c>
      <c r="AR82" s="241"/>
      <c r="AS82" s="242"/>
      <c r="AT82" s="243" t="s">
        <v>320</v>
      </c>
      <c r="AU82" s="244"/>
      <c r="AV82" s="244"/>
      <c r="AW82" s="244"/>
      <c r="AX82" s="244"/>
      <c r="AY82" s="244"/>
      <c r="AZ82" s="244"/>
      <c r="BA82" s="244"/>
      <c r="BB82" s="244"/>
      <c r="BC82" s="244"/>
      <c r="BD82" s="244"/>
      <c r="BE82" s="244"/>
      <c r="BF82" s="244"/>
      <c r="BG82" s="244"/>
      <c r="BH82" s="244"/>
      <c r="BI82" s="244"/>
      <c r="BJ82" s="244"/>
      <c r="BK82" s="244"/>
      <c r="BL82" s="244"/>
      <c r="BM82" s="245"/>
      <c r="BN82" s="246"/>
      <c r="BO82" s="247"/>
      <c r="BP82" s="247"/>
      <c r="BQ82" s="248"/>
      <c r="BR82" s="249"/>
      <c r="BS82" s="250"/>
      <c r="BT82" s="250"/>
      <c r="BU82" s="250"/>
      <c r="BV82" s="250"/>
      <c r="BW82" s="250"/>
      <c r="BX82" s="250"/>
      <c r="BY82" s="250"/>
      <c r="BZ82" s="250"/>
      <c r="CA82" s="250"/>
      <c r="CB82" s="250"/>
      <c r="CC82" s="250"/>
      <c r="CD82" s="250"/>
      <c r="CE82" s="251"/>
      <c r="CF82" s="252"/>
      <c r="CG82" s="253"/>
      <c r="CH82" s="253"/>
      <c r="CI82" s="253"/>
      <c r="CJ82" s="253"/>
      <c r="CK82" s="253"/>
      <c r="CL82" s="253"/>
      <c r="CM82" s="253"/>
      <c r="CN82" s="253"/>
      <c r="CO82" s="253"/>
      <c r="CP82" s="253"/>
      <c r="CQ82" s="253"/>
      <c r="CR82" s="253"/>
      <c r="CS82" s="254"/>
      <c r="CT82" s="255"/>
      <c r="CU82" s="256"/>
      <c r="CV82" s="256"/>
      <c r="CW82" s="256"/>
      <c r="CX82" s="256"/>
      <c r="CY82" s="256"/>
      <c r="CZ82" s="256"/>
      <c r="DA82" s="256"/>
      <c r="DB82" s="256"/>
      <c r="DC82" s="257"/>
    </row>
    <row r="83" spans="1:107" ht="76.5" customHeight="1" x14ac:dyDescent="0.15">
      <c r="A83" s="258">
        <f t="shared" si="1"/>
        <v>67</v>
      </c>
      <c r="B83" s="242"/>
      <c r="C83" s="42"/>
      <c r="D83" s="63"/>
      <c r="E83" s="57"/>
      <c r="F83" s="57"/>
      <c r="G83" s="30" t="s">
        <v>92</v>
      </c>
      <c r="H83" s="30"/>
      <c r="I83" s="30"/>
      <c r="J83" s="30"/>
      <c r="K83" s="30"/>
      <c r="L83" s="30"/>
      <c r="M83" s="30"/>
      <c r="N83" s="30"/>
      <c r="O83" s="30"/>
      <c r="P83" s="31"/>
      <c r="Q83" s="55"/>
      <c r="R83" s="127"/>
      <c r="S83" s="60"/>
      <c r="T83" s="57"/>
      <c r="U83" s="30" t="s">
        <v>278</v>
      </c>
      <c r="V83" s="30"/>
      <c r="W83" s="30"/>
      <c r="X83" s="30"/>
      <c r="Y83" s="30"/>
      <c r="Z83" s="30"/>
      <c r="AA83" s="30"/>
      <c r="AB83" s="30"/>
      <c r="AC83" s="30"/>
      <c r="AD83" s="31"/>
      <c r="AE83" s="259"/>
      <c r="AF83" s="260"/>
      <c r="AG83" s="261"/>
      <c r="AH83" s="259" t="s">
        <v>82</v>
      </c>
      <c r="AI83" s="260"/>
      <c r="AJ83" s="261"/>
      <c r="AK83" s="240">
        <v>4</v>
      </c>
      <c r="AL83" s="241"/>
      <c r="AM83" s="242"/>
      <c r="AN83" s="240">
        <v>4</v>
      </c>
      <c r="AO83" s="241"/>
      <c r="AP83" s="242"/>
      <c r="AQ83" s="240" t="s">
        <v>38</v>
      </c>
      <c r="AR83" s="241"/>
      <c r="AS83" s="242"/>
      <c r="AT83" s="243" t="s">
        <v>301</v>
      </c>
      <c r="AU83" s="244"/>
      <c r="AV83" s="244"/>
      <c r="AW83" s="244"/>
      <c r="AX83" s="244"/>
      <c r="AY83" s="244"/>
      <c r="AZ83" s="244"/>
      <c r="BA83" s="244"/>
      <c r="BB83" s="244"/>
      <c r="BC83" s="244"/>
      <c r="BD83" s="244"/>
      <c r="BE83" s="244"/>
      <c r="BF83" s="244"/>
      <c r="BG83" s="244"/>
      <c r="BH83" s="244"/>
      <c r="BI83" s="244"/>
      <c r="BJ83" s="244"/>
      <c r="BK83" s="244"/>
      <c r="BL83" s="244"/>
      <c r="BM83" s="245"/>
      <c r="BN83" s="246"/>
      <c r="BO83" s="247"/>
      <c r="BP83" s="247"/>
      <c r="BQ83" s="248"/>
      <c r="BR83" s="249"/>
      <c r="BS83" s="250"/>
      <c r="BT83" s="250"/>
      <c r="BU83" s="250"/>
      <c r="BV83" s="250"/>
      <c r="BW83" s="250"/>
      <c r="BX83" s="250"/>
      <c r="BY83" s="250"/>
      <c r="BZ83" s="250"/>
      <c r="CA83" s="250"/>
      <c r="CB83" s="250"/>
      <c r="CC83" s="250"/>
      <c r="CD83" s="250"/>
      <c r="CE83" s="251"/>
      <c r="CF83" s="252"/>
      <c r="CG83" s="253"/>
      <c r="CH83" s="253"/>
      <c r="CI83" s="253"/>
      <c r="CJ83" s="253"/>
      <c r="CK83" s="253"/>
      <c r="CL83" s="253"/>
      <c r="CM83" s="253"/>
      <c r="CN83" s="253"/>
      <c r="CO83" s="253"/>
      <c r="CP83" s="253"/>
      <c r="CQ83" s="253"/>
      <c r="CR83" s="253"/>
      <c r="CS83" s="254"/>
      <c r="CT83" s="255"/>
      <c r="CU83" s="256"/>
      <c r="CV83" s="256"/>
      <c r="CW83" s="256"/>
      <c r="CX83" s="256"/>
      <c r="CY83" s="256"/>
      <c r="CZ83" s="256"/>
      <c r="DA83" s="256"/>
      <c r="DB83" s="256"/>
      <c r="DC83" s="257"/>
    </row>
    <row r="84" spans="1:107" ht="12" x14ac:dyDescent="0.15">
      <c r="A84" s="258">
        <f t="shared" si="1"/>
        <v>68</v>
      </c>
      <c r="B84" s="242"/>
      <c r="C84" s="42"/>
      <c r="D84" s="29" t="s">
        <v>282</v>
      </c>
      <c r="E84" s="30"/>
      <c r="F84" s="30"/>
      <c r="G84" s="30"/>
      <c r="H84" s="30"/>
      <c r="I84" s="30"/>
      <c r="J84" s="30"/>
      <c r="K84" s="30"/>
      <c r="L84" s="30"/>
      <c r="M84" s="30"/>
      <c r="N84" s="30"/>
      <c r="O84" s="30"/>
      <c r="P84" s="31"/>
      <c r="Q84" s="55"/>
      <c r="R84" s="56" t="s">
        <v>285</v>
      </c>
      <c r="S84" s="30"/>
      <c r="T84" s="30"/>
      <c r="U84" s="30"/>
      <c r="V84" s="30"/>
      <c r="W84" s="30"/>
      <c r="X84" s="30"/>
      <c r="Y84" s="30"/>
      <c r="Z84" s="30"/>
      <c r="AA84" s="30"/>
      <c r="AB84" s="30"/>
      <c r="AC84" s="30"/>
      <c r="AD84" s="31"/>
      <c r="AE84" s="259"/>
      <c r="AF84" s="260"/>
      <c r="AG84" s="261"/>
      <c r="AH84" s="259"/>
      <c r="AI84" s="260"/>
      <c r="AJ84" s="261"/>
      <c r="AK84" s="240"/>
      <c r="AL84" s="241"/>
      <c r="AM84" s="242"/>
      <c r="AN84" s="240"/>
      <c r="AO84" s="241"/>
      <c r="AP84" s="242"/>
      <c r="AQ84" s="240" t="s">
        <v>38</v>
      </c>
      <c r="AR84" s="241"/>
      <c r="AS84" s="242"/>
      <c r="AT84" s="243"/>
      <c r="AU84" s="244"/>
      <c r="AV84" s="244"/>
      <c r="AW84" s="244"/>
      <c r="AX84" s="244"/>
      <c r="AY84" s="244"/>
      <c r="AZ84" s="244"/>
      <c r="BA84" s="244"/>
      <c r="BB84" s="244"/>
      <c r="BC84" s="244"/>
      <c r="BD84" s="244"/>
      <c r="BE84" s="244"/>
      <c r="BF84" s="244"/>
      <c r="BG84" s="244"/>
      <c r="BH84" s="244"/>
      <c r="BI84" s="244"/>
      <c r="BJ84" s="244"/>
      <c r="BK84" s="244"/>
      <c r="BL84" s="244"/>
      <c r="BM84" s="245"/>
      <c r="BN84" s="246"/>
      <c r="BO84" s="247"/>
      <c r="BP84" s="247"/>
      <c r="BQ84" s="248"/>
      <c r="BR84" s="249"/>
      <c r="BS84" s="250"/>
      <c r="BT84" s="250"/>
      <c r="BU84" s="250"/>
      <c r="BV84" s="250"/>
      <c r="BW84" s="250"/>
      <c r="BX84" s="250"/>
      <c r="BY84" s="250"/>
      <c r="BZ84" s="250"/>
      <c r="CA84" s="250"/>
      <c r="CB84" s="250"/>
      <c r="CC84" s="250"/>
      <c r="CD84" s="250"/>
      <c r="CE84" s="251"/>
      <c r="CF84" s="252"/>
      <c r="CG84" s="253"/>
      <c r="CH84" s="253"/>
      <c r="CI84" s="253"/>
      <c r="CJ84" s="253"/>
      <c r="CK84" s="253"/>
      <c r="CL84" s="253"/>
      <c r="CM84" s="253"/>
      <c r="CN84" s="253"/>
      <c r="CO84" s="253"/>
      <c r="CP84" s="253"/>
      <c r="CQ84" s="253"/>
      <c r="CR84" s="253"/>
      <c r="CS84" s="254"/>
      <c r="CT84" s="255"/>
      <c r="CU84" s="256"/>
      <c r="CV84" s="256"/>
      <c r="CW84" s="256"/>
      <c r="CX84" s="256"/>
      <c r="CY84" s="256"/>
      <c r="CZ84" s="256"/>
      <c r="DA84" s="256"/>
      <c r="DB84" s="256"/>
      <c r="DC84" s="257"/>
    </row>
    <row r="85" spans="1:107" ht="54" customHeight="1" x14ac:dyDescent="0.15">
      <c r="A85" s="258">
        <f t="shared" si="1"/>
        <v>69</v>
      </c>
      <c r="B85" s="242"/>
      <c r="C85" s="42"/>
      <c r="D85" s="64"/>
      <c r="E85" s="54" t="s">
        <v>73</v>
      </c>
      <c r="F85" s="30"/>
      <c r="G85" s="30"/>
      <c r="H85" s="30"/>
      <c r="I85" s="30"/>
      <c r="J85" s="30"/>
      <c r="K85" s="30"/>
      <c r="L85" s="30"/>
      <c r="M85" s="30"/>
      <c r="N85" s="30"/>
      <c r="O85" s="30"/>
      <c r="P85" s="31"/>
      <c r="Q85" s="55"/>
      <c r="R85" s="126"/>
      <c r="S85" s="30" t="s">
        <v>67</v>
      </c>
      <c r="T85" s="30"/>
      <c r="U85" s="30"/>
      <c r="V85" s="30"/>
      <c r="W85" s="30"/>
      <c r="X85" s="30"/>
      <c r="Y85" s="30"/>
      <c r="Z85" s="30"/>
      <c r="AA85" s="30"/>
      <c r="AB85" s="30"/>
      <c r="AC85" s="30"/>
      <c r="AD85" s="31"/>
      <c r="AE85" s="259"/>
      <c r="AF85" s="260"/>
      <c r="AG85" s="261"/>
      <c r="AH85" s="259" t="s">
        <v>79</v>
      </c>
      <c r="AI85" s="260"/>
      <c r="AJ85" s="261"/>
      <c r="AK85" s="240"/>
      <c r="AL85" s="241"/>
      <c r="AM85" s="242"/>
      <c r="AN85" s="240"/>
      <c r="AO85" s="241"/>
      <c r="AP85" s="242"/>
      <c r="AQ85" s="240" t="s">
        <v>38</v>
      </c>
      <c r="AR85" s="241"/>
      <c r="AS85" s="242"/>
      <c r="AT85" s="243" t="s">
        <v>164</v>
      </c>
      <c r="AU85" s="244"/>
      <c r="AV85" s="244"/>
      <c r="AW85" s="244"/>
      <c r="AX85" s="244"/>
      <c r="AY85" s="244"/>
      <c r="AZ85" s="244"/>
      <c r="BA85" s="244"/>
      <c r="BB85" s="244"/>
      <c r="BC85" s="244"/>
      <c r="BD85" s="244"/>
      <c r="BE85" s="244"/>
      <c r="BF85" s="244"/>
      <c r="BG85" s="244"/>
      <c r="BH85" s="244"/>
      <c r="BI85" s="244"/>
      <c r="BJ85" s="244"/>
      <c r="BK85" s="244"/>
      <c r="BL85" s="244"/>
      <c r="BM85" s="245"/>
      <c r="BN85" s="246"/>
      <c r="BO85" s="247"/>
      <c r="BP85" s="247"/>
      <c r="BQ85" s="248"/>
      <c r="BR85" s="249"/>
      <c r="BS85" s="250"/>
      <c r="BT85" s="250"/>
      <c r="BU85" s="250"/>
      <c r="BV85" s="250"/>
      <c r="BW85" s="250"/>
      <c r="BX85" s="250"/>
      <c r="BY85" s="250"/>
      <c r="BZ85" s="250"/>
      <c r="CA85" s="250"/>
      <c r="CB85" s="250"/>
      <c r="CC85" s="250"/>
      <c r="CD85" s="250"/>
      <c r="CE85" s="251"/>
      <c r="CF85" s="252"/>
      <c r="CG85" s="253"/>
      <c r="CH85" s="253"/>
      <c r="CI85" s="253"/>
      <c r="CJ85" s="253"/>
      <c r="CK85" s="253"/>
      <c r="CL85" s="253"/>
      <c r="CM85" s="253"/>
      <c r="CN85" s="253"/>
      <c r="CO85" s="253"/>
      <c r="CP85" s="253"/>
      <c r="CQ85" s="253"/>
      <c r="CR85" s="253"/>
      <c r="CS85" s="254"/>
      <c r="CT85" s="255"/>
      <c r="CU85" s="256"/>
      <c r="CV85" s="256"/>
      <c r="CW85" s="256"/>
      <c r="CX85" s="256"/>
      <c r="CY85" s="256"/>
      <c r="CZ85" s="256"/>
      <c r="DA85" s="256"/>
      <c r="DB85" s="256"/>
      <c r="DC85" s="257"/>
    </row>
    <row r="86" spans="1:107" ht="13.5" customHeight="1" x14ac:dyDescent="0.15">
      <c r="A86" s="258">
        <f t="shared" si="1"/>
        <v>70</v>
      </c>
      <c r="B86" s="242"/>
      <c r="C86" s="42"/>
      <c r="D86" s="64"/>
      <c r="E86" s="66" t="s">
        <v>74</v>
      </c>
      <c r="F86" s="30"/>
      <c r="G86" s="30"/>
      <c r="H86" s="30"/>
      <c r="I86" s="30"/>
      <c r="J86" s="30"/>
      <c r="K86" s="30"/>
      <c r="L86" s="30"/>
      <c r="M86" s="30"/>
      <c r="N86" s="30"/>
      <c r="O86" s="30"/>
      <c r="P86" s="31"/>
      <c r="Q86" s="55"/>
      <c r="R86" s="126"/>
      <c r="S86" s="30" t="s">
        <v>68</v>
      </c>
      <c r="T86" s="30"/>
      <c r="U86" s="30"/>
      <c r="V86" s="30"/>
      <c r="W86" s="30"/>
      <c r="X86" s="30"/>
      <c r="Y86" s="30"/>
      <c r="Z86" s="30"/>
      <c r="AA86" s="30"/>
      <c r="AB86" s="30"/>
      <c r="AC86" s="30"/>
      <c r="AD86" s="31"/>
      <c r="AE86" s="259"/>
      <c r="AF86" s="260"/>
      <c r="AG86" s="261"/>
      <c r="AH86" s="259" t="s">
        <v>26</v>
      </c>
      <c r="AI86" s="260"/>
      <c r="AJ86" s="261"/>
      <c r="AK86" s="240">
        <v>3</v>
      </c>
      <c r="AL86" s="241"/>
      <c r="AM86" s="242"/>
      <c r="AN86" s="240">
        <v>3</v>
      </c>
      <c r="AO86" s="241"/>
      <c r="AP86" s="242"/>
      <c r="AQ86" s="240" t="s">
        <v>38</v>
      </c>
      <c r="AR86" s="241"/>
      <c r="AS86" s="242"/>
      <c r="AT86" s="243" t="s">
        <v>129</v>
      </c>
      <c r="AU86" s="244"/>
      <c r="AV86" s="244"/>
      <c r="AW86" s="244"/>
      <c r="AX86" s="244"/>
      <c r="AY86" s="244"/>
      <c r="AZ86" s="244"/>
      <c r="BA86" s="244"/>
      <c r="BB86" s="244"/>
      <c r="BC86" s="244"/>
      <c r="BD86" s="244"/>
      <c r="BE86" s="244"/>
      <c r="BF86" s="244"/>
      <c r="BG86" s="244"/>
      <c r="BH86" s="244"/>
      <c r="BI86" s="244"/>
      <c r="BJ86" s="244"/>
      <c r="BK86" s="244"/>
      <c r="BL86" s="244"/>
      <c r="BM86" s="245"/>
      <c r="BN86" s="246"/>
      <c r="BO86" s="247"/>
      <c r="BP86" s="247"/>
      <c r="BQ86" s="248"/>
      <c r="BR86" s="249"/>
      <c r="BS86" s="250"/>
      <c r="BT86" s="250"/>
      <c r="BU86" s="250"/>
      <c r="BV86" s="250"/>
      <c r="BW86" s="250"/>
      <c r="BX86" s="250"/>
      <c r="BY86" s="250"/>
      <c r="BZ86" s="250"/>
      <c r="CA86" s="250"/>
      <c r="CB86" s="250"/>
      <c r="CC86" s="250"/>
      <c r="CD86" s="250"/>
      <c r="CE86" s="251"/>
      <c r="CF86" s="252"/>
      <c r="CG86" s="253"/>
      <c r="CH86" s="253"/>
      <c r="CI86" s="253"/>
      <c r="CJ86" s="253"/>
      <c r="CK86" s="253"/>
      <c r="CL86" s="253"/>
      <c r="CM86" s="253"/>
      <c r="CN86" s="253"/>
      <c r="CO86" s="253"/>
      <c r="CP86" s="253"/>
      <c r="CQ86" s="253"/>
      <c r="CR86" s="253"/>
      <c r="CS86" s="254"/>
      <c r="CT86" s="255"/>
      <c r="CU86" s="256"/>
      <c r="CV86" s="256"/>
      <c r="CW86" s="256"/>
      <c r="CX86" s="256"/>
      <c r="CY86" s="256"/>
      <c r="CZ86" s="256"/>
      <c r="DA86" s="256"/>
      <c r="DB86" s="256"/>
      <c r="DC86" s="257"/>
    </row>
    <row r="87" spans="1:107" ht="13.5" customHeight="1" x14ac:dyDescent="0.15">
      <c r="A87" s="258">
        <f t="shared" si="1"/>
        <v>71</v>
      </c>
      <c r="B87" s="242"/>
      <c r="C87" s="42"/>
      <c r="D87" s="64"/>
      <c r="E87" s="66" t="s">
        <v>75</v>
      </c>
      <c r="F87" s="30"/>
      <c r="G87" s="30"/>
      <c r="H87" s="30"/>
      <c r="I87" s="30"/>
      <c r="J87" s="30"/>
      <c r="K87" s="30"/>
      <c r="L87" s="30"/>
      <c r="M87" s="30"/>
      <c r="N87" s="30"/>
      <c r="O87" s="30"/>
      <c r="P87" s="31"/>
      <c r="Q87" s="55"/>
      <c r="R87" s="126"/>
      <c r="S87" s="30" t="s">
        <v>69</v>
      </c>
      <c r="T87" s="30"/>
      <c r="U87" s="30"/>
      <c r="V87" s="30"/>
      <c r="W87" s="30"/>
      <c r="X87" s="30"/>
      <c r="Y87" s="30"/>
      <c r="Z87" s="30"/>
      <c r="AA87" s="30"/>
      <c r="AB87" s="30"/>
      <c r="AC87" s="30"/>
      <c r="AD87" s="31"/>
      <c r="AE87" s="259"/>
      <c r="AF87" s="260"/>
      <c r="AG87" s="261"/>
      <c r="AH87" s="259" t="s">
        <v>26</v>
      </c>
      <c r="AI87" s="260"/>
      <c r="AJ87" s="261"/>
      <c r="AK87" s="240">
        <v>3</v>
      </c>
      <c r="AL87" s="241"/>
      <c r="AM87" s="242"/>
      <c r="AN87" s="240">
        <v>3</v>
      </c>
      <c r="AO87" s="241"/>
      <c r="AP87" s="242"/>
      <c r="AQ87" s="240" t="s">
        <v>38</v>
      </c>
      <c r="AR87" s="241"/>
      <c r="AS87" s="242"/>
      <c r="AT87" s="243" t="s">
        <v>182</v>
      </c>
      <c r="AU87" s="244"/>
      <c r="AV87" s="244"/>
      <c r="AW87" s="244"/>
      <c r="AX87" s="244"/>
      <c r="AY87" s="244"/>
      <c r="AZ87" s="244"/>
      <c r="BA87" s="244"/>
      <c r="BB87" s="244"/>
      <c r="BC87" s="244"/>
      <c r="BD87" s="244"/>
      <c r="BE87" s="244"/>
      <c r="BF87" s="244"/>
      <c r="BG87" s="244"/>
      <c r="BH87" s="244"/>
      <c r="BI87" s="244"/>
      <c r="BJ87" s="244"/>
      <c r="BK87" s="244"/>
      <c r="BL87" s="244"/>
      <c r="BM87" s="245"/>
      <c r="BN87" s="246"/>
      <c r="BO87" s="247"/>
      <c r="BP87" s="247"/>
      <c r="BQ87" s="248"/>
      <c r="BR87" s="249"/>
      <c r="BS87" s="250"/>
      <c r="BT87" s="250"/>
      <c r="BU87" s="250"/>
      <c r="BV87" s="250"/>
      <c r="BW87" s="250"/>
      <c r="BX87" s="250"/>
      <c r="BY87" s="250"/>
      <c r="BZ87" s="250"/>
      <c r="CA87" s="250"/>
      <c r="CB87" s="250"/>
      <c r="CC87" s="250"/>
      <c r="CD87" s="250"/>
      <c r="CE87" s="251"/>
      <c r="CF87" s="252"/>
      <c r="CG87" s="253"/>
      <c r="CH87" s="253"/>
      <c r="CI87" s="253"/>
      <c r="CJ87" s="253"/>
      <c r="CK87" s="253"/>
      <c r="CL87" s="253"/>
      <c r="CM87" s="253"/>
      <c r="CN87" s="253"/>
      <c r="CO87" s="253"/>
      <c r="CP87" s="253"/>
      <c r="CQ87" s="253"/>
      <c r="CR87" s="253"/>
      <c r="CS87" s="254"/>
      <c r="CT87" s="255"/>
      <c r="CU87" s="256"/>
      <c r="CV87" s="256"/>
      <c r="CW87" s="256"/>
      <c r="CX87" s="256"/>
      <c r="CY87" s="256"/>
      <c r="CZ87" s="256"/>
      <c r="DA87" s="256"/>
      <c r="DB87" s="256"/>
      <c r="DC87" s="257"/>
    </row>
    <row r="88" spans="1:107" ht="13.5" customHeight="1" x14ac:dyDescent="0.15">
      <c r="A88" s="258">
        <f t="shared" si="1"/>
        <v>72</v>
      </c>
      <c r="B88" s="242"/>
      <c r="C88" s="42"/>
      <c r="D88" s="64"/>
      <c r="E88" s="66" t="s">
        <v>76</v>
      </c>
      <c r="F88" s="30"/>
      <c r="G88" s="30"/>
      <c r="H88" s="30"/>
      <c r="I88" s="30"/>
      <c r="J88" s="30"/>
      <c r="K88" s="30"/>
      <c r="L88" s="30"/>
      <c r="M88" s="30"/>
      <c r="N88" s="30"/>
      <c r="O88" s="30"/>
      <c r="P88" s="31"/>
      <c r="Q88" s="55"/>
      <c r="R88" s="126"/>
      <c r="S88" s="30" t="s">
        <v>70</v>
      </c>
      <c r="T88" s="30"/>
      <c r="U88" s="30"/>
      <c r="V88" s="30"/>
      <c r="W88" s="30"/>
      <c r="X88" s="30"/>
      <c r="Y88" s="30"/>
      <c r="Z88" s="30"/>
      <c r="AA88" s="30"/>
      <c r="AB88" s="30"/>
      <c r="AC88" s="30"/>
      <c r="AD88" s="31"/>
      <c r="AE88" s="259"/>
      <c r="AF88" s="260"/>
      <c r="AG88" s="261"/>
      <c r="AH88" s="259" t="s">
        <v>26</v>
      </c>
      <c r="AI88" s="260"/>
      <c r="AJ88" s="261"/>
      <c r="AK88" s="240">
        <v>3</v>
      </c>
      <c r="AL88" s="241"/>
      <c r="AM88" s="242"/>
      <c r="AN88" s="240">
        <v>3</v>
      </c>
      <c r="AO88" s="241"/>
      <c r="AP88" s="242"/>
      <c r="AQ88" s="240" t="s">
        <v>38</v>
      </c>
      <c r="AR88" s="241"/>
      <c r="AS88" s="242"/>
      <c r="AT88" s="243" t="s">
        <v>123</v>
      </c>
      <c r="AU88" s="244"/>
      <c r="AV88" s="244"/>
      <c r="AW88" s="244"/>
      <c r="AX88" s="244"/>
      <c r="AY88" s="244"/>
      <c r="AZ88" s="244"/>
      <c r="BA88" s="244"/>
      <c r="BB88" s="244"/>
      <c r="BC88" s="244"/>
      <c r="BD88" s="244"/>
      <c r="BE88" s="244"/>
      <c r="BF88" s="244"/>
      <c r="BG88" s="244"/>
      <c r="BH88" s="244"/>
      <c r="BI88" s="244"/>
      <c r="BJ88" s="244"/>
      <c r="BK88" s="244"/>
      <c r="BL88" s="244"/>
      <c r="BM88" s="245"/>
      <c r="BN88" s="246"/>
      <c r="BO88" s="247"/>
      <c r="BP88" s="247"/>
      <c r="BQ88" s="248"/>
      <c r="BR88" s="249"/>
      <c r="BS88" s="250"/>
      <c r="BT88" s="250"/>
      <c r="BU88" s="250"/>
      <c r="BV88" s="250"/>
      <c r="BW88" s="250"/>
      <c r="BX88" s="250"/>
      <c r="BY88" s="250"/>
      <c r="BZ88" s="250"/>
      <c r="CA88" s="250"/>
      <c r="CB88" s="250"/>
      <c r="CC88" s="250"/>
      <c r="CD88" s="250"/>
      <c r="CE88" s="251"/>
      <c r="CF88" s="252"/>
      <c r="CG88" s="253"/>
      <c r="CH88" s="253"/>
      <c r="CI88" s="253"/>
      <c r="CJ88" s="253"/>
      <c r="CK88" s="253"/>
      <c r="CL88" s="253"/>
      <c r="CM88" s="253"/>
      <c r="CN88" s="253"/>
      <c r="CO88" s="253"/>
      <c r="CP88" s="253"/>
      <c r="CQ88" s="253"/>
      <c r="CR88" s="253"/>
      <c r="CS88" s="254"/>
      <c r="CT88" s="255"/>
      <c r="CU88" s="256"/>
      <c r="CV88" s="256"/>
      <c r="CW88" s="256"/>
      <c r="CX88" s="256"/>
      <c r="CY88" s="256"/>
      <c r="CZ88" s="256"/>
      <c r="DA88" s="256"/>
      <c r="DB88" s="256"/>
      <c r="DC88" s="257"/>
    </row>
    <row r="89" spans="1:107" ht="13.5" customHeight="1" x14ac:dyDescent="0.15">
      <c r="A89" s="258">
        <f t="shared" si="1"/>
        <v>73</v>
      </c>
      <c r="B89" s="242"/>
      <c r="C89" s="42"/>
      <c r="D89" s="64"/>
      <c r="E89" s="66" t="s">
        <v>77</v>
      </c>
      <c r="F89" s="30"/>
      <c r="G89" s="30"/>
      <c r="H89" s="30"/>
      <c r="I89" s="30"/>
      <c r="J89" s="30"/>
      <c r="K89" s="30"/>
      <c r="L89" s="30"/>
      <c r="M89" s="30"/>
      <c r="N89" s="30"/>
      <c r="O89" s="30"/>
      <c r="P89" s="31"/>
      <c r="Q89" s="55"/>
      <c r="R89" s="126"/>
      <c r="S89" s="30" t="s">
        <v>71</v>
      </c>
      <c r="T89" s="30"/>
      <c r="U89" s="30"/>
      <c r="V89" s="30"/>
      <c r="W89" s="30"/>
      <c r="X89" s="30"/>
      <c r="Y89" s="30"/>
      <c r="Z89" s="30"/>
      <c r="AA89" s="30"/>
      <c r="AB89" s="30"/>
      <c r="AC89" s="30"/>
      <c r="AD89" s="31"/>
      <c r="AE89" s="259"/>
      <c r="AF89" s="260"/>
      <c r="AG89" s="261"/>
      <c r="AH89" s="259" t="s">
        <v>62</v>
      </c>
      <c r="AI89" s="260"/>
      <c r="AJ89" s="261"/>
      <c r="AK89" s="240">
        <v>11</v>
      </c>
      <c r="AL89" s="241"/>
      <c r="AM89" s="242"/>
      <c r="AN89" s="240">
        <v>22</v>
      </c>
      <c r="AO89" s="241"/>
      <c r="AP89" s="242"/>
      <c r="AQ89" s="240" t="s">
        <v>38</v>
      </c>
      <c r="AR89" s="241"/>
      <c r="AS89" s="242"/>
      <c r="AT89" s="243" t="s">
        <v>183</v>
      </c>
      <c r="AU89" s="244"/>
      <c r="AV89" s="244"/>
      <c r="AW89" s="244"/>
      <c r="AX89" s="244"/>
      <c r="AY89" s="244"/>
      <c r="AZ89" s="244"/>
      <c r="BA89" s="244"/>
      <c r="BB89" s="244"/>
      <c r="BC89" s="244"/>
      <c r="BD89" s="244"/>
      <c r="BE89" s="244"/>
      <c r="BF89" s="244"/>
      <c r="BG89" s="244"/>
      <c r="BH89" s="244"/>
      <c r="BI89" s="244"/>
      <c r="BJ89" s="244"/>
      <c r="BK89" s="244"/>
      <c r="BL89" s="244"/>
      <c r="BM89" s="245"/>
      <c r="BN89" s="246"/>
      <c r="BO89" s="247"/>
      <c r="BP89" s="247"/>
      <c r="BQ89" s="248"/>
      <c r="BR89" s="249"/>
      <c r="BS89" s="250"/>
      <c r="BT89" s="250"/>
      <c r="BU89" s="250"/>
      <c r="BV89" s="250"/>
      <c r="BW89" s="250"/>
      <c r="BX89" s="250"/>
      <c r="BY89" s="250"/>
      <c r="BZ89" s="250"/>
      <c r="CA89" s="250"/>
      <c r="CB89" s="250"/>
      <c r="CC89" s="250"/>
      <c r="CD89" s="250"/>
      <c r="CE89" s="251"/>
      <c r="CF89" s="252"/>
      <c r="CG89" s="253"/>
      <c r="CH89" s="253"/>
      <c r="CI89" s="253"/>
      <c r="CJ89" s="253"/>
      <c r="CK89" s="253"/>
      <c r="CL89" s="253"/>
      <c r="CM89" s="253"/>
      <c r="CN89" s="253"/>
      <c r="CO89" s="253"/>
      <c r="CP89" s="253"/>
      <c r="CQ89" s="253"/>
      <c r="CR89" s="253"/>
      <c r="CS89" s="254"/>
      <c r="CT89" s="255"/>
      <c r="CU89" s="256"/>
      <c r="CV89" s="256"/>
      <c r="CW89" s="256"/>
      <c r="CX89" s="256"/>
      <c r="CY89" s="256"/>
      <c r="CZ89" s="256"/>
      <c r="DA89" s="256"/>
      <c r="DB89" s="256"/>
      <c r="DC89" s="257"/>
    </row>
    <row r="90" spans="1:107" ht="27" customHeight="1" x14ac:dyDescent="0.15">
      <c r="A90" s="258">
        <f t="shared" si="1"/>
        <v>74</v>
      </c>
      <c r="B90" s="242"/>
      <c r="C90" s="42"/>
      <c r="D90" s="64"/>
      <c r="E90" s="66" t="s">
        <v>144</v>
      </c>
      <c r="F90" s="30"/>
      <c r="G90" s="30"/>
      <c r="H90" s="30"/>
      <c r="I90" s="30"/>
      <c r="J90" s="30"/>
      <c r="K90" s="30"/>
      <c r="L90" s="30"/>
      <c r="M90" s="30"/>
      <c r="N90" s="30"/>
      <c r="O90" s="30"/>
      <c r="P90" s="31"/>
      <c r="Q90" s="55"/>
      <c r="R90" s="126"/>
      <c r="S90" s="56" t="s">
        <v>147</v>
      </c>
      <c r="T90" s="30"/>
      <c r="U90" s="30"/>
      <c r="V90" s="30"/>
      <c r="W90" s="30"/>
      <c r="X90" s="30"/>
      <c r="Y90" s="30"/>
      <c r="Z90" s="30"/>
      <c r="AA90" s="30"/>
      <c r="AB90" s="30"/>
      <c r="AC90" s="30"/>
      <c r="AD90" s="31"/>
      <c r="AE90" s="259"/>
      <c r="AF90" s="260"/>
      <c r="AG90" s="261"/>
      <c r="AH90" s="259"/>
      <c r="AI90" s="260"/>
      <c r="AJ90" s="261"/>
      <c r="AK90" s="240"/>
      <c r="AL90" s="241"/>
      <c r="AM90" s="242"/>
      <c r="AN90" s="240"/>
      <c r="AO90" s="241"/>
      <c r="AP90" s="242"/>
      <c r="AQ90" s="240" t="s">
        <v>38</v>
      </c>
      <c r="AR90" s="241"/>
      <c r="AS90" s="242"/>
      <c r="AT90" s="243"/>
      <c r="AU90" s="244"/>
      <c r="AV90" s="244"/>
      <c r="AW90" s="244"/>
      <c r="AX90" s="244"/>
      <c r="AY90" s="244"/>
      <c r="AZ90" s="244"/>
      <c r="BA90" s="244"/>
      <c r="BB90" s="244"/>
      <c r="BC90" s="244"/>
      <c r="BD90" s="244"/>
      <c r="BE90" s="244"/>
      <c r="BF90" s="244"/>
      <c r="BG90" s="244"/>
      <c r="BH90" s="244"/>
      <c r="BI90" s="244"/>
      <c r="BJ90" s="244"/>
      <c r="BK90" s="244"/>
      <c r="BL90" s="244"/>
      <c r="BM90" s="245"/>
      <c r="BN90" s="246"/>
      <c r="BO90" s="247"/>
      <c r="BP90" s="247"/>
      <c r="BQ90" s="248"/>
      <c r="BR90" s="249"/>
      <c r="BS90" s="250"/>
      <c r="BT90" s="250"/>
      <c r="BU90" s="250"/>
      <c r="BV90" s="250"/>
      <c r="BW90" s="250"/>
      <c r="BX90" s="250"/>
      <c r="BY90" s="250"/>
      <c r="BZ90" s="250"/>
      <c r="CA90" s="250"/>
      <c r="CB90" s="250"/>
      <c r="CC90" s="250"/>
      <c r="CD90" s="250"/>
      <c r="CE90" s="251"/>
      <c r="CF90" s="252"/>
      <c r="CG90" s="253"/>
      <c r="CH90" s="253"/>
      <c r="CI90" s="253"/>
      <c r="CJ90" s="253"/>
      <c r="CK90" s="253"/>
      <c r="CL90" s="253"/>
      <c r="CM90" s="253"/>
      <c r="CN90" s="253"/>
      <c r="CO90" s="253"/>
      <c r="CP90" s="253"/>
      <c r="CQ90" s="253"/>
      <c r="CR90" s="253"/>
      <c r="CS90" s="254"/>
      <c r="CT90" s="255"/>
      <c r="CU90" s="256"/>
      <c r="CV90" s="256"/>
      <c r="CW90" s="256"/>
      <c r="CX90" s="256"/>
      <c r="CY90" s="256"/>
      <c r="CZ90" s="256"/>
      <c r="DA90" s="256"/>
      <c r="DB90" s="256"/>
      <c r="DC90" s="257"/>
    </row>
    <row r="91" spans="1:107" ht="13.5" customHeight="1" x14ac:dyDescent="0.15">
      <c r="A91" s="258">
        <f t="shared" si="1"/>
        <v>75</v>
      </c>
      <c r="B91" s="242"/>
      <c r="C91" s="42"/>
      <c r="D91" s="64"/>
      <c r="E91" s="58"/>
      <c r="F91" s="30" t="s">
        <v>84</v>
      </c>
      <c r="G91" s="30"/>
      <c r="H91" s="30"/>
      <c r="I91" s="30"/>
      <c r="J91" s="30"/>
      <c r="K91" s="30"/>
      <c r="L91" s="30"/>
      <c r="M91" s="30"/>
      <c r="N91" s="30"/>
      <c r="O91" s="30"/>
      <c r="P91" s="31"/>
      <c r="Q91" s="55"/>
      <c r="R91" s="58"/>
      <c r="S91" s="59"/>
      <c r="T91" s="30" t="s">
        <v>275</v>
      </c>
      <c r="U91" s="30"/>
      <c r="V91" s="30"/>
      <c r="W91" s="30"/>
      <c r="X91" s="30"/>
      <c r="Y91" s="30"/>
      <c r="Z91" s="30"/>
      <c r="AA91" s="30"/>
      <c r="AB91" s="30"/>
      <c r="AC91" s="30"/>
      <c r="AD91" s="31"/>
      <c r="AE91" s="259"/>
      <c r="AF91" s="260"/>
      <c r="AG91" s="261"/>
      <c r="AH91" s="259" t="s">
        <v>81</v>
      </c>
      <c r="AI91" s="260"/>
      <c r="AJ91" s="261"/>
      <c r="AK91" s="240">
        <v>11</v>
      </c>
      <c r="AL91" s="241"/>
      <c r="AM91" s="242"/>
      <c r="AN91" s="240">
        <v>22</v>
      </c>
      <c r="AO91" s="241"/>
      <c r="AP91" s="242"/>
      <c r="AQ91" s="240" t="s">
        <v>38</v>
      </c>
      <c r="AR91" s="241"/>
      <c r="AS91" s="242"/>
      <c r="AT91" s="243" t="s">
        <v>223</v>
      </c>
      <c r="AU91" s="244"/>
      <c r="AV91" s="244"/>
      <c r="AW91" s="244"/>
      <c r="AX91" s="244"/>
      <c r="AY91" s="244"/>
      <c r="AZ91" s="244"/>
      <c r="BA91" s="244"/>
      <c r="BB91" s="244"/>
      <c r="BC91" s="244"/>
      <c r="BD91" s="244"/>
      <c r="BE91" s="244"/>
      <c r="BF91" s="244"/>
      <c r="BG91" s="244"/>
      <c r="BH91" s="244"/>
      <c r="BI91" s="244"/>
      <c r="BJ91" s="244"/>
      <c r="BK91" s="244"/>
      <c r="BL91" s="244"/>
      <c r="BM91" s="245"/>
      <c r="BN91" s="246"/>
      <c r="BO91" s="247"/>
      <c r="BP91" s="247"/>
      <c r="BQ91" s="248"/>
      <c r="BR91" s="249"/>
      <c r="BS91" s="250"/>
      <c r="BT91" s="250"/>
      <c r="BU91" s="250"/>
      <c r="BV91" s="250"/>
      <c r="BW91" s="250"/>
      <c r="BX91" s="250"/>
      <c r="BY91" s="250"/>
      <c r="BZ91" s="250"/>
      <c r="CA91" s="250"/>
      <c r="CB91" s="250"/>
      <c r="CC91" s="250"/>
      <c r="CD91" s="250"/>
      <c r="CE91" s="251"/>
      <c r="CF91" s="252"/>
      <c r="CG91" s="253"/>
      <c r="CH91" s="253"/>
      <c r="CI91" s="253"/>
      <c r="CJ91" s="253"/>
      <c r="CK91" s="253"/>
      <c r="CL91" s="253"/>
      <c r="CM91" s="253"/>
      <c r="CN91" s="253"/>
      <c r="CO91" s="253"/>
      <c r="CP91" s="253"/>
      <c r="CQ91" s="253"/>
      <c r="CR91" s="253"/>
      <c r="CS91" s="254"/>
      <c r="CT91" s="255"/>
      <c r="CU91" s="256"/>
      <c r="CV91" s="256"/>
      <c r="CW91" s="256"/>
      <c r="CX91" s="256"/>
      <c r="CY91" s="256"/>
      <c r="CZ91" s="256"/>
      <c r="DA91" s="256"/>
      <c r="DB91" s="256"/>
      <c r="DC91" s="257"/>
    </row>
    <row r="92" spans="1:107" ht="13.5" customHeight="1" x14ac:dyDescent="0.15">
      <c r="A92" s="258">
        <f t="shared" si="1"/>
        <v>76</v>
      </c>
      <c r="B92" s="242"/>
      <c r="C92" s="42"/>
      <c r="D92" s="64"/>
      <c r="E92" s="58"/>
      <c r="F92" s="30" t="s">
        <v>85</v>
      </c>
      <c r="G92" s="30"/>
      <c r="H92" s="30"/>
      <c r="I92" s="30"/>
      <c r="J92" s="30"/>
      <c r="K92" s="30"/>
      <c r="L92" s="30"/>
      <c r="M92" s="30"/>
      <c r="N92" s="30"/>
      <c r="O92" s="30"/>
      <c r="P92" s="31"/>
      <c r="Q92" s="55"/>
      <c r="R92" s="58"/>
      <c r="S92" s="59"/>
      <c r="T92" s="30" t="s">
        <v>276</v>
      </c>
      <c r="U92" s="30"/>
      <c r="V92" s="30"/>
      <c r="W92" s="30"/>
      <c r="X92" s="30"/>
      <c r="Y92" s="30"/>
      <c r="Z92" s="30"/>
      <c r="AA92" s="30"/>
      <c r="AB92" s="30"/>
      <c r="AC92" s="30"/>
      <c r="AD92" s="31"/>
      <c r="AE92" s="259"/>
      <c r="AF92" s="260"/>
      <c r="AG92" s="261"/>
      <c r="AH92" s="259" t="s">
        <v>81</v>
      </c>
      <c r="AI92" s="260"/>
      <c r="AJ92" s="261"/>
      <c r="AK92" s="240">
        <v>0</v>
      </c>
      <c r="AL92" s="241"/>
      <c r="AM92" s="242"/>
      <c r="AN92" s="240">
        <v>0</v>
      </c>
      <c r="AO92" s="241"/>
      <c r="AP92" s="242"/>
      <c r="AQ92" s="240"/>
      <c r="AR92" s="241"/>
      <c r="AS92" s="242"/>
      <c r="AT92" s="243" t="s">
        <v>109</v>
      </c>
      <c r="AU92" s="244"/>
      <c r="AV92" s="244"/>
      <c r="AW92" s="244"/>
      <c r="AX92" s="244"/>
      <c r="AY92" s="244"/>
      <c r="AZ92" s="244"/>
      <c r="BA92" s="244"/>
      <c r="BB92" s="244"/>
      <c r="BC92" s="244"/>
      <c r="BD92" s="244"/>
      <c r="BE92" s="244"/>
      <c r="BF92" s="244"/>
      <c r="BG92" s="244"/>
      <c r="BH92" s="244"/>
      <c r="BI92" s="244"/>
      <c r="BJ92" s="244"/>
      <c r="BK92" s="244"/>
      <c r="BL92" s="244"/>
      <c r="BM92" s="245"/>
      <c r="BN92" s="246"/>
      <c r="BO92" s="247"/>
      <c r="BP92" s="247"/>
      <c r="BQ92" s="248"/>
      <c r="BR92" s="249"/>
      <c r="BS92" s="250"/>
      <c r="BT92" s="250"/>
      <c r="BU92" s="250"/>
      <c r="BV92" s="250"/>
      <c r="BW92" s="250"/>
      <c r="BX92" s="250"/>
      <c r="BY92" s="250"/>
      <c r="BZ92" s="250"/>
      <c r="CA92" s="250"/>
      <c r="CB92" s="250"/>
      <c r="CC92" s="250"/>
      <c r="CD92" s="250"/>
      <c r="CE92" s="251"/>
      <c r="CF92" s="252"/>
      <c r="CG92" s="253"/>
      <c r="CH92" s="253"/>
      <c r="CI92" s="253"/>
      <c r="CJ92" s="253"/>
      <c r="CK92" s="253"/>
      <c r="CL92" s="253"/>
      <c r="CM92" s="253"/>
      <c r="CN92" s="253"/>
      <c r="CO92" s="253"/>
      <c r="CP92" s="253"/>
      <c r="CQ92" s="253"/>
      <c r="CR92" s="253"/>
      <c r="CS92" s="254"/>
      <c r="CT92" s="255"/>
      <c r="CU92" s="256"/>
      <c r="CV92" s="256"/>
      <c r="CW92" s="256"/>
      <c r="CX92" s="256"/>
      <c r="CY92" s="256"/>
      <c r="CZ92" s="256"/>
      <c r="DA92" s="256"/>
      <c r="DB92" s="256"/>
      <c r="DC92" s="257"/>
    </row>
    <row r="93" spans="1:107" ht="13.5" customHeight="1" x14ac:dyDescent="0.15">
      <c r="A93" s="258">
        <f t="shared" si="1"/>
        <v>77</v>
      </c>
      <c r="B93" s="242"/>
      <c r="C93" s="42"/>
      <c r="D93" s="64"/>
      <c r="E93" s="58"/>
      <c r="F93" s="30" t="s">
        <v>86</v>
      </c>
      <c r="G93" s="30"/>
      <c r="H93" s="30"/>
      <c r="I93" s="30"/>
      <c r="J93" s="30"/>
      <c r="K93" s="30"/>
      <c r="L93" s="30"/>
      <c r="M93" s="30"/>
      <c r="N93" s="30"/>
      <c r="O93" s="30"/>
      <c r="P93" s="31"/>
      <c r="Q93" s="55"/>
      <c r="R93" s="58"/>
      <c r="S93" s="59"/>
      <c r="T93" s="30" t="s">
        <v>277</v>
      </c>
      <c r="U93" s="30"/>
      <c r="V93" s="30"/>
      <c r="W93" s="30"/>
      <c r="X93" s="30"/>
      <c r="Y93" s="30"/>
      <c r="Z93" s="30"/>
      <c r="AA93" s="30"/>
      <c r="AB93" s="30"/>
      <c r="AC93" s="30"/>
      <c r="AD93" s="31"/>
      <c r="AE93" s="259"/>
      <c r="AF93" s="260"/>
      <c r="AG93" s="261"/>
      <c r="AH93" s="259" t="s">
        <v>82</v>
      </c>
      <c r="AI93" s="260"/>
      <c r="AJ93" s="261"/>
      <c r="AK93" s="240">
        <v>6</v>
      </c>
      <c r="AL93" s="241"/>
      <c r="AM93" s="242"/>
      <c r="AN93" s="240">
        <v>6</v>
      </c>
      <c r="AO93" s="241"/>
      <c r="AP93" s="242"/>
      <c r="AQ93" s="240" t="s">
        <v>38</v>
      </c>
      <c r="AR93" s="241"/>
      <c r="AS93" s="242"/>
      <c r="AT93" s="243" t="s">
        <v>110</v>
      </c>
      <c r="AU93" s="244"/>
      <c r="AV93" s="244"/>
      <c r="AW93" s="244"/>
      <c r="AX93" s="244"/>
      <c r="AY93" s="244"/>
      <c r="AZ93" s="244"/>
      <c r="BA93" s="244"/>
      <c r="BB93" s="244"/>
      <c r="BC93" s="244"/>
      <c r="BD93" s="244"/>
      <c r="BE93" s="244"/>
      <c r="BF93" s="244"/>
      <c r="BG93" s="244"/>
      <c r="BH93" s="244"/>
      <c r="BI93" s="244"/>
      <c r="BJ93" s="244"/>
      <c r="BK93" s="244"/>
      <c r="BL93" s="244"/>
      <c r="BM93" s="245"/>
      <c r="BN93" s="246"/>
      <c r="BO93" s="247"/>
      <c r="BP93" s="247"/>
      <c r="BQ93" s="248"/>
      <c r="BR93" s="249"/>
      <c r="BS93" s="250"/>
      <c r="BT93" s="250"/>
      <c r="BU93" s="250"/>
      <c r="BV93" s="250"/>
      <c r="BW93" s="250"/>
      <c r="BX93" s="250"/>
      <c r="BY93" s="250"/>
      <c r="BZ93" s="250"/>
      <c r="CA93" s="250"/>
      <c r="CB93" s="250"/>
      <c r="CC93" s="250"/>
      <c r="CD93" s="250"/>
      <c r="CE93" s="251"/>
      <c r="CF93" s="252"/>
      <c r="CG93" s="253"/>
      <c r="CH93" s="253"/>
      <c r="CI93" s="253"/>
      <c r="CJ93" s="253"/>
      <c r="CK93" s="253"/>
      <c r="CL93" s="253"/>
      <c r="CM93" s="253"/>
      <c r="CN93" s="253"/>
      <c r="CO93" s="253"/>
      <c r="CP93" s="253"/>
      <c r="CQ93" s="253"/>
      <c r="CR93" s="253"/>
      <c r="CS93" s="254"/>
      <c r="CT93" s="255"/>
      <c r="CU93" s="256"/>
      <c r="CV93" s="256"/>
      <c r="CW93" s="256"/>
      <c r="CX93" s="256"/>
      <c r="CY93" s="256"/>
      <c r="CZ93" s="256"/>
      <c r="DA93" s="256"/>
      <c r="DB93" s="256"/>
      <c r="DC93" s="257"/>
    </row>
    <row r="94" spans="1:107" ht="27" customHeight="1" x14ac:dyDescent="0.15">
      <c r="A94" s="258">
        <f t="shared" si="1"/>
        <v>78</v>
      </c>
      <c r="B94" s="242"/>
      <c r="C94" s="42"/>
      <c r="D94" s="64"/>
      <c r="E94" s="58"/>
      <c r="F94" s="69" t="s">
        <v>87</v>
      </c>
      <c r="G94" s="30"/>
      <c r="H94" s="30"/>
      <c r="I94" s="30"/>
      <c r="J94" s="30"/>
      <c r="K94" s="30"/>
      <c r="L94" s="30"/>
      <c r="M94" s="30"/>
      <c r="N94" s="30"/>
      <c r="O94" s="30"/>
      <c r="P94" s="31"/>
      <c r="Q94" s="55"/>
      <c r="R94" s="58"/>
      <c r="S94" s="59"/>
      <c r="T94" s="56" t="s">
        <v>274</v>
      </c>
      <c r="U94" s="30"/>
      <c r="V94" s="30"/>
      <c r="W94" s="30"/>
      <c r="X94" s="30"/>
      <c r="Y94" s="30"/>
      <c r="Z94" s="30"/>
      <c r="AA94" s="30"/>
      <c r="AB94" s="30"/>
      <c r="AC94" s="30"/>
      <c r="AD94" s="31"/>
      <c r="AE94" s="259" t="s">
        <v>38</v>
      </c>
      <c r="AF94" s="260"/>
      <c r="AG94" s="261"/>
      <c r="AH94" s="259" t="s">
        <v>90</v>
      </c>
      <c r="AI94" s="260"/>
      <c r="AJ94" s="261"/>
      <c r="AK94" s="240"/>
      <c r="AL94" s="241"/>
      <c r="AM94" s="242"/>
      <c r="AN94" s="240"/>
      <c r="AO94" s="241"/>
      <c r="AP94" s="242"/>
      <c r="AQ94" s="240" t="s">
        <v>38</v>
      </c>
      <c r="AR94" s="241"/>
      <c r="AS94" s="242"/>
      <c r="AT94" s="243" t="s">
        <v>346</v>
      </c>
      <c r="AU94" s="244"/>
      <c r="AV94" s="244"/>
      <c r="AW94" s="244"/>
      <c r="AX94" s="244"/>
      <c r="AY94" s="244"/>
      <c r="AZ94" s="244"/>
      <c r="BA94" s="244"/>
      <c r="BB94" s="244"/>
      <c r="BC94" s="244"/>
      <c r="BD94" s="244"/>
      <c r="BE94" s="244"/>
      <c r="BF94" s="244"/>
      <c r="BG94" s="244"/>
      <c r="BH94" s="244"/>
      <c r="BI94" s="244"/>
      <c r="BJ94" s="244"/>
      <c r="BK94" s="244"/>
      <c r="BL94" s="244"/>
      <c r="BM94" s="245"/>
      <c r="BN94" s="246"/>
      <c r="BO94" s="247"/>
      <c r="BP94" s="247"/>
      <c r="BQ94" s="248"/>
      <c r="BR94" s="249"/>
      <c r="BS94" s="250"/>
      <c r="BT94" s="250"/>
      <c r="BU94" s="250"/>
      <c r="BV94" s="250"/>
      <c r="BW94" s="250"/>
      <c r="BX94" s="250"/>
      <c r="BY94" s="250"/>
      <c r="BZ94" s="250"/>
      <c r="CA94" s="250"/>
      <c r="CB94" s="250"/>
      <c r="CC94" s="250"/>
      <c r="CD94" s="250"/>
      <c r="CE94" s="251"/>
      <c r="CF94" s="252"/>
      <c r="CG94" s="253"/>
      <c r="CH94" s="253"/>
      <c r="CI94" s="253"/>
      <c r="CJ94" s="253"/>
      <c r="CK94" s="253"/>
      <c r="CL94" s="253"/>
      <c r="CM94" s="253"/>
      <c r="CN94" s="253"/>
      <c r="CO94" s="253"/>
      <c r="CP94" s="253"/>
      <c r="CQ94" s="253"/>
      <c r="CR94" s="253"/>
      <c r="CS94" s="254"/>
      <c r="CT94" s="255"/>
      <c r="CU94" s="256"/>
      <c r="CV94" s="256"/>
      <c r="CW94" s="256"/>
      <c r="CX94" s="256"/>
      <c r="CY94" s="256"/>
      <c r="CZ94" s="256"/>
      <c r="DA94" s="256"/>
      <c r="DB94" s="256"/>
      <c r="DC94" s="257"/>
    </row>
    <row r="95" spans="1:107" ht="12" x14ac:dyDescent="0.15">
      <c r="A95" s="258">
        <f t="shared" si="1"/>
        <v>79</v>
      </c>
      <c r="B95" s="242"/>
      <c r="C95" s="42"/>
      <c r="D95" s="64"/>
      <c r="E95" s="58"/>
      <c r="G95" s="67" t="s">
        <v>91</v>
      </c>
      <c r="H95" s="30"/>
      <c r="I95" s="30"/>
      <c r="J95" s="30"/>
      <c r="K95" s="30"/>
      <c r="L95" s="30"/>
      <c r="M95" s="30"/>
      <c r="N95" s="30"/>
      <c r="O95" s="30"/>
      <c r="P95" s="31"/>
      <c r="Q95" s="55"/>
      <c r="R95" s="126"/>
      <c r="S95" s="59"/>
      <c r="T95" s="58"/>
      <c r="U95" s="30" t="s">
        <v>347</v>
      </c>
      <c r="V95" s="30"/>
      <c r="W95" s="30"/>
      <c r="X95" s="30"/>
      <c r="Y95" s="30"/>
      <c r="Z95" s="30"/>
      <c r="AA95" s="30"/>
      <c r="AB95" s="30"/>
      <c r="AC95" s="30"/>
      <c r="AD95" s="31"/>
      <c r="AE95" s="259"/>
      <c r="AF95" s="260"/>
      <c r="AG95" s="261"/>
      <c r="AH95" s="259" t="s">
        <v>82</v>
      </c>
      <c r="AI95" s="260"/>
      <c r="AJ95" s="261"/>
      <c r="AK95" s="240">
        <v>5</v>
      </c>
      <c r="AL95" s="241"/>
      <c r="AM95" s="242"/>
      <c r="AN95" s="240">
        <v>10</v>
      </c>
      <c r="AO95" s="241"/>
      <c r="AP95" s="242"/>
      <c r="AQ95" s="240" t="s">
        <v>38</v>
      </c>
      <c r="AR95" s="241"/>
      <c r="AS95" s="242"/>
      <c r="AT95" s="243" t="s">
        <v>325</v>
      </c>
      <c r="AU95" s="244"/>
      <c r="AV95" s="244"/>
      <c r="AW95" s="244"/>
      <c r="AX95" s="244"/>
      <c r="AY95" s="244"/>
      <c r="AZ95" s="244"/>
      <c r="BA95" s="244"/>
      <c r="BB95" s="244"/>
      <c r="BC95" s="244"/>
      <c r="BD95" s="244"/>
      <c r="BE95" s="244"/>
      <c r="BF95" s="244"/>
      <c r="BG95" s="244"/>
      <c r="BH95" s="244"/>
      <c r="BI95" s="244"/>
      <c r="BJ95" s="244"/>
      <c r="BK95" s="244"/>
      <c r="BL95" s="244"/>
      <c r="BM95" s="245"/>
      <c r="BN95" s="246"/>
      <c r="BO95" s="247"/>
      <c r="BP95" s="247"/>
      <c r="BQ95" s="248"/>
      <c r="BR95" s="249"/>
      <c r="BS95" s="250"/>
      <c r="BT95" s="250"/>
      <c r="BU95" s="250"/>
      <c r="BV95" s="250"/>
      <c r="BW95" s="250"/>
      <c r="BX95" s="250"/>
      <c r="BY95" s="250"/>
      <c r="BZ95" s="250"/>
      <c r="CA95" s="250"/>
      <c r="CB95" s="250"/>
      <c r="CC95" s="250"/>
      <c r="CD95" s="250"/>
      <c r="CE95" s="251"/>
      <c r="CF95" s="252"/>
      <c r="CG95" s="253"/>
      <c r="CH95" s="253"/>
      <c r="CI95" s="253"/>
      <c r="CJ95" s="253"/>
      <c r="CK95" s="253"/>
      <c r="CL95" s="253"/>
      <c r="CM95" s="253"/>
      <c r="CN95" s="253"/>
      <c r="CO95" s="253"/>
      <c r="CP95" s="253"/>
      <c r="CQ95" s="253"/>
      <c r="CR95" s="253"/>
      <c r="CS95" s="254"/>
      <c r="CT95" s="255"/>
      <c r="CU95" s="256"/>
      <c r="CV95" s="256"/>
      <c r="CW95" s="256"/>
      <c r="CX95" s="256"/>
      <c r="CY95" s="256"/>
      <c r="CZ95" s="256"/>
      <c r="DA95" s="256"/>
      <c r="DB95" s="256"/>
      <c r="DC95" s="257"/>
    </row>
    <row r="96" spans="1:107" ht="12" x14ac:dyDescent="0.15">
      <c r="A96" s="258">
        <f t="shared" ref="A96:A172" si="2">ROW()-16</f>
        <v>80</v>
      </c>
      <c r="B96" s="242"/>
      <c r="C96" s="42"/>
      <c r="D96" s="64"/>
      <c r="E96" s="58"/>
      <c r="G96" s="67" t="s">
        <v>92</v>
      </c>
      <c r="H96" s="30"/>
      <c r="I96" s="30"/>
      <c r="J96" s="30"/>
      <c r="K96" s="30"/>
      <c r="L96" s="30"/>
      <c r="M96" s="30"/>
      <c r="N96" s="30"/>
      <c r="O96" s="30"/>
      <c r="P96" s="31"/>
      <c r="Q96" s="55"/>
      <c r="R96" s="126"/>
      <c r="S96" s="60"/>
      <c r="T96" s="57"/>
      <c r="U96" s="30" t="s">
        <v>278</v>
      </c>
      <c r="V96" s="30"/>
      <c r="W96" s="30"/>
      <c r="X96" s="30"/>
      <c r="Y96" s="30"/>
      <c r="Z96" s="30"/>
      <c r="AA96" s="30"/>
      <c r="AB96" s="30"/>
      <c r="AC96" s="30"/>
      <c r="AD96" s="31"/>
      <c r="AE96" s="259"/>
      <c r="AF96" s="260"/>
      <c r="AG96" s="261"/>
      <c r="AH96" s="259" t="s">
        <v>82</v>
      </c>
      <c r="AI96" s="260"/>
      <c r="AJ96" s="261"/>
      <c r="AK96" s="240">
        <v>1</v>
      </c>
      <c r="AL96" s="241"/>
      <c r="AM96" s="242"/>
      <c r="AN96" s="240">
        <v>1</v>
      </c>
      <c r="AO96" s="241"/>
      <c r="AP96" s="242"/>
      <c r="AQ96" s="240" t="s">
        <v>38</v>
      </c>
      <c r="AR96" s="241"/>
      <c r="AS96" s="242"/>
      <c r="AT96" s="243" t="s">
        <v>326</v>
      </c>
      <c r="AU96" s="244"/>
      <c r="AV96" s="244"/>
      <c r="AW96" s="244"/>
      <c r="AX96" s="244"/>
      <c r="AY96" s="244"/>
      <c r="AZ96" s="244"/>
      <c r="BA96" s="244"/>
      <c r="BB96" s="244"/>
      <c r="BC96" s="244"/>
      <c r="BD96" s="244"/>
      <c r="BE96" s="244"/>
      <c r="BF96" s="244"/>
      <c r="BG96" s="244"/>
      <c r="BH96" s="244"/>
      <c r="BI96" s="244"/>
      <c r="BJ96" s="244"/>
      <c r="BK96" s="244"/>
      <c r="BL96" s="244"/>
      <c r="BM96" s="245"/>
      <c r="BN96" s="246"/>
      <c r="BO96" s="247"/>
      <c r="BP96" s="247"/>
      <c r="BQ96" s="248"/>
      <c r="BR96" s="249"/>
      <c r="BS96" s="250"/>
      <c r="BT96" s="250"/>
      <c r="BU96" s="250"/>
      <c r="BV96" s="250"/>
      <c r="BW96" s="250"/>
      <c r="BX96" s="250"/>
      <c r="BY96" s="250"/>
      <c r="BZ96" s="250"/>
      <c r="CA96" s="250"/>
      <c r="CB96" s="250"/>
      <c r="CC96" s="250"/>
      <c r="CD96" s="250"/>
      <c r="CE96" s="251"/>
      <c r="CF96" s="252"/>
      <c r="CG96" s="253"/>
      <c r="CH96" s="253"/>
      <c r="CI96" s="253"/>
      <c r="CJ96" s="253"/>
      <c r="CK96" s="253"/>
      <c r="CL96" s="253"/>
      <c r="CM96" s="253"/>
      <c r="CN96" s="253"/>
      <c r="CO96" s="253"/>
      <c r="CP96" s="253"/>
      <c r="CQ96" s="253"/>
      <c r="CR96" s="253"/>
      <c r="CS96" s="254"/>
      <c r="CT96" s="255"/>
      <c r="CU96" s="256"/>
      <c r="CV96" s="256"/>
      <c r="CW96" s="256"/>
      <c r="CX96" s="256"/>
      <c r="CY96" s="256"/>
      <c r="CZ96" s="256"/>
      <c r="DA96" s="256"/>
      <c r="DB96" s="256"/>
      <c r="DC96" s="257"/>
    </row>
    <row r="97" spans="1:107" ht="13.5" customHeight="1" x14ac:dyDescent="0.15">
      <c r="A97" s="258">
        <f t="shared" si="2"/>
        <v>81</v>
      </c>
      <c r="B97" s="242"/>
      <c r="C97" s="42"/>
      <c r="D97" s="64"/>
      <c r="E97" s="68" t="s">
        <v>94</v>
      </c>
      <c r="F97" s="30"/>
      <c r="G97" s="30"/>
      <c r="H97" s="30"/>
      <c r="I97" s="30"/>
      <c r="J97" s="30"/>
      <c r="K97" s="30"/>
      <c r="L97" s="30"/>
      <c r="M97" s="30"/>
      <c r="N97" s="30"/>
      <c r="O97" s="30"/>
      <c r="P97" s="31"/>
      <c r="Q97" s="55"/>
      <c r="R97" s="126"/>
      <c r="S97" s="56" t="s">
        <v>93</v>
      </c>
      <c r="T97" s="30"/>
      <c r="U97" s="30"/>
      <c r="V97" s="30"/>
      <c r="W97" s="30"/>
      <c r="X97" s="30"/>
      <c r="Y97" s="30"/>
      <c r="Z97" s="30"/>
      <c r="AA97" s="30"/>
      <c r="AB97" s="30"/>
      <c r="AC97" s="30"/>
      <c r="AD97" s="31"/>
      <c r="AE97" s="259"/>
      <c r="AF97" s="260"/>
      <c r="AG97" s="261"/>
      <c r="AH97" s="259"/>
      <c r="AI97" s="260"/>
      <c r="AJ97" s="261"/>
      <c r="AK97" s="240"/>
      <c r="AL97" s="241"/>
      <c r="AM97" s="242"/>
      <c r="AN97" s="240"/>
      <c r="AO97" s="241"/>
      <c r="AP97" s="242"/>
      <c r="AQ97" s="240" t="s">
        <v>38</v>
      </c>
      <c r="AR97" s="241"/>
      <c r="AS97" s="242"/>
      <c r="AT97" s="290"/>
      <c r="AU97" s="244"/>
      <c r="AV97" s="244"/>
      <c r="AW97" s="244"/>
      <c r="AX97" s="244"/>
      <c r="AY97" s="244"/>
      <c r="AZ97" s="244"/>
      <c r="BA97" s="244"/>
      <c r="BB97" s="244"/>
      <c r="BC97" s="244"/>
      <c r="BD97" s="244"/>
      <c r="BE97" s="244"/>
      <c r="BF97" s="244"/>
      <c r="BG97" s="244"/>
      <c r="BH97" s="244"/>
      <c r="BI97" s="244"/>
      <c r="BJ97" s="244"/>
      <c r="BK97" s="244"/>
      <c r="BL97" s="244"/>
      <c r="BM97" s="245"/>
      <c r="BN97" s="246"/>
      <c r="BO97" s="247"/>
      <c r="BP97" s="247"/>
      <c r="BQ97" s="248"/>
      <c r="BR97" s="249"/>
      <c r="BS97" s="250"/>
      <c r="BT97" s="250"/>
      <c r="BU97" s="250"/>
      <c r="BV97" s="250"/>
      <c r="BW97" s="250"/>
      <c r="BX97" s="250"/>
      <c r="BY97" s="250"/>
      <c r="BZ97" s="250"/>
      <c r="CA97" s="250"/>
      <c r="CB97" s="250"/>
      <c r="CC97" s="250"/>
      <c r="CD97" s="250"/>
      <c r="CE97" s="251"/>
      <c r="CF97" s="252"/>
      <c r="CG97" s="253"/>
      <c r="CH97" s="253"/>
      <c r="CI97" s="253"/>
      <c r="CJ97" s="253"/>
      <c r="CK97" s="253"/>
      <c r="CL97" s="253"/>
      <c r="CM97" s="253"/>
      <c r="CN97" s="253"/>
      <c r="CO97" s="253"/>
      <c r="CP97" s="253"/>
      <c r="CQ97" s="253"/>
      <c r="CR97" s="253"/>
      <c r="CS97" s="254"/>
      <c r="CT97" s="255"/>
      <c r="CU97" s="256"/>
      <c r="CV97" s="256"/>
      <c r="CW97" s="256"/>
      <c r="CX97" s="256"/>
      <c r="CY97" s="256"/>
      <c r="CZ97" s="256"/>
      <c r="DA97" s="256"/>
      <c r="DB97" s="256"/>
      <c r="DC97" s="257"/>
    </row>
    <row r="98" spans="1:107" ht="13.5" customHeight="1" x14ac:dyDescent="0.15">
      <c r="A98" s="258">
        <f>ROW()-16</f>
        <v>82</v>
      </c>
      <c r="B98" s="242"/>
      <c r="C98" s="42"/>
      <c r="D98" s="64"/>
      <c r="E98" s="58"/>
      <c r="F98" s="30" t="s">
        <v>84</v>
      </c>
      <c r="G98" s="30"/>
      <c r="H98" s="30"/>
      <c r="I98" s="30"/>
      <c r="J98" s="30"/>
      <c r="K98" s="30"/>
      <c r="L98" s="30"/>
      <c r="M98" s="30"/>
      <c r="N98" s="30"/>
      <c r="O98" s="30"/>
      <c r="P98" s="31"/>
      <c r="Q98" s="55"/>
      <c r="R98" s="58"/>
      <c r="S98" s="59"/>
      <c r="T98" s="30" t="s">
        <v>275</v>
      </c>
      <c r="U98" s="30"/>
      <c r="V98" s="30"/>
      <c r="W98" s="30"/>
      <c r="X98" s="30"/>
      <c r="Y98" s="30"/>
      <c r="Z98" s="30"/>
      <c r="AA98" s="30"/>
      <c r="AB98" s="30"/>
      <c r="AC98" s="30"/>
      <c r="AD98" s="31"/>
      <c r="AE98" s="259"/>
      <c r="AF98" s="260"/>
      <c r="AG98" s="261"/>
      <c r="AH98" s="259" t="s">
        <v>81</v>
      </c>
      <c r="AI98" s="260"/>
      <c r="AJ98" s="261"/>
      <c r="AK98" s="240">
        <v>0</v>
      </c>
      <c r="AL98" s="241"/>
      <c r="AM98" s="242"/>
      <c r="AN98" s="240">
        <v>0</v>
      </c>
      <c r="AO98" s="241"/>
      <c r="AP98" s="242"/>
      <c r="AQ98" s="240"/>
      <c r="AR98" s="241"/>
      <c r="AS98" s="242"/>
      <c r="AT98" s="243" t="s">
        <v>378</v>
      </c>
      <c r="AU98" s="244"/>
      <c r="AV98" s="244"/>
      <c r="AW98" s="244"/>
      <c r="AX98" s="244"/>
      <c r="AY98" s="244"/>
      <c r="AZ98" s="244"/>
      <c r="BA98" s="244"/>
      <c r="BB98" s="244"/>
      <c r="BC98" s="244"/>
      <c r="BD98" s="244"/>
      <c r="BE98" s="244"/>
      <c r="BF98" s="244"/>
      <c r="BG98" s="244"/>
      <c r="BH98" s="244"/>
      <c r="BI98" s="244"/>
      <c r="BJ98" s="244"/>
      <c r="BK98" s="244"/>
      <c r="BL98" s="244"/>
      <c r="BM98" s="245"/>
      <c r="BN98" s="246"/>
      <c r="BO98" s="247"/>
      <c r="BP98" s="247"/>
      <c r="BQ98" s="248"/>
      <c r="BR98" s="249"/>
      <c r="BS98" s="250"/>
      <c r="BT98" s="250"/>
      <c r="BU98" s="250"/>
      <c r="BV98" s="250"/>
      <c r="BW98" s="250"/>
      <c r="BX98" s="250"/>
      <c r="BY98" s="250"/>
      <c r="BZ98" s="250"/>
      <c r="CA98" s="250"/>
      <c r="CB98" s="250"/>
      <c r="CC98" s="250"/>
      <c r="CD98" s="250"/>
      <c r="CE98" s="251"/>
      <c r="CF98" s="252"/>
      <c r="CG98" s="253"/>
      <c r="CH98" s="253"/>
      <c r="CI98" s="253"/>
      <c r="CJ98" s="253"/>
      <c r="CK98" s="253"/>
      <c r="CL98" s="253"/>
      <c r="CM98" s="253"/>
      <c r="CN98" s="253"/>
      <c r="CO98" s="253"/>
      <c r="CP98" s="253"/>
      <c r="CQ98" s="253"/>
      <c r="CR98" s="253"/>
      <c r="CS98" s="254"/>
      <c r="CT98" s="255"/>
      <c r="CU98" s="256"/>
      <c r="CV98" s="256"/>
      <c r="CW98" s="256"/>
      <c r="CX98" s="256"/>
      <c r="CY98" s="256"/>
      <c r="CZ98" s="256"/>
      <c r="DA98" s="256"/>
      <c r="DB98" s="256"/>
      <c r="DC98" s="257"/>
    </row>
    <row r="99" spans="1:107" ht="13.5" customHeight="1" x14ac:dyDescent="0.15">
      <c r="A99" s="258">
        <f>ROW()-16</f>
        <v>83</v>
      </c>
      <c r="B99" s="242"/>
      <c r="C99" s="42"/>
      <c r="D99" s="64"/>
      <c r="E99" s="58"/>
      <c r="F99" s="30" t="s">
        <v>85</v>
      </c>
      <c r="G99" s="30"/>
      <c r="H99" s="30"/>
      <c r="I99" s="30"/>
      <c r="J99" s="30"/>
      <c r="K99" s="30"/>
      <c r="L99" s="30"/>
      <c r="M99" s="30"/>
      <c r="N99" s="30"/>
      <c r="O99" s="30"/>
      <c r="P99" s="31"/>
      <c r="Q99" s="55"/>
      <c r="R99" s="58"/>
      <c r="S99" s="59"/>
      <c r="T99" s="30" t="s">
        <v>276</v>
      </c>
      <c r="U99" s="30"/>
      <c r="V99" s="30"/>
      <c r="W99" s="30"/>
      <c r="X99" s="30"/>
      <c r="Y99" s="30"/>
      <c r="Z99" s="30"/>
      <c r="AA99" s="30"/>
      <c r="AB99" s="30"/>
      <c r="AC99" s="30"/>
      <c r="AD99" s="31"/>
      <c r="AE99" s="259"/>
      <c r="AF99" s="260"/>
      <c r="AG99" s="261"/>
      <c r="AH99" s="259" t="s">
        <v>81</v>
      </c>
      <c r="AI99" s="260"/>
      <c r="AJ99" s="261"/>
      <c r="AK99" s="240">
        <v>0</v>
      </c>
      <c r="AL99" s="241"/>
      <c r="AM99" s="242"/>
      <c r="AN99" s="240">
        <v>0</v>
      </c>
      <c r="AO99" s="241"/>
      <c r="AP99" s="242"/>
      <c r="AQ99" s="240"/>
      <c r="AR99" s="241"/>
      <c r="AS99" s="242"/>
      <c r="AT99" s="243" t="s">
        <v>102</v>
      </c>
      <c r="AU99" s="244"/>
      <c r="AV99" s="244"/>
      <c r="AW99" s="244"/>
      <c r="AX99" s="244"/>
      <c r="AY99" s="244"/>
      <c r="AZ99" s="244"/>
      <c r="BA99" s="244"/>
      <c r="BB99" s="244"/>
      <c r="BC99" s="244"/>
      <c r="BD99" s="244"/>
      <c r="BE99" s="244"/>
      <c r="BF99" s="244"/>
      <c r="BG99" s="244"/>
      <c r="BH99" s="244"/>
      <c r="BI99" s="244"/>
      <c r="BJ99" s="244"/>
      <c r="BK99" s="244"/>
      <c r="BL99" s="244"/>
      <c r="BM99" s="245"/>
      <c r="BN99" s="246"/>
      <c r="BO99" s="247"/>
      <c r="BP99" s="247"/>
      <c r="BQ99" s="248"/>
      <c r="BR99" s="249"/>
      <c r="BS99" s="250"/>
      <c r="BT99" s="250"/>
      <c r="BU99" s="250"/>
      <c r="BV99" s="250"/>
      <c r="BW99" s="250"/>
      <c r="BX99" s="250"/>
      <c r="BY99" s="250"/>
      <c r="BZ99" s="250"/>
      <c r="CA99" s="250"/>
      <c r="CB99" s="250"/>
      <c r="CC99" s="250"/>
      <c r="CD99" s="250"/>
      <c r="CE99" s="251"/>
      <c r="CF99" s="252"/>
      <c r="CG99" s="253"/>
      <c r="CH99" s="253"/>
      <c r="CI99" s="253"/>
      <c r="CJ99" s="253"/>
      <c r="CK99" s="253"/>
      <c r="CL99" s="253"/>
      <c r="CM99" s="253"/>
      <c r="CN99" s="253"/>
      <c r="CO99" s="253"/>
      <c r="CP99" s="253"/>
      <c r="CQ99" s="253"/>
      <c r="CR99" s="253"/>
      <c r="CS99" s="254"/>
      <c r="CT99" s="255"/>
      <c r="CU99" s="256"/>
      <c r="CV99" s="256"/>
      <c r="CW99" s="256"/>
      <c r="CX99" s="256"/>
      <c r="CY99" s="256"/>
      <c r="CZ99" s="256"/>
      <c r="DA99" s="256"/>
      <c r="DB99" s="256"/>
      <c r="DC99" s="257"/>
    </row>
    <row r="100" spans="1:107" ht="13.5" customHeight="1" x14ac:dyDescent="0.15">
      <c r="A100" s="258">
        <f>ROW()-16</f>
        <v>84</v>
      </c>
      <c r="B100" s="242"/>
      <c r="C100" s="42"/>
      <c r="D100" s="64"/>
      <c r="E100" s="58"/>
      <c r="F100" s="30" t="s">
        <v>86</v>
      </c>
      <c r="G100" s="30"/>
      <c r="H100" s="30"/>
      <c r="I100" s="30"/>
      <c r="J100" s="30"/>
      <c r="K100" s="30"/>
      <c r="L100" s="30"/>
      <c r="M100" s="30"/>
      <c r="N100" s="30"/>
      <c r="O100" s="30"/>
      <c r="P100" s="31"/>
      <c r="Q100" s="55"/>
      <c r="R100" s="58"/>
      <c r="S100" s="59"/>
      <c r="T100" s="30" t="s">
        <v>277</v>
      </c>
      <c r="U100" s="30"/>
      <c r="V100" s="30"/>
      <c r="W100" s="30"/>
      <c r="X100" s="30"/>
      <c r="Y100" s="30"/>
      <c r="Z100" s="30"/>
      <c r="AA100" s="30"/>
      <c r="AB100" s="30"/>
      <c r="AC100" s="30"/>
      <c r="AD100" s="31"/>
      <c r="AE100" s="259"/>
      <c r="AF100" s="260"/>
      <c r="AG100" s="261"/>
      <c r="AH100" s="259" t="s">
        <v>82</v>
      </c>
      <c r="AI100" s="260"/>
      <c r="AJ100" s="261"/>
      <c r="AK100" s="240">
        <v>0</v>
      </c>
      <c r="AL100" s="241"/>
      <c r="AM100" s="242"/>
      <c r="AN100" s="240">
        <v>0</v>
      </c>
      <c r="AO100" s="241"/>
      <c r="AP100" s="242"/>
      <c r="AQ100" s="240"/>
      <c r="AR100" s="241"/>
      <c r="AS100" s="242"/>
      <c r="AT100" s="243" t="s">
        <v>378</v>
      </c>
      <c r="AU100" s="244"/>
      <c r="AV100" s="244"/>
      <c r="AW100" s="244"/>
      <c r="AX100" s="244"/>
      <c r="AY100" s="244"/>
      <c r="AZ100" s="244"/>
      <c r="BA100" s="244"/>
      <c r="BB100" s="244"/>
      <c r="BC100" s="244"/>
      <c r="BD100" s="244"/>
      <c r="BE100" s="244"/>
      <c r="BF100" s="244"/>
      <c r="BG100" s="244"/>
      <c r="BH100" s="244"/>
      <c r="BI100" s="244"/>
      <c r="BJ100" s="244"/>
      <c r="BK100" s="244"/>
      <c r="BL100" s="244"/>
      <c r="BM100" s="245"/>
      <c r="BN100" s="246"/>
      <c r="BO100" s="247"/>
      <c r="BP100" s="247"/>
      <c r="BQ100" s="248"/>
      <c r="BR100" s="249"/>
      <c r="BS100" s="250"/>
      <c r="BT100" s="250"/>
      <c r="BU100" s="250"/>
      <c r="BV100" s="250"/>
      <c r="BW100" s="250"/>
      <c r="BX100" s="250"/>
      <c r="BY100" s="250"/>
      <c r="BZ100" s="250"/>
      <c r="CA100" s="250"/>
      <c r="CB100" s="250"/>
      <c r="CC100" s="250"/>
      <c r="CD100" s="250"/>
      <c r="CE100" s="251"/>
      <c r="CF100" s="252"/>
      <c r="CG100" s="253"/>
      <c r="CH100" s="253"/>
      <c r="CI100" s="253"/>
      <c r="CJ100" s="253"/>
      <c r="CK100" s="253"/>
      <c r="CL100" s="253"/>
      <c r="CM100" s="253"/>
      <c r="CN100" s="253"/>
      <c r="CO100" s="253"/>
      <c r="CP100" s="253"/>
      <c r="CQ100" s="253"/>
      <c r="CR100" s="253"/>
      <c r="CS100" s="254"/>
      <c r="CT100" s="255"/>
      <c r="CU100" s="256"/>
      <c r="CV100" s="256"/>
      <c r="CW100" s="256"/>
      <c r="CX100" s="256"/>
      <c r="CY100" s="256"/>
      <c r="CZ100" s="256"/>
      <c r="DA100" s="256"/>
      <c r="DB100" s="256"/>
      <c r="DC100" s="257"/>
    </row>
    <row r="101" spans="1:107" ht="13.5" customHeight="1" x14ac:dyDescent="0.15">
      <c r="A101" s="258">
        <f t="shared" si="2"/>
        <v>85</v>
      </c>
      <c r="B101" s="242"/>
      <c r="C101" s="42"/>
      <c r="D101" s="64"/>
      <c r="E101" s="58"/>
      <c r="F101" s="69" t="s">
        <v>87</v>
      </c>
      <c r="G101" s="30"/>
      <c r="H101" s="30"/>
      <c r="I101" s="30"/>
      <c r="J101" s="30"/>
      <c r="K101" s="30"/>
      <c r="L101" s="30"/>
      <c r="M101" s="30"/>
      <c r="N101" s="30"/>
      <c r="O101" s="30"/>
      <c r="P101" s="31"/>
      <c r="Q101" s="55"/>
      <c r="R101" s="126"/>
      <c r="S101" s="59"/>
      <c r="T101" s="56" t="s">
        <v>274</v>
      </c>
      <c r="U101" s="30"/>
      <c r="V101" s="30"/>
      <c r="W101" s="30"/>
      <c r="X101" s="30"/>
      <c r="Y101" s="30"/>
      <c r="Z101" s="30"/>
      <c r="AA101" s="30"/>
      <c r="AB101" s="30"/>
      <c r="AC101" s="30"/>
      <c r="AD101" s="31"/>
      <c r="AE101" s="259" t="s">
        <v>38</v>
      </c>
      <c r="AF101" s="260"/>
      <c r="AG101" s="261"/>
      <c r="AH101" s="259" t="s">
        <v>90</v>
      </c>
      <c r="AI101" s="260"/>
      <c r="AJ101" s="261"/>
      <c r="AK101" s="240"/>
      <c r="AL101" s="241"/>
      <c r="AM101" s="242"/>
      <c r="AN101" s="240"/>
      <c r="AO101" s="241"/>
      <c r="AP101" s="242"/>
      <c r="AQ101" s="240" t="s">
        <v>38</v>
      </c>
      <c r="AR101" s="241"/>
      <c r="AS101" s="242"/>
      <c r="AT101" s="243" t="s">
        <v>341</v>
      </c>
      <c r="AU101" s="244"/>
      <c r="AV101" s="244"/>
      <c r="AW101" s="244"/>
      <c r="AX101" s="244"/>
      <c r="AY101" s="244"/>
      <c r="AZ101" s="244"/>
      <c r="BA101" s="244"/>
      <c r="BB101" s="244"/>
      <c r="BC101" s="244"/>
      <c r="BD101" s="244"/>
      <c r="BE101" s="244"/>
      <c r="BF101" s="244"/>
      <c r="BG101" s="244"/>
      <c r="BH101" s="244"/>
      <c r="BI101" s="244"/>
      <c r="BJ101" s="244"/>
      <c r="BK101" s="244"/>
      <c r="BL101" s="244"/>
      <c r="BM101" s="245"/>
      <c r="BN101" s="246"/>
      <c r="BO101" s="247"/>
      <c r="BP101" s="247"/>
      <c r="BQ101" s="248"/>
      <c r="BR101" s="249"/>
      <c r="BS101" s="250"/>
      <c r="BT101" s="250"/>
      <c r="BU101" s="250"/>
      <c r="BV101" s="250"/>
      <c r="BW101" s="250"/>
      <c r="BX101" s="250"/>
      <c r="BY101" s="250"/>
      <c r="BZ101" s="250"/>
      <c r="CA101" s="250"/>
      <c r="CB101" s="250"/>
      <c r="CC101" s="250"/>
      <c r="CD101" s="250"/>
      <c r="CE101" s="251"/>
      <c r="CF101" s="252"/>
      <c r="CG101" s="253"/>
      <c r="CH101" s="253"/>
      <c r="CI101" s="253"/>
      <c r="CJ101" s="253"/>
      <c r="CK101" s="253"/>
      <c r="CL101" s="253"/>
      <c r="CM101" s="253"/>
      <c r="CN101" s="253"/>
      <c r="CO101" s="253"/>
      <c r="CP101" s="253"/>
      <c r="CQ101" s="253"/>
      <c r="CR101" s="253"/>
      <c r="CS101" s="254"/>
      <c r="CT101" s="255"/>
      <c r="CU101" s="256"/>
      <c r="CV101" s="256"/>
      <c r="CW101" s="256"/>
      <c r="CX101" s="256"/>
      <c r="CY101" s="256"/>
      <c r="CZ101" s="256"/>
      <c r="DA101" s="256"/>
      <c r="DB101" s="256"/>
      <c r="DC101" s="257"/>
    </row>
    <row r="102" spans="1:107" ht="13.5" customHeight="1" x14ac:dyDescent="0.15">
      <c r="A102" s="258">
        <f t="shared" si="2"/>
        <v>86</v>
      </c>
      <c r="B102" s="242"/>
      <c r="C102" s="42"/>
      <c r="D102" s="64"/>
      <c r="E102" s="58"/>
      <c r="F102" s="70"/>
      <c r="G102" s="67" t="s">
        <v>91</v>
      </c>
      <c r="H102" s="30"/>
      <c r="I102" s="30"/>
      <c r="J102" s="30"/>
      <c r="K102" s="30"/>
      <c r="L102" s="30"/>
      <c r="M102" s="30"/>
      <c r="N102" s="30"/>
      <c r="O102" s="30"/>
      <c r="P102" s="31"/>
      <c r="Q102" s="55"/>
      <c r="R102" s="126"/>
      <c r="S102" s="59"/>
      <c r="T102" s="58"/>
      <c r="U102" s="30" t="s">
        <v>347</v>
      </c>
      <c r="V102" s="30"/>
      <c r="W102" s="30"/>
      <c r="X102" s="30"/>
      <c r="Y102" s="30"/>
      <c r="Z102" s="30"/>
      <c r="AA102" s="30"/>
      <c r="AB102" s="30"/>
      <c r="AC102" s="30"/>
      <c r="AD102" s="31"/>
      <c r="AE102" s="259"/>
      <c r="AF102" s="260"/>
      <c r="AG102" s="261"/>
      <c r="AH102" s="259" t="s">
        <v>81</v>
      </c>
      <c r="AI102" s="260"/>
      <c r="AJ102" s="261"/>
      <c r="AK102" s="240">
        <v>2</v>
      </c>
      <c r="AL102" s="241"/>
      <c r="AM102" s="242"/>
      <c r="AN102" s="240">
        <v>4</v>
      </c>
      <c r="AO102" s="241"/>
      <c r="AP102" s="242"/>
      <c r="AQ102" s="240" t="s">
        <v>38</v>
      </c>
      <c r="AR102" s="241"/>
      <c r="AS102" s="242"/>
      <c r="AT102" s="243" t="s">
        <v>95</v>
      </c>
      <c r="AU102" s="244"/>
      <c r="AV102" s="244"/>
      <c r="AW102" s="244"/>
      <c r="AX102" s="244"/>
      <c r="AY102" s="244"/>
      <c r="AZ102" s="244"/>
      <c r="BA102" s="244"/>
      <c r="BB102" s="244"/>
      <c r="BC102" s="244"/>
      <c r="BD102" s="244"/>
      <c r="BE102" s="244"/>
      <c r="BF102" s="244"/>
      <c r="BG102" s="244"/>
      <c r="BH102" s="244"/>
      <c r="BI102" s="244"/>
      <c r="BJ102" s="244"/>
      <c r="BK102" s="244"/>
      <c r="BL102" s="244"/>
      <c r="BM102" s="245"/>
      <c r="BN102" s="246"/>
      <c r="BO102" s="247"/>
      <c r="BP102" s="247"/>
      <c r="BQ102" s="248"/>
      <c r="BR102" s="249"/>
      <c r="BS102" s="250"/>
      <c r="BT102" s="250"/>
      <c r="BU102" s="250"/>
      <c r="BV102" s="250"/>
      <c r="BW102" s="250"/>
      <c r="BX102" s="250"/>
      <c r="BY102" s="250"/>
      <c r="BZ102" s="250"/>
      <c r="CA102" s="250"/>
      <c r="CB102" s="250"/>
      <c r="CC102" s="250"/>
      <c r="CD102" s="250"/>
      <c r="CE102" s="251"/>
      <c r="CF102" s="252"/>
      <c r="CG102" s="253"/>
      <c r="CH102" s="253"/>
      <c r="CI102" s="253"/>
      <c r="CJ102" s="253"/>
      <c r="CK102" s="253"/>
      <c r="CL102" s="253"/>
      <c r="CM102" s="253"/>
      <c r="CN102" s="253"/>
      <c r="CO102" s="253"/>
      <c r="CP102" s="253"/>
      <c r="CQ102" s="253"/>
      <c r="CR102" s="253"/>
      <c r="CS102" s="254"/>
      <c r="CT102" s="255"/>
      <c r="CU102" s="256"/>
      <c r="CV102" s="256"/>
      <c r="CW102" s="256"/>
      <c r="CX102" s="256"/>
      <c r="CY102" s="256"/>
      <c r="CZ102" s="256"/>
      <c r="DA102" s="256"/>
      <c r="DB102" s="256"/>
      <c r="DC102" s="257"/>
    </row>
    <row r="103" spans="1:107" ht="30" customHeight="1" x14ac:dyDescent="0.15">
      <c r="A103" s="258">
        <f t="shared" si="2"/>
        <v>87</v>
      </c>
      <c r="B103" s="242"/>
      <c r="C103" s="42"/>
      <c r="D103" s="64"/>
      <c r="E103" s="58"/>
      <c r="F103" s="71"/>
      <c r="G103" s="67" t="s">
        <v>92</v>
      </c>
      <c r="H103" s="30"/>
      <c r="I103" s="30"/>
      <c r="J103" s="30"/>
      <c r="K103" s="30"/>
      <c r="L103" s="30"/>
      <c r="M103" s="30"/>
      <c r="N103" s="30"/>
      <c r="O103" s="30"/>
      <c r="P103" s="31"/>
      <c r="Q103" s="55"/>
      <c r="R103" s="126"/>
      <c r="S103" s="60"/>
      <c r="T103" s="57"/>
      <c r="U103" s="30" t="s">
        <v>278</v>
      </c>
      <c r="V103" s="30"/>
      <c r="W103" s="30"/>
      <c r="X103" s="30"/>
      <c r="Y103" s="30"/>
      <c r="Z103" s="30"/>
      <c r="AA103" s="30"/>
      <c r="AB103" s="30"/>
      <c r="AC103" s="30"/>
      <c r="AD103" s="31"/>
      <c r="AE103" s="259"/>
      <c r="AF103" s="260"/>
      <c r="AG103" s="261"/>
      <c r="AH103" s="259" t="s">
        <v>167</v>
      </c>
      <c r="AI103" s="260"/>
      <c r="AJ103" s="261"/>
      <c r="AK103" s="240">
        <v>4</v>
      </c>
      <c r="AL103" s="241"/>
      <c r="AM103" s="242"/>
      <c r="AN103" s="240">
        <v>4</v>
      </c>
      <c r="AO103" s="241"/>
      <c r="AP103" s="242"/>
      <c r="AQ103" s="240" t="s">
        <v>38</v>
      </c>
      <c r="AR103" s="241"/>
      <c r="AS103" s="242"/>
      <c r="AT103" s="243" t="s">
        <v>300</v>
      </c>
      <c r="AU103" s="244"/>
      <c r="AV103" s="244"/>
      <c r="AW103" s="244"/>
      <c r="AX103" s="244"/>
      <c r="AY103" s="244"/>
      <c r="AZ103" s="244"/>
      <c r="BA103" s="244"/>
      <c r="BB103" s="244"/>
      <c r="BC103" s="244"/>
      <c r="BD103" s="244"/>
      <c r="BE103" s="244"/>
      <c r="BF103" s="244"/>
      <c r="BG103" s="244"/>
      <c r="BH103" s="244"/>
      <c r="BI103" s="244"/>
      <c r="BJ103" s="244"/>
      <c r="BK103" s="244"/>
      <c r="BL103" s="244"/>
      <c r="BM103" s="245"/>
      <c r="BN103" s="246"/>
      <c r="BO103" s="247"/>
      <c r="BP103" s="247"/>
      <c r="BQ103" s="248"/>
      <c r="BR103" s="249"/>
      <c r="BS103" s="250"/>
      <c r="BT103" s="250"/>
      <c r="BU103" s="250"/>
      <c r="BV103" s="250"/>
      <c r="BW103" s="250"/>
      <c r="BX103" s="250"/>
      <c r="BY103" s="250"/>
      <c r="BZ103" s="250"/>
      <c r="CA103" s="250"/>
      <c r="CB103" s="250"/>
      <c r="CC103" s="250"/>
      <c r="CD103" s="250"/>
      <c r="CE103" s="251"/>
      <c r="CF103" s="252"/>
      <c r="CG103" s="253"/>
      <c r="CH103" s="253"/>
      <c r="CI103" s="253"/>
      <c r="CJ103" s="253"/>
      <c r="CK103" s="253"/>
      <c r="CL103" s="253"/>
      <c r="CM103" s="253"/>
      <c r="CN103" s="253"/>
      <c r="CO103" s="253"/>
      <c r="CP103" s="253"/>
      <c r="CQ103" s="253"/>
      <c r="CR103" s="253"/>
      <c r="CS103" s="254"/>
      <c r="CT103" s="255"/>
      <c r="CU103" s="256"/>
      <c r="CV103" s="256"/>
      <c r="CW103" s="256"/>
      <c r="CX103" s="256"/>
      <c r="CY103" s="256"/>
      <c r="CZ103" s="256"/>
      <c r="DA103" s="256"/>
      <c r="DB103" s="256"/>
      <c r="DC103" s="257"/>
    </row>
    <row r="104" spans="1:107" ht="33" customHeight="1" x14ac:dyDescent="0.15">
      <c r="A104" s="258">
        <f t="shared" si="2"/>
        <v>88</v>
      </c>
      <c r="B104" s="242"/>
      <c r="C104" s="42"/>
      <c r="D104" s="64"/>
      <c r="E104" s="68" t="s">
        <v>106</v>
      </c>
      <c r="F104" s="30"/>
      <c r="G104" s="30"/>
      <c r="H104" s="30"/>
      <c r="I104" s="30"/>
      <c r="J104" s="30"/>
      <c r="K104" s="30"/>
      <c r="L104" s="30"/>
      <c r="M104" s="30"/>
      <c r="N104" s="30"/>
      <c r="O104" s="30"/>
      <c r="P104" s="31"/>
      <c r="Q104" s="55"/>
      <c r="R104" s="126"/>
      <c r="S104" s="56" t="s">
        <v>104</v>
      </c>
      <c r="T104" s="30"/>
      <c r="U104" s="30"/>
      <c r="V104" s="30"/>
      <c r="W104" s="30"/>
      <c r="X104" s="30"/>
      <c r="Y104" s="30"/>
      <c r="Z104" s="30"/>
      <c r="AA104" s="30"/>
      <c r="AB104" s="30"/>
      <c r="AC104" s="30"/>
      <c r="AD104" s="31"/>
      <c r="AE104" s="259"/>
      <c r="AF104" s="260"/>
      <c r="AG104" s="261"/>
      <c r="AH104" s="259"/>
      <c r="AI104" s="260"/>
      <c r="AJ104" s="261"/>
      <c r="AK104" s="240"/>
      <c r="AL104" s="241"/>
      <c r="AM104" s="242"/>
      <c r="AN104" s="240"/>
      <c r="AO104" s="241"/>
      <c r="AP104" s="242"/>
      <c r="AQ104" s="240" t="s">
        <v>38</v>
      </c>
      <c r="AR104" s="241"/>
      <c r="AS104" s="242"/>
      <c r="AT104" s="290"/>
      <c r="AU104" s="244"/>
      <c r="AV104" s="244"/>
      <c r="AW104" s="244"/>
      <c r="AX104" s="244"/>
      <c r="AY104" s="244"/>
      <c r="AZ104" s="244"/>
      <c r="BA104" s="244"/>
      <c r="BB104" s="244"/>
      <c r="BC104" s="244"/>
      <c r="BD104" s="244"/>
      <c r="BE104" s="244"/>
      <c r="BF104" s="244"/>
      <c r="BG104" s="244"/>
      <c r="BH104" s="244"/>
      <c r="BI104" s="244"/>
      <c r="BJ104" s="244"/>
      <c r="BK104" s="244"/>
      <c r="BL104" s="244"/>
      <c r="BM104" s="245"/>
      <c r="BN104" s="246"/>
      <c r="BO104" s="247"/>
      <c r="BP104" s="247"/>
      <c r="BQ104" s="248"/>
      <c r="BR104" s="249"/>
      <c r="BS104" s="250"/>
      <c r="BT104" s="250"/>
      <c r="BU104" s="250"/>
      <c r="BV104" s="250"/>
      <c r="BW104" s="250"/>
      <c r="BX104" s="250"/>
      <c r="BY104" s="250"/>
      <c r="BZ104" s="250"/>
      <c r="CA104" s="250"/>
      <c r="CB104" s="250"/>
      <c r="CC104" s="250"/>
      <c r="CD104" s="250"/>
      <c r="CE104" s="251"/>
      <c r="CF104" s="252"/>
      <c r="CG104" s="253"/>
      <c r="CH104" s="253"/>
      <c r="CI104" s="253"/>
      <c r="CJ104" s="253"/>
      <c r="CK104" s="253"/>
      <c r="CL104" s="253"/>
      <c r="CM104" s="253"/>
      <c r="CN104" s="253"/>
      <c r="CO104" s="253"/>
      <c r="CP104" s="253"/>
      <c r="CQ104" s="253"/>
      <c r="CR104" s="253"/>
      <c r="CS104" s="254"/>
      <c r="CT104" s="255"/>
      <c r="CU104" s="256"/>
      <c r="CV104" s="256"/>
      <c r="CW104" s="256"/>
      <c r="CX104" s="256"/>
      <c r="CY104" s="256"/>
      <c r="CZ104" s="256"/>
      <c r="DA104" s="256"/>
      <c r="DB104" s="256"/>
      <c r="DC104" s="257"/>
    </row>
    <row r="105" spans="1:107" ht="13.5" customHeight="1" x14ac:dyDescent="0.15">
      <c r="A105" s="258">
        <f>ROW()-16</f>
        <v>89</v>
      </c>
      <c r="B105" s="242"/>
      <c r="C105" s="42"/>
      <c r="D105" s="64"/>
      <c r="E105" s="58"/>
      <c r="F105" s="30" t="s">
        <v>84</v>
      </c>
      <c r="G105" s="30"/>
      <c r="H105" s="30"/>
      <c r="I105" s="30"/>
      <c r="J105" s="30"/>
      <c r="K105" s="30"/>
      <c r="L105" s="30"/>
      <c r="M105" s="30"/>
      <c r="N105" s="30"/>
      <c r="O105" s="30"/>
      <c r="P105" s="31"/>
      <c r="Q105" s="55"/>
      <c r="R105" s="58"/>
      <c r="S105" s="59"/>
      <c r="T105" s="30" t="s">
        <v>275</v>
      </c>
      <c r="U105" s="30"/>
      <c r="V105" s="30"/>
      <c r="W105" s="30"/>
      <c r="X105" s="30"/>
      <c r="Y105" s="30"/>
      <c r="Z105" s="30"/>
      <c r="AA105" s="30"/>
      <c r="AB105" s="30"/>
      <c r="AC105" s="30"/>
      <c r="AD105" s="31"/>
      <c r="AE105" s="259"/>
      <c r="AF105" s="260"/>
      <c r="AG105" s="261"/>
      <c r="AH105" s="259" t="s">
        <v>81</v>
      </c>
      <c r="AI105" s="260"/>
      <c r="AJ105" s="261"/>
      <c r="AK105" s="240">
        <v>0</v>
      </c>
      <c r="AL105" s="241"/>
      <c r="AM105" s="242"/>
      <c r="AN105" s="240">
        <v>0</v>
      </c>
      <c r="AO105" s="241"/>
      <c r="AP105" s="242"/>
      <c r="AQ105" s="240"/>
      <c r="AR105" s="241"/>
      <c r="AS105" s="242"/>
      <c r="AT105" s="243" t="s">
        <v>378</v>
      </c>
      <c r="AU105" s="244"/>
      <c r="AV105" s="244"/>
      <c r="AW105" s="244"/>
      <c r="AX105" s="244"/>
      <c r="AY105" s="244"/>
      <c r="AZ105" s="244"/>
      <c r="BA105" s="244"/>
      <c r="BB105" s="244"/>
      <c r="BC105" s="244"/>
      <c r="BD105" s="244"/>
      <c r="BE105" s="244"/>
      <c r="BF105" s="244"/>
      <c r="BG105" s="244"/>
      <c r="BH105" s="244"/>
      <c r="BI105" s="244"/>
      <c r="BJ105" s="244"/>
      <c r="BK105" s="244"/>
      <c r="BL105" s="244"/>
      <c r="BM105" s="245"/>
      <c r="BN105" s="246"/>
      <c r="BO105" s="247"/>
      <c r="BP105" s="247"/>
      <c r="BQ105" s="248"/>
      <c r="BR105" s="249"/>
      <c r="BS105" s="250"/>
      <c r="BT105" s="250"/>
      <c r="BU105" s="250"/>
      <c r="BV105" s="250"/>
      <c r="BW105" s="250"/>
      <c r="BX105" s="250"/>
      <c r="BY105" s="250"/>
      <c r="BZ105" s="250"/>
      <c r="CA105" s="250"/>
      <c r="CB105" s="250"/>
      <c r="CC105" s="250"/>
      <c r="CD105" s="250"/>
      <c r="CE105" s="251"/>
      <c r="CF105" s="252"/>
      <c r="CG105" s="253"/>
      <c r="CH105" s="253"/>
      <c r="CI105" s="253"/>
      <c r="CJ105" s="253"/>
      <c r="CK105" s="253"/>
      <c r="CL105" s="253"/>
      <c r="CM105" s="253"/>
      <c r="CN105" s="253"/>
      <c r="CO105" s="253"/>
      <c r="CP105" s="253"/>
      <c r="CQ105" s="253"/>
      <c r="CR105" s="253"/>
      <c r="CS105" s="254"/>
      <c r="CT105" s="255"/>
      <c r="CU105" s="256"/>
      <c r="CV105" s="256"/>
      <c r="CW105" s="256"/>
      <c r="CX105" s="256"/>
      <c r="CY105" s="256"/>
      <c r="CZ105" s="256"/>
      <c r="DA105" s="256"/>
      <c r="DB105" s="256"/>
      <c r="DC105" s="257"/>
    </row>
    <row r="106" spans="1:107" ht="13.5" customHeight="1" x14ac:dyDescent="0.15">
      <c r="A106" s="258">
        <f>ROW()-16</f>
        <v>90</v>
      </c>
      <c r="B106" s="242"/>
      <c r="C106" s="42"/>
      <c r="D106" s="64"/>
      <c r="E106" s="58"/>
      <c r="F106" s="30" t="s">
        <v>85</v>
      </c>
      <c r="G106" s="30"/>
      <c r="H106" s="30"/>
      <c r="I106" s="30"/>
      <c r="J106" s="30"/>
      <c r="K106" s="30"/>
      <c r="L106" s="30"/>
      <c r="M106" s="30"/>
      <c r="N106" s="30"/>
      <c r="O106" s="30"/>
      <c r="P106" s="31"/>
      <c r="Q106" s="55"/>
      <c r="R106" s="58"/>
      <c r="S106" s="59"/>
      <c r="T106" s="30" t="s">
        <v>276</v>
      </c>
      <c r="U106" s="30"/>
      <c r="V106" s="30"/>
      <c r="W106" s="30"/>
      <c r="X106" s="30"/>
      <c r="Y106" s="30"/>
      <c r="Z106" s="30"/>
      <c r="AA106" s="30"/>
      <c r="AB106" s="30"/>
      <c r="AC106" s="30"/>
      <c r="AD106" s="31"/>
      <c r="AE106" s="259"/>
      <c r="AF106" s="260"/>
      <c r="AG106" s="261"/>
      <c r="AH106" s="259" t="s">
        <v>81</v>
      </c>
      <c r="AI106" s="260"/>
      <c r="AJ106" s="261"/>
      <c r="AK106" s="240">
        <v>0</v>
      </c>
      <c r="AL106" s="241"/>
      <c r="AM106" s="242"/>
      <c r="AN106" s="240">
        <v>0</v>
      </c>
      <c r="AO106" s="241"/>
      <c r="AP106" s="242"/>
      <c r="AQ106" s="240"/>
      <c r="AR106" s="241"/>
      <c r="AS106" s="242"/>
      <c r="AT106" s="243" t="s">
        <v>102</v>
      </c>
      <c r="AU106" s="244"/>
      <c r="AV106" s="244"/>
      <c r="AW106" s="244"/>
      <c r="AX106" s="244"/>
      <c r="AY106" s="244"/>
      <c r="AZ106" s="244"/>
      <c r="BA106" s="244"/>
      <c r="BB106" s="244"/>
      <c r="BC106" s="244"/>
      <c r="BD106" s="244"/>
      <c r="BE106" s="244"/>
      <c r="BF106" s="244"/>
      <c r="BG106" s="244"/>
      <c r="BH106" s="244"/>
      <c r="BI106" s="244"/>
      <c r="BJ106" s="244"/>
      <c r="BK106" s="244"/>
      <c r="BL106" s="244"/>
      <c r="BM106" s="245"/>
      <c r="BN106" s="246"/>
      <c r="BO106" s="247"/>
      <c r="BP106" s="247"/>
      <c r="BQ106" s="248"/>
      <c r="BR106" s="249"/>
      <c r="BS106" s="250"/>
      <c r="BT106" s="250"/>
      <c r="BU106" s="250"/>
      <c r="BV106" s="250"/>
      <c r="BW106" s="250"/>
      <c r="BX106" s="250"/>
      <c r="BY106" s="250"/>
      <c r="BZ106" s="250"/>
      <c r="CA106" s="250"/>
      <c r="CB106" s="250"/>
      <c r="CC106" s="250"/>
      <c r="CD106" s="250"/>
      <c r="CE106" s="251"/>
      <c r="CF106" s="252"/>
      <c r="CG106" s="253"/>
      <c r="CH106" s="253"/>
      <c r="CI106" s="253"/>
      <c r="CJ106" s="253"/>
      <c r="CK106" s="253"/>
      <c r="CL106" s="253"/>
      <c r="CM106" s="253"/>
      <c r="CN106" s="253"/>
      <c r="CO106" s="253"/>
      <c r="CP106" s="253"/>
      <c r="CQ106" s="253"/>
      <c r="CR106" s="253"/>
      <c r="CS106" s="254"/>
      <c r="CT106" s="255"/>
      <c r="CU106" s="256"/>
      <c r="CV106" s="256"/>
      <c r="CW106" s="256"/>
      <c r="CX106" s="256"/>
      <c r="CY106" s="256"/>
      <c r="CZ106" s="256"/>
      <c r="DA106" s="256"/>
      <c r="DB106" s="256"/>
      <c r="DC106" s="257"/>
    </row>
    <row r="107" spans="1:107" ht="13.5" customHeight="1" x14ac:dyDescent="0.15">
      <c r="A107" s="258">
        <f>ROW()-16</f>
        <v>91</v>
      </c>
      <c r="B107" s="242"/>
      <c r="C107" s="42"/>
      <c r="D107" s="64"/>
      <c r="E107" s="58"/>
      <c r="F107" s="30" t="s">
        <v>86</v>
      </c>
      <c r="G107" s="30"/>
      <c r="H107" s="30"/>
      <c r="I107" s="30"/>
      <c r="J107" s="30"/>
      <c r="K107" s="30"/>
      <c r="L107" s="30"/>
      <c r="M107" s="30"/>
      <c r="N107" s="30"/>
      <c r="O107" s="30"/>
      <c r="P107" s="31"/>
      <c r="Q107" s="55"/>
      <c r="R107" s="58"/>
      <c r="S107" s="59"/>
      <c r="T107" s="30" t="s">
        <v>277</v>
      </c>
      <c r="U107" s="30"/>
      <c r="V107" s="30"/>
      <c r="W107" s="30"/>
      <c r="X107" s="30"/>
      <c r="Y107" s="30"/>
      <c r="Z107" s="30"/>
      <c r="AA107" s="30"/>
      <c r="AB107" s="30"/>
      <c r="AC107" s="30"/>
      <c r="AD107" s="31"/>
      <c r="AE107" s="259"/>
      <c r="AF107" s="260"/>
      <c r="AG107" s="261"/>
      <c r="AH107" s="259" t="s">
        <v>82</v>
      </c>
      <c r="AI107" s="260"/>
      <c r="AJ107" s="261"/>
      <c r="AK107" s="240">
        <v>0</v>
      </c>
      <c r="AL107" s="241"/>
      <c r="AM107" s="242"/>
      <c r="AN107" s="240">
        <v>0</v>
      </c>
      <c r="AO107" s="241"/>
      <c r="AP107" s="242"/>
      <c r="AQ107" s="240"/>
      <c r="AR107" s="241"/>
      <c r="AS107" s="242"/>
      <c r="AT107" s="243" t="s">
        <v>378</v>
      </c>
      <c r="AU107" s="244"/>
      <c r="AV107" s="244"/>
      <c r="AW107" s="244"/>
      <c r="AX107" s="244"/>
      <c r="AY107" s="244"/>
      <c r="AZ107" s="244"/>
      <c r="BA107" s="244"/>
      <c r="BB107" s="244"/>
      <c r="BC107" s="244"/>
      <c r="BD107" s="244"/>
      <c r="BE107" s="244"/>
      <c r="BF107" s="244"/>
      <c r="BG107" s="244"/>
      <c r="BH107" s="244"/>
      <c r="BI107" s="244"/>
      <c r="BJ107" s="244"/>
      <c r="BK107" s="244"/>
      <c r="BL107" s="244"/>
      <c r="BM107" s="245"/>
      <c r="BN107" s="246"/>
      <c r="BO107" s="247"/>
      <c r="BP107" s="247"/>
      <c r="BQ107" s="248"/>
      <c r="BR107" s="249"/>
      <c r="BS107" s="250"/>
      <c r="BT107" s="250"/>
      <c r="BU107" s="250"/>
      <c r="BV107" s="250"/>
      <c r="BW107" s="250"/>
      <c r="BX107" s="250"/>
      <c r="BY107" s="250"/>
      <c r="BZ107" s="250"/>
      <c r="CA107" s="250"/>
      <c r="CB107" s="250"/>
      <c r="CC107" s="250"/>
      <c r="CD107" s="250"/>
      <c r="CE107" s="251"/>
      <c r="CF107" s="252"/>
      <c r="CG107" s="253"/>
      <c r="CH107" s="253"/>
      <c r="CI107" s="253"/>
      <c r="CJ107" s="253"/>
      <c r="CK107" s="253"/>
      <c r="CL107" s="253"/>
      <c r="CM107" s="253"/>
      <c r="CN107" s="253"/>
      <c r="CO107" s="253"/>
      <c r="CP107" s="253"/>
      <c r="CQ107" s="253"/>
      <c r="CR107" s="253"/>
      <c r="CS107" s="254"/>
      <c r="CT107" s="255"/>
      <c r="CU107" s="256"/>
      <c r="CV107" s="256"/>
      <c r="CW107" s="256"/>
      <c r="CX107" s="256"/>
      <c r="CY107" s="256"/>
      <c r="CZ107" s="256"/>
      <c r="DA107" s="256"/>
      <c r="DB107" s="256"/>
      <c r="DC107" s="257"/>
    </row>
    <row r="108" spans="1:107" ht="55.5" customHeight="1" x14ac:dyDescent="0.15">
      <c r="A108" s="258">
        <f t="shared" si="2"/>
        <v>92</v>
      </c>
      <c r="B108" s="242"/>
      <c r="C108" s="42"/>
      <c r="D108" s="64"/>
      <c r="E108" s="58"/>
      <c r="F108" s="56" t="s">
        <v>87</v>
      </c>
      <c r="G108" s="30"/>
      <c r="H108" s="30"/>
      <c r="I108" s="30"/>
      <c r="J108" s="30"/>
      <c r="K108" s="30"/>
      <c r="L108" s="30"/>
      <c r="M108" s="30"/>
      <c r="N108" s="30"/>
      <c r="O108" s="30"/>
      <c r="P108" s="31"/>
      <c r="Q108" s="55"/>
      <c r="R108" s="126"/>
      <c r="S108" s="59"/>
      <c r="T108" s="56" t="s">
        <v>274</v>
      </c>
      <c r="U108" s="30"/>
      <c r="V108" s="30"/>
      <c r="W108" s="30"/>
      <c r="X108" s="30"/>
      <c r="Y108" s="30"/>
      <c r="Z108" s="30"/>
      <c r="AA108" s="30"/>
      <c r="AB108" s="30"/>
      <c r="AC108" s="30"/>
      <c r="AD108" s="31"/>
      <c r="AE108" s="259" t="s">
        <v>38</v>
      </c>
      <c r="AF108" s="260"/>
      <c r="AG108" s="261"/>
      <c r="AH108" s="259" t="s">
        <v>90</v>
      </c>
      <c r="AI108" s="260"/>
      <c r="AJ108" s="261"/>
      <c r="AK108" s="240"/>
      <c r="AL108" s="241"/>
      <c r="AM108" s="242"/>
      <c r="AN108" s="240"/>
      <c r="AO108" s="241"/>
      <c r="AP108" s="242"/>
      <c r="AQ108" s="240" t="s">
        <v>38</v>
      </c>
      <c r="AR108" s="241"/>
      <c r="AS108" s="242"/>
      <c r="AT108" s="243" t="s">
        <v>345</v>
      </c>
      <c r="AU108" s="244"/>
      <c r="AV108" s="244"/>
      <c r="AW108" s="244"/>
      <c r="AX108" s="244"/>
      <c r="AY108" s="244"/>
      <c r="AZ108" s="244"/>
      <c r="BA108" s="244"/>
      <c r="BB108" s="244"/>
      <c r="BC108" s="244"/>
      <c r="BD108" s="244"/>
      <c r="BE108" s="244"/>
      <c r="BF108" s="244"/>
      <c r="BG108" s="244"/>
      <c r="BH108" s="244"/>
      <c r="BI108" s="244"/>
      <c r="BJ108" s="244"/>
      <c r="BK108" s="244"/>
      <c r="BL108" s="244"/>
      <c r="BM108" s="245"/>
      <c r="BN108" s="246"/>
      <c r="BO108" s="247"/>
      <c r="BP108" s="247"/>
      <c r="BQ108" s="248"/>
      <c r="BR108" s="249"/>
      <c r="BS108" s="250"/>
      <c r="BT108" s="250"/>
      <c r="BU108" s="250"/>
      <c r="BV108" s="250"/>
      <c r="BW108" s="250"/>
      <c r="BX108" s="250"/>
      <c r="BY108" s="250"/>
      <c r="BZ108" s="250"/>
      <c r="CA108" s="250"/>
      <c r="CB108" s="250"/>
      <c r="CC108" s="250"/>
      <c r="CD108" s="250"/>
      <c r="CE108" s="251"/>
      <c r="CF108" s="252"/>
      <c r="CG108" s="253"/>
      <c r="CH108" s="253"/>
      <c r="CI108" s="253"/>
      <c r="CJ108" s="253"/>
      <c r="CK108" s="253"/>
      <c r="CL108" s="253"/>
      <c r="CM108" s="253"/>
      <c r="CN108" s="253"/>
      <c r="CO108" s="253"/>
      <c r="CP108" s="253"/>
      <c r="CQ108" s="253"/>
      <c r="CR108" s="253"/>
      <c r="CS108" s="254"/>
      <c r="CT108" s="255"/>
      <c r="CU108" s="256"/>
      <c r="CV108" s="256"/>
      <c r="CW108" s="256"/>
      <c r="CX108" s="256"/>
      <c r="CY108" s="256"/>
      <c r="CZ108" s="256"/>
      <c r="DA108" s="256"/>
      <c r="DB108" s="256"/>
      <c r="DC108" s="257"/>
    </row>
    <row r="109" spans="1:107" ht="62.25" customHeight="1" x14ac:dyDescent="0.15">
      <c r="A109" s="258">
        <f t="shared" si="2"/>
        <v>93</v>
      </c>
      <c r="B109" s="242"/>
      <c r="C109" s="42"/>
      <c r="D109" s="64"/>
      <c r="E109" s="58"/>
      <c r="F109" s="58"/>
      <c r="G109" s="30" t="s">
        <v>91</v>
      </c>
      <c r="H109" s="30"/>
      <c r="I109" s="30"/>
      <c r="J109" s="30"/>
      <c r="K109" s="30"/>
      <c r="L109" s="30"/>
      <c r="M109" s="30"/>
      <c r="N109" s="30"/>
      <c r="O109" s="30"/>
      <c r="P109" s="31"/>
      <c r="Q109" s="55"/>
      <c r="R109" s="126"/>
      <c r="S109" s="59"/>
      <c r="T109" s="58"/>
      <c r="U109" s="30" t="s">
        <v>347</v>
      </c>
      <c r="V109" s="30"/>
      <c r="W109" s="30"/>
      <c r="X109" s="30"/>
      <c r="Y109" s="30"/>
      <c r="Z109" s="30"/>
      <c r="AA109" s="30"/>
      <c r="AB109" s="30"/>
      <c r="AC109" s="30"/>
      <c r="AD109" s="31"/>
      <c r="AE109" s="259"/>
      <c r="AF109" s="260"/>
      <c r="AG109" s="261"/>
      <c r="AH109" s="259" t="s">
        <v>80</v>
      </c>
      <c r="AI109" s="260"/>
      <c r="AJ109" s="261"/>
      <c r="AK109" s="240">
        <v>3</v>
      </c>
      <c r="AL109" s="241"/>
      <c r="AM109" s="242"/>
      <c r="AN109" s="240">
        <v>4</v>
      </c>
      <c r="AO109" s="241"/>
      <c r="AP109" s="242"/>
      <c r="AQ109" s="240" t="s">
        <v>38</v>
      </c>
      <c r="AR109" s="241"/>
      <c r="AS109" s="242"/>
      <c r="AT109" s="243" t="s">
        <v>320</v>
      </c>
      <c r="AU109" s="244"/>
      <c r="AV109" s="244"/>
      <c r="AW109" s="244"/>
      <c r="AX109" s="244"/>
      <c r="AY109" s="244"/>
      <c r="AZ109" s="244"/>
      <c r="BA109" s="244"/>
      <c r="BB109" s="244"/>
      <c r="BC109" s="244"/>
      <c r="BD109" s="244"/>
      <c r="BE109" s="244"/>
      <c r="BF109" s="244"/>
      <c r="BG109" s="244"/>
      <c r="BH109" s="244"/>
      <c r="BI109" s="244"/>
      <c r="BJ109" s="244"/>
      <c r="BK109" s="244"/>
      <c r="BL109" s="244"/>
      <c r="BM109" s="245"/>
      <c r="BN109" s="246"/>
      <c r="BO109" s="247"/>
      <c r="BP109" s="247"/>
      <c r="BQ109" s="248"/>
      <c r="BR109" s="249"/>
      <c r="BS109" s="250"/>
      <c r="BT109" s="250"/>
      <c r="BU109" s="250"/>
      <c r="BV109" s="250"/>
      <c r="BW109" s="250"/>
      <c r="BX109" s="250"/>
      <c r="BY109" s="250"/>
      <c r="BZ109" s="250"/>
      <c r="CA109" s="250"/>
      <c r="CB109" s="250"/>
      <c r="CC109" s="250"/>
      <c r="CD109" s="250"/>
      <c r="CE109" s="251"/>
      <c r="CF109" s="252"/>
      <c r="CG109" s="253"/>
      <c r="CH109" s="253"/>
      <c r="CI109" s="253"/>
      <c r="CJ109" s="253"/>
      <c r="CK109" s="253"/>
      <c r="CL109" s="253"/>
      <c r="CM109" s="253"/>
      <c r="CN109" s="253"/>
      <c r="CO109" s="253"/>
      <c r="CP109" s="253"/>
      <c r="CQ109" s="253"/>
      <c r="CR109" s="253"/>
      <c r="CS109" s="254"/>
      <c r="CT109" s="255"/>
      <c r="CU109" s="256"/>
      <c r="CV109" s="256"/>
      <c r="CW109" s="256"/>
      <c r="CX109" s="256"/>
      <c r="CY109" s="256"/>
      <c r="CZ109" s="256"/>
      <c r="DA109" s="256"/>
      <c r="DB109" s="256"/>
      <c r="DC109" s="257"/>
    </row>
    <row r="110" spans="1:107" ht="75.75" customHeight="1" x14ac:dyDescent="0.15">
      <c r="A110" s="258">
        <f t="shared" si="2"/>
        <v>94</v>
      </c>
      <c r="B110" s="242"/>
      <c r="C110" s="42"/>
      <c r="D110" s="63"/>
      <c r="E110" s="57"/>
      <c r="F110" s="57"/>
      <c r="G110" s="30" t="s">
        <v>92</v>
      </c>
      <c r="H110" s="30"/>
      <c r="I110" s="30"/>
      <c r="J110" s="30"/>
      <c r="K110" s="30"/>
      <c r="L110" s="30"/>
      <c r="M110" s="30"/>
      <c r="N110" s="30"/>
      <c r="O110" s="30"/>
      <c r="P110" s="31"/>
      <c r="Q110" s="55"/>
      <c r="R110" s="127"/>
      <c r="S110" s="60"/>
      <c r="T110" s="57"/>
      <c r="U110" s="30" t="s">
        <v>278</v>
      </c>
      <c r="V110" s="30"/>
      <c r="W110" s="30"/>
      <c r="X110" s="30"/>
      <c r="Y110" s="30"/>
      <c r="Z110" s="30"/>
      <c r="AA110" s="30"/>
      <c r="AB110" s="30"/>
      <c r="AC110" s="30"/>
      <c r="AD110" s="31"/>
      <c r="AE110" s="259"/>
      <c r="AF110" s="260"/>
      <c r="AG110" s="261"/>
      <c r="AH110" s="259" t="s">
        <v>82</v>
      </c>
      <c r="AI110" s="260"/>
      <c r="AJ110" s="261"/>
      <c r="AK110" s="240">
        <v>4</v>
      </c>
      <c r="AL110" s="241"/>
      <c r="AM110" s="242"/>
      <c r="AN110" s="240">
        <v>4</v>
      </c>
      <c r="AO110" s="241"/>
      <c r="AP110" s="242"/>
      <c r="AQ110" s="240" t="s">
        <v>38</v>
      </c>
      <c r="AR110" s="241"/>
      <c r="AS110" s="242"/>
      <c r="AT110" s="243" t="s">
        <v>301</v>
      </c>
      <c r="AU110" s="244"/>
      <c r="AV110" s="244"/>
      <c r="AW110" s="244"/>
      <c r="AX110" s="244"/>
      <c r="AY110" s="244"/>
      <c r="AZ110" s="244"/>
      <c r="BA110" s="244"/>
      <c r="BB110" s="244"/>
      <c r="BC110" s="244"/>
      <c r="BD110" s="244"/>
      <c r="BE110" s="244"/>
      <c r="BF110" s="244"/>
      <c r="BG110" s="244"/>
      <c r="BH110" s="244"/>
      <c r="BI110" s="244"/>
      <c r="BJ110" s="244"/>
      <c r="BK110" s="244"/>
      <c r="BL110" s="244"/>
      <c r="BM110" s="245"/>
      <c r="BN110" s="246"/>
      <c r="BO110" s="247"/>
      <c r="BP110" s="247"/>
      <c r="BQ110" s="248"/>
      <c r="BR110" s="249"/>
      <c r="BS110" s="250"/>
      <c r="BT110" s="250"/>
      <c r="BU110" s="250"/>
      <c r="BV110" s="250"/>
      <c r="BW110" s="250"/>
      <c r="BX110" s="250"/>
      <c r="BY110" s="250"/>
      <c r="BZ110" s="250"/>
      <c r="CA110" s="250"/>
      <c r="CB110" s="250"/>
      <c r="CC110" s="250"/>
      <c r="CD110" s="250"/>
      <c r="CE110" s="251"/>
      <c r="CF110" s="252"/>
      <c r="CG110" s="253"/>
      <c r="CH110" s="253"/>
      <c r="CI110" s="253"/>
      <c r="CJ110" s="253"/>
      <c r="CK110" s="253"/>
      <c r="CL110" s="253"/>
      <c r="CM110" s="253"/>
      <c r="CN110" s="253"/>
      <c r="CO110" s="253"/>
      <c r="CP110" s="253"/>
      <c r="CQ110" s="253"/>
      <c r="CR110" s="253"/>
      <c r="CS110" s="254"/>
      <c r="CT110" s="255"/>
      <c r="CU110" s="256"/>
      <c r="CV110" s="256"/>
      <c r="CW110" s="256"/>
      <c r="CX110" s="256"/>
      <c r="CY110" s="256"/>
      <c r="CZ110" s="256"/>
      <c r="DA110" s="256"/>
      <c r="DB110" s="256"/>
      <c r="DC110" s="257"/>
    </row>
    <row r="111" spans="1:107" ht="12" x14ac:dyDescent="0.15">
      <c r="A111" s="258">
        <f t="shared" si="2"/>
        <v>95</v>
      </c>
      <c r="B111" s="242"/>
      <c r="C111" s="42"/>
      <c r="D111" s="477" t="s">
        <v>298</v>
      </c>
      <c r="E111" s="478"/>
      <c r="F111" s="478"/>
      <c r="G111" s="478"/>
      <c r="H111" s="478"/>
      <c r="I111" s="478"/>
      <c r="J111" s="478"/>
      <c r="K111" s="478"/>
      <c r="L111" s="478"/>
      <c r="M111" s="478"/>
      <c r="N111" s="478"/>
      <c r="O111" s="478"/>
      <c r="P111" s="479"/>
      <c r="Q111" s="55"/>
      <c r="R111" s="56" t="s">
        <v>285</v>
      </c>
      <c r="S111" s="30"/>
      <c r="T111" s="30"/>
      <c r="U111" s="30"/>
      <c r="V111" s="30"/>
      <c r="W111" s="30"/>
      <c r="X111" s="30"/>
      <c r="Y111" s="30"/>
      <c r="Z111" s="30"/>
      <c r="AA111" s="30"/>
      <c r="AB111" s="30"/>
      <c r="AC111" s="30"/>
      <c r="AD111" s="31"/>
      <c r="AE111" s="259"/>
      <c r="AF111" s="260"/>
      <c r="AG111" s="261"/>
      <c r="AH111" s="259"/>
      <c r="AI111" s="260"/>
      <c r="AJ111" s="261"/>
      <c r="AK111" s="240"/>
      <c r="AL111" s="241"/>
      <c r="AM111" s="242"/>
      <c r="AN111" s="240"/>
      <c r="AO111" s="241"/>
      <c r="AP111" s="242"/>
      <c r="AQ111" s="240" t="s">
        <v>38</v>
      </c>
      <c r="AR111" s="241"/>
      <c r="AS111" s="242"/>
      <c r="AT111" s="243"/>
      <c r="AU111" s="244"/>
      <c r="AV111" s="244"/>
      <c r="AW111" s="244"/>
      <c r="AX111" s="244"/>
      <c r="AY111" s="244"/>
      <c r="AZ111" s="244"/>
      <c r="BA111" s="244"/>
      <c r="BB111" s="244"/>
      <c r="BC111" s="244"/>
      <c r="BD111" s="244"/>
      <c r="BE111" s="244"/>
      <c r="BF111" s="244"/>
      <c r="BG111" s="244"/>
      <c r="BH111" s="244"/>
      <c r="BI111" s="244"/>
      <c r="BJ111" s="244"/>
      <c r="BK111" s="244"/>
      <c r="BL111" s="244"/>
      <c r="BM111" s="245"/>
      <c r="BN111" s="246"/>
      <c r="BO111" s="247"/>
      <c r="BP111" s="247"/>
      <c r="BQ111" s="248"/>
      <c r="BR111" s="249"/>
      <c r="BS111" s="250"/>
      <c r="BT111" s="250"/>
      <c r="BU111" s="250"/>
      <c r="BV111" s="250"/>
      <c r="BW111" s="250"/>
      <c r="BX111" s="250"/>
      <c r="BY111" s="250"/>
      <c r="BZ111" s="250"/>
      <c r="CA111" s="250"/>
      <c r="CB111" s="250"/>
      <c r="CC111" s="250"/>
      <c r="CD111" s="250"/>
      <c r="CE111" s="251"/>
      <c r="CF111" s="252"/>
      <c r="CG111" s="253"/>
      <c r="CH111" s="253"/>
      <c r="CI111" s="253"/>
      <c r="CJ111" s="253"/>
      <c r="CK111" s="253"/>
      <c r="CL111" s="253"/>
      <c r="CM111" s="253"/>
      <c r="CN111" s="253"/>
      <c r="CO111" s="253"/>
      <c r="CP111" s="253"/>
      <c r="CQ111" s="253"/>
      <c r="CR111" s="253"/>
      <c r="CS111" s="254"/>
      <c r="CT111" s="255"/>
      <c r="CU111" s="256"/>
      <c r="CV111" s="256"/>
      <c r="CW111" s="256"/>
      <c r="CX111" s="256"/>
      <c r="CY111" s="256"/>
      <c r="CZ111" s="256"/>
      <c r="DA111" s="256"/>
      <c r="DB111" s="256"/>
      <c r="DC111" s="257"/>
    </row>
    <row r="112" spans="1:107" ht="54" customHeight="1" x14ac:dyDescent="0.15">
      <c r="A112" s="258">
        <f t="shared" si="2"/>
        <v>96</v>
      </c>
      <c r="B112" s="242"/>
      <c r="C112" s="42"/>
      <c r="D112" s="64"/>
      <c r="E112" s="54" t="s">
        <v>73</v>
      </c>
      <c r="F112" s="30"/>
      <c r="G112" s="30"/>
      <c r="H112" s="30"/>
      <c r="I112" s="30"/>
      <c r="J112" s="30"/>
      <c r="K112" s="30"/>
      <c r="L112" s="30"/>
      <c r="M112" s="30"/>
      <c r="N112" s="30"/>
      <c r="O112" s="30"/>
      <c r="P112" s="31"/>
      <c r="Q112" s="55"/>
      <c r="R112" s="126"/>
      <c r="S112" s="30" t="s">
        <v>67</v>
      </c>
      <c r="T112" s="30"/>
      <c r="U112" s="30"/>
      <c r="V112" s="30"/>
      <c r="W112" s="30"/>
      <c r="X112" s="30"/>
      <c r="Y112" s="30"/>
      <c r="Z112" s="30"/>
      <c r="AA112" s="30"/>
      <c r="AB112" s="30"/>
      <c r="AC112" s="30"/>
      <c r="AD112" s="31"/>
      <c r="AE112" s="259"/>
      <c r="AF112" s="260"/>
      <c r="AG112" s="261"/>
      <c r="AH112" s="259" t="s">
        <v>79</v>
      </c>
      <c r="AI112" s="260"/>
      <c r="AJ112" s="261"/>
      <c r="AK112" s="240"/>
      <c r="AL112" s="241"/>
      <c r="AM112" s="242"/>
      <c r="AN112" s="240"/>
      <c r="AO112" s="241"/>
      <c r="AP112" s="242"/>
      <c r="AQ112" s="240" t="s">
        <v>38</v>
      </c>
      <c r="AR112" s="241"/>
      <c r="AS112" s="242"/>
      <c r="AT112" s="243" t="s">
        <v>164</v>
      </c>
      <c r="AU112" s="244"/>
      <c r="AV112" s="244"/>
      <c r="AW112" s="244"/>
      <c r="AX112" s="244"/>
      <c r="AY112" s="244"/>
      <c r="AZ112" s="244"/>
      <c r="BA112" s="244"/>
      <c r="BB112" s="244"/>
      <c r="BC112" s="244"/>
      <c r="BD112" s="244"/>
      <c r="BE112" s="244"/>
      <c r="BF112" s="244"/>
      <c r="BG112" s="244"/>
      <c r="BH112" s="244"/>
      <c r="BI112" s="244"/>
      <c r="BJ112" s="244"/>
      <c r="BK112" s="244"/>
      <c r="BL112" s="244"/>
      <c r="BM112" s="245"/>
      <c r="BN112" s="246"/>
      <c r="BO112" s="247"/>
      <c r="BP112" s="247"/>
      <c r="BQ112" s="248"/>
      <c r="BR112" s="249"/>
      <c r="BS112" s="250"/>
      <c r="BT112" s="250"/>
      <c r="BU112" s="250"/>
      <c r="BV112" s="250"/>
      <c r="BW112" s="250"/>
      <c r="BX112" s="250"/>
      <c r="BY112" s="250"/>
      <c r="BZ112" s="250"/>
      <c r="CA112" s="250"/>
      <c r="CB112" s="250"/>
      <c r="CC112" s="250"/>
      <c r="CD112" s="250"/>
      <c r="CE112" s="251"/>
      <c r="CF112" s="252"/>
      <c r="CG112" s="253"/>
      <c r="CH112" s="253"/>
      <c r="CI112" s="253"/>
      <c r="CJ112" s="253"/>
      <c r="CK112" s="253"/>
      <c r="CL112" s="253"/>
      <c r="CM112" s="253"/>
      <c r="CN112" s="253"/>
      <c r="CO112" s="253"/>
      <c r="CP112" s="253"/>
      <c r="CQ112" s="253"/>
      <c r="CR112" s="253"/>
      <c r="CS112" s="254"/>
      <c r="CT112" s="255"/>
      <c r="CU112" s="256"/>
      <c r="CV112" s="256"/>
      <c r="CW112" s="256"/>
      <c r="CX112" s="256"/>
      <c r="CY112" s="256"/>
      <c r="CZ112" s="256"/>
      <c r="DA112" s="256"/>
      <c r="DB112" s="256"/>
      <c r="DC112" s="257"/>
    </row>
    <row r="113" spans="1:107" ht="13.5" customHeight="1" x14ac:dyDescent="0.15">
      <c r="A113" s="258">
        <f t="shared" si="2"/>
        <v>97</v>
      </c>
      <c r="B113" s="242"/>
      <c r="C113" s="42"/>
      <c r="D113" s="64"/>
      <c r="E113" s="66" t="s">
        <v>74</v>
      </c>
      <c r="F113" s="30"/>
      <c r="G113" s="30"/>
      <c r="H113" s="30"/>
      <c r="I113" s="30"/>
      <c r="J113" s="30"/>
      <c r="K113" s="30"/>
      <c r="L113" s="30"/>
      <c r="M113" s="30"/>
      <c r="N113" s="30"/>
      <c r="O113" s="30"/>
      <c r="P113" s="31"/>
      <c r="Q113" s="55"/>
      <c r="R113" s="126"/>
      <c r="S113" s="30" t="s">
        <v>68</v>
      </c>
      <c r="T113" s="30"/>
      <c r="U113" s="30"/>
      <c r="V113" s="30"/>
      <c r="W113" s="30"/>
      <c r="X113" s="30"/>
      <c r="Y113" s="30"/>
      <c r="Z113" s="30"/>
      <c r="AA113" s="30"/>
      <c r="AB113" s="30"/>
      <c r="AC113" s="30"/>
      <c r="AD113" s="31"/>
      <c r="AE113" s="259"/>
      <c r="AF113" s="260"/>
      <c r="AG113" s="261"/>
      <c r="AH113" s="259" t="s">
        <v>26</v>
      </c>
      <c r="AI113" s="260"/>
      <c r="AJ113" s="261"/>
      <c r="AK113" s="240">
        <v>3</v>
      </c>
      <c r="AL113" s="241"/>
      <c r="AM113" s="242"/>
      <c r="AN113" s="240">
        <v>3</v>
      </c>
      <c r="AO113" s="241"/>
      <c r="AP113" s="242"/>
      <c r="AQ113" s="240" t="s">
        <v>38</v>
      </c>
      <c r="AR113" s="241"/>
      <c r="AS113" s="242"/>
      <c r="AT113" s="243" t="s">
        <v>129</v>
      </c>
      <c r="AU113" s="244"/>
      <c r="AV113" s="244"/>
      <c r="AW113" s="244"/>
      <c r="AX113" s="244"/>
      <c r="AY113" s="244"/>
      <c r="AZ113" s="244"/>
      <c r="BA113" s="244"/>
      <c r="BB113" s="244"/>
      <c r="BC113" s="244"/>
      <c r="BD113" s="244"/>
      <c r="BE113" s="244"/>
      <c r="BF113" s="244"/>
      <c r="BG113" s="244"/>
      <c r="BH113" s="244"/>
      <c r="BI113" s="244"/>
      <c r="BJ113" s="244"/>
      <c r="BK113" s="244"/>
      <c r="BL113" s="244"/>
      <c r="BM113" s="245"/>
      <c r="BN113" s="246"/>
      <c r="BO113" s="247"/>
      <c r="BP113" s="247"/>
      <c r="BQ113" s="248"/>
      <c r="BR113" s="249"/>
      <c r="BS113" s="250"/>
      <c r="BT113" s="250"/>
      <c r="BU113" s="250"/>
      <c r="BV113" s="250"/>
      <c r="BW113" s="250"/>
      <c r="BX113" s="250"/>
      <c r="BY113" s="250"/>
      <c r="BZ113" s="250"/>
      <c r="CA113" s="250"/>
      <c r="CB113" s="250"/>
      <c r="CC113" s="250"/>
      <c r="CD113" s="250"/>
      <c r="CE113" s="251"/>
      <c r="CF113" s="252"/>
      <c r="CG113" s="253"/>
      <c r="CH113" s="253"/>
      <c r="CI113" s="253"/>
      <c r="CJ113" s="253"/>
      <c r="CK113" s="253"/>
      <c r="CL113" s="253"/>
      <c r="CM113" s="253"/>
      <c r="CN113" s="253"/>
      <c r="CO113" s="253"/>
      <c r="CP113" s="253"/>
      <c r="CQ113" s="253"/>
      <c r="CR113" s="253"/>
      <c r="CS113" s="254"/>
      <c r="CT113" s="255"/>
      <c r="CU113" s="256"/>
      <c r="CV113" s="256"/>
      <c r="CW113" s="256"/>
      <c r="CX113" s="256"/>
      <c r="CY113" s="256"/>
      <c r="CZ113" s="256"/>
      <c r="DA113" s="256"/>
      <c r="DB113" s="256"/>
      <c r="DC113" s="257"/>
    </row>
    <row r="114" spans="1:107" ht="13.5" customHeight="1" x14ac:dyDescent="0.15">
      <c r="A114" s="258">
        <f t="shared" si="2"/>
        <v>98</v>
      </c>
      <c r="B114" s="242"/>
      <c r="C114" s="42"/>
      <c r="D114" s="64"/>
      <c r="E114" s="66" t="s">
        <v>75</v>
      </c>
      <c r="F114" s="30"/>
      <c r="G114" s="30"/>
      <c r="H114" s="30"/>
      <c r="I114" s="30"/>
      <c r="J114" s="30"/>
      <c r="K114" s="30"/>
      <c r="L114" s="30"/>
      <c r="M114" s="30"/>
      <c r="N114" s="30"/>
      <c r="O114" s="30"/>
      <c r="P114" s="31"/>
      <c r="Q114" s="55"/>
      <c r="R114" s="126"/>
      <c r="S114" s="30" t="s">
        <v>69</v>
      </c>
      <c r="T114" s="30"/>
      <c r="U114" s="30"/>
      <c r="V114" s="30"/>
      <c r="W114" s="30"/>
      <c r="X114" s="30"/>
      <c r="Y114" s="30"/>
      <c r="Z114" s="30"/>
      <c r="AA114" s="30"/>
      <c r="AB114" s="30"/>
      <c r="AC114" s="30"/>
      <c r="AD114" s="31"/>
      <c r="AE114" s="259"/>
      <c r="AF114" s="260"/>
      <c r="AG114" s="261"/>
      <c r="AH114" s="259" t="s">
        <v>26</v>
      </c>
      <c r="AI114" s="260"/>
      <c r="AJ114" s="261"/>
      <c r="AK114" s="240">
        <v>3</v>
      </c>
      <c r="AL114" s="241"/>
      <c r="AM114" s="242"/>
      <c r="AN114" s="240">
        <v>3</v>
      </c>
      <c r="AO114" s="241"/>
      <c r="AP114" s="242"/>
      <c r="AQ114" s="240" t="s">
        <v>38</v>
      </c>
      <c r="AR114" s="241"/>
      <c r="AS114" s="242"/>
      <c r="AT114" s="243" t="s">
        <v>186</v>
      </c>
      <c r="AU114" s="244"/>
      <c r="AV114" s="244"/>
      <c r="AW114" s="244"/>
      <c r="AX114" s="244"/>
      <c r="AY114" s="244"/>
      <c r="AZ114" s="244"/>
      <c r="BA114" s="244"/>
      <c r="BB114" s="244"/>
      <c r="BC114" s="244"/>
      <c r="BD114" s="244"/>
      <c r="BE114" s="244"/>
      <c r="BF114" s="244"/>
      <c r="BG114" s="244"/>
      <c r="BH114" s="244"/>
      <c r="BI114" s="244"/>
      <c r="BJ114" s="244"/>
      <c r="BK114" s="244"/>
      <c r="BL114" s="244"/>
      <c r="BM114" s="245"/>
      <c r="BN114" s="246"/>
      <c r="BO114" s="247"/>
      <c r="BP114" s="247"/>
      <c r="BQ114" s="248"/>
      <c r="BR114" s="249"/>
      <c r="BS114" s="250"/>
      <c r="BT114" s="250"/>
      <c r="BU114" s="250"/>
      <c r="BV114" s="250"/>
      <c r="BW114" s="250"/>
      <c r="BX114" s="250"/>
      <c r="BY114" s="250"/>
      <c r="BZ114" s="250"/>
      <c r="CA114" s="250"/>
      <c r="CB114" s="250"/>
      <c r="CC114" s="250"/>
      <c r="CD114" s="250"/>
      <c r="CE114" s="251"/>
      <c r="CF114" s="252"/>
      <c r="CG114" s="253"/>
      <c r="CH114" s="253"/>
      <c r="CI114" s="253"/>
      <c r="CJ114" s="253"/>
      <c r="CK114" s="253"/>
      <c r="CL114" s="253"/>
      <c r="CM114" s="253"/>
      <c r="CN114" s="253"/>
      <c r="CO114" s="253"/>
      <c r="CP114" s="253"/>
      <c r="CQ114" s="253"/>
      <c r="CR114" s="253"/>
      <c r="CS114" s="254"/>
      <c r="CT114" s="255"/>
      <c r="CU114" s="256"/>
      <c r="CV114" s="256"/>
      <c r="CW114" s="256"/>
      <c r="CX114" s="256"/>
      <c r="CY114" s="256"/>
      <c r="CZ114" s="256"/>
      <c r="DA114" s="256"/>
      <c r="DB114" s="256"/>
      <c r="DC114" s="257"/>
    </row>
    <row r="115" spans="1:107" ht="13.5" customHeight="1" x14ac:dyDescent="0.15">
      <c r="A115" s="258">
        <f t="shared" si="2"/>
        <v>99</v>
      </c>
      <c r="B115" s="242"/>
      <c r="C115" s="42"/>
      <c r="D115" s="64"/>
      <c r="E115" s="66" t="s">
        <v>76</v>
      </c>
      <c r="F115" s="30"/>
      <c r="G115" s="30"/>
      <c r="H115" s="30"/>
      <c r="I115" s="30"/>
      <c r="J115" s="30"/>
      <c r="K115" s="30"/>
      <c r="L115" s="30"/>
      <c r="M115" s="30"/>
      <c r="N115" s="30"/>
      <c r="O115" s="30"/>
      <c r="P115" s="31"/>
      <c r="Q115" s="55"/>
      <c r="R115" s="126"/>
      <c r="S115" s="30" t="s">
        <v>70</v>
      </c>
      <c r="T115" s="30"/>
      <c r="U115" s="30"/>
      <c r="V115" s="30"/>
      <c r="W115" s="30"/>
      <c r="X115" s="30"/>
      <c r="Y115" s="30"/>
      <c r="Z115" s="30"/>
      <c r="AA115" s="30"/>
      <c r="AB115" s="30"/>
      <c r="AC115" s="30"/>
      <c r="AD115" s="31"/>
      <c r="AE115" s="259"/>
      <c r="AF115" s="260"/>
      <c r="AG115" s="261"/>
      <c r="AH115" s="259" t="s">
        <v>26</v>
      </c>
      <c r="AI115" s="260"/>
      <c r="AJ115" s="261"/>
      <c r="AK115" s="240">
        <v>3</v>
      </c>
      <c r="AL115" s="241"/>
      <c r="AM115" s="242"/>
      <c r="AN115" s="240">
        <v>3</v>
      </c>
      <c r="AO115" s="241"/>
      <c r="AP115" s="242"/>
      <c r="AQ115" s="240" t="s">
        <v>38</v>
      </c>
      <c r="AR115" s="241"/>
      <c r="AS115" s="242"/>
      <c r="AT115" s="243" t="s">
        <v>123</v>
      </c>
      <c r="AU115" s="244"/>
      <c r="AV115" s="244"/>
      <c r="AW115" s="244"/>
      <c r="AX115" s="244"/>
      <c r="AY115" s="244"/>
      <c r="AZ115" s="244"/>
      <c r="BA115" s="244"/>
      <c r="BB115" s="244"/>
      <c r="BC115" s="244"/>
      <c r="BD115" s="244"/>
      <c r="BE115" s="244"/>
      <c r="BF115" s="244"/>
      <c r="BG115" s="244"/>
      <c r="BH115" s="244"/>
      <c r="BI115" s="244"/>
      <c r="BJ115" s="244"/>
      <c r="BK115" s="244"/>
      <c r="BL115" s="244"/>
      <c r="BM115" s="245"/>
      <c r="BN115" s="246"/>
      <c r="BO115" s="247"/>
      <c r="BP115" s="247"/>
      <c r="BQ115" s="248"/>
      <c r="BR115" s="249"/>
      <c r="BS115" s="250"/>
      <c r="BT115" s="250"/>
      <c r="BU115" s="250"/>
      <c r="BV115" s="250"/>
      <c r="BW115" s="250"/>
      <c r="BX115" s="250"/>
      <c r="BY115" s="250"/>
      <c r="BZ115" s="250"/>
      <c r="CA115" s="250"/>
      <c r="CB115" s="250"/>
      <c r="CC115" s="250"/>
      <c r="CD115" s="250"/>
      <c r="CE115" s="251"/>
      <c r="CF115" s="252"/>
      <c r="CG115" s="253"/>
      <c r="CH115" s="253"/>
      <c r="CI115" s="253"/>
      <c r="CJ115" s="253"/>
      <c r="CK115" s="253"/>
      <c r="CL115" s="253"/>
      <c r="CM115" s="253"/>
      <c r="CN115" s="253"/>
      <c r="CO115" s="253"/>
      <c r="CP115" s="253"/>
      <c r="CQ115" s="253"/>
      <c r="CR115" s="253"/>
      <c r="CS115" s="254"/>
      <c r="CT115" s="255"/>
      <c r="CU115" s="256"/>
      <c r="CV115" s="256"/>
      <c r="CW115" s="256"/>
      <c r="CX115" s="256"/>
      <c r="CY115" s="256"/>
      <c r="CZ115" s="256"/>
      <c r="DA115" s="256"/>
      <c r="DB115" s="256"/>
      <c r="DC115" s="257"/>
    </row>
    <row r="116" spans="1:107" ht="13.5" customHeight="1" x14ac:dyDescent="0.15">
      <c r="A116" s="258">
        <f t="shared" si="2"/>
        <v>100</v>
      </c>
      <c r="B116" s="242"/>
      <c r="C116" s="42"/>
      <c r="D116" s="64"/>
      <c r="E116" s="66" t="s">
        <v>77</v>
      </c>
      <c r="F116" s="30"/>
      <c r="G116" s="30"/>
      <c r="H116" s="30"/>
      <c r="I116" s="30"/>
      <c r="J116" s="30"/>
      <c r="K116" s="30"/>
      <c r="L116" s="30"/>
      <c r="M116" s="30"/>
      <c r="N116" s="30"/>
      <c r="O116" s="30"/>
      <c r="P116" s="31"/>
      <c r="Q116" s="55"/>
      <c r="R116" s="126"/>
      <c r="S116" s="30" t="s">
        <v>71</v>
      </c>
      <c r="T116" s="30"/>
      <c r="U116" s="30"/>
      <c r="V116" s="30"/>
      <c r="W116" s="30"/>
      <c r="X116" s="30"/>
      <c r="Y116" s="30"/>
      <c r="Z116" s="30"/>
      <c r="AA116" s="30"/>
      <c r="AB116" s="30"/>
      <c r="AC116" s="30"/>
      <c r="AD116" s="31"/>
      <c r="AE116" s="259"/>
      <c r="AF116" s="260"/>
      <c r="AG116" s="261"/>
      <c r="AH116" s="259" t="s">
        <v>62</v>
      </c>
      <c r="AI116" s="260"/>
      <c r="AJ116" s="261"/>
      <c r="AK116" s="240">
        <v>19</v>
      </c>
      <c r="AL116" s="241"/>
      <c r="AM116" s="242"/>
      <c r="AN116" s="240">
        <v>38</v>
      </c>
      <c r="AO116" s="241"/>
      <c r="AP116" s="242"/>
      <c r="AQ116" s="240" t="s">
        <v>38</v>
      </c>
      <c r="AR116" s="241"/>
      <c r="AS116" s="242"/>
      <c r="AT116" s="243" t="s">
        <v>187</v>
      </c>
      <c r="AU116" s="244"/>
      <c r="AV116" s="244"/>
      <c r="AW116" s="244"/>
      <c r="AX116" s="244"/>
      <c r="AY116" s="244"/>
      <c r="AZ116" s="244"/>
      <c r="BA116" s="244"/>
      <c r="BB116" s="244"/>
      <c r="BC116" s="244"/>
      <c r="BD116" s="244"/>
      <c r="BE116" s="244"/>
      <c r="BF116" s="244"/>
      <c r="BG116" s="244"/>
      <c r="BH116" s="244"/>
      <c r="BI116" s="244"/>
      <c r="BJ116" s="244"/>
      <c r="BK116" s="244"/>
      <c r="BL116" s="244"/>
      <c r="BM116" s="245"/>
      <c r="BN116" s="246"/>
      <c r="BO116" s="247"/>
      <c r="BP116" s="247"/>
      <c r="BQ116" s="248"/>
      <c r="BR116" s="249"/>
      <c r="BS116" s="250"/>
      <c r="BT116" s="250"/>
      <c r="BU116" s="250"/>
      <c r="BV116" s="250"/>
      <c r="BW116" s="250"/>
      <c r="BX116" s="250"/>
      <c r="BY116" s="250"/>
      <c r="BZ116" s="250"/>
      <c r="CA116" s="250"/>
      <c r="CB116" s="250"/>
      <c r="CC116" s="250"/>
      <c r="CD116" s="250"/>
      <c r="CE116" s="251"/>
      <c r="CF116" s="252"/>
      <c r="CG116" s="253"/>
      <c r="CH116" s="253"/>
      <c r="CI116" s="253"/>
      <c r="CJ116" s="253"/>
      <c r="CK116" s="253"/>
      <c r="CL116" s="253"/>
      <c r="CM116" s="253"/>
      <c r="CN116" s="253"/>
      <c r="CO116" s="253"/>
      <c r="CP116" s="253"/>
      <c r="CQ116" s="253"/>
      <c r="CR116" s="253"/>
      <c r="CS116" s="254"/>
      <c r="CT116" s="255"/>
      <c r="CU116" s="256"/>
      <c r="CV116" s="256"/>
      <c r="CW116" s="256"/>
      <c r="CX116" s="256"/>
      <c r="CY116" s="256"/>
      <c r="CZ116" s="256"/>
      <c r="DA116" s="256"/>
      <c r="DB116" s="256"/>
      <c r="DC116" s="257"/>
    </row>
    <row r="117" spans="1:107" ht="27" customHeight="1" x14ac:dyDescent="0.15">
      <c r="A117" s="258">
        <f t="shared" si="2"/>
        <v>101</v>
      </c>
      <c r="B117" s="242"/>
      <c r="C117" s="42"/>
      <c r="D117" s="64"/>
      <c r="E117" s="66" t="s">
        <v>83</v>
      </c>
      <c r="F117" s="30"/>
      <c r="G117" s="30"/>
      <c r="H117" s="30"/>
      <c r="I117" s="30"/>
      <c r="J117" s="30"/>
      <c r="K117" s="30"/>
      <c r="L117" s="30"/>
      <c r="M117" s="30"/>
      <c r="N117" s="30"/>
      <c r="O117" s="30"/>
      <c r="P117" s="31"/>
      <c r="Q117" s="55"/>
      <c r="R117" s="126"/>
      <c r="S117" s="56" t="s">
        <v>78</v>
      </c>
      <c r="T117" s="30"/>
      <c r="U117" s="30"/>
      <c r="V117" s="30"/>
      <c r="W117" s="30"/>
      <c r="X117" s="30"/>
      <c r="Y117" s="30"/>
      <c r="Z117" s="30"/>
      <c r="AA117" s="30"/>
      <c r="AB117" s="30"/>
      <c r="AC117" s="30"/>
      <c r="AD117" s="31"/>
      <c r="AE117" s="259"/>
      <c r="AF117" s="260"/>
      <c r="AG117" s="261"/>
      <c r="AH117" s="259"/>
      <c r="AI117" s="260"/>
      <c r="AJ117" s="261"/>
      <c r="AK117" s="240"/>
      <c r="AL117" s="241"/>
      <c r="AM117" s="242"/>
      <c r="AN117" s="240"/>
      <c r="AO117" s="241"/>
      <c r="AP117" s="242"/>
      <c r="AQ117" s="240" t="s">
        <v>38</v>
      </c>
      <c r="AR117" s="241"/>
      <c r="AS117" s="242"/>
      <c r="AT117" s="290"/>
      <c r="AU117" s="291"/>
      <c r="AV117" s="291"/>
      <c r="AW117" s="291"/>
      <c r="AX117" s="291"/>
      <c r="AY117" s="291"/>
      <c r="AZ117" s="291"/>
      <c r="BA117" s="291"/>
      <c r="BB117" s="291"/>
      <c r="BC117" s="291"/>
      <c r="BD117" s="291"/>
      <c r="BE117" s="291"/>
      <c r="BF117" s="291"/>
      <c r="BG117" s="291"/>
      <c r="BH117" s="291"/>
      <c r="BI117" s="291"/>
      <c r="BJ117" s="291"/>
      <c r="BK117" s="291"/>
      <c r="BL117" s="291"/>
      <c r="BM117" s="292"/>
      <c r="BN117" s="246"/>
      <c r="BO117" s="247"/>
      <c r="BP117" s="247"/>
      <c r="BQ117" s="248"/>
      <c r="BR117" s="249"/>
      <c r="BS117" s="250"/>
      <c r="BT117" s="250"/>
      <c r="BU117" s="250"/>
      <c r="BV117" s="250"/>
      <c r="BW117" s="250"/>
      <c r="BX117" s="250"/>
      <c r="BY117" s="250"/>
      <c r="BZ117" s="250"/>
      <c r="CA117" s="250"/>
      <c r="CB117" s="250"/>
      <c r="CC117" s="250"/>
      <c r="CD117" s="250"/>
      <c r="CE117" s="251"/>
      <c r="CF117" s="252"/>
      <c r="CG117" s="253"/>
      <c r="CH117" s="253"/>
      <c r="CI117" s="253"/>
      <c r="CJ117" s="253"/>
      <c r="CK117" s="253"/>
      <c r="CL117" s="253"/>
      <c r="CM117" s="253"/>
      <c r="CN117" s="253"/>
      <c r="CO117" s="253"/>
      <c r="CP117" s="253"/>
      <c r="CQ117" s="253"/>
      <c r="CR117" s="253"/>
      <c r="CS117" s="254"/>
      <c r="CT117" s="255"/>
      <c r="CU117" s="256"/>
      <c r="CV117" s="256"/>
      <c r="CW117" s="256"/>
      <c r="CX117" s="256"/>
      <c r="CY117" s="256"/>
      <c r="CZ117" s="256"/>
      <c r="DA117" s="256"/>
      <c r="DB117" s="256"/>
      <c r="DC117" s="257"/>
    </row>
    <row r="118" spans="1:107" ht="13.5" customHeight="1" x14ac:dyDescent="0.15">
      <c r="A118" s="258">
        <f t="shared" si="2"/>
        <v>102</v>
      </c>
      <c r="B118" s="242"/>
      <c r="C118" s="42"/>
      <c r="D118" s="64"/>
      <c r="E118" s="58"/>
      <c r="F118" s="30" t="s">
        <v>84</v>
      </c>
      <c r="G118" s="30"/>
      <c r="H118" s="30"/>
      <c r="I118" s="30"/>
      <c r="J118" s="30"/>
      <c r="K118" s="30"/>
      <c r="L118" s="30"/>
      <c r="M118" s="30"/>
      <c r="N118" s="30"/>
      <c r="O118" s="30"/>
      <c r="P118" s="31"/>
      <c r="Q118" s="55"/>
      <c r="R118" s="126"/>
      <c r="S118" s="59"/>
      <c r="T118" s="30" t="s">
        <v>275</v>
      </c>
      <c r="U118" s="30"/>
      <c r="V118" s="30"/>
      <c r="W118" s="30"/>
      <c r="X118" s="30"/>
      <c r="Y118" s="30"/>
      <c r="Z118" s="30"/>
      <c r="AA118" s="30"/>
      <c r="AB118" s="30"/>
      <c r="AC118" s="30"/>
      <c r="AD118" s="31"/>
      <c r="AE118" s="259"/>
      <c r="AF118" s="260"/>
      <c r="AG118" s="261"/>
      <c r="AH118" s="259" t="s">
        <v>81</v>
      </c>
      <c r="AI118" s="260"/>
      <c r="AJ118" s="261"/>
      <c r="AK118" s="240">
        <v>4</v>
      </c>
      <c r="AL118" s="241"/>
      <c r="AM118" s="242"/>
      <c r="AN118" s="240">
        <v>8</v>
      </c>
      <c r="AO118" s="241"/>
      <c r="AP118" s="242"/>
      <c r="AQ118" s="240" t="s">
        <v>38</v>
      </c>
      <c r="AR118" s="241"/>
      <c r="AS118" s="242"/>
      <c r="AT118" s="243" t="s">
        <v>188</v>
      </c>
      <c r="AU118" s="244"/>
      <c r="AV118" s="244"/>
      <c r="AW118" s="244"/>
      <c r="AX118" s="244"/>
      <c r="AY118" s="244"/>
      <c r="AZ118" s="244"/>
      <c r="BA118" s="244"/>
      <c r="BB118" s="244"/>
      <c r="BC118" s="244"/>
      <c r="BD118" s="244"/>
      <c r="BE118" s="244"/>
      <c r="BF118" s="244"/>
      <c r="BG118" s="244"/>
      <c r="BH118" s="244"/>
      <c r="BI118" s="244"/>
      <c r="BJ118" s="244"/>
      <c r="BK118" s="244"/>
      <c r="BL118" s="244"/>
      <c r="BM118" s="245"/>
      <c r="BN118" s="246"/>
      <c r="BO118" s="247"/>
      <c r="BP118" s="247"/>
      <c r="BQ118" s="248"/>
      <c r="BR118" s="249"/>
      <c r="BS118" s="250"/>
      <c r="BT118" s="250"/>
      <c r="BU118" s="250"/>
      <c r="BV118" s="250"/>
      <c r="BW118" s="250"/>
      <c r="BX118" s="250"/>
      <c r="BY118" s="250"/>
      <c r="BZ118" s="250"/>
      <c r="CA118" s="250"/>
      <c r="CB118" s="250"/>
      <c r="CC118" s="250"/>
      <c r="CD118" s="250"/>
      <c r="CE118" s="251"/>
      <c r="CF118" s="252"/>
      <c r="CG118" s="253"/>
      <c r="CH118" s="253"/>
      <c r="CI118" s="253"/>
      <c r="CJ118" s="253"/>
      <c r="CK118" s="253"/>
      <c r="CL118" s="253"/>
      <c r="CM118" s="253"/>
      <c r="CN118" s="253"/>
      <c r="CO118" s="253"/>
      <c r="CP118" s="253"/>
      <c r="CQ118" s="253"/>
      <c r="CR118" s="253"/>
      <c r="CS118" s="254"/>
      <c r="CT118" s="255"/>
      <c r="CU118" s="256"/>
      <c r="CV118" s="256"/>
      <c r="CW118" s="256"/>
      <c r="CX118" s="256"/>
      <c r="CY118" s="256"/>
      <c r="CZ118" s="256"/>
      <c r="DA118" s="256"/>
      <c r="DB118" s="256"/>
      <c r="DC118" s="257"/>
    </row>
    <row r="119" spans="1:107" ht="13.5" customHeight="1" x14ac:dyDescent="0.15">
      <c r="A119" s="258">
        <f t="shared" si="2"/>
        <v>103</v>
      </c>
      <c r="B119" s="242"/>
      <c r="C119" s="42"/>
      <c r="D119" s="64"/>
      <c r="E119" s="58"/>
      <c r="F119" s="30" t="s">
        <v>85</v>
      </c>
      <c r="G119" s="30"/>
      <c r="H119" s="30"/>
      <c r="I119" s="30"/>
      <c r="J119" s="30"/>
      <c r="K119" s="30"/>
      <c r="L119" s="30"/>
      <c r="M119" s="30"/>
      <c r="N119" s="30"/>
      <c r="O119" s="30"/>
      <c r="P119" s="31"/>
      <c r="Q119" s="55"/>
      <c r="R119" s="126"/>
      <c r="S119" s="59"/>
      <c r="T119" s="30" t="s">
        <v>276</v>
      </c>
      <c r="U119" s="30"/>
      <c r="V119" s="30"/>
      <c r="W119" s="30"/>
      <c r="X119" s="30"/>
      <c r="Y119" s="30"/>
      <c r="Z119" s="30"/>
      <c r="AA119" s="30"/>
      <c r="AB119" s="30"/>
      <c r="AC119" s="30"/>
      <c r="AD119" s="31"/>
      <c r="AE119" s="259"/>
      <c r="AF119" s="260"/>
      <c r="AG119" s="261"/>
      <c r="AH119" s="259" t="s">
        <v>81</v>
      </c>
      <c r="AI119" s="260"/>
      <c r="AJ119" s="261"/>
      <c r="AK119" s="240">
        <v>2</v>
      </c>
      <c r="AL119" s="241"/>
      <c r="AM119" s="242"/>
      <c r="AN119" s="240">
        <v>4</v>
      </c>
      <c r="AO119" s="241"/>
      <c r="AP119" s="242"/>
      <c r="AQ119" s="240" t="s">
        <v>38</v>
      </c>
      <c r="AR119" s="241"/>
      <c r="AS119" s="242"/>
      <c r="AT119" s="243" t="s">
        <v>128</v>
      </c>
      <c r="AU119" s="244"/>
      <c r="AV119" s="244"/>
      <c r="AW119" s="244"/>
      <c r="AX119" s="244"/>
      <c r="AY119" s="244"/>
      <c r="AZ119" s="244"/>
      <c r="BA119" s="244"/>
      <c r="BB119" s="244"/>
      <c r="BC119" s="244"/>
      <c r="BD119" s="244"/>
      <c r="BE119" s="244"/>
      <c r="BF119" s="244"/>
      <c r="BG119" s="244"/>
      <c r="BH119" s="244"/>
      <c r="BI119" s="244"/>
      <c r="BJ119" s="244"/>
      <c r="BK119" s="244"/>
      <c r="BL119" s="244"/>
      <c r="BM119" s="245"/>
      <c r="BN119" s="246"/>
      <c r="BO119" s="247"/>
      <c r="BP119" s="247"/>
      <c r="BQ119" s="248"/>
      <c r="BR119" s="249"/>
      <c r="BS119" s="250"/>
      <c r="BT119" s="250"/>
      <c r="BU119" s="250"/>
      <c r="BV119" s="250"/>
      <c r="BW119" s="250"/>
      <c r="BX119" s="250"/>
      <c r="BY119" s="250"/>
      <c r="BZ119" s="250"/>
      <c r="CA119" s="250"/>
      <c r="CB119" s="250"/>
      <c r="CC119" s="250"/>
      <c r="CD119" s="250"/>
      <c r="CE119" s="251"/>
      <c r="CF119" s="252"/>
      <c r="CG119" s="253"/>
      <c r="CH119" s="253"/>
      <c r="CI119" s="253"/>
      <c r="CJ119" s="253"/>
      <c r="CK119" s="253"/>
      <c r="CL119" s="253"/>
      <c r="CM119" s="253"/>
      <c r="CN119" s="253"/>
      <c r="CO119" s="253"/>
      <c r="CP119" s="253"/>
      <c r="CQ119" s="253"/>
      <c r="CR119" s="253"/>
      <c r="CS119" s="254"/>
      <c r="CT119" s="255"/>
      <c r="CU119" s="256"/>
      <c r="CV119" s="256"/>
      <c r="CW119" s="256"/>
      <c r="CX119" s="256"/>
      <c r="CY119" s="256"/>
      <c r="CZ119" s="256"/>
      <c r="DA119" s="256"/>
      <c r="DB119" s="256"/>
      <c r="DC119" s="257"/>
    </row>
    <row r="120" spans="1:107" ht="13.5" customHeight="1" x14ac:dyDescent="0.15">
      <c r="A120" s="258">
        <f t="shared" si="2"/>
        <v>104</v>
      </c>
      <c r="B120" s="242"/>
      <c r="C120" s="42"/>
      <c r="D120" s="64"/>
      <c r="E120" s="58"/>
      <c r="F120" s="30" t="s">
        <v>86</v>
      </c>
      <c r="G120" s="30"/>
      <c r="H120" s="30"/>
      <c r="I120" s="30"/>
      <c r="J120" s="30"/>
      <c r="K120" s="30"/>
      <c r="L120" s="30"/>
      <c r="M120" s="30"/>
      <c r="N120" s="30"/>
      <c r="O120" s="30"/>
      <c r="P120" s="31"/>
      <c r="Q120" s="55"/>
      <c r="R120" s="126"/>
      <c r="S120" s="59"/>
      <c r="T120" s="30" t="s">
        <v>277</v>
      </c>
      <c r="U120" s="30"/>
      <c r="V120" s="30"/>
      <c r="W120" s="30"/>
      <c r="X120" s="30"/>
      <c r="Y120" s="30"/>
      <c r="Z120" s="30"/>
      <c r="AA120" s="30"/>
      <c r="AB120" s="30"/>
      <c r="AC120" s="30"/>
      <c r="AD120" s="31"/>
      <c r="AE120" s="259"/>
      <c r="AF120" s="260"/>
      <c r="AG120" s="261"/>
      <c r="AH120" s="259" t="s">
        <v>82</v>
      </c>
      <c r="AI120" s="260"/>
      <c r="AJ120" s="261"/>
      <c r="AK120" s="240">
        <v>4</v>
      </c>
      <c r="AL120" s="241"/>
      <c r="AM120" s="242"/>
      <c r="AN120" s="240">
        <v>4</v>
      </c>
      <c r="AO120" s="241"/>
      <c r="AP120" s="242"/>
      <c r="AQ120" s="240" t="s">
        <v>38</v>
      </c>
      <c r="AR120" s="241"/>
      <c r="AS120" s="242"/>
      <c r="AT120" s="243" t="s">
        <v>101</v>
      </c>
      <c r="AU120" s="244"/>
      <c r="AV120" s="244"/>
      <c r="AW120" s="244"/>
      <c r="AX120" s="244"/>
      <c r="AY120" s="244"/>
      <c r="AZ120" s="244"/>
      <c r="BA120" s="244"/>
      <c r="BB120" s="244"/>
      <c r="BC120" s="244"/>
      <c r="BD120" s="244"/>
      <c r="BE120" s="244"/>
      <c r="BF120" s="244"/>
      <c r="BG120" s="244"/>
      <c r="BH120" s="244"/>
      <c r="BI120" s="244"/>
      <c r="BJ120" s="244"/>
      <c r="BK120" s="244"/>
      <c r="BL120" s="244"/>
      <c r="BM120" s="245"/>
      <c r="BN120" s="246"/>
      <c r="BO120" s="247"/>
      <c r="BP120" s="247"/>
      <c r="BQ120" s="248"/>
      <c r="BR120" s="249"/>
      <c r="BS120" s="250"/>
      <c r="BT120" s="250"/>
      <c r="BU120" s="250"/>
      <c r="BV120" s="250"/>
      <c r="BW120" s="250"/>
      <c r="BX120" s="250"/>
      <c r="BY120" s="250"/>
      <c r="BZ120" s="250"/>
      <c r="CA120" s="250"/>
      <c r="CB120" s="250"/>
      <c r="CC120" s="250"/>
      <c r="CD120" s="250"/>
      <c r="CE120" s="251"/>
      <c r="CF120" s="252"/>
      <c r="CG120" s="253"/>
      <c r="CH120" s="253"/>
      <c r="CI120" s="253"/>
      <c r="CJ120" s="253"/>
      <c r="CK120" s="253"/>
      <c r="CL120" s="253"/>
      <c r="CM120" s="253"/>
      <c r="CN120" s="253"/>
      <c r="CO120" s="253"/>
      <c r="CP120" s="253"/>
      <c r="CQ120" s="253"/>
      <c r="CR120" s="253"/>
      <c r="CS120" s="254"/>
      <c r="CT120" s="255"/>
      <c r="CU120" s="256"/>
      <c r="CV120" s="256"/>
      <c r="CW120" s="256"/>
      <c r="CX120" s="256"/>
      <c r="CY120" s="256"/>
      <c r="CZ120" s="256"/>
      <c r="DA120" s="256"/>
      <c r="DB120" s="256"/>
      <c r="DC120" s="257"/>
    </row>
    <row r="121" spans="1:107" ht="27" customHeight="1" x14ac:dyDescent="0.15">
      <c r="A121" s="258">
        <f t="shared" si="2"/>
        <v>105</v>
      </c>
      <c r="B121" s="242"/>
      <c r="C121" s="42"/>
      <c r="D121" s="64"/>
      <c r="E121" s="58"/>
      <c r="F121" s="56" t="s">
        <v>87</v>
      </c>
      <c r="G121" s="30"/>
      <c r="H121" s="30"/>
      <c r="I121" s="30"/>
      <c r="J121" s="30"/>
      <c r="K121" s="30"/>
      <c r="L121" s="30"/>
      <c r="M121" s="30"/>
      <c r="N121" s="30"/>
      <c r="O121" s="30"/>
      <c r="P121" s="31"/>
      <c r="Q121" s="55"/>
      <c r="R121" s="126"/>
      <c r="S121" s="59"/>
      <c r="T121" s="56" t="s">
        <v>274</v>
      </c>
      <c r="U121" s="30"/>
      <c r="V121" s="30"/>
      <c r="W121" s="30"/>
      <c r="X121" s="30"/>
      <c r="Y121" s="30"/>
      <c r="Z121" s="30"/>
      <c r="AA121" s="30"/>
      <c r="AB121" s="30"/>
      <c r="AC121" s="30"/>
      <c r="AD121" s="31"/>
      <c r="AE121" s="259" t="s">
        <v>38</v>
      </c>
      <c r="AF121" s="260"/>
      <c r="AG121" s="261"/>
      <c r="AH121" s="259" t="s">
        <v>90</v>
      </c>
      <c r="AI121" s="260"/>
      <c r="AJ121" s="261"/>
      <c r="AK121" s="240"/>
      <c r="AL121" s="241"/>
      <c r="AM121" s="242"/>
      <c r="AN121" s="240"/>
      <c r="AO121" s="241"/>
      <c r="AP121" s="242"/>
      <c r="AQ121" s="240" t="s">
        <v>38</v>
      </c>
      <c r="AR121" s="241"/>
      <c r="AS121" s="242"/>
      <c r="AT121" s="243" t="s">
        <v>351</v>
      </c>
      <c r="AU121" s="244"/>
      <c r="AV121" s="244"/>
      <c r="AW121" s="244"/>
      <c r="AX121" s="244"/>
      <c r="AY121" s="244"/>
      <c r="AZ121" s="244"/>
      <c r="BA121" s="244"/>
      <c r="BB121" s="244"/>
      <c r="BC121" s="244"/>
      <c r="BD121" s="244"/>
      <c r="BE121" s="244"/>
      <c r="BF121" s="244"/>
      <c r="BG121" s="244"/>
      <c r="BH121" s="244"/>
      <c r="BI121" s="244"/>
      <c r="BJ121" s="244"/>
      <c r="BK121" s="244"/>
      <c r="BL121" s="244"/>
      <c r="BM121" s="245"/>
      <c r="BN121" s="246"/>
      <c r="BO121" s="247"/>
      <c r="BP121" s="247"/>
      <c r="BQ121" s="248"/>
      <c r="BR121" s="249"/>
      <c r="BS121" s="250"/>
      <c r="BT121" s="250"/>
      <c r="BU121" s="250"/>
      <c r="BV121" s="250"/>
      <c r="BW121" s="250"/>
      <c r="BX121" s="250"/>
      <c r="BY121" s="250"/>
      <c r="BZ121" s="250"/>
      <c r="CA121" s="250"/>
      <c r="CB121" s="250"/>
      <c r="CC121" s="250"/>
      <c r="CD121" s="250"/>
      <c r="CE121" s="251"/>
      <c r="CF121" s="252"/>
      <c r="CG121" s="253"/>
      <c r="CH121" s="253"/>
      <c r="CI121" s="253"/>
      <c r="CJ121" s="253"/>
      <c r="CK121" s="253"/>
      <c r="CL121" s="253"/>
      <c r="CM121" s="253"/>
      <c r="CN121" s="253"/>
      <c r="CO121" s="253"/>
      <c r="CP121" s="253"/>
      <c r="CQ121" s="253"/>
      <c r="CR121" s="253"/>
      <c r="CS121" s="254"/>
      <c r="CT121" s="255"/>
      <c r="CU121" s="256"/>
      <c r="CV121" s="256"/>
      <c r="CW121" s="256"/>
      <c r="CX121" s="256"/>
      <c r="CY121" s="256"/>
      <c r="CZ121" s="256"/>
      <c r="DA121" s="256"/>
      <c r="DB121" s="256"/>
      <c r="DC121" s="257"/>
    </row>
    <row r="122" spans="1:107" ht="67.5" customHeight="1" x14ac:dyDescent="0.15">
      <c r="A122" s="258">
        <f t="shared" si="2"/>
        <v>106</v>
      </c>
      <c r="B122" s="242"/>
      <c r="C122" s="42"/>
      <c r="D122" s="64"/>
      <c r="E122" s="58"/>
      <c r="F122" s="58"/>
      <c r="G122" s="67" t="s">
        <v>91</v>
      </c>
      <c r="H122" s="30"/>
      <c r="I122" s="30"/>
      <c r="J122" s="30"/>
      <c r="K122" s="30"/>
      <c r="L122" s="30"/>
      <c r="M122" s="30"/>
      <c r="N122" s="30"/>
      <c r="O122" s="30"/>
      <c r="P122" s="31"/>
      <c r="Q122" s="55"/>
      <c r="R122" s="126"/>
      <c r="S122" s="59"/>
      <c r="T122" s="58"/>
      <c r="U122" s="30" t="s">
        <v>347</v>
      </c>
      <c r="V122" s="30"/>
      <c r="W122" s="30"/>
      <c r="X122" s="30"/>
      <c r="Y122" s="30"/>
      <c r="Z122" s="30"/>
      <c r="AA122" s="30"/>
      <c r="AB122" s="30"/>
      <c r="AC122" s="30"/>
      <c r="AD122" s="31"/>
      <c r="AE122" s="259"/>
      <c r="AF122" s="260"/>
      <c r="AG122" s="261"/>
      <c r="AH122" s="259" t="s">
        <v>82</v>
      </c>
      <c r="AI122" s="260"/>
      <c r="AJ122" s="261"/>
      <c r="AK122" s="240">
        <v>2</v>
      </c>
      <c r="AL122" s="241"/>
      <c r="AM122" s="242"/>
      <c r="AN122" s="240">
        <v>2</v>
      </c>
      <c r="AO122" s="241"/>
      <c r="AP122" s="242"/>
      <c r="AQ122" s="240" t="s">
        <v>38</v>
      </c>
      <c r="AR122" s="241"/>
      <c r="AS122" s="242"/>
      <c r="AT122" s="243" t="s">
        <v>126</v>
      </c>
      <c r="AU122" s="244"/>
      <c r="AV122" s="244"/>
      <c r="AW122" s="244"/>
      <c r="AX122" s="244"/>
      <c r="AY122" s="244"/>
      <c r="AZ122" s="244"/>
      <c r="BA122" s="244"/>
      <c r="BB122" s="244"/>
      <c r="BC122" s="244"/>
      <c r="BD122" s="244"/>
      <c r="BE122" s="244"/>
      <c r="BF122" s="244"/>
      <c r="BG122" s="244"/>
      <c r="BH122" s="244"/>
      <c r="BI122" s="244"/>
      <c r="BJ122" s="244"/>
      <c r="BK122" s="244"/>
      <c r="BL122" s="244"/>
      <c r="BM122" s="245"/>
      <c r="BN122" s="246"/>
      <c r="BO122" s="247"/>
      <c r="BP122" s="247"/>
      <c r="BQ122" s="248"/>
      <c r="BR122" s="249"/>
      <c r="BS122" s="250"/>
      <c r="BT122" s="250"/>
      <c r="BU122" s="250"/>
      <c r="BV122" s="250"/>
      <c r="BW122" s="250"/>
      <c r="BX122" s="250"/>
      <c r="BY122" s="250"/>
      <c r="BZ122" s="250"/>
      <c r="CA122" s="250"/>
      <c r="CB122" s="250"/>
      <c r="CC122" s="250"/>
      <c r="CD122" s="250"/>
      <c r="CE122" s="251"/>
      <c r="CF122" s="252"/>
      <c r="CG122" s="253"/>
      <c r="CH122" s="253"/>
      <c r="CI122" s="253"/>
      <c r="CJ122" s="253"/>
      <c r="CK122" s="253"/>
      <c r="CL122" s="253"/>
      <c r="CM122" s="253"/>
      <c r="CN122" s="253"/>
      <c r="CO122" s="253"/>
      <c r="CP122" s="253"/>
      <c r="CQ122" s="253"/>
      <c r="CR122" s="253"/>
      <c r="CS122" s="254"/>
      <c r="CT122" s="255"/>
      <c r="CU122" s="256"/>
      <c r="CV122" s="256"/>
      <c r="CW122" s="256"/>
      <c r="CX122" s="256"/>
      <c r="CY122" s="256"/>
      <c r="CZ122" s="256"/>
      <c r="DA122" s="256"/>
      <c r="DB122" s="256"/>
      <c r="DC122" s="257"/>
    </row>
    <row r="123" spans="1:107" ht="67.5" customHeight="1" x14ac:dyDescent="0.15">
      <c r="A123" s="258">
        <f t="shared" si="2"/>
        <v>107</v>
      </c>
      <c r="B123" s="242"/>
      <c r="C123" s="42"/>
      <c r="D123" s="64"/>
      <c r="E123" s="58"/>
      <c r="F123" s="57"/>
      <c r="G123" s="67" t="s">
        <v>92</v>
      </c>
      <c r="H123" s="30"/>
      <c r="I123" s="30"/>
      <c r="J123" s="30"/>
      <c r="K123" s="30"/>
      <c r="L123" s="30"/>
      <c r="M123" s="30"/>
      <c r="N123" s="30"/>
      <c r="O123" s="30"/>
      <c r="P123" s="31"/>
      <c r="Q123" s="55"/>
      <c r="R123" s="126"/>
      <c r="S123" s="60"/>
      <c r="T123" s="57"/>
      <c r="U123" s="30" t="s">
        <v>278</v>
      </c>
      <c r="V123" s="30"/>
      <c r="W123" s="30"/>
      <c r="X123" s="30"/>
      <c r="Y123" s="30"/>
      <c r="Z123" s="30"/>
      <c r="AA123" s="30"/>
      <c r="AB123" s="30"/>
      <c r="AC123" s="30"/>
      <c r="AD123" s="31"/>
      <c r="AE123" s="259"/>
      <c r="AF123" s="260"/>
      <c r="AG123" s="261"/>
      <c r="AH123" s="259" t="s">
        <v>167</v>
      </c>
      <c r="AI123" s="260"/>
      <c r="AJ123" s="261"/>
      <c r="AK123" s="240">
        <v>6</v>
      </c>
      <c r="AL123" s="241"/>
      <c r="AM123" s="242"/>
      <c r="AN123" s="240">
        <v>6</v>
      </c>
      <c r="AO123" s="241"/>
      <c r="AP123" s="242"/>
      <c r="AQ123" s="240" t="s">
        <v>38</v>
      </c>
      <c r="AR123" s="241"/>
      <c r="AS123" s="242"/>
      <c r="AT123" s="243" t="s">
        <v>127</v>
      </c>
      <c r="AU123" s="244"/>
      <c r="AV123" s="244"/>
      <c r="AW123" s="244"/>
      <c r="AX123" s="244"/>
      <c r="AY123" s="244"/>
      <c r="AZ123" s="244"/>
      <c r="BA123" s="244"/>
      <c r="BB123" s="244"/>
      <c r="BC123" s="244"/>
      <c r="BD123" s="244"/>
      <c r="BE123" s="244"/>
      <c r="BF123" s="244"/>
      <c r="BG123" s="244"/>
      <c r="BH123" s="244"/>
      <c r="BI123" s="244"/>
      <c r="BJ123" s="244"/>
      <c r="BK123" s="244"/>
      <c r="BL123" s="244"/>
      <c r="BM123" s="245"/>
      <c r="BN123" s="246"/>
      <c r="BO123" s="247"/>
      <c r="BP123" s="247"/>
      <c r="BQ123" s="248"/>
      <c r="BR123" s="249"/>
      <c r="BS123" s="250"/>
      <c r="BT123" s="250"/>
      <c r="BU123" s="250"/>
      <c r="BV123" s="250"/>
      <c r="BW123" s="250"/>
      <c r="BX123" s="250"/>
      <c r="BY123" s="250"/>
      <c r="BZ123" s="250"/>
      <c r="CA123" s="250"/>
      <c r="CB123" s="250"/>
      <c r="CC123" s="250"/>
      <c r="CD123" s="250"/>
      <c r="CE123" s="251"/>
      <c r="CF123" s="252"/>
      <c r="CG123" s="253"/>
      <c r="CH123" s="253"/>
      <c r="CI123" s="253"/>
      <c r="CJ123" s="253"/>
      <c r="CK123" s="253"/>
      <c r="CL123" s="253"/>
      <c r="CM123" s="253"/>
      <c r="CN123" s="253"/>
      <c r="CO123" s="253"/>
      <c r="CP123" s="253"/>
      <c r="CQ123" s="253"/>
      <c r="CR123" s="253"/>
      <c r="CS123" s="254"/>
      <c r="CT123" s="255"/>
      <c r="CU123" s="256"/>
      <c r="CV123" s="256"/>
      <c r="CW123" s="256"/>
      <c r="CX123" s="256"/>
      <c r="CY123" s="256"/>
      <c r="CZ123" s="256"/>
      <c r="DA123" s="256"/>
      <c r="DB123" s="256"/>
      <c r="DC123" s="257"/>
    </row>
    <row r="124" spans="1:107" ht="13.5" customHeight="1" x14ac:dyDescent="0.15">
      <c r="A124" s="258">
        <f t="shared" si="2"/>
        <v>108</v>
      </c>
      <c r="B124" s="242"/>
      <c r="C124" s="42"/>
      <c r="D124" s="64"/>
      <c r="E124" s="68" t="s">
        <v>94</v>
      </c>
      <c r="F124" s="30"/>
      <c r="G124" s="30"/>
      <c r="H124" s="30"/>
      <c r="I124" s="30"/>
      <c r="J124" s="30"/>
      <c r="K124" s="30"/>
      <c r="L124" s="30"/>
      <c r="M124" s="30"/>
      <c r="N124" s="30"/>
      <c r="O124" s="30"/>
      <c r="P124" s="31"/>
      <c r="Q124" s="55"/>
      <c r="R124" s="126"/>
      <c r="S124" s="56" t="s">
        <v>93</v>
      </c>
      <c r="T124" s="30"/>
      <c r="U124" s="30"/>
      <c r="V124" s="30"/>
      <c r="W124" s="30"/>
      <c r="X124" s="30"/>
      <c r="Y124" s="30"/>
      <c r="Z124" s="30"/>
      <c r="AA124" s="30"/>
      <c r="AB124" s="30"/>
      <c r="AC124" s="30"/>
      <c r="AD124" s="31"/>
      <c r="AE124" s="259"/>
      <c r="AF124" s="260"/>
      <c r="AG124" s="261"/>
      <c r="AH124" s="259"/>
      <c r="AI124" s="260"/>
      <c r="AJ124" s="261"/>
      <c r="AK124" s="240"/>
      <c r="AL124" s="241"/>
      <c r="AM124" s="242"/>
      <c r="AN124" s="240"/>
      <c r="AO124" s="241"/>
      <c r="AP124" s="242"/>
      <c r="AQ124" s="240" t="s">
        <v>38</v>
      </c>
      <c r="AR124" s="241"/>
      <c r="AS124" s="242"/>
      <c r="AT124" s="290"/>
      <c r="AU124" s="244"/>
      <c r="AV124" s="244"/>
      <c r="AW124" s="244"/>
      <c r="AX124" s="244"/>
      <c r="AY124" s="244"/>
      <c r="AZ124" s="244"/>
      <c r="BA124" s="244"/>
      <c r="BB124" s="244"/>
      <c r="BC124" s="244"/>
      <c r="BD124" s="244"/>
      <c r="BE124" s="244"/>
      <c r="BF124" s="244"/>
      <c r="BG124" s="244"/>
      <c r="BH124" s="244"/>
      <c r="BI124" s="244"/>
      <c r="BJ124" s="244"/>
      <c r="BK124" s="244"/>
      <c r="BL124" s="244"/>
      <c r="BM124" s="245"/>
      <c r="BN124" s="246"/>
      <c r="BO124" s="247"/>
      <c r="BP124" s="247"/>
      <c r="BQ124" s="248"/>
      <c r="BR124" s="249"/>
      <c r="BS124" s="250"/>
      <c r="BT124" s="250"/>
      <c r="BU124" s="250"/>
      <c r="BV124" s="250"/>
      <c r="BW124" s="250"/>
      <c r="BX124" s="250"/>
      <c r="BY124" s="250"/>
      <c r="BZ124" s="250"/>
      <c r="CA124" s="250"/>
      <c r="CB124" s="250"/>
      <c r="CC124" s="250"/>
      <c r="CD124" s="250"/>
      <c r="CE124" s="251"/>
      <c r="CF124" s="252"/>
      <c r="CG124" s="253"/>
      <c r="CH124" s="253"/>
      <c r="CI124" s="253"/>
      <c r="CJ124" s="253"/>
      <c r="CK124" s="253"/>
      <c r="CL124" s="253"/>
      <c r="CM124" s="253"/>
      <c r="CN124" s="253"/>
      <c r="CO124" s="253"/>
      <c r="CP124" s="253"/>
      <c r="CQ124" s="253"/>
      <c r="CR124" s="253"/>
      <c r="CS124" s="254"/>
      <c r="CT124" s="255"/>
      <c r="CU124" s="256"/>
      <c r="CV124" s="256"/>
      <c r="CW124" s="256"/>
      <c r="CX124" s="256"/>
      <c r="CY124" s="256"/>
      <c r="CZ124" s="256"/>
      <c r="DA124" s="256"/>
      <c r="DB124" s="256"/>
      <c r="DC124" s="257"/>
    </row>
    <row r="125" spans="1:107" ht="13.5" customHeight="1" x14ac:dyDescent="0.15">
      <c r="A125" s="258">
        <f>ROW()-16</f>
        <v>109</v>
      </c>
      <c r="B125" s="242"/>
      <c r="C125" s="42"/>
      <c r="D125" s="64"/>
      <c r="E125" s="58"/>
      <c r="F125" s="30" t="s">
        <v>84</v>
      </c>
      <c r="G125" s="30"/>
      <c r="H125" s="30"/>
      <c r="I125" s="30"/>
      <c r="J125" s="30"/>
      <c r="K125" s="30"/>
      <c r="L125" s="30"/>
      <c r="M125" s="30"/>
      <c r="N125" s="30"/>
      <c r="O125" s="30"/>
      <c r="P125" s="31"/>
      <c r="Q125" s="55"/>
      <c r="R125" s="58"/>
      <c r="S125" s="59"/>
      <c r="T125" s="30" t="s">
        <v>275</v>
      </c>
      <c r="U125" s="30"/>
      <c r="V125" s="30"/>
      <c r="W125" s="30"/>
      <c r="X125" s="30"/>
      <c r="Y125" s="30"/>
      <c r="Z125" s="30"/>
      <c r="AA125" s="30"/>
      <c r="AB125" s="30"/>
      <c r="AC125" s="30"/>
      <c r="AD125" s="31"/>
      <c r="AE125" s="259"/>
      <c r="AF125" s="260"/>
      <c r="AG125" s="261"/>
      <c r="AH125" s="259" t="s">
        <v>81</v>
      </c>
      <c r="AI125" s="260"/>
      <c r="AJ125" s="261"/>
      <c r="AK125" s="240">
        <v>0</v>
      </c>
      <c r="AL125" s="241"/>
      <c r="AM125" s="242"/>
      <c r="AN125" s="240">
        <v>0</v>
      </c>
      <c r="AO125" s="241"/>
      <c r="AP125" s="242"/>
      <c r="AQ125" s="240"/>
      <c r="AR125" s="241"/>
      <c r="AS125" s="242"/>
      <c r="AT125" s="243" t="s">
        <v>378</v>
      </c>
      <c r="AU125" s="244"/>
      <c r="AV125" s="244"/>
      <c r="AW125" s="244"/>
      <c r="AX125" s="244"/>
      <c r="AY125" s="244"/>
      <c r="AZ125" s="244"/>
      <c r="BA125" s="244"/>
      <c r="BB125" s="244"/>
      <c r="BC125" s="244"/>
      <c r="BD125" s="244"/>
      <c r="BE125" s="244"/>
      <c r="BF125" s="244"/>
      <c r="BG125" s="244"/>
      <c r="BH125" s="244"/>
      <c r="BI125" s="244"/>
      <c r="BJ125" s="244"/>
      <c r="BK125" s="244"/>
      <c r="BL125" s="244"/>
      <c r="BM125" s="245"/>
      <c r="BN125" s="246"/>
      <c r="BO125" s="247"/>
      <c r="BP125" s="247"/>
      <c r="BQ125" s="248"/>
      <c r="BR125" s="249"/>
      <c r="BS125" s="250"/>
      <c r="BT125" s="250"/>
      <c r="BU125" s="250"/>
      <c r="BV125" s="250"/>
      <c r="BW125" s="250"/>
      <c r="BX125" s="250"/>
      <c r="BY125" s="250"/>
      <c r="BZ125" s="250"/>
      <c r="CA125" s="250"/>
      <c r="CB125" s="250"/>
      <c r="CC125" s="250"/>
      <c r="CD125" s="250"/>
      <c r="CE125" s="251"/>
      <c r="CF125" s="252"/>
      <c r="CG125" s="253"/>
      <c r="CH125" s="253"/>
      <c r="CI125" s="253"/>
      <c r="CJ125" s="253"/>
      <c r="CK125" s="253"/>
      <c r="CL125" s="253"/>
      <c r="CM125" s="253"/>
      <c r="CN125" s="253"/>
      <c r="CO125" s="253"/>
      <c r="CP125" s="253"/>
      <c r="CQ125" s="253"/>
      <c r="CR125" s="253"/>
      <c r="CS125" s="254"/>
      <c r="CT125" s="255"/>
      <c r="CU125" s="256"/>
      <c r="CV125" s="256"/>
      <c r="CW125" s="256"/>
      <c r="CX125" s="256"/>
      <c r="CY125" s="256"/>
      <c r="CZ125" s="256"/>
      <c r="DA125" s="256"/>
      <c r="DB125" s="256"/>
      <c r="DC125" s="257"/>
    </row>
    <row r="126" spans="1:107" ht="13.5" customHeight="1" x14ac:dyDescent="0.15">
      <c r="A126" s="258">
        <f>ROW()-16</f>
        <v>110</v>
      </c>
      <c r="B126" s="242"/>
      <c r="C126" s="42"/>
      <c r="D126" s="64"/>
      <c r="E126" s="58"/>
      <c r="F126" s="30" t="s">
        <v>85</v>
      </c>
      <c r="G126" s="30"/>
      <c r="H126" s="30"/>
      <c r="I126" s="30"/>
      <c r="J126" s="30"/>
      <c r="K126" s="30"/>
      <c r="L126" s="30"/>
      <c r="M126" s="30"/>
      <c r="N126" s="30"/>
      <c r="O126" s="30"/>
      <c r="P126" s="31"/>
      <c r="Q126" s="55"/>
      <c r="R126" s="58"/>
      <c r="S126" s="59"/>
      <c r="T126" s="30" t="s">
        <v>276</v>
      </c>
      <c r="U126" s="30"/>
      <c r="V126" s="30"/>
      <c r="W126" s="30"/>
      <c r="X126" s="30"/>
      <c r="Y126" s="30"/>
      <c r="Z126" s="30"/>
      <c r="AA126" s="30"/>
      <c r="AB126" s="30"/>
      <c r="AC126" s="30"/>
      <c r="AD126" s="31"/>
      <c r="AE126" s="259"/>
      <c r="AF126" s="260"/>
      <c r="AG126" s="261"/>
      <c r="AH126" s="259" t="s">
        <v>81</v>
      </c>
      <c r="AI126" s="260"/>
      <c r="AJ126" s="261"/>
      <c r="AK126" s="240">
        <v>0</v>
      </c>
      <c r="AL126" s="241"/>
      <c r="AM126" s="242"/>
      <c r="AN126" s="240">
        <v>0</v>
      </c>
      <c r="AO126" s="241"/>
      <c r="AP126" s="242"/>
      <c r="AQ126" s="240"/>
      <c r="AR126" s="241"/>
      <c r="AS126" s="242"/>
      <c r="AT126" s="243" t="s">
        <v>102</v>
      </c>
      <c r="AU126" s="244"/>
      <c r="AV126" s="244"/>
      <c r="AW126" s="244"/>
      <c r="AX126" s="244"/>
      <c r="AY126" s="244"/>
      <c r="AZ126" s="244"/>
      <c r="BA126" s="244"/>
      <c r="BB126" s="244"/>
      <c r="BC126" s="244"/>
      <c r="BD126" s="244"/>
      <c r="BE126" s="244"/>
      <c r="BF126" s="244"/>
      <c r="BG126" s="244"/>
      <c r="BH126" s="244"/>
      <c r="BI126" s="244"/>
      <c r="BJ126" s="244"/>
      <c r="BK126" s="244"/>
      <c r="BL126" s="244"/>
      <c r="BM126" s="245"/>
      <c r="BN126" s="246"/>
      <c r="BO126" s="247"/>
      <c r="BP126" s="247"/>
      <c r="BQ126" s="248"/>
      <c r="BR126" s="249"/>
      <c r="BS126" s="250"/>
      <c r="BT126" s="250"/>
      <c r="BU126" s="250"/>
      <c r="BV126" s="250"/>
      <c r="BW126" s="250"/>
      <c r="BX126" s="250"/>
      <c r="BY126" s="250"/>
      <c r="BZ126" s="250"/>
      <c r="CA126" s="250"/>
      <c r="CB126" s="250"/>
      <c r="CC126" s="250"/>
      <c r="CD126" s="250"/>
      <c r="CE126" s="251"/>
      <c r="CF126" s="252"/>
      <c r="CG126" s="253"/>
      <c r="CH126" s="253"/>
      <c r="CI126" s="253"/>
      <c r="CJ126" s="253"/>
      <c r="CK126" s="253"/>
      <c r="CL126" s="253"/>
      <c r="CM126" s="253"/>
      <c r="CN126" s="253"/>
      <c r="CO126" s="253"/>
      <c r="CP126" s="253"/>
      <c r="CQ126" s="253"/>
      <c r="CR126" s="253"/>
      <c r="CS126" s="254"/>
      <c r="CT126" s="255"/>
      <c r="CU126" s="256"/>
      <c r="CV126" s="256"/>
      <c r="CW126" s="256"/>
      <c r="CX126" s="256"/>
      <c r="CY126" s="256"/>
      <c r="CZ126" s="256"/>
      <c r="DA126" s="256"/>
      <c r="DB126" s="256"/>
      <c r="DC126" s="257"/>
    </row>
    <row r="127" spans="1:107" ht="13.5" customHeight="1" x14ac:dyDescent="0.15">
      <c r="A127" s="258">
        <f>ROW()-16</f>
        <v>111</v>
      </c>
      <c r="B127" s="242"/>
      <c r="C127" s="42"/>
      <c r="D127" s="64"/>
      <c r="E127" s="58"/>
      <c r="F127" s="30" t="s">
        <v>86</v>
      </c>
      <c r="G127" s="30"/>
      <c r="H127" s="30"/>
      <c r="I127" s="30"/>
      <c r="J127" s="30"/>
      <c r="K127" s="30"/>
      <c r="L127" s="30"/>
      <c r="M127" s="30"/>
      <c r="N127" s="30"/>
      <c r="O127" s="30"/>
      <c r="P127" s="31"/>
      <c r="Q127" s="55"/>
      <c r="R127" s="58"/>
      <c r="S127" s="59"/>
      <c r="T127" s="30" t="s">
        <v>277</v>
      </c>
      <c r="U127" s="30"/>
      <c r="V127" s="30"/>
      <c r="W127" s="30"/>
      <c r="X127" s="30"/>
      <c r="Y127" s="30"/>
      <c r="Z127" s="30"/>
      <c r="AA127" s="30"/>
      <c r="AB127" s="30"/>
      <c r="AC127" s="30"/>
      <c r="AD127" s="31"/>
      <c r="AE127" s="259"/>
      <c r="AF127" s="260"/>
      <c r="AG127" s="261"/>
      <c r="AH127" s="259" t="s">
        <v>82</v>
      </c>
      <c r="AI127" s="260"/>
      <c r="AJ127" s="261"/>
      <c r="AK127" s="240">
        <v>0</v>
      </c>
      <c r="AL127" s="241"/>
      <c r="AM127" s="242"/>
      <c r="AN127" s="240">
        <v>0</v>
      </c>
      <c r="AO127" s="241"/>
      <c r="AP127" s="242"/>
      <c r="AQ127" s="240"/>
      <c r="AR127" s="241"/>
      <c r="AS127" s="242"/>
      <c r="AT127" s="243" t="s">
        <v>378</v>
      </c>
      <c r="AU127" s="244"/>
      <c r="AV127" s="244"/>
      <c r="AW127" s="244"/>
      <c r="AX127" s="244"/>
      <c r="AY127" s="244"/>
      <c r="AZ127" s="244"/>
      <c r="BA127" s="244"/>
      <c r="BB127" s="244"/>
      <c r="BC127" s="244"/>
      <c r="BD127" s="244"/>
      <c r="BE127" s="244"/>
      <c r="BF127" s="244"/>
      <c r="BG127" s="244"/>
      <c r="BH127" s="244"/>
      <c r="BI127" s="244"/>
      <c r="BJ127" s="244"/>
      <c r="BK127" s="244"/>
      <c r="BL127" s="244"/>
      <c r="BM127" s="245"/>
      <c r="BN127" s="246"/>
      <c r="BO127" s="247"/>
      <c r="BP127" s="247"/>
      <c r="BQ127" s="248"/>
      <c r="BR127" s="249"/>
      <c r="BS127" s="250"/>
      <c r="BT127" s="250"/>
      <c r="BU127" s="250"/>
      <c r="BV127" s="250"/>
      <c r="BW127" s="250"/>
      <c r="BX127" s="250"/>
      <c r="BY127" s="250"/>
      <c r="BZ127" s="250"/>
      <c r="CA127" s="250"/>
      <c r="CB127" s="250"/>
      <c r="CC127" s="250"/>
      <c r="CD127" s="250"/>
      <c r="CE127" s="251"/>
      <c r="CF127" s="252"/>
      <c r="CG127" s="253"/>
      <c r="CH127" s="253"/>
      <c r="CI127" s="253"/>
      <c r="CJ127" s="253"/>
      <c r="CK127" s="253"/>
      <c r="CL127" s="253"/>
      <c r="CM127" s="253"/>
      <c r="CN127" s="253"/>
      <c r="CO127" s="253"/>
      <c r="CP127" s="253"/>
      <c r="CQ127" s="253"/>
      <c r="CR127" s="253"/>
      <c r="CS127" s="254"/>
      <c r="CT127" s="255"/>
      <c r="CU127" s="256"/>
      <c r="CV127" s="256"/>
      <c r="CW127" s="256"/>
      <c r="CX127" s="256"/>
      <c r="CY127" s="256"/>
      <c r="CZ127" s="256"/>
      <c r="DA127" s="256"/>
      <c r="DB127" s="256"/>
      <c r="DC127" s="257"/>
    </row>
    <row r="128" spans="1:107" ht="13.5" customHeight="1" x14ac:dyDescent="0.15">
      <c r="A128" s="258">
        <f t="shared" si="2"/>
        <v>112</v>
      </c>
      <c r="B128" s="242"/>
      <c r="C128" s="42"/>
      <c r="D128" s="64"/>
      <c r="E128" s="58"/>
      <c r="F128" s="69" t="s">
        <v>87</v>
      </c>
      <c r="G128" s="30"/>
      <c r="H128" s="30"/>
      <c r="I128" s="30"/>
      <c r="J128" s="30"/>
      <c r="K128" s="30"/>
      <c r="L128" s="30"/>
      <c r="M128" s="30"/>
      <c r="N128" s="30"/>
      <c r="O128" s="30"/>
      <c r="P128" s="31"/>
      <c r="Q128" s="55"/>
      <c r="R128" s="126"/>
      <c r="S128" s="59"/>
      <c r="T128" s="56" t="s">
        <v>274</v>
      </c>
      <c r="U128" s="30"/>
      <c r="V128" s="30"/>
      <c r="W128" s="30"/>
      <c r="X128" s="30"/>
      <c r="Y128" s="30"/>
      <c r="Z128" s="30"/>
      <c r="AA128" s="30"/>
      <c r="AB128" s="30"/>
      <c r="AC128" s="30"/>
      <c r="AD128" s="31"/>
      <c r="AE128" s="259" t="s">
        <v>38</v>
      </c>
      <c r="AF128" s="260"/>
      <c r="AG128" s="261"/>
      <c r="AH128" s="259" t="s">
        <v>90</v>
      </c>
      <c r="AI128" s="260"/>
      <c r="AJ128" s="261"/>
      <c r="AK128" s="240"/>
      <c r="AL128" s="241"/>
      <c r="AM128" s="242"/>
      <c r="AN128" s="240"/>
      <c r="AO128" s="241"/>
      <c r="AP128" s="242"/>
      <c r="AQ128" s="240" t="s">
        <v>38</v>
      </c>
      <c r="AR128" s="241"/>
      <c r="AS128" s="242"/>
      <c r="AT128" s="243" t="s">
        <v>341</v>
      </c>
      <c r="AU128" s="244"/>
      <c r="AV128" s="244"/>
      <c r="AW128" s="244"/>
      <c r="AX128" s="244"/>
      <c r="AY128" s="244"/>
      <c r="AZ128" s="244"/>
      <c r="BA128" s="244"/>
      <c r="BB128" s="244"/>
      <c r="BC128" s="244"/>
      <c r="BD128" s="244"/>
      <c r="BE128" s="244"/>
      <c r="BF128" s="244"/>
      <c r="BG128" s="244"/>
      <c r="BH128" s="244"/>
      <c r="BI128" s="244"/>
      <c r="BJ128" s="244"/>
      <c r="BK128" s="244"/>
      <c r="BL128" s="244"/>
      <c r="BM128" s="245"/>
      <c r="BN128" s="246"/>
      <c r="BO128" s="247"/>
      <c r="BP128" s="247"/>
      <c r="BQ128" s="248"/>
      <c r="BR128" s="249"/>
      <c r="BS128" s="250"/>
      <c r="BT128" s="250"/>
      <c r="BU128" s="250"/>
      <c r="BV128" s="250"/>
      <c r="BW128" s="250"/>
      <c r="BX128" s="250"/>
      <c r="BY128" s="250"/>
      <c r="BZ128" s="250"/>
      <c r="CA128" s="250"/>
      <c r="CB128" s="250"/>
      <c r="CC128" s="250"/>
      <c r="CD128" s="250"/>
      <c r="CE128" s="251"/>
      <c r="CF128" s="252"/>
      <c r="CG128" s="253"/>
      <c r="CH128" s="253"/>
      <c r="CI128" s="253"/>
      <c r="CJ128" s="253"/>
      <c r="CK128" s="253"/>
      <c r="CL128" s="253"/>
      <c r="CM128" s="253"/>
      <c r="CN128" s="253"/>
      <c r="CO128" s="253"/>
      <c r="CP128" s="253"/>
      <c r="CQ128" s="253"/>
      <c r="CR128" s="253"/>
      <c r="CS128" s="254"/>
      <c r="CT128" s="255"/>
      <c r="CU128" s="256"/>
      <c r="CV128" s="256"/>
      <c r="CW128" s="256"/>
      <c r="CX128" s="256"/>
      <c r="CY128" s="256"/>
      <c r="CZ128" s="256"/>
      <c r="DA128" s="256"/>
      <c r="DB128" s="256"/>
      <c r="DC128" s="257"/>
    </row>
    <row r="129" spans="1:107" ht="13.5" customHeight="1" x14ac:dyDescent="0.15">
      <c r="A129" s="258">
        <f t="shared" si="2"/>
        <v>113</v>
      </c>
      <c r="B129" s="242"/>
      <c r="C129" s="42"/>
      <c r="D129" s="64"/>
      <c r="E129" s="58"/>
      <c r="F129" s="70"/>
      <c r="G129" s="67" t="s">
        <v>91</v>
      </c>
      <c r="H129" s="30"/>
      <c r="I129" s="30"/>
      <c r="J129" s="30"/>
      <c r="K129" s="30"/>
      <c r="L129" s="30"/>
      <c r="M129" s="30"/>
      <c r="N129" s="30"/>
      <c r="O129" s="30"/>
      <c r="P129" s="31"/>
      <c r="Q129" s="55"/>
      <c r="R129" s="126"/>
      <c r="S129" s="59"/>
      <c r="T129" s="58"/>
      <c r="U129" s="30" t="s">
        <v>347</v>
      </c>
      <c r="V129" s="30"/>
      <c r="W129" s="30"/>
      <c r="X129" s="30"/>
      <c r="Y129" s="30"/>
      <c r="Z129" s="30"/>
      <c r="AA129" s="30"/>
      <c r="AB129" s="30"/>
      <c r="AC129" s="30"/>
      <c r="AD129" s="31"/>
      <c r="AE129" s="259"/>
      <c r="AF129" s="260"/>
      <c r="AG129" s="261"/>
      <c r="AH129" s="259" t="s">
        <v>81</v>
      </c>
      <c r="AI129" s="260"/>
      <c r="AJ129" s="261"/>
      <c r="AK129" s="240">
        <v>2</v>
      </c>
      <c r="AL129" s="241"/>
      <c r="AM129" s="242"/>
      <c r="AN129" s="240">
        <v>4</v>
      </c>
      <c r="AO129" s="241"/>
      <c r="AP129" s="242"/>
      <c r="AQ129" s="240" t="s">
        <v>38</v>
      </c>
      <c r="AR129" s="241"/>
      <c r="AS129" s="242"/>
      <c r="AT129" s="243" t="s">
        <v>95</v>
      </c>
      <c r="AU129" s="244"/>
      <c r="AV129" s="244"/>
      <c r="AW129" s="244"/>
      <c r="AX129" s="244"/>
      <c r="AY129" s="244"/>
      <c r="AZ129" s="244"/>
      <c r="BA129" s="244"/>
      <c r="BB129" s="244"/>
      <c r="BC129" s="244"/>
      <c r="BD129" s="244"/>
      <c r="BE129" s="244"/>
      <c r="BF129" s="244"/>
      <c r="BG129" s="244"/>
      <c r="BH129" s="244"/>
      <c r="BI129" s="244"/>
      <c r="BJ129" s="244"/>
      <c r="BK129" s="244"/>
      <c r="BL129" s="244"/>
      <c r="BM129" s="245"/>
      <c r="BN129" s="246"/>
      <c r="BO129" s="247"/>
      <c r="BP129" s="247"/>
      <c r="BQ129" s="248"/>
      <c r="BR129" s="249"/>
      <c r="BS129" s="250"/>
      <c r="BT129" s="250"/>
      <c r="BU129" s="250"/>
      <c r="BV129" s="250"/>
      <c r="BW129" s="250"/>
      <c r="BX129" s="250"/>
      <c r="BY129" s="250"/>
      <c r="BZ129" s="250"/>
      <c r="CA129" s="250"/>
      <c r="CB129" s="250"/>
      <c r="CC129" s="250"/>
      <c r="CD129" s="250"/>
      <c r="CE129" s="251"/>
      <c r="CF129" s="252"/>
      <c r="CG129" s="253"/>
      <c r="CH129" s="253"/>
      <c r="CI129" s="253"/>
      <c r="CJ129" s="253"/>
      <c r="CK129" s="253"/>
      <c r="CL129" s="253"/>
      <c r="CM129" s="253"/>
      <c r="CN129" s="253"/>
      <c r="CO129" s="253"/>
      <c r="CP129" s="253"/>
      <c r="CQ129" s="253"/>
      <c r="CR129" s="253"/>
      <c r="CS129" s="254"/>
      <c r="CT129" s="255"/>
      <c r="CU129" s="256"/>
      <c r="CV129" s="256"/>
      <c r="CW129" s="256"/>
      <c r="CX129" s="256"/>
      <c r="CY129" s="256"/>
      <c r="CZ129" s="256"/>
      <c r="DA129" s="256"/>
      <c r="DB129" s="256"/>
      <c r="DC129" s="257"/>
    </row>
    <row r="130" spans="1:107" ht="32.25" customHeight="1" x14ac:dyDescent="0.15">
      <c r="A130" s="258">
        <f t="shared" si="2"/>
        <v>114</v>
      </c>
      <c r="B130" s="242"/>
      <c r="C130" s="42"/>
      <c r="D130" s="64"/>
      <c r="E130" s="58"/>
      <c r="F130" s="71"/>
      <c r="G130" s="67" t="s">
        <v>92</v>
      </c>
      <c r="H130" s="30"/>
      <c r="I130" s="30"/>
      <c r="J130" s="30"/>
      <c r="K130" s="30"/>
      <c r="L130" s="30"/>
      <c r="M130" s="30"/>
      <c r="N130" s="30"/>
      <c r="O130" s="30"/>
      <c r="P130" s="31"/>
      <c r="Q130" s="55"/>
      <c r="R130" s="126"/>
      <c r="S130" s="60"/>
      <c r="T130" s="57"/>
      <c r="U130" s="30" t="s">
        <v>278</v>
      </c>
      <c r="V130" s="30"/>
      <c r="W130" s="30"/>
      <c r="X130" s="30"/>
      <c r="Y130" s="30"/>
      <c r="Z130" s="30"/>
      <c r="AA130" s="30"/>
      <c r="AB130" s="30"/>
      <c r="AC130" s="30"/>
      <c r="AD130" s="31"/>
      <c r="AE130" s="259"/>
      <c r="AF130" s="260"/>
      <c r="AG130" s="261"/>
      <c r="AH130" s="259" t="s">
        <v>167</v>
      </c>
      <c r="AI130" s="260"/>
      <c r="AJ130" s="261"/>
      <c r="AK130" s="240">
        <v>4</v>
      </c>
      <c r="AL130" s="241"/>
      <c r="AM130" s="242"/>
      <c r="AN130" s="240">
        <v>4</v>
      </c>
      <c r="AO130" s="241"/>
      <c r="AP130" s="242"/>
      <c r="AQ130" s="240" t="s">
        <v>38</v>
      </c>
      <c r="AR130" s="241"/>
      <c r="AS130" s="242"/>
      <c r="AT130" s="243" t="s">
        <v>300</v>
      </c>
      <c r="AU130" s="244"/>
      <c r="AV130" s="244"/>
      <c r="AW130" s="244"/>
      <c r="AX130" s="244"/>
      <c r="AY130" s="244"/>
      <c r="AZ130" s="244"/>
      <c r="BA130" s="244"/>
      <c r="BB130" s="244"/>
      <c r="BC130" s="244"/>
      <c r="BD130" s="244"/>
      <c r="BE130" s="244"/>
      <c r="BF130" s="244"/>
      <c r="BG130" s="244"/>
      <c r="BH130" s="244"/>
      <c r="BI130" s="244"/>
      <c r="BJ130" s="244"/>
      <c r="BK130" s="244"/>
      <c r="BL130" s="244"/>
      <c r="BM130" s="245"/>
      <c r="BN130" s="246"/>
      <c r="BO130" s="247"/>
      <c r="BP130" s="247"/>
      <c r="BQ130" s="248"/>
      <c r="BR130" s="249"/>
      <c r="BS130" s="250"/>
      <c r="BT130" s="250"/>
      <c r="BU130" s="250"/>
      <c r="BV130" s="250"/>
      <c r="BW130" s="250"/>
      <c r="BX130" s="250"/>
      <c r="BY130" s="250"/>
      <c r="BZ130" s="250"/>
      <c r="CA130" s="250"/>
      <c r="CB130" s="250"/>
      <c r="CC130" s="250"/>
      <c r="CD130" s="250"/>
      <c r="CE130" s="251"/>
      <c r="CF130" s="252"/>
      <c r="CG130" s="253"/>
      <c r="CH130" s="253"/>
      <c r="CI130" s="253"/>
      <c r="CJ130" s="253"/>
      <c r="CK130" s="253"/>
      <c r="CL130" s="253"/>
      <c r="CM130" s="253"/>
      <c r="CN130" s="253"/>
      <c r="CO130" s="253"/>
      <c r="CP130" s="253"/>
      <c r="CQ130" s="253"/>
      <c r="CR130" s="253"/>
      <c r="CS130" s="254"/>
      <c r="CT130" s="255"/>
      <c r="CU130" s="256"/>
      <c r="CV130" s="256"/>
      <c r="CW130" s="256"/>
      <c r="CX130" s="256"/>
      <c r="CY130" s="256"/>
      <c r="CZ130" s="256"/>
      <c r="DA130" s="256"/>
      <c r="DB130" s="256"/>
      <c r="DC130" s="257"/>
    </row>
    <row r="131" spans="1:107" ht="36.75" customHeight="1" x14ac:dyDescent="0.15">
      <c r="A131" s="258">
        <f t="shared" si="2"/>
        <v>115</v>
      </c>
      <c r="B131" s="242"/>
      <c r="C131" s="42"/>
      <c r="D131" s="64"/>
      <c r="E131" s="68" t="s">
        <v>106</v>
      </c>
      <c r="F131" s="30"/>
      <c r="G131" s="30"/>
      <c r="H131" s="30"/>
      <c r="I131" s="30"/>
      <c r="J131" s="30"/>
      <c r="K131" s="30"/>
      <c r="L131" s="30"/>
      <c r="M131" s="30"/>
      <c r="N131" s="30"/>
      <c r="O131" s="30"/>
      <c r="P131" s="31"/>
      <c r="Q131" s="55"/>
      <c r="R131" s="126"/>
      <c r="S131" s="56" t="s">
        <v>104</v>
      </c>
      <c r="T131" s="30"/>
      <c r="U131" s="30"/>
      <c r="V131" s="30"/>
      <c r="W131" s="30"/>
      <c r="X131" s="30"/>
      <c r="Y131" s="30"/>
      <c r="Z131" s="30"/>
      <c r="AA131" s="30"/>
      <c r="AB131" s="30"/>
      <c r="AC131" s="30"/>
      <c r="AD131" s="31"/>
      <c r="AE131" s="259"/>
      <c r="AF131" s="260"/>
      <c r="AG131" s="261"/>
      <c r="AH131" s="259"/>
      <c r="AI131" s="260"/>
      <c r="AJ131" s="261"/>
      <c r="AK131" s="240"/>
      <c r="AL131" s="241"/>
      <c r="AM131" s="242"/>
      <c r="AN131" s="240"/>
      <c r="AO131" s="241"/>
      <c r="AP131" s="242"/>
      <c r="AQ131" s="240" t="s">
        <v>38</v>
      </c>
      <c r="AR131" s="241"/>
      <c r="AS131" s="242"/>
      <c r="AT131" s="290"/>
      <c r="AU131" s="244"/>
      <c r="AV131" s="244"/>
      <c r="AW131" s="244"/>
      <c r="AX131" s="244"/>
      <c r="AY131" s="244"/>
      <c r="AZ131" s="244"/>
      <c r="BA131" s="244"/>
      <c r="BB131" s="244"/>
      <c r="BC131" s="244"/>
      <c r="BD131" s="244"/>
      <c r="BE131" s="244"/>
      <c r="BF131" s="244"/>
      <c r="BG131" s="244"/>
      <c r="BH131" s="244"/>
      <c r="BI131" s="244"/>
      <c r="BJ131" s="244"/>
      <c r="BK131" s="244"/>
      <c r="BL131" s="244"/>
      <c r="BM131" s="245"/>
      <c r="BN131" s="246"/>
      <c r="BO131" s="247"/>
      <c r="BP131" s="247"/>
      <c r="BQ131" s="248"/>
      <c r="BR131" s="249"/>
      <c r="BS131" s="250"/>
      <c r="BT131" s="250"/>
      <c r="BU131" s="250"/>
      <c r="BV131" s="250"/>
      <c r="BW131" s="250"/>
      <c r="BX131" s="250"/>
      <c r="BY131" s="250"/>
      <c r="BZ131" s="250"/>
      <c r="CA131" s="250"/>
      <c r="CB131" s="250"/>
      <c r="CC131" s="250"/>
      <c r="CD131" s="250"/>
      <c r="CE131" s="251"/>
      <c r="CF131" s="252"/>
      <c r="CG131" s="253"/>
      <c r="CH131" s="253"/>
      <c r="CI131" s="253"/>
      <c r="CJ131" s="253"/>
      <c r="CK131" s="253"/>
      <c r="CL131" s="253"/>
      <c r="CM131" s="253"/>
      <c r="CN131" s="253"/>
      <c r="CO131" s="253"/>
      <c r="CP131" s="253"/>
      <c r="CQ131" s="253"/>
      <c r="CR131" s="253"/>
      <c r="CS131" s="254"/>
      <c r="CT131" s="255"/>
      <c r="CU131" s="256"/>
      <c r="CV131" s="256"/>
      <c r="CW131" s="256"/>
      <c r="CX131" s="256"/>
      <c r="CY131" s="256"/>
      <c r="CZ131" s="256"/>
      <c r="DA131" s="256"/>
      <c r="DB131" s="256"/>
      <c r="DC131" s="257"/>
    </row>
    <row r="132" spans="1:107" ht="13.5" customHeight="1" x14ac:dyDescent="0.15">
      <c r="A132" s="258">
        <f>ROW()-16</f>
        <v>116</v>
      </c>
      <c r="B132" s="242"/>
      <c r="C132" s="42"/>
      <c r="D132" s="64"/>
      <c r="E132" s="58"/>
      <c r="F132" s="30" t="s">
        <v>84</v>
      </c>
      <c r="G132" s="30"/>
      <c r="H132" s="30"/>
      <c r="I132" s="30"/>
      <c r="J132" s="30"/>
      <c r="K132" s="30"/>
      <c r="L132" s="30"/>
      <c r="M132" s="30"/>
      <c r="N132" s="30"/>
      <c r="O132" s="30"/>
      <c r="P132" s="31"/>
      <c r="Q132" s="55"/>
      <c r="R132" s="58"/>
      <c r="S132" s="59"/>
      <c r="T132" s="30" t="s">
        <v>275</v>
      </c>
      <c r="U132" s="30"/>
      <c r="V132" s="30"/>
      <c r="W132" s="30"/>
      <c r="X132" s="30"/>
      <c r="Y132" s="30"/>
      <c r="Z132" s="30"/>
      <c r="AA132" s="30"/>
      <c r="AB132" s="30"/>
      <c r="AC132" s="30"/>
      <c r="AD132" s="31"/>
      <c r="AE132" s="259"/>
      <c r="AF132" s="260"/>
      <c r="AG132" s="261"/>
      <c r="AH132" s="259" t="s">
        <v>81</v>
      </c>
      <c r="AI132" s="260"/>
      <c r="AJ132" s="261"/>
      <c r="AK132" s="240">
        <v>0</v>
      </c>
      <c r="AL132" s="241"/>
      <c r="AM132" s="242"/>
      <c r="AN132" s="240">
        <v>0</v>
      </c>
      <c r="AO132" s="241"/>
      <c r="AP132" s="242"/>
      <c r="AQ132" s="240"/>
      <c r="AR132" s="241"/>
      <c r="AS132" s="242"/>
      <c r="AT132" s="243" t="s">
        <v>378</v>
      </c>
      <c r="AU132" s="244"/>
      <c r="AV132" s="244"/>
      <c r="AW132" s="244"/>
      <c r="AX132" s="244"/>
      <c r="AY132" s="244"/>
      <c r="AZ132" s="244"/>
      <c r="BA132" s="244"/>
      <c r="BB132" s="244"/>
      <c r="BC132" s="244"/>
      <c r="BD132" s="244"/>
      <c r="BE132" s="244"/>
      <c r="BF132" s="244"/>
      <c r="BG132" s="244"/>
      <c r="BH132" s="244"/>
      <c r="BI132" s="244"/>
      <c r="BJ132" s="244"/>
      <c r="BK132" s="244"/>
      <c r="BL132" s="244"/>
      <c r="BM132" s="245"/>
      <c r="BN132" s="246"/>
      <c r="BO132" s="247"/>
      <c r="BP132" s="247"/>
      <c r="BQ132" s="248"/>
      <c r="BR132" s="249"/>
      <c r="BS132" s="250"/>
      <c r="BT132" s="250"/>
      <c r="BU132" s="250"/>
      <c r="BV132" s="250"/>
      <c r="BW132" s="250"/>
      <c r="BX132" s="250"/>
      <c r="BY132" s="250"/>
      <c r="BZ132" s="250"/>
      <c r="CA132" s="250"/>
      <c r="CB132" s="250"/>
      <c r="CC132" s="250"/>
      <c r="CD132" s="250"/>
      <c r="CE132" s="251"/>
      <c r="CF132" s="252"/>
      <c r="CG132" s="253"/>
      <c r="CH132" s="253"/>
      <c r="CI132" s="253"/>
      <c r="CJ132" s="253"/>
      <c r="CK132" s="253"/>
      <c r="CL132" s="253"/>
      <c r="CM132" s="253"/>
      <c r="CN132" s="253"/>
      <c r="CO132" s="253"/>
      <c r="CP132" s="253"/>
      <c r="CQ132" s="253"/>
      <c r="CR132" s="253"/>
      <c r="CS132" s="254"/>
      <c r="CT132" s="255"/>
      <c r="CU132" s="256"/>
      <c r="CV132" s="256"/>
      <c r="CW132" s="256"/>
      <c r="CX132" s="256"/>
      <c r="CY132" s="256"/>
      <c r="CZ132" s="256"/>
      <c r="DA132" s="256"/>
      <c r="DB132" s="256"/>
      <c r="DC132" s="257"/>
    </row>
    <row r="133" spans="1:107" ht="13.5" customHeight="1" x14ac:dyDescent="0.15">
      <c r="A133" s="258">
        <f>ROW()-16</f>
        <v>117</v>
      </c>
      <c r="B133" s="242"/>
      <c r="C133" s="42"/>
      <c r="D133" s="64"/>
      <c r="E133" s="58"/>
      <c r="F133" s="30" t="s">
        <v>85</v>
      </c>
      <c r="G133" s="30"/>
      <c r="H133" s="30"/>
      <c r="I133" s="30"/>
      <c r="J133" s="30"/>
      <c r="K133" s="30"/>
      <c r="L133" s="30"/>
      <c r="M133" s="30"/>
      <c r="N133" s="30"/>
      <c r="O133" s="30"/>
      <c r="P133" s="31"/>
      <c r="Q133" s="55"/>
      <c r="R133" s="58"/>
      <c r="S133" s="59"/>
      <c r="T133" s="30" t="s">
        <v>276</v>
      </c>
      <c r="U133" s="30"/>
      <c r="V133" s="30"/>
      <c r="W133" s="30"/>
      <c r="X133" s="30"/>
      <c r="Y133" s="30"/>
      <c r="Z133" s="30"/>
      <c r="AA133" s="30"/>
      <c r="AB133" s="30"/>
      <c r="AC133" s="30"/>
      <c r="AD133" s="31"/>
      <c r="AE133" s="259"/>
      <c r="AF133" s="260"/>
      <c r="AG133" s="261"/>
      <c r="AH133" s="259" t="s">
        <v>81</v>
      </c>
      <c r="AI133" s="260"/>
      <c r="AJ133" s="261"/>
      <c r="AK133" s="240">
        <v>0</v>
      </c>
      <c r="AL133" s="241"/>
      <c r="AM133" s="242"/>
      <c r="AN133" s="240">
        <v>0</v>
      </c>
      <c r="AO133" s="241"/>
      <c r="AP133" s="242"/>
      <c r="AQ133" s="240"/>
      <c r="AR133" s="241"/>
      <c r="AS133" s="242"/>
      <c r="AT133" s="243" t="s">
        <v>102</v>
      </c>
      <c r="AU133" s="244"/>
      <c r="AV133" s="244"/>
      <c r="AW133" s="244"/>
      <c r="AX133" s="244"/>
      <c r="AY133" s="244"/>
      <c r="AZ133" s="244"/>
      <c r="BA133" s="244"/>
      <c r="BB133" s="244"/>
      <c r="BC133" s="244"/>
      <c r="BD133" s="244"/>
      <c r="BE133" s="244"/>
      <c r="BF133" s="244"/>
      <c r="BG133" s="244"/>
      <c r="BH133" s="244"/>
      <c r="BI133" s="244"/>
      <c r="BJ133" s="244"/>
      <c r="BK133" s="244"/>
      <c r="BL133" s="244"/>
      <c r="BM133" s="245"/>
      <c r="BN133" s="246"/>
      <c r="BO133" s="247"/>
      <c r="BP133" s="247"/>
      <c r="BQ133" s="248"/>
      <c r="BR133" s="249"/>
      <c r="BS133" s="250"/>
      <c r="BT133" s="250"/>
      <c r="BU133" s="250"/>
      <c r="BV133" s="250"/>
      <c r="BW133" s="250"/>
      <c r="BX133" s="250"/>
      <c r="BY133" s="250"/>
      <c r="BZ133" s="250"/>
      <c r="CA133" s="250"/>
      <c r="CB133" s="250"/>
      <c r="CC133" s="250"/>
      <c r="CD133" s="250"/>
      <c r="CE133" s="251"/>
      <c r="CF133" s="252"/>
      <c r="CG133" s="253"/>
      <c r="CH133" s="253"/>
      <c r="CI133" s="253"/>
      <c r="CJ133" s="253"/>
      <c r="CK133" s="253"/>
      <c r="CL133" s="253"/>
      <c r="CM133" s="253"/>
      <c r="CN133" s="253"/>
      <c r="CO133" s="253"/>
      <c r="CP133" s="253"/>
      <c r="CQ133" s="253"/>
      <c r="CR133" s="253"/>
      <c r="CS133" s="254"/>
      <c r="CT133" s="255"/>
      <c r="CU133" s="256"/>
      <c r="CV133" s="256"/>
      <c r="CW133" s="256"/>
      <c r="CX133" s="256"/>
      <c r="CY133" s="256"/>
      <c r="CZ133" s="256"/>
      <c r="DA133" s="256"/>
      <c r="DB133" s="256"/>
      <c r="DC133" s="257"/>
    </row>
    <row r="134" spans="1:107" ht="13.5" customHeight="1" x14ac:dyDescent="0.15">
      <c r="A134" s="258">
        <f>ROW()-16</f>
        <v>118</v>
      </c>
      <c r="B134" s="242"/>
      <c r="C134" s="42"/>
      <c r="D134" s="64"/>
      <c r="E134" s="58"/>
      <c r="F134" s="30" t="s">
        <v>86</v>
      </c>
      <c r="G134" s="30"/>
      <c r="H134" s="30"/>
      <c r="I134" s="30"/>
      <c r="J134" s="30"/>
      <c r="K134" s="30"/>
      <c r="L134" s="30"/>
      <c r="M134" s="30"/>
      <c r="N134" s="30"/>
      <c r="O134" s="30"/>
      <c r="P134" s="31"/>
      <c r="Q134" s="55"/>
      <c r="R134" s="58"/>
      <c r="S134" s="59"/>
      <c r="T134" s="30" t="s">
        <v>277</v>
      </c>
      <c r="U134" s="30"/>
      <c r="V134" s="30"/>
      <c r="W134" s="30"/>
      <c r="X134" s="30"/>
      <c r="Y134" s="30"/>
      <c r="Z134" s="30"/>
      <c r="AA134" s="30"/>
      <c r="AB134" s="30"/>
      <c r="AC134" s="30"/>
      <c r="AD134" s="31"/>
      <c r="AE134" s="259"/>
      <c r="AF134" s="260"/>
      <c r="AG134" s="261"/>
      <c r="AH134" s="259" t="s">
        <v>82</v>
      </c>
      <c r="AI134" s="260"/>
      <c r="AJ134" s="261"/>
      <c r="AK134" s="240">
        <v>0</v>
      </c>
      <c r="AL134" s="241"/>
      <c r="AM134" s="242"/>
      <c r="AN134" s="240">
        <v>0</v>
      </c>
      <c r="AO134" s="241"/>
      <c r="AP134" s="242"/>
      <c r="AQ134" s="240"/>
      <c r="AR134" s="241"/>
      <c r="AS134" s="242"/>
      <c r="AT134" s="243" t="s">
        <v>378</v>
      </c>
      <c r="AU134" s="244"/>
      <c r="AV134" s="244"/>
      <c r="AW134" s="244"/>
      <c r="AX134" s="244"/>
      <c r="AY134" s="244"/>
      <c r="AZ134" s="244"/>
      <c r="BA134" s="244"/>
      <c r="BB134" s="244"/>
      <c r="BC134" s="244"/>
      <c r="BD134" s="244"/>
      <c r="BE134" s="244"/>
      <c r="BF134" s="244"/>
      <c r="BG134" s="244"/>
      <c r="BH134" s="244"/>
      <c r="BI134" s="244"/>
      <c r="BJ134" s="244"/>
      <c r="BK134" s="244"/>
      <c r="BL134" s="244"/>
      <c r="BM134" s="245"/>
      <c r="BN134" s="246"/>
      <c r="BO134" s="247"/>
      <c r="BP134" s="247"/>
      <c r="BQ134" s="248"/>
      <c r="BR134" s="249"/>
      <c r="BS134" s="250"/>
      <c r="BT134" s="250"/>
      <c r="BU134" s="250"/>
      <c r="BV134" s="250"/>
      <c r="BW134" s="250"/>
      <c r="BX134" s="250"/>
      <c r="BY134" s="250"/>
      <c r="BZ134" s="250"/>
      <c r="CA134" s="250"/>
      <c r="CB134" s="250"/>
      <c r="CC134" s="250"/>
      <c r="CD134" s="250"/>
      <c r="CE134" s="251"/>
      <c r="CF134" s="252"/>
      <c r="CG134" s="253"/>
      <c r="CH134" s="253"/>
      <c r="CI134" s="253"/>
      <c r="CJ134" s="253"/>
      <c r="CK134" s="253"/>
      <c r="CL134" s="253"/>
      <c r="CM134" s="253"/>
      <c r="CN134" s="253"/>
      <c r="CO134" s="253"/>
      <c r="CP134" s="253"/>
      <c r="CQ134" s="253"/>
      <c r="CR134" s="253"/>
      <c r="CS134" s="254"/>
      <c r="CT134" s="255"/>
      <c r="CU134" s="256"/>
      <c r="CV134" s="256"/>
      <c r="CW134" s="256"/>
      <c r="CX134" s="256"/>
      <c r="CY134" s="256"/>
      <c r="CZ134" s="256"/>
      <c r="DA134" s="256"/>
      <c r="DB134" s="256"/>
      <c r="DC134" s="257"/>
    </row>
    <row r="135" spans="1:107" ht="42.75" customHeight="1" x14ac:dyDescent="0.15">
      <c r="A135" s="258">
        <f t="shared" si="2"/>
        <v>119</v>
      </c>
      <c r="B135" s="242"/>
      <c r="C135" s="42"/>
      <c r="D135" s="64"/>
      <c r="E135" s="58"/>
      <c r="F135" s="56" t="s">
        <v>87</v>
      </c>
      <c r="G135" s="30"/>
      <c r="H135" s="30"/>
      <c r="I135" s="30"/>
      <c r="J135" s="30"/>
      <c r="K135" s="30"/>
      <c r="L135" s="30"/>
      <c r="M135" s="30"/>
      <c r="N135" s="30"/>
      <c r="O135" s="30"/>
      <c r="P135" s="31"/>
      <c r="Q135" s="55"/>
      <c r="R135" s="126"/>
      <c r="S135" s="59"/>
      <c r="T135" s="56" t="s">
        <v>274</v>
      </c>
      <c r="U135" s="30"/>
      <c r="V135" s="30"/>
      <c r="W135" s="30"/>
      <c r="X135" s="30"/>
      <c r="Y135" s="30"/>
      <c r="Z135" s="30"/>
      <c r="AA135" s="30"/>
      <c r="AB135" s="30"/>
      <c r="AC135" s="30"/>
      <c r="AD135" s="31"/>
      <c r="AE135" s="259" t="s">
        <v>38</v>
      </c>
      <c r="AF135" s="260"/>
      <c r="AG135" s="261"/>
      <c r="AH135" s="259" t="s">
        <v>90</v>
      </c>
      <c r="AI135" s="260"/>
      <c r="AJ135" s="261"/>
      <c r="AK135" s="240"/>
      <c r="AL135" s="241"/>
      <c r="AM135" s="242"/>
      <c r="AN135" s="240"/>
      <c r="AO135" s="241"/>
      <c r="AP135" s="242"/>
      <c r="AQ135" s="240" t="s">
        <v>38</v>
      </c>
      <c r="AR135" s="241"/>
      <c r="AS135" s="242"/>
      <c r="AT135" s="243" t="s">
        <v>345</v>
      </c>
      <c r="AU135" s="244"/>
      <c r="AV135" s="244"/>
      <c r="AW135" s="244"/>
      <c r="AX135" s="244"/>
      <c r="AY135" s="244"/>
      <c r="AZ135" s="244"/>
      <c r="BA135" s="244"/>
      <c r="BB135" s="244"/>
      <c r="BC135" s="244"/>
      <c r="BD135" s="244"/>
      <c r="BE135" s="244"/>
      <c r="BF135" s="244"/>
      <c r="BG135" s="244"/>
      <c r="BH135" s="244"/>
      <c r="BI135" s="244"/>
      <c r="BJ135" s="244"/>
      <c r="BK135" s="244"/>
      <c r="BL135" s="244"/>
      <c r="BM135" s="245"/>
      <c r="BN135" s="246"/>
      <c r="BO135" s="247"/>
      <c r="BP135" s="247"/>
      <c r="BQ135" s="248"/>
      <c r="BR135" s="249"/>
      <c r="BS135" s="250"/>
      <c r="BT135" s="250"/>
      <c r="BU135" s="250"/>
      <c r="BV135" s="250"/>
      <c r="BW135" s="250"/>
      <c r="BX135" s="250"/>
      <c r="BY135" s="250"/>
      <c r="BZ135" s="250"/>
      <c r="CA135" s="250"/>
      <c r="CB135" s="250"/>
      <c r="CC135" s="250"/>
      <c r="CD135" s="250"/>
      <c r="CE135" s="251"/>
      <c r="CF135" s="252"/>
      <c r="CG135" s="253"/>
      <c r="CH135" s="253"/>
      <c r="CI135" s="253"/>
      <c r="CJ135" s="253"/>
      <c r="CK135" s="253"/>
      <c r="CL135" s="253"/>
      <c r="CM135" s="253"/>
      <c r="CN135" s="253"/>
      <c r="CO135" s="253"/>
      <c r="CP135" s="253"/>
      <c r="CQ135" s="253"/>
      <c r="CR135" s="253"/>
      <c r="CS135" s="254"/>
      <c r="CT135" s="255"/>
      <c r="CU135" s="256"/>
      <c r="CV135" s="256"/>
      <c r="CW135" s="256"/>
      <c r="CX135" s="256"/>
      <c r="CY135" s="256"/>
      <c r="CZ135" s="256"/>
      <c r="DA135" s="256"/>
      <c r="DB135" s="256"/>
      <c r="DC135" s="257"/>
    </row>
    <row r="136" spans="1:107" ht="66" customHeight="1" x14ac:dyDescent="0.15">
      <c r="A136" s="258">
        <f t="shared" si="2"/>
        <v>120</v>
      </c>
      <c r="B136" s="242"/>
      <c r="C136" s="42"/>
      <c r="D136" s="64"/>
      <c r="E136" s="58"/>
      <c r="F136" s="58"/>
      <c r="G136" s="30" t="s">
        <v>91</v>
      </c>
      <c r="H136" s="30"/>
      <c r="I136" s="30"/>
      <c r="J136" s="30"/>
      <c r="K136" s="30"/>
      <c r="L136" s="30"/>
      <c r="M136" s="30"/>
      <c r="N136" s="30"/>
      <c r="O136" s="30"/>
      <c r="P136" s="31"/>
      <c r="Q136" s="55"/>
      <c r="R136" s="126"/>
      <c r="S136" s="59"/>
      <c r="T136" s="58"/>
      <c r="U136" s="30" t="s">
        <v>347</v>
      </c>
      <c r="V136" s="30"/>
      <c r="W136" s="30"/>
      <c r="X136" s="30"/>
      <c r="Y136" s="30"/>
      <c r="Z136" s="30"/>
      <c r="AA136" s="30"/>
      <c r="AB136" s="30"/>
      <c r="AC136" s="30"/>
      <c r="AD136" s="31"/>
      <c r="AE136" s="259"/>
      <c r="AF136" s="260"/>
      <c r="AG136" s="261"/>
      <c r="AH136" s="259" t="s">
        <v>80</v>
      </c>
      <c r="AI136" s="260"/>
      <c r="AJ136" s="261"/>
      <c r="AK136" s="240">
        <v>3</v>
      </c>
      <c r="AL136" s="241"/>
      <c r="AM136" s="242"/>
      <c r="AN136" s="240">
        <v>4</v>
      </c>
      <c r="AO136" s="241"/>
      <c r="AP136" s="242"/>
      <c r="AQ136" s="240" t="s">
        <v>38</v>
      </c>
      <c r="AR136" s="241"/>
      <c r="AS136" s="242"/>
      <c r="AT136" s="243" t="s">
        <v>320</v>
      </c>
      <c r="AU136" s="244"/>
      <c r="AV136" s="244"/>
      <c r="AW136" s="244"/>
      <c r="AX136" s="244"/>
      <c r="AY136" s="244"/>
      <c r="AZ136" s="244"/>
      <c r="BA136" s="244"/>
      <c r="BB136" s="244"/>
      <c r="BC136" s="244"/>
      <c r="BD136" s="244"/>
      <c r="BE136" s="244"/>
      <c r="BF136" s="244"/>
      <c r="BG136" s="244"/>
      <c r="BH136" s="244"/>
      <c r="BI136" s="244"/>
      <c r="BJ136" s="244"/>
      <c r="BK136" s="244"/>
      <c r="BL136" s="244"/>
      <c r="BM136" s="245"/>
      <c r="BN136" s="246"/>
      <c r="BO136" s="247"/>
      <c r="BP136" s="247"/>
      <c r="BQ136" s="248"/>
      <c r="BR136" s="249"/>
      <c r="BS136" s="250"/>
      <c r="BT136" s="250"/>
      <c r="BU136" s="250"/>
      <c r="BV136" s="250"/>
      <c r="BW136" s="250"/>
      <c r="BX136" s="250"/>
      <c r="BY136" s="250"/>
      <c r="BZ136" s="250"/>
      <c r="CA136" s="250"/>
      <c r="CB136" s="250"/>
      <c r="CC136" s="250"/>
      <c r="CD136" s="250"/>
      <c r="CE136" s="251"/>
      <c r="CF136" s="252"/>
      <c r="CG136" s="253"/>
      <c r="CH136" s="253"/>
      <c r="CI136" s="253"/>
      <c r="CJ136" s="253"/>
      <c r="CK136" s="253"/>
      <c r="CL136" s="253"/>
      <c r="CM136" s="253"/>
      <c r="CN136" s="253"/>
      <c r="CO136" s="253"/>
      <c r="CP136" s="253"/>
      <c r="CQ136" s="253"/>
      <c r="CR136" s="253"/>
      <c r="CS136" s="254"/>
      <c r="CT136" s="255"/>
      <c r="CU136" s="256"/>
      <c r="CV136" s="256"/>
      <c r="CW136" s="256"/>
      <c r="CX136" s="256"/>
      <c r="CY136" s="256"/>
      <c r="CZ136" s="256"/>
      <c r="DA136" s="256"/>
      <c r="DB136" s="256"/>
      <c r="DC136" s="257"/>
    </row>
    <row r="137" spans="1:107" ht="84.75" customHeight="1" x14ac:dyDescent="0.15">
      <c r="A137" s="258">
        <f t="shared" si="2"/>
        <v>121</v>
      </c>
      <c r="B137" s="242"/>
      <c r="C137" s="42"/>
      <c r="D137" s="63"/>
      <c r="E137" s="57"/>
      <c r="F137" s="57"/>
      <c r="G137" s="30" t="s">
        <v>92</v>
      </c>
      <c r="H137" s="30"/>
      <c r="I137" s="30"/>
      <c r="J137" s="30"/>
      <c r="K137" s="30"/>
      <c r="L137" s="30"/>
      <c r="M137" s="30"/>
      <c r="N137" s="30"/>
      <c r="O137" s="30"/>
      <c r="P137" s="31"/>
      <c r="Q137" s="55"/>
      <c r="R137" s="127"/>
      <c r="S137" s="60"/>
      <c r="T137" s="57"/>
      <c r="U137" s="30" t="s">
        <v>278</v>
      </c>
      <c r="V137" s="30"/>
      <c r="W137" s="30"/>
      <c r="X137" s="30"/>
      <c r="Y137" s="30"/>
      <c r="Z137" s="30"/>
      <c r="AA137" s="30"/>
      <c r="AB137" s="30"/>
      <c r="AC137" s="30"/>
      <c r="AD137" s="31"/>
      <c r="AE137" s="259"/>
      <c r="AF137" s="260"/>
      <c r="AG137" s="261"/>
      <c r="AH137" s="259" t="s">
        <v>82</v>
      </c>
      <c r="AI137" s="260"/>
      <c r="AJ137" s="261"/>
      <c r="AK137" s="240">
        <v>4</v>
      </c>
      <c r="AL137" s="241"/>
      <c r="AM137" s="242"/>
      <c r="AN137" s="240">
        <v>4</v>
      </c>
      <c r="AO137" s="241"/>
      <c r="AP137" s="242"/>
      <c r="AQ137" s="240" t="s">
        <v>38</v>
      </c>
      <c r="AR137" s="241"/>
      <c r="AS137" s="242"/>
      <c r="AT137" s="243" t="s">
        <v>301</v>
      </c>
      <c r="AU137" s="244"/>
      <c r="AV137" s="244"/>
      <c r="AW137" s="244"/>
      <c r="AX137" s="244"/>
      <c r="AY137" s="244"/>
      <c r="AZ137" s="244"/>
      <c r="BA137" s="244"/>
      <c r="BB137" s="244"/>
      <c r="BC137" s="244"/>
      <c r="BD137" s="244"/>
      <c r="BE137" s="244"/>
      <c r="BF137" s="244"/>
      <c r="BG137" s="244"/>
      <c r="BH137" s="244"/>
      <c r="BI137" s="244"/>
      <c r="BJ137" s="244"/>
      <c r="BK137" s="244"/>
      <c r="BL137" s="244"/>
      <c r="BM137" s="245"/>
      <c r="BN137" s="246"/>
      <c r="BO137" s="247"/>
      <c r="BP137" s="247"/>
      <c r="BQ137" s="248"/>
      <c r="BR137" s="249"/>
      <c r="BS137" s="250"/>
      <c r="BT137" s="250"/>
      <c r="BU137" s="250"/>
      <c r="BV137" s="250"/>
      <c r="BW137" s="250"/>
      <c r="BX137" s="250"/>
      <c r="BY137" s="250"/>
      <c r="BZ137" s="250"/>
      <c r="CA137" s="250"/>
      <c r="CB137" s="250"/>
      <c r="CC137" s="250"/>
      <c r="CD137" s="250"/>
      <c r="CE137" s="251"/>
      <c r="CF137" s="252"/>
      <c r="CG137" s="253"/>
      <c r="CH137" s="253"/>
      <c r="CI137" s="253"/>
      <c r="CJ137" s="253"/>
      <c r="CK137" s="253"/>
      <c r="CL137" s="253"/>
      <c r="CM137" s="253"/>
      <c r="CN137" s="253"/>
      <c r="CO137" s="253"/>
      <c r="CP137" s="253"/>
      <c r="CQ137" s="253"/>
      <c r="CR137" s="253"/>
      <c r="CS137" s="254"/>
      <c r="CT137" s="255"/>
      <c r="CU137" s="256"/>
      <c r="CV137" s="256"/>
      <c r="CW137" s="256"/>
      <c r="CX137" s="256"/>
      <c r="CY137" s="256"/>
      <c r="CZ137" s="256"/>
      <c r="DA137" s="256"/>
      <c r="DB137" s="256"/>
      <c r="DC137" s="257"/>
    </row>
    <row r="138" spans="1:107" ht="12" x14ac:dyDescent="0.15">
      <c r="A138" s="258">
        <f t="shared" si="2"/>
        <v>122</v>
      </c>
      <c r="B138" s="242"/>
      <c r="C138" s="42"/>
      <c r="D138" s="477" t="s">
        <v>284</v>
      </c>
      <c r="E138" s="478"/>
      <c r="F138" s="478"/>
      <c r="G138" s="478"/>
      <c r="H138" s="478"/>
      <c r="I138" s="478"/>
      <c r="J138" s="478"/>
      <c r="K138" s="478"/>
      <c r="L138" s="478"/>
      <c r="M138" s="478"/>
      <c r="N138" s="478"/>
      <c r="O138" s="478"/>
      <c r="P138" s="479"/>
      <c r="Q138" s="55"/>
      <c r="R138" s="56" t="s">
        <v>285</v>
      </c>
      <c r="S138" s="30"/>
      <c r="T138" s="30"/>
      <c r="U138" s="30"/>
      <c r="V138" s="30"/>
      <c r="W138" s="30"/>
      <c r="X138" s="30"/>
      <c r="Y138" s="30"/>
      <c r="Z138" s="30"/>
      <c r="AA138" s="30"/>
      <c r="AB138" s="30"/>
      <c r="AC138" s="30"/>
      <c r="AD138" s="31"/>
      <c r="AE138" s="259"/>
      <c r="AF138" s="260"/>
      <c r="AG138" s="261"/>
      <c r="AH138" s="259"/>
      <c r="AI138" s="260"/>
      <c r="AJ138" s="261"/>
      <c r="AK138" s="240"/>
      <c r="AL138" s="241"/>
      <c r="AM138" s="242"/>
      <c r="AN138" s="240"/>
      <c r="AO138" s="241"/>
      <c r="AP138" s="242"/>
      <c r="AQ138" s="240"/>
      <c r="AR138" s="241"/>
      <c r="AS138" s="242"/>
      <c r="AT138" s="290"/>
      <c r="AU138" s="291"/>
      <c r="AV138" s="291"/>
      <c r="AW138" s="291"/>
      <c r="AX138" s="291"/>
      <c r="AY138" s="291"/>
      <c r="AZ138" s="291"/>
      <c r="BA138" s="291"/>
      <c r="BB138" s="291"/>
      <c r="BC138" s="291"/>
      <c r="BD138" s="291"/>
      <c r="BE138" s="291"/>
      <c r="BF138" s="291"/>
      <c r="BG138" s="291"/>
      <c r="BH138" s="291"/>
      <c r="BI138" s="291"/>
      <c r="BJ138" s="291"/>
      <c r="BK138" s="291"/>
      <c r="BL138" s="291"/>
      <c r="BM138" s="292"/>
      <c r="BN138" s="246"/>
      <c r="BO138" s="247"/>
      <c r="BP138" s="247"/>
      <c r="BQ138" s="248"/>
      <c r="BR138" s="249"/>
      <c r="BS138" s="250"/>
      <c r="BT138" s="250"/>
      <c r="BU138" s="250"/>
      <c r="BV138" s="250"/>
      <c r="BW138" s="250"/>
      <c r="BX138" s="250"/>
      <c r="BY138" s="250"/>
      <c r="BZ138" s="250"/>
      <c r="CA138" s="250"/>
      <c r="CB138" s="250"/>
      <c r="CC138" s="250"/>
      <c r="CD138" s="250"/>
      <c r="CE138" s="251"/>
      <c r="CF138" s="252"/>
      <c r="CG138" s="253"/>
      <c r="CH138" s="253"/>
      <c r="CI138" s="253"/>
      <c r="CJ138" s="253"/>
      <c r="CK138" s="253"/>
      <c r="CL138" s="253"/>
      <c r="CM138" s="253"/>
      <c r="CN138" s="253"/>
      <c r="CO138" s="253"/>
      <c r="CP138" s="253"/>
      <c r="CQ138" s="253"/>
      <c r="CR138" s="253"/>
      <c r="CS138" s="254"/>
      <c r="CT138" s="255"/>
      <c r="CU138" s="256"/>
      <c r="CV138" s="256"/>
      <c r="CW138" s="256"/>
      <c r="CX138" s="256"/>
      <c r="CY138" s="256"/>
      <c r="CZ138" s="256"/>
      <c r="DA138" s="256"/>
      <c r="DB138" s="256"/>
      <c r="DC138" s="257"/>
    </row>
    <row r="139" spans="1:107" ht="54" customHeight="1" x14ac:dyDescent="0.15">
      <c r="A139" s="258">
        <f t="shared" si="2"/>
        <v>123</v>
      </c>
      <c r="B139" s="242"/>
      <c r="C139" s="42"/>
      <c r="D139" s="64"/>
      <c r="E139" s="54" t="s">
        <v>73</v>
      </c>
      <c r="F139" s="30"/>
      <c r="G139" s="30"/>
      <c r="H139" s="30"/>
      <c r="I139" s="30"/>
      <c r="J139" s="30"/>
      <c r="K139" s="30"/>
      <c r="L139" s="30"/>
      <c r="M139" s="30"/>
      <c r="N139" s="30"/>
      <c r="O139" s="30"/>
      <c r="P139" s="31"/>
      <c r="Q139" s="55"/>
      <c r="R139" s="126"/>
      <c r="S139" s="30" t="s">
        <v>67</v>
      </c>
      <c r="T139" s="30"/>
      <c r="U139" s="30"/>
      <c r="V139" s="30"/>
      <c r="W139" s="30"/>
      <c r="X139" s="30"/>
      <c r="Y139" s="30"/>
      <c r="Z139" s="30"/>
      <c r="AA139" s="30"/>
      <c r="AB139" s="30"/>
      <c r="AC139" s="30"/>
      <c r="AD139" s="31"/>
      <c r="AE139" s="259"/>
      <c r="AF139" s="260"/>
      <c r="AG139" s="261"/>
      <c r="AH139" s="259" t="s">
        <v>79</v>
      </c>
      <c r="AI139" s="260"/>
      <c r="AJ139" s="261"/>
      <c r="AK139" s="240"/>
      <c r="AL139" s="241"/>
      <c r="AM139" s="242"/>
      <c r="AN139" s="240"/>
      <c r="AO139" s="241"/>
      <c r="AP139" s="242"/>
      <c r="AQ139" s="240" t="s">
        <v>38</v>
      </c>
      <c r="AR139" s="241"/>
      <c r="AS139" s="242"/>
      <c r="AT139" s="243" t="s">
        <v>164</v>
      </c>
      <c r="AU139" s="244"/>
      <c r="AV139" s="244"/>
      <c r="AW139" s="244"/>
      <c r="AX139" s="244"/>
      <c r="AY139" s="244"/>
      <c r="AZ139" s="244"/>
      <c r="BA139" s="244"/>
      <c r="BB139" s="244"/>
      <c r="BC139" s="244"/>
      <c r="BD139" s="244"/>
      <c r="BE139" s="244"/>
      <c r="BF139" s="244"/>
      <c r="BG139" s="244"/>
      <c r="BH139" s="244"/>
      <c r="BI139" s="244"/>
      <c r="BJ139" s="244"/>
      <c r="BK139" s="244"/>
      <c r="BL139" s="244"/>
      <c r="BM139" s="245"/>
      <c r="BN139" s="246"/>
      <c r="BO139" s="247"/>
      <c r="BP139" s="247"/>
      <c r="BQ139" s="248"/>
      <c r="BR139" s="249"/>
      <c r="BS139" s="250"/>
      <c r="BT139" s="250"/>
      <c r="BU139" s="250"/>
      <c r="BV139" s="250"/>
      <c r="BW139" s="250"/>
      <c r="BX139" s="250"/>
      <c r="BY139" s="250"/>
      <c r="BZ139" s="250"/>
      <c r="CA139" s="250"/>
      <c r="CB139" s="250"/>
      <c r="CC139" s="250"/>
      <c r="CD139" s="250"/>
      <c r="CE139" s="251"/>
      <c r="CF139" s="252"/>
      <c r="CG139" s="253"/>
      <c r="CH139" s="253"/>
      <c r="CI139" s="253"/>
      <c r="CJ139" s="253"/>
      <c r="CK139" s="253"/>
      <c r="CL139" s="253"/>
      <c r="CM139" s="253"/>
      <c r="CN139" s="253"/>
      <c r="CO139" s="253"/>
      <c r="CP139" s="253"/>
      <c r="CQ139" s="253"/>
      <c r="CR139" s="253"/>
      <c r="CS139" s="254"/>
      <c r="CT139" s="255"/>
      <c r="CU139" s="256"/>
      <c r="CV139" s="256"/>
      <c r="CW139" s="256"/>
      <c r="CX139" s="256"/>
      <c r="CY139" s="256"/>
      <c r="CZ139" s="256"/>
      <c r="DA139" s="256"/>
      <c r="DB139" s="256"/>
      <c r="DC139" s="257"/>
    </row>
    <row r="140" spans="1:107" ht="12" x14ac:dyDescent="0.15">
      <c r="A140" s="258">
        <f t="shared" si="2"/>
        <v>124</v>
      </c>
      <c r="B140" s="242"/>
      <c r="C140" s="42"/>
      <c r="D140" s="64"/>
      <c r="E140" s="66" t="s">
        <v>74</v>
      </c>
      <c r="F140" s="30"/>
      <c r="G140" s="30"/>
      <c r="H140" s="30"/>
      <c r="I140" s="30"/>
      <c r="J140" s="30"/>
      <c r="K140" s="30"/>
      <c r="L140" s="30"/>
      <c r="M140" s="30"/>
      <c r="N140" s="30"/>
      <c r="O140" s="30"/>
      <c r="P140" s="31"/>
      <c r="Q140" s="55"/>
      <c r="R140" s="126"/>
      <c r="S140" s="30" t="s">
        <v>68</v>
      </c>
      <c r="T140" s="30"/>
      <c r="U140" s="30"/>
      <c r="V140" s="30"/>
      <c r="W140" s="30"/>
      <c r="X140" s="30"/>
      <c r="Y140" s="30"/>
      <c r="Z140" s="30"/>
      <c r="AA140" s="30"/>
      <c r="AB140" s="30"/>
      <c r="AC140" s="30"/>
      <c r="AD140" s="31"/>
      <c r="AE140" s="259"/>
      <c r="AF140" s="260"/>
      <c r="AG140" s="261"/>
      <c r="AH140" s="259" t="s">
        <v>26</v>
      </c>
      <c r="AI140" s="260"/>
      <c r="AJ140" s="261"/>
      <c r="AK140" s="240">
        <v>3</v>
      </c>
      <c r="AL140" s="241"/>
      <c r="AM140" s="242"/>
      <c r="AN140" s="240">
        <v>3</v>
      </c>
      <c r="AO140" s="241"/>
      <c r="AP140" s="242"/>
      <c r="AQ140" s="240" t="s">
        <v>38</v>
      </c>
      <c r="AR140" s="241"/>
      <c r="AS140" s="242"/>
      <c r="AT140" s="243" t="s">
        <v>121</v>
      </c>
      <c r="AU140" s="244"/>
      <c r="AV140" s="244"/>
      <c r="AW140" s="244"/>
      <c r="AX140" s="244"/>
      <c r="AY140" s="244"/>
      <c r="AZ140" s="244"/>
      <c r="BA140" s="244"/>
      <c r="BB140" s="244"/>
      <c r="BC140" s="244"/>
      <c r="BD140" s="244"/>
      <c r="BE140" s="244"/>
      <c r="BF140" s="244"/>
      <c r="BG140" s="244"/>
      <c r="BH140" s="244"/>
      <c r="BI140" s="244"/>
      <c r="BJ140" s="244"/>
      <c r="BK140" s="244"/>
      <c r="BL140" s="244"/>
      <c r="BM140" s="245"/>
      <c r="BN140" s="246"/>
      <c r="BO140" s="247"/>
      <c r="BP140" s="247"/>
      <c r="BQ140" s="248"/>
      <c r="BR140" s="249"/>
      <c r="BS140" s="250"/>
      <c r="BT140" s="250"/>
      <c r="BU140" s="250"/>
      <c r="BV140" s="250"/>
      <c r="BW140" s="250"/>
      <c r="BX140" s="250"/>
      <c r="BY140" s="250"/>
      <c r="BZ140" s="250"/>
      <c r="CA140" s="250"/>
      <c r="CB140" s="250"/>
      <c r="CC140" s="250"/>
      <c r="CD140" s="250"/>
      <c r="CE140" s="251"/>
      <c r="CF140" s="252"/>
      <c r="CG140" s="253"/>
      <c r="CH140" s="253"/>
      <c r="CI140" s="253"/>
      <c r="CJ140" s="253"/>
      <c r="CK140" s="253"/>
      <c r="CL140" s="253"/>
      <c r="CM140" s="253"/>
      <c r="CN140" s="253"/>
      <c r="CO140" s="253"/>
      <c r="CP140" s="253"/>
      <c r="CQ140" s="253"/>
      <c r="CR140" s="253"/>
      <c r="CS140" s="254"/>
      <c r="CT140" s="255"/>
      <c r="CU140" s="256"/>
      <c r="CV140" s="256"/>
      <c r="CW140" s="256"/>
      <c r="CX140" s="256"/>
      <c r="CY140" s="256"/>
      <c r="CZ140" s="256"/>
      <c r="DA140" s="256"/>
      <c r="DB140" s="256"/>
      <c r="DC140" s="257"/>
    </row>
    <row r="141" spans="1:107" ht="12" x14ac:dyDescent="0.15">
      <c r="A141" s="258">
        <f t="shared" si="2"/>
        <v>125</v>
      </c>
      <c r="B141" s="242"/>
      <c r="C141" s="42"/>
      <c r="D141" s="64"/>
      <c r="E141" s="66" t="s">
        <v>75</v>
      </c>
      <c r="F141" s="30"/>
      <c r="G141" s="30"/>
      <c r="H141" s="30"/>
      <c r="I141" s="30"/>
      <c r="J141" s="30"/>
      <c r="K141" s="30"/>
      <c r="L141" s="30"/>
      <c r="M141" s="30"/>
      <c r="N141" s="30"/>
      <c r="O141" s="30"/>
      <c r="P141" s="31"/>
      <c r="Q141" s="55"/>
      <c r="R141" s="126"/>
      <c r="S141" s="30" t="s">
        <v>69</v>
      </c>
      <c r="T141" s="30"/>
      <c r="U141" s="30"/>
      <c r="V141" s="30"/>
      <c r="W141" s="30"/>
      <c r="X141" s="30"/>
      <c r="Y141" s="30"/>
      <c r="Z141" s="30"/>
      <c r="AA141" s="30"/>
      <c r="AB141" s="30"/>
      <c r="AC141" s="30"/>
      <c r="AD141" s="31"/>
      <c r="AE141" s="259"/>
      <c r="AF141" s="260"/>
      <c r="AG141" s="261"/>
      <c r="AH141" s="259" t="s">
        <v>26</v>
      </c>
      <c r="AI141" s="260"/>
      <c r="AJ141" s="261"/>
      <c r="AK141" s="240">
        <v>3</v>
      </c>
      <c r="AL141" s="241"/>
      <c r="AM141" s="242"/>
      <c r="AN141" s="240">
        <v>3</v>
      </c>
      <c r="AO141" s="241"/>
      <c r="AP141" s="242"/>
      <c r="AQ141" s="240" t="s">
        <v>38</v>
      </c>
      <c r="AR141" s="241"/>
      <c r="AS141" s="242"/>
      <c r="AT141" s="243" t="s">
        <v>209</v>
      </c>
      <c r="AU141" s="244"/>
      <c r="AV141" s="244"/>
      <c r="AW141" s="244"/>
      <c r="AX141" s="244"/>
      <c r="AY141" s="244"/>
      <c r="AZ141" s="244"/>
      <c r="BA141" s="244"/>
      <c r="BB141" s="244"/>
      <c r="BC141" s="244"/>
      <c r="BD141" s="244"/>
      <c r="BE141" s="244"/>
      <c r="BF141" s="244"/>
      <c r="BG141" s="244"/>
      <c r="BH141" s="244"/>
      <c r="BI141" s="244"/>
      <c r="BJ141" s="244"/>
      <c r="BK141" s="244"/>
      <c r="BL141" s="244"/>
      <c r="BM141" s="245"/>
      <c r="BN141" s="246"/>
      <c r="BO141" s="247"/>
      <c r="BP141" s="247"/>
      <c r="BQ141" s="248"/>
      <c r="BR141" s="249"/>
      <c r="BS141" s="250"/>
      <c r="BT141" s="250"/>
      <c r="BU141" s="250"/>
      <c r="BV141" s="250"/>
      <c r="BW141" s="250"/>
      <c r="BX141" s="250"/>
      <c r="BY141" s="250"/>
      <c r="BZ141" s="250"/>
      <c r="CA141" s="250"/>
      <c r="CB141" s="250"/>
      <c r="CC141" s="250"/>
      <c r="CD141" s="250"/>
      <c r="CE141" s="251"/>
      <c r="CF141" s="252"/>
      <c r="CG141" s="253"/>
      <c r="CH141" s="253"/>
      <c r="CI141" s="253"/>
      <c r="CJ141" s="253"/>
      <c r="CK141" s="253"/>
      <c r="CL141" s="253"/>
      <c r="CM141" s="253"/>
      <c r="CN141" s="253"/>
      <c r="CO141" s="253"/>
      <c r="CP141" s="253"/>
      <c r="CQ141" s="253"/>
      <c r="CR141" s="253"/>
      <c r="CS141" s="254"/>
      <c r="CT141" s="255"/>
      <c r="CU141" s="256"/>
      <c r="CV141" s="256"/>
      <c r="CW141" s="256"/>
      <c r="CX141" s="256"/>
      <c r="CY141" s="256"/>
      <c r="CZ141" s="256"/>
      <c r="DA141" s="256"/>
      <c r="DB141" s="256"/>
      <c r="DC141" s="257"/>
    </row>
    <row r="142" spans="1:107" ht="12" x14ac:dyDescent="0.15">
      <c r="A142" s="258">
        <f t="shared" si="2"/>
        <v>126</v>
      </c>
      <c r="B142" s="242"/>
      <c r="C142" s="42"/>
      <c r="D142" s="64"/>
      <c r="E142" s="66" t="s">
        <v>76</v>
      </c>
      <c r="F142" s="30"/>
      <c r="G142" s="30"/>
      <c r="H142" s="30"/>
      <c r="I142" s="30"/>
      <c r="J142" s="30"/>
      <c r="K142" s="30"/>
      <c r="L142" s="30"/>
      <c r="M142" s="30"/>
      <c r="N142" s="30"/>
      <c r="O142" s="30"/>
      <c r="P142" s="31"/>
      <c r="Q142" s="55"/>
      <c r="R142" s="126"/>
      <c r="S142" s="30" t="s">
        <v>70</v>
      </c>
      <c r="T142" s="30"/>
      <c r="U142" s="30"/>
      <c r="V142" s="30"/>
      <c r="W142" s="30"/>
      <c r="X142" s="30"/>
      <c r="Y142" s="30"/>
      <c r="Z142" s="30"/>
      <c r="AA142" s="30"/>
      <c r="AB142" s="30"/>
      <c r="AC142" s="30"/>
      <c r="AD142" s="31"/>
      <c r="AE142" s="259"/>
      <c r="AF142" s="260"/>
      <c r="AG142" s="261"/>
      <c r="AH142" s="259" t="s">
        <v>26</v>
      </c>
      <c r="AI142" s="260"/>
      <c r="AJ142" s="261"/>
      <c r="AK142" s="240">
        <v>3</v>
      </c>
      <c r="AL142" s="241"/>
      <c r="AM142" s="242"/>
      <c r="AN142" s="240">
        <v>3</v>
      </c>
      <c r="AO142" s="241"/>
      <c r="AP142" s="242"/>
      <c r="AQ142" s="240" t="s">
        <v>38</v>
      </c>
      <c r="AR142" s="241"/>
      <c r="AS142" s="242"/>
      <c r="AT142" s="243" t="s">
        <v>123</v>
      </c>
      <c r="AU142" s="244"/>
      <c r="AV142" s="244"/>
      <c r="AW142" s="244"/>
      <c r="AX142" s="244"/>
      <c r="AY142" s="244"/>
      <c r="AZ142" s="244"/>
      <c r="BA142" s="244"/>
      <c r="BB142" s="244"/>
      <c r="BC142" s="244"/>
      <c r="BD142" s="244"/>
      <c r="BE142" s="244"/>
      <c r="BF142" s="244"/>
      <c r="BG142" s="244"/>
      <c r="BH142" s="244"/>
      <c r="BI142" s="244"/>
      <c r="BJ142" s="244"/>
      <c r="BK142" s="244"/>
      <c r="BL142" s="244"/>
      <c r="BM142" s="245"/>
      <c r="BN142" s="246"/>
      <c r="BO142" s="247"/>
      <c r="BP142" s="247"/>
      <c r="BQ142" s="248"/>
      <c r="BR142" s="249"/>
      <c r="BS142" s="250"/>
      <c r="BT142" s="250"/>
      <c r="BU142" s="250"/>
      <c r="BV142" s="250"/>
      <c r="BW142" s="250"/>
      <c r="BX142" s="250"/>
      <c r="BY142" s="250"/>
      <c r="BZ142" s="250"/>
      <c r="CA142" s="250"/>
      <c r="CB142" s="250"/>
      <c r="CC142" s="250"/>
      <c r="CD142" s="250"/>
      <c r="CE142" s="251"/>
      <c r="CF142" s="252"/>
      <c r="CG142" s="253"/>
      <c r="CH142" s="253"/>
      <c r="CI142" s="253"/>
      <c r="CJ142" s="253"/>
      <c r="CK142" s="253"/>
      <c r="CL142" s="253"/>
      <c r="CM142" s="253"/>
      <c r="CN142" s="253"/>
      <c r="CO142" s="253"/>
      <c r="CP142" s="253"/>
      <c r="CQ142" s="253"/>
      <c r="CR142" s="253"/>
      <c r="CS142" s="254"/>
      <c r="CT142" s="255"/>
      <c r="CU142" s="256"/>
      <c r="CV142" s="256"/>
      <c r="CW142" s="256"/>
      <c r="CX142" s="256"/>
      <c r="CY142" s="256"/>
      <c r="CZ142" s="256"/>
      <c r="DA142" s="256"/>
      <c r="DB142" s="256"/>
      <c r="DC142" s="257"/>
    </row>
    <row r="143" spans="1:107" ht="13.5" customHeight="1" x14ac:dyDescent="0.15">
      <c r="A143" s="258">
        <f t="shared" si="2"/>
        <v>127</v>
      </c>
      <c r="B143" s="242"/>
      <c r="C143" s="42"/>
      <c r="D143" s="64"/>
      <c r="E143" s="66" t="s">
        <v>77</v>
      </c>
      <c r="F143" s="30"/>
      <c r="G143" s="30"/>
      <c r="H143" s="30"/>
      <c r="I143" s="30"/>
      <c r="J143" s="30"/>
      <c r="K143" s="30"/>
      <c r="L143" s="30"/>
      <c r="M143" s="30"/>
      <c r="N143" s="30"/>
      <c r="O143" s="30"/>
      <c r="P143" s="31"/>
      <c r="Q143" s="55"/>
      <c r="R143" s="126"/>
      <c r="S143" s="30" t="s">
        <v>71</v>
      </c>
      <c r="T143" s="30"/>
      <c r="U143" s="30"/>
      <c r="V143" s="30"/>
      <c r="W143" s="30"/>
      <c r="X143" s="30"/>
      <c r="Y143" s="30"/>
      <c r="Z143" s="30"/>
      <c r="AA143" s="30"/>
      <c r="AB143" s="30"/>
      <c r="AC143" s="30"/>
      <c r="AD143" s="31"/>
      <c r="AE143" s="259"/>
      <c r="AF143" s="260"/>
      <c r="AG143" s="261"/>
      <c r="AH143" s="259" t="s">
        <v>62</v>
      </c>
      <c r="AI143" s="260"/>
      <c r="AJ143" s="261"/>
      <c r="AK143" s="240">
        <v>18</v>
      </c>
      <c r="AL143" s="241"/>
      <c r="AM143" s="242"/>
      <c r="AN143" s="240">
        <v>36</v>
      </c>
      <c r="AO143" s="241"/>
      <c r="AP143" s="242"/>
      <c r="AQ143" s="240" t="s">
        <v>38</v>
      </c>
      <c r="AR143" s="241"/>
      <c r="AS143" s="242"/>
      <c r="AT143" s="243" t="s">
        <v>189</v>
      </c>
      <c r="AU143" s="244"/>
      <c r="AV143" s="244"/>
      <c r="AW143" s="244"/>
      <c r="AX143" s="244"/>
      <c r="AY143" s="244"/>
      <c r="AZ143" s="244"/>
      <c r="BA143" s="244"/>
      <c r="BB143" s="244"/>
      <c r="BC143" s="244"/>
      <c r="BD143" s="244"/>
      <c r="BE143" s="244"/>
      <c r="BF143" s="244"/>
      <c r="BG143" s="244"/>
      <c r="BH143" s="244"/>
      <c r="BI143" s="244"/>
      <c r="BJ143" s="244"/>
      <c r="BK143" s="244"/>
      <c r="BL143" s="244"/>
      <c r="BM143" s="245"/>
      <c r="BN143" s="246"/>
      <c r="BO143" s="247"/>
      <c r="BP143" s="247"/>
      <c r="BQ143" s="248"/>
      <c r="BR143" s="249"/>
      <c r="BS143" s="250"/>
      <c r="BT143" s="250"/>
      <c r="BU143" s="250"/>
      <c r="BV143" s="250"/>
      <c r="BW143" s="250"/>
      <c r="BX143" s="250"/>
      <c r="BY143" s="250"/>
      <c r="BZ143" s="250"/>
      <c r="CA143" s="250"/>
      <c r="CB143" s="250"/>
      <c r="CC143" s="250"/>
      <c r="CD143" s="250"/>
      <c r="CE143" s="251"/>
      <c r="CF143" s="252"/>
      <c r="CG143" s="253"/>
      <c r="CH143" s="253"/>
      <c r="CI143" s="253"/>
      <c r="CJ143" s="253"/>
      <c r="CK143" s="253"/>
      <c r="CL143" s="253"/>
      <c r="CM143" s="253"/>
      <c r="CN143" s="253"/>
      <c r="CO143" s="253"/>
      <c r="CP143" s="253"/>
      <c r="CQ143" s="253"/>
      <c r="CR143" s="253"/>
      <c r="CS143" s="254"/>
      <c r="CT143" s="255"/>
      <c r="CU143" s="256"/>
      <c r="CV143" s="256"/>
      <c r="CW143" s="256"/>
      <c r="CX143" s="256"/>
      <c r="CY143" s="256"/>
      <c r="CZ143" s="256"/>
      <c r="DA143" s="256"/>
      <c r="DB143" s="256"/>
      <c r="DC143" s="257"/>
    </row>
    <row r="144" spans="1:107" ht="13.5" customHeight="1" x14ac:dyDescent="0.15">
      <c r="A144" s="258">
        <f t="shared" si="2"/>
        <v>128</v>
      </c>
      <c r="B144" s="242"/>
      <c r="C144" s="42"/>
      <c r="D144" s="64"/>
      <c r="E144" s="66" t="s">
        <v>160</v>
      </c>
      <c r="F144" s="30"/>
      <c r="G144" s="30"/>
      <c r="H144" s="30"/>
      <c r="I144" s="30"/>
      <c r="J144" s="30"/>
      <c r="K144" s="30"/>
      <c r="L144" s="30"/>
      <c r="M144" s="30"/>
      <c r="N144" s="30"/>
      <c r="O144" s="30"/>
      <c r="P144" s="31"/>
      <c r="Q144" s="55"/>
      <c r="R144" s="58"/>
      <c r="S144" s="56" t="s">
        <v>159</v>
      </c>
      <c r="T144" s="30"/>
      <c r="U144" s="30"/>
      <c r="V144" s="30"/>
      <c r="W144" s="30"/>
      <c r="X144" s="30"/>
      <c r="Y144" s="30"/>
      <c r="Z144" s="30"/>
      <c r="AA144" s="30"/>
      <c r="AB144" s="30"/>
      <c r="AC144" s="30"/>
      <c r="AD144" s="31"/>
      <c r="AE144" s="259"/>
      <c r="AF144" s="260"/>
      <c r="AG144" s="261"/>
      <c r="AH144" s="259" t="s">
        <v>90</v>
      </c>
      <c r="AI144" s="260"/>
      <c r="AJ144" s="261"/>
      <c r="AK144" s="240"/>
      <c r="AL144" s="241"/>
      <c r="AM144" s="242"/>
      <c r="AN144" s="240"/>
      <c r="AO144" s="241"/>
      <c r="AP144" s="242"/>
      <c r="AQ144" s="240" t="s">
        <v>38</v>
      </c>
      <c r="AR144" s="241"/>
      <c r="AS144" s="242"/>
      <c r="AT144" s="243"/>
      <c r="AU144" s="244"/>
      <c r="AV144" s="244"/>
      <c r="AW144" s="244"/>
      <c r="AX144" s="244"/>
      <c r="AY144" s="244"/>
      <c r="AZ144" s="244"/>
      <c r="BA144" s="244"/>
      <c r="BB144" s="244"/>
      <c r="BC144" s="244"/>
      <c r="BD144" s="244"/>
      <c r="BE144" s="244"/>
      <c r="BF144" s="244"/>
      <c r="BG144" s="244"/>
      <c r="BH144" s="244"/>
      <c r="BI144" s="244"/>
      <c r="BJ144" s="244"/>
      <c r="BK144" s="244"/>
      <c r="BL144" s="244"/>
      <c r="BM144" s="245"/>
      <c r="BN144" s="246"/>
      <c r="BO144" s="247"/>
      <c r="BP144" s="247"/>
      <c r="BQ144" s="248"/>
      <c r="BR144" s="249"/>
      <c r="BS144" s="250"/>
      <c r="BT144" s="250"/>
      <c r="BU144" s="250"/>
      <c r="BV144" s="250"/>
      <c r="BW144" s="250"/>
      <c r="BX144" s="250"/>
      <c r="BY144" s="250"/>
      <c r="BZ144" s="250"/>
      <c r="CA144" s="250"/>
      <c r="CB144" s="250"/>
      <c r="CC144" s="250"/>
      <c r="CD144" s="250"/>
      <c r="CE144" s="251"/>
      <c r="CF144" s="252"/>
      <c r="CG144" s="253"/>
      <c r="CH144" s="253"/>
      <c r="CI144" s="253"/>
      <c r="CJ144" s="253"/>
      <c r="CK144" s="253"/>
      <c r="CL144" s="253"/>
      <c r="CM144" s="253"/>
      <c r="CN144" s="253"/>
      <c r="CO144" s="253"/>
      <c r="CP144" s="253"/>
      <c r="CQ144" s="253"/>
      <c r="CR144" s="253"/>
      <c r="CS144" s="254"/>
      <c r="CT144" s="255"/>
      <c r="CU144" s="256"/>
      <c r="CV144" s="256"/>
      <c r="CW144" s="256"/>
      <c r="CX144" s="256"/>
      <c r="CY144" s="256"/>
      <c r="CZ144" s="256"/>
      <c r="DA144" s="256"/>
      <c r="DB144" s="256"/>
      <c r="DC144" s="257"/>
    </row>
    <row r="145" spans="1:107" ht="13.5" customHeight="1" x14ac:dyDescent="0.15">
      <c r="A145" s="258">
        <f>ROW()-16</f>
        <v>129</v>
      </c>
      <c r="B145" s="242"/>
      <c r="C145" s="42"/>
      <c r="D145" s="64"/>
      <c r="E145" s="58"/>
      <c r="F145" s="30" t="s">
        <v>84</v>
      </c>
      <c r="G145" s="30"/>
      <c r="H145" s="30"/>
      <c r="I145" s="30"/>
      <c r="J145" s="30"/>
      <c r="K145" s="30"/>
      <c r="L145" s="30"/>
      <c r="M145" s="30"/>
      <c r="N145" s="30"/>
      <c r="O145" s="30"/>
      <c r="P145" s="31"/>
      <c r="Q145" s="55"/>
      <c r="R145" s="58"/>
      <c r="S145" s="59"/>
      <c r="T145" s="30" t="s">
        <v>275</v>
      </c>
      <c r="U145" s="30"/>
      <c r="V145" s="30"/>
      <c r="W145" s="30"/>
      <c r="X145" s="30"/>
      <c r="Y145" s="30"/>
      <c r="Z145" s="30"/>
      <c r="AA145" s="30"/>
      <c r="AB145" s="30"/>
      <c r="AC145" s="30"/>
      <c r="AD145" s="31"/>
      <c r="AE145" s="259"/>
      <c r="AF145" s="260"/>
      <c r="AG145" s="261"/>
      <c r="AH145" s="259" t="s">
        <v>81</v>
      </c>
      <c r="AI145" s="260"/>
      <c r="AJ145" s="261"/>
      <c r="AK145" s="240">
        <v>0</v>
      </c>
      <c r="AL145" s="241"/>
      <c r="AM145" s="242"/>
      <c r="AN145" s="240">
        <v>0</v>
      </c>
      <c r="AO145" s="241"/>
      <c r="AP145" s="242"/>
      <c r="AQ145" s="240"/>
      <c r="AR145" s="241"/>
      <c r="AS145" s="242"/>
      <c r="AT145" s="243" t="s">
        <v>378</v>
      </c>
      <c r="AU145" s="244"/>
      <c r="AV145" s="244"/>
      <c r="AW145" s="244"/>
      <c r="AX145" s="244"/>
      <c r="AY145" s="244"/>
      <c r="AZ145" s="244"/>
      <c r="BA145" s="244"/>
      <c r="BB145" s="244"/>
      <c r="BC145" s="244"/>
      <c r="BD145" s="244"/>
      <c r="BE145" s="244"/>
      <c r="BF145" s="244"/>
      <c r="BG145" s="244"/>
      <c r="BH145" s="244"/>
      <c r="BI145" s="244"/>
      <c r="BJ145" s="244"/>
      <c r="BK145" s="244"/>
      <c r="BL145" s="244"/>
      <c r="BM145" s="245"/>
      <c r="BN145" s="246"/>
      <c r="BO145" s="247"/>
      <c r="BP145" s="247"/>
      <c r="BQ145" s="248"/>
      <c r="BR145" s="249"/>
      <c r="BS145" s="250"/>
      <c r="BT145" s="250"/>
      <c r="BU145" s="250"/>
      <c r="BV145" s="250"/>
      <c r="BW145" s="250"/>
      <c r="BX145" s="250"/>
      <c r="BY145" s="250"/>
      <c r="BZ145" s="250"/>
      <c r="CA145" s="250"/>
      <c r="CB145" s="250"/>
      <c r="CC145" s="250"/>
      <c r="CD145" s="250"/>
      <c r="CE145" s="251"/>
      <c r="CF145" s="252"/>
      <c r="CG145" s="253"/>
      <c r="CH145" s="253"/>
      <c r="CI145" s="253"/>
      <c r="CJ145" s="253"/>
      <c r="CK145" s="253"/>
      <c r="CL145" s="253"/>
      <c r="CM145" s="253"/>
      <c r="CN145" s="253"/>
      <c r="CO145" s="253"/>
      <c r="CP145" s="253"/>
      <c r="CQ145" s="253"/>
      <c r="CR145" s="253"/>
      <c r="CS145" s="254"/>
      <c r="CT145" s="255"/>
      <c r="CU145" s="256"/>
      <c r="CV145" s="256"/>
      <c r="CW145" s="256"/>
      <c r="CX145" s="256"/>
      <c r="CY145" s="256"/>
      <c r="CZ145" s="256"/>
      <c r="DA145" s="256"/>
      <c r="DB145" s="256"/>
      <c r="DC145" s="257"/>
    </row>
    <row r="146" spans="1:107" ht="13.5" customHeight="1" x14ac:dyDescent="0.15">
      <c r="A146" s="258">
        <f>ROW()-16</f>
        <v>130</v>
      </c>
      <c r="B146" s="242"/>
      <c r="C146" s="42"/>
      <c r="D146" s="64"/>
      <c r="E146" s="58"/>
      <c r="F146" s="30" t="s">
        <v>85</v>
      </c>
      <c r="G146" s="30"/>
      <c r="H146" s="30"/>
      <c r="I146" s="30"/>
      <c r="J146" s="30"/>
      <c r="K146" s="30"/>
      <c r="L146" s="30"/>
      <c r="M146" s="30"/>
      <c r="N146" s="30"/>
      <c r="O146" s="30"/>
      <c r="P146" s="31"/>
      <c r="Q146" s="55"/>
      <c r="R146" s="58"/>
      <c r="S146" s="59"/>
      <c r="T146" s="30" t="s">
        <v>276</v>
      </c>
      <c r="U146" s="30"/>
      <c r="V146" s="30"/>
      <c r="W146" s="30"/>
      <c r="X146" s="30"/>
      <c r="Y146" s="30"/>
      <c r="Z146" s="30"/>
      <c r="AA146" s="30"/>
      <c r="AB146" s="30"/>
      <c r="AC146" s="30"/>
      <c r="AD146" s="31"/>
      <c r="AE146" s="259"/>
      <c r="AF146" s="260"/>
      <c r="AG146" s="261"/>
      <c r="AH146" s="259" t="s">
        <v>81</v>
      </c>
      <c r="AI146" s="260"/>
      <c r="AJ146" s="261"/>
      <c r="AK146" s="240">
        <v>0</v>
      </c>
      <c r="AL146" s="241"/>
      <c r="AM146" s="242"/>
      <c r="AN146" s="240">
        <v>0</v>
      </c>
      <c r="AO146" s="241"/>
      <c r="AP146" s="242"/>
      <c r="AQ146" s="240"/>
      <c r="AR146" s="241"/>
      <c r="AS146" s="242"/>
      <c r="AT146" s="243" t="s">
        <v>102</v>
      </c>
      <c r="AU146" s="244"/>
      <c r="AV146" s="244"/>
      <c r="AW146" s="244"/>
      <c r="AX146" s="244"/>
      <c r="AY146" s="244"/>
      <c r="AZ146" s="244"/>
      <c r="BA146" s="244"/>
      <c r="BB146" s="244"/>
      <c r="BC146" s="244"/>
      <c r="BD146" s="244"/>
      <c r="BE146" s="244"/>
      <c r="BF146" s="244"/>
      <c r="BG146" s="244"/>
      <c r="BH146" s="244"/>
      <c r="BI146" s="244"/>
      <c r="BJ146" s="244"/>
      <c r="BK146" s="244"/>
      <c r="BL146" s="244"/>
      <c r="BM146" s="245"/>
      <c r="BN146" s="246"/>
      <c r="BO146" s="247"/>
      <c r="BP146" s="247"/>
      <c r="BQ146" s="248"/>
      <c r="BR146" s="249"/>
      <c r="BS146" s="250"/>
      <c r="BT146" s="250"/>
      <c r="BU146" s="250"/>
      <c r="BV146" s="250"/>
      <c r="BW146" s="250"/>
      <c r="BX146" s="250"/>
      <c r="BY146" s="250"/>
      <c r="BZ146" s="250"/>
      <c r="CA146" s="250"/>
      <c r="CB146" s="250"/>
      <c r="CC146" s="250"/>
      <c r="CD146" s="250"/>
      <c r="CE146" s="251"/>
      <c r="CF146" s="252"/>
      <c r="CG146" s="253"/>
      <c r="CH146" s="253"/>
      <c r="CI146" s="253"/>
      <c r="CJ146" s="253"/>
      <c r="CK146" s="253"/>
      <c r="CL146" s="253"/>
      <c r="CM146" s="253"/>
      <c r="CN146" s="253"/>
      <c r="CO146" s="253"/>
      <c r="CP146" s="253"/>
      <c r="CQ146" s="253"/>
      <c r="CR146" s="253"/>
      <c r="CS146" s="254"/>
      <c r="CT146" s="255"/>
      <c r="CU146" s="256"/>
      <c r="CV146" s="256"/>
      <c r="CW146" s="256"/>
      <c r="CX146" s="256"/>
      <c r="CY146" s="256"/>
      <c r="CZ146" s="256"/>
      <c r="DA146" s="256"/>
      <c r="DB146" s="256"/>
      <c r="DC146" s="257"/>
    </row>
    <row r="147" spans="1:107" ht="13.5" customHeight="1" x14ac:dyDescent="0.15">
      <c r="A147" s="258">
        <f>ROW()-16</f>
        <v>131</v>
      </c>
      <c r="B147" s="242"/>
      <c r="C147" s="42"/>
      <c r="D147" s="64"/>
      <c r="E147" s="58"/>
      <c r="F147" s="30" t="s">
        <v>86</v>
      </c>
      <c r="G147" s="30"/>
      <c r="H147" s="30"/>
      <c r="I147" s="30"/>
      <c r="J147" s="30"/>
      <c r="K147" s="30"/>
      <c r="L147" s="30"/>
      <c r="M147" s="30"/>
      <c r="N147" s="30"/>
      <c r="O147" s="30"/>
      <c r="P147" s="31"/>
      <c r="Q147" s="55"/>
      <c r="R147" s="58"/>
      <c r="S147" s="59"/>
      <c r="T147" s="30" t="s">
        <v>277</v>
      </c>
      <c r="U147" s="30"/>
      <c r="V147" s="30"/>
      <c r="W147" s="30"/>
      <c r="X147" s="30"/>
      <c r="Y147" s="30"/>
      <c r="Z147" s="30"/>
      <c r="AA147" s="30"/>
      <c r="AB147" s="30"/>
      <c r="AC147" s="30"/>
      <c r="AD147" s="31"/>
      <c r="AE147" s="259"/>
      <c r="AF147" s="260"/>
      <c r="AG147" s="261"/>
      <c r="AH147" s="259" t="s">
        <v>82</v>
      </c>
      <c r="AI147" s="260"/>
      <c r="AJ147" s="261"/>
      <c r="AK147" s="240">
        <v>0</v>
      </c>
      <c r="AL147" s="241"/>
      <c r="AM147" s="242"/>
      <c r="AN147" s="240">
        <v>0</v>
      </c>
      <c r="AO147" s="241"/>
      <c r="AP147" s="242"/>
      <c r="AQ147" s="240"/>
      <c r="AR147" s="241"/>
      <c r="AS147" s="242"/>
      <c r="AT147" s="243" t="s">
        <v>378</v>
      </c>
      <c r="AU147" s="244"/>
      <c r="AV147" s="244"/>
      <c r="AW147" s="244"/>
      <c r="AX147" s="244"/>
      <c r="AY147" s="244"/>
      <c r="AZ147" s="244"/>
      <c r="BA147" s="244"/>
      <c r="BB147" s="244"/>
      <c r="BC147" s="244"/>
      <c r="BD147" s="244"/>
      <c r="BE147" s="244"/>
      <c r="BF147" s="244"/>
      <c r="BG147" s="244"/>
      <c r="BH147" s="244"/>
      <c r="BI147" s="244"/>
      <c r="BJ147" s="244"/>
      <c r="BK147" s="244"/>
      <c r="BL147" s="244"/>
      <c r="BM147" s="245"/>
      <c r="BN147" s="246"/>
      <c r="BO147" s="247"/>
      <c r="BP147" s="247"/>
      <c r="BQ147" s="248"/>
      <c r="BR147" s="249"/>
      <c r="BS147" s="250"/>
      <c r="BT147" s="250"/>
      <c r="BU147" s="250"/>
      <c r="BV147" s="250"/>
      <c r="BW147" s="250"/>
      <c r="BX147" s="250"/>
      <c r="BY147" s="250"/>
      <c r="BZ147" s="250"/>
      <c r="CA147" s="250"/>
      <c r="CB147" s="250"/>
      <c r="CC147" s="250"/>
      <c r="CD147" s="250"/>
      <c r="CE147" s="251"/>
      <c r="CF147" s="252"/>
      <c r="CG147" s="253"/>
      <c r="CH147" s="253"/>
      <c r="CI147" s="253"/>
      <c r="CJ147" s="253"/>
      <c r="CK147" s="253"/>
      <c r="CL147" s="253"/>
      <c r="CM147" s="253"/>
      <c r="CN147" s="253"/>
      <c r="CO147" s="253"/>
      <c r="CP147" s="253"/>
      <c r="CQ147" s="253"/>
      <c r="CR147" s="253"/>
      <c r="CS147" s="254"/>
      <c r="CT147" s="255"/>
      <c r="CU147" s="256"/>
      <c r="CV147" s="256"/>
      <c r="CW147" s="256"/>
      <c r="CX147" s="256"/>
      <c r="CY147" s="256"/>
      <c r="CZ147" s="256"/>
      <c r="DA147" s="256"/>
      <c r="DB147" s="256"/>
      <c r="DC147" s="257"/>
    </row>
    <row r="148" spans="1:107" ht="27" customHeight="1" x14ac:dyDescent="0.15">
      <c r="A148" s="258">
        <f t="shared" ref="A148" si="3">ROW()-16</f>
        <v>132</v>
      </c>
      <c r="B148" s="242"/>
      <c r="C148" s="42"/>
      <c r="D148" s="64"/>
      <c r="E148" s="58"/>
      <c r="F148" s="56" t="s">
        <v>87</v>
      </c>
      <c r="G148" s="30"/>
      <c r="H148" s="30"/>
      <c r="I148" s="30"/>
      <c r="J148" s="30"/>
      <c r="K148" s="30"/>
      <c r="L148" s="30"/>
      <c r="M148" s="30"/>
      <c r="N148" s="30"/>
      <c r="O148" s="30"/>
      <c r="P148" s="31"/>
      <c r="Q148" s="55"/>
      <c r="R148" s="58"/>
      <c r="S148" s="59"/>
      <c r="T148" s="56" t="s">
        <v>274</v>
      </c>
      <c r="U148" s="30"/>
      <c r="V148" s="30"/>
      <c r="W148" s="30"/>
      <c r="X148" s="30"/>
      <c r="Y148" s="30"/>
      <c r="Z148" s="30"/>
      <c r="AA148" s="30"/>
      <c r="AB148" s="30"/>
      <c r="AC148" s="30"/>
      <c r="AD148" s="31"/>
      <c r="AE148" s="259" t="s">
        <v>38</v>
      </c>
      <c r="AF148" s="260"/>
      <c r="AG148" s="261"/>
      <c r="AH148" s="259" t="s">
        <v>90</v>
      </c>
      <c r="AI148" s="260"/>
      <c r="AJ148" s="261"/>
      <c r="AK148" s="240"/>
      <c r="AL148" s="241"/>
      <c r="AM148" s="242"/>
      <c r="AN148" s="240"/>
      <c r="AO148" s="241"/>
      <c r="AP148" s="242"/>
      <c r="AQ148" s="240" t="s">
        <v>38</v>
      </c>
      <c r="AR148" s="241"/>
      <c r="AS148" s="242"/>
      <c r="AT148" s="243" t="s">
        <v>352</v>
      </c>
      <c r="AU148" s="244"/>
      <c r="AV148" s="244"/>
      <c r="AW148" s="244"/>
      <c r="AX148" s="244"/>
      <c r="AY148" s="244"/>
      <c r="AZ148" s="244"/>
      <c r="BA148" s="244"/>
      <c r="BB148" s="244"/>
      <c r="BC148" s="244"/>
      <c r="BD148" s="244"/>
      <c r="BE148" s="244"/>
      <c r="BF148" s="244"/>
      <c r="BG148" s="244"/>
      <c r="BH148" s="244"/>
      <c r="BI148" s="244"/>
      <c r="BJ148" s="244"/>
      <c r="BK148" s="244"/>
      <c r="BL148" s="244"/>
      <c r="BM148" s="245"/>
      <c r="BN148" s="246"/>
      <c r="BO148" s="247"/>
      <c r="BP148" s="247"/>
      <c r="BQ148" s="248"/>
      <c r="BR148" s="249"/>
      <c r="BS148" s="250"/>
      <c r="BT148" s="250"/>
      <c r="BU148" s="250"/>
      <c r="BV148" s="250"/>
      <c r="BW148" s="250"/>
      <c r="BX148" s="250"/>
      <c r="BY148" s="250"/>
      <c r="BZ148" s="250"/>
      <c r="CA148" s="250"/>
      <c r="CB148" s="250"/>
      <c r="CC148" s="250"/>
      <c r="CD148" s="250"/>
      <c r="CE148" s="251"/>
      <c r="CF148" s="252"/>
      <c r="CG148" s="253"/>
      <c r="CH148" s="253"/>
      <c r="CI148" s="253"/>
      <c r="CJ148" s="253"/>
      <c r="CK148" s="253"/>
      <c r="CL148" s="253"/>
      <c r="CM148" s="253"/>
      <c r="CN148" s="253"/>
      <c r="CO148" s="253"/>
      <c r="CP148" s="253"/>
      <c r="CQ148" s="253"/>
      <c r="CR148" s="253"/>
      <c r="CS148" s="254"/>
      <c r="CT148" s="255"/>
      <c r="CU148" s="256"/>
      <c r="CV148" s="256"/>
      <c r="CW148" s="256"/>
      <c r="CX148" s="256"/>
      <c r="CY148" s="256"/>
      <c r="CZ148" s="256"/>
      <c r="DA148" s="256"/>
      <c r="DB148" s="256"/>
      <c r="DC148" s="257"/>
    </row>
    <row r="149" spans="1:107" ht="12" x14ac:dyDescent="0.15">
      <c r="A149" s="258">
        <f t="shared" si="2"/>
        <v>133</v>
      </c>
      <c r="B149" s="242"/>
      <c r="C149" s="42"/>
      <c r="D149" s="64"/>
      <c r="E149" s="58"/>
      <c r="F149" s="58"/>
      <c r="G149" s="67" t="s">
        <v>91</v>
      </c>
      <c r="H149" s="30"/>
      <c r="I149" s="30"/>
      <c r="J149" s="30"/>
      <c r="K149" s="30"/>
      <c r="L149" s="30"/>
      <c r="M149" s="30"/>
      <c r="N149" s="30"/>
      <c r="O149" s="30"/>
      <c r="P149" s="31"/>
      <c r="Q149" s="55"/>
      <c r="R149" s="58"/>
      <c r="S149" s="59"/>
      <c r="T149" s="58"/>
      <c r="U149" s="30" t="s">
        <v>347</v>
      </c>
      <c r="V149" s="30"/>
      <c r="W149" s="30"/>
      <c r="X149" s="30"/>
      <c r="Y149" s="30"/>
      <c r="Z149" s="30"/>
      <c r="AA149" s="30"/>
      <c r="AB149" s="30"/>
      <c r="AC149" s="30"/>
      <c r="AD149" s="31"/>
      <c r="AE149" s="259"/>
      <c r="AF149" s="260"/>
      <c r="AG149" s="261"/>
      <c r="AH149" s="259" t="s">
        <v>81</v>
      </c>
      <c r="AI149" s="260"/>
      <c r="AJ149" s="261"/>
      <c r="AK149" s="240">
        <v>5</v>
      </c>
      <c r="AL149" s="241"/>
      <c r="AM149" s="242"/>
      <c r="AN149" s="240">
        <v>10</v>
      </c>
      <c r="AO149" s="241"/>
      <c r="AP149" s="242"/>
      <c r="AQ149" s="240" t="s">
        <v>38</v>
      </c>
      <c r="AR149" s="241"/>
      <c r="AS149" s="242"/>
      <c r="AT149" s="243" t="s">
        <v>330</v>
      </c>
      <c r="AU149" s="244"/>
      <c r="AV149" s="244"/>
      <c r="AW149" s="244"/>
      <c r="AX149" s="244"/>
      <c r="AY149" s="244"/>
      <c r="AZ149" s="244"/>
      <c r="BA149" s="244"/>
      <c r="BB149" s="244"/>
      <c r="BC149" s="244"/>
      <c r="BD149" s="244"/>
      <c r="BE149" s="244"/>
      <c r="BF149" s="244"/>
      <c r="BG149" s="244"/>
      <c r="BH149" s="244"/>
      <c r="BI149" s="244"/>
      <c r="BJ149" s="244"/>
      <c r="BK149" s="244"/>
      <c r="BL149" s="244"/>
      <c r="BM149" s="245"/>
      <c r="BN149" s="246"/>
      <c r="BO149" s="247"/>
      <c r="BP149" s="247"/>
      <c r="BQ149" s="248"/>
      <c r="BR149" s="249"/>
      <c r="BS149" s="250"/>
      <c r="BT149" s="250"/>
      <c r="BU149" s="250"/>
      <c r="BV149" s="250"/>
      <c r="BW149" s="250"/>
      <c r="BX149" s="250"/>
      <c r="BY149" s="250"/>
      <c r="BZ149" s="250"/>
      <c r="CA149" s="250"/>
      <c r="CB149" s="250"/>
      <c r="CC149" s="250"/>
      <c r="CD149" s="250"/>
      <c r="CE149" s="251"/>
      <c r="CF149" s="252"/>
      <c r="CG149" s="253"/>
      <c r="CH149" s="253"/>
      <c r="CI149" s="253"/>
      <c r="CJ149" s="253"/>
      <c r="CK149" s="253"/>
      <c r="CL149" s="253"/>
      <c r="CM149" s="253"/>
      <c r="CN149" s="253"/>
      <c r="CO149" s="253"/>
      <c r="CP149" s="253"/>
      <c r="CQ149" s="253"/>
      <c r="CR149" s="253"/>
      <c r="CS149" s="254"/>
      <c r="CT149" s="255"/>
      <c r="CU149" s="256"/>
      <c r="CV149" s="256"/>
      <c r="CW149" s="256"/>
      <c r="CX149" s="256"/>
      <c r="CY149" s="256"/>
      <c r="CZ149" s="256"/>
      <c r="DA149" s="256"/>
      <c r="DB149" s="256"/>
      <c r="DC149" s="257"/>
    </row>
    <row r="150" spans="1:107" ht="12" x14ac:dyDescent="0.15">
      <c r="A150" s="258">
        <f t="shared" si="2"/>
        <v>134</v>
      </c>
      <c r="B150" s="242"/>
      <c r="C150" s="42"/>
      <c r="D150" s="64"/>
      <c r="E150" s="58"/>
      <c r="F150" s="57"/>
      <c r="G150" s="67" t="s">
        <v>92</v>
      </c>
      <c r="H150" s="30"/>
      <c r="I150" s="30"/>
      <c r="J150" s="30"/>
      <c r="K150" s="30"/>
      <c r="L150" s="30"/>
      <c r="M150" s="30"/>
      <c r="N150" s="30"/>
      <c r="O150" s="30"/>
      <c r="P150" s="31"/>
      <c r="Q150" s="55"/>
      <c r="R150" s="58"/>
      <c r="S150" s="60"/>
      <c r="T150" s="57"/>
      <c r="U150" s="30" t="s">
        <v>278</v>
      </c>
      <c r="V150" s="30"/>
      <c r="W150" s="30"/>
      <c r="X150" s="30"/>
      <c r="Y150" s="30"/>
      <c r="Z150" s="30"/>
      <c r="AA150" s="30"/>
      <c r="AB150" s="30"/>
      <c r="AC150" s="30"/>
      <c r="AD150" s="31"/>
      <c r="AE150" s="259"/>
      <c r="AF150" s="260"/>
      <c r="AG150" s="261"/>
      <c r="AH150" s="259" t="s">
        <v>82</v>
      </c>
      <c r="AI150" s="260"/>
      <c r="AJ150" s="261"/>
      <c r="AK150" s="240">
        <v>1</v>
      </c>
      <c r="AL150" s="241"/>
      <c r="AM150" s="242"/>
      <c r="AN150" s="240">
        <v>1</v>
      </c>
      <c r="AO150" s="241"/>
      <c r="AP150" s="242"/>
      <c r="AQ150" s="240" t="s">
        <v>38</v>
      </c>
      <c r="AR150" s="241"/>
      <c r="AS150" s="242"/>
      <c r="AT150" s="243" t="s">
        <v>331</v>
      </c>
      <c r="AU150" s="244"/>
      <c r="AV150" s="244"/>
      <c r="AW150" s="244"/>
      <c r="AX150" s="244"/>
      <c r="AY150" s="244"/>
      <c r="AZ150" s="244"/>
      <c r="BA150" s="244"/>
      <c r="BB150" s="244"/>
      <c r="BC150" s="244"/>
      <c r="BD150" s="244"/>
      <c r="BE150" s="244"/>
      <c r="BF150" s="244"/>
      <c r="BG150" s="244"/>
      <c r="BH150" s="244"/>
      <c r="BI150" s="244"/>
      <c r="BJ150" s="244"/>
      <c r="BK150" s="244"/>
      <c r="BL150" s="244"/>
      <c r="BM150" s="245"/>
      <c r="BN150" s="246"/>
      <c r="BO150" s="247"/>
      <c r="BP150" s="247"/>
      <c r="BQ150" s="248"/>
      <c r="BR150" s="249"/>
      <c r="BS150" s="250"/>
      <c r="BT150" s="250"/>
      <c r="BU150" s="250"/>
      <c r="BV150" s="250"/>
      <c r="BW150" s="250"/>
      <c r="BX150" s="250"/>
      <c r="BY150" s="250"/>
      <c r="BZ150" s="250"/>
      <c r="CA150" s="250"/>
      <c r="CB150" s="250"/>
      <c r="CC150" s="250"/>
      <c r="CD150" s="250"/>
      <c r="CE150" s="251"/>
      <c r="CF150" s="252"/>
      <c r="CG150" s="253"/>
      <c r="CH150" s="253"/>
      <c r="CI150" s="253"/>
      <c r="CJ150" s="253"/>
      <c r="CK150" s="253"/>
      <c r="CL150" s="253"/>
      <c r="CM150" s="253"/>
      <c r="CN150" s="253"/>
      <c r="CO150" s="253"/>
      <c r="CP150" s="253"/>
      <c r="CQ150" s="253"/>
      <c r="CR150" s="253"/>
      <c r="CS150" s="254"/>
      <c r="CT150" s="255"/>
      <c r="CU150" s="256"/>
      <c r="CV150" s="256"/>
      <c r="CW150" s="256"/>
      <c r="CX150" s="256"/>
      <c r="CY150" s="256"/>
      <c r="CZ150" s="256"/>
      <c r="DA150" s="256"/>
      <c r="DB150" s="256"/>
      <c r="DC150" s="257"/>
    </row>
    <row r="151" spans="1:107" ht="27" customHeight="1" x14ac:dyDescent="0.15">
      <c r="A151" s="258">
        <f t="shared" si="2"/>
        <v>135</v>
      </c>
      <c r="B151" s="242"/>
      <c r="C151" s="42"/>
      <c r="D151" s="64"/>
      <c r="E151" s="66" t="s">
        <v>115</v>
      </c>
      <c r="F151" s="30"/>
      <c r="G151" s="30"/>
      <c r="H151" s="30"/>
      <c r="I151" s="30"/>
      <c r="J151" s="30"/>
      <c r="K151" s="30"/>
      <c r="L151" s="30"/>
      <c r="M151" s="30"/>
      <c r="N151" s="30"/>
      <c r="O151" s="30"/>
      <c r="P151" s="31"/>
      <c r="Q151" s="55"/>
      <c r="R151" s="126"/>
      <c r="S151" s="56" t="s">
        <v>161</v>
      </c>
      <c r="T151" s="30"/>
      <c r="U151" s="30"/>
      <c r="V151" s="30"/>
      <c r="W151" s="30"/>
      <c r="X151" s="30"/>
      <c r="Y151" s="30"/>
      <c r="Z151" s="30"/>
      <c r="AA151" s="30"/>
      <c r="AB151" s="30"/>
      <c r="AC151" s="30"/>
      <c r="AD151" s="31"/>
      <c r="AE151" s="259"/>
      <c r="AF151" s="260"/>
      <c r="AG151" s="261"/>
      <c r="AH151" s="259" t="s">
        <v>90</v>
      </c>
      <c r="AI151" s="260"/>
      <c r="AJ151" s="261"/>
      <c r="AK151" s="240"/>
      <c r="AL151" s="241"/>
      <c r="AM151" s="242"/>
      <c r="AN151" s="240"/>
      <c r="AO151" s="241"/>
      <c r="AP151" s="242"/>
      <c r="AQ151" s="240" t="s">
        <v>38</v>
      </c>
      <c r="AR151" s="241"/>
      <c r="AS151" s="242"/>
      <c r="AT151" s="243"/>
      <c r="AU151" s="244"/>
      <c r="AV151" s="244"/>
      <c r="AW151" s="244"/>
      <c r="AX151" s="244"/>
      <c r="AY151" s="244"/>
      <c r="AZ151" s="244"/>
      <c r="BA151" s="244"/>
      <c r="BB151" s="244"/>
      <c r="BC151" s="244"/>
      <c r="BD151" s="244"/>
      <c r="BE151" s="244"/>
      <c r="BF151" s="244"/>
      <c r="BG151" s="244"/>
      <c r="BH151" s="244"/>
      <c r="BI151" s="244"/>
      <c r="BJ151" s="244"/>
      <c r="BK151" s="244"/>
      <c r="BL151" s="244"/>
      <c r="BM151" s="245"/>
      <c r="BN151" s="246"/>
      <c r="BO151" s="247"/>
      <c r="BP151" s="247"/>
      <c r="BQ151" s="248"/>
      <c r="BR151" s="249"/>
      <c r="BS151" s="250"/>
      <c r="BT151" s="250"/>
      <c r="BU151" s="250"/>
      <c r="BV151" s="250"/>
      <c r="BW151" s="250"/>
      <c r="BX151" s="250"/>
      <c r="BY151" s="250"/>
      <c r="BZ151" s="250"/>
      <c r="CA151" s="250"/>
      <c r="CB151" s="250"/>
      <c r="CC151" s="250"/>
      <c r="CD151" s="250"/>
      <c r="CE151" s="251"/>
      <c r="CF151" s="252"/>
      <c r="CG151" s="253"/>
      <c r="CH151" s="253"/>
      <c r="CI151" s="253"/>
      <c r="CJ151" s="253"/>
      <c r="CK151" s="253"/>
      <c r="CL151" s="253"/>
      <c r="CM151" s="253"/>
      <c r="CN151" s="253"/>
      <c r="CO151" s="253"/>
      <c r="CP151" s="253"/>
      <c r="CQ151" s="253"/>
      <c r="CR151" s="253"/>
      <c r="CS151" s="254"/>
      <c r="CT151" s="255"/>
      <c r="CU151" s="256"/>
      <c r="CV151" s="256"/>
      <c r="CW151" s="256"/>
      <c r="CX151" s="256"/>
      <c r="CY151" s="256"/>
      <c r="CZ151" s="256"/>
      <c r="DA151" s="256"/>
      <c r="DB151" s="256"/>
      <c r="DC151" s="257"/>
    </row>
    <row r="152" spans="1:107" ht="13.5" customHeight="1" x14ac:dyDescent="0.15">
      <c r="A152" s="258">
        <f t="shared" si="2"/>
        <v>136</v>
      </c>
      <c r="B152" s="242"/>
      <c r="C152" s="42"/>
      <c r="D152" s="64"/>
      <c r="E152" s="58"/>
      <c r="F152" s="30" t="s">
        <v>84</v>
      </c>
      <c r="G152" s="30"/>
      <c r="H152" s="30"/>
      <c r="I152" s="30"/>
      <c r="J152" s="30"/>
      <c r="K152" s="30"/>
      <c r="L152" s="30"/>
      <c r="M152" s="30"/>
      <c r="N152" s="30"/>
      <c r="O152" s="30"/>
      <c r="P152" s="31"/>
      <c r="Q152" s="55"/>
      <c r="R152" s="58"/>
      <c r="S152" s="59"/>
      <c r="T152" s="30" t="s">
        <v>275</v>
      </c>
      <c r="U152" s="30"/>
      <c r="V152" s="30"/>
      <c r="W152" s="30"/>
      <c r="X152" s="30"/>
      <c r="Y152" s="30"/>
      <c r="Z152" s="30"/>
      <c r="AA152" s="30"/>
      <c r="AB152" s="30"/>
      <c r="AC152" s="30"/>
      <c r="AD152" s="31"/>
      <c r="AE152" s="259"/>
      <c r="AF152" s="260"/>
      <c r="AG152" s="261"/>
      <c r="AH152" s="259" t="s">
        <v>165</v>
      </c>
      <c r="AI152" s="260"/>
      <c r="AJ152" s="261"/>
      <c r="AK152" s="240">
        <v>6</v>
      </c>
      <c r="AL152" s="241"/>
      <c r="AM152" s="242"/>
      <c r="AN152" s="240">
        <v>12</v>
      </c>
      <c r="AO152" s="241"/>
      <c r="AP152" s="242"/>
      <c r="AQ152" s="240" t="s">
        <v>38</v>
      </c>
      <c r="AR152" s="241"/>
      <c r="AS152" s="242"/>
      <c r="AT152" s="243" t="s">
        <v>224</v>
      </c>
      <c r="AU152" s="244"/>
      <c r="AV152" s="244"/>
      <c r="AW152" s="244"/>
      <c r="AX152" s="244"/>
      <c r="AY152" s="244"/>
      <c r="AZ152" s="244"/>
      <c r="BA152" s="244"/>
      <c r="BB152" s="244"/>
      <c r="BC152" s="244"/>
      <c r="BD152" s="244"/>
      <c r="BE152" s="244"/>
      <c r="BF152" s="244"/>
      <c r="BG152" s="244"/>
      <c r="BH152" s="244"/>
      <c r="BI152" s="244"/>
      <c r="BJ152" s="244"/>
      <c r="BK152" s="244"/>
      <c r="BL152" s="244"/>
      <c r="BM152" s="245"/>
      <c r="BN152" s="246"/>
      <c r="BO152" s="247"/>
      <c r="BP152" s="247"/>
      <c r="BQ152" s="248"/>
      <c r="BR152" s="249"/>
      <c r="BS152" s="250"/>
      <c r="BT152" s="250"/>
      <c r="BU152" s="250"/>
      <c r="BV152" s="250"/>
      <c r="BW152" s="250"/>
      <c r="BX152" s="250"/>
      <c r="BY152" s="250"/>
      <c r="BZ152" s="250"/>
      <c r="CA152" s="250"/>
      <c r="CB152" s="250"/>
      <c r="CC152" s="250"/>
      <c r="CD152" s="250"/>
      <c r="CE152" s="251"/>
      <c r="CF152" s="252"/>
      <c r="CG152" s="253"/>
      <c r="CH152" s="253"/>
      <c r="CI152" s="253"/>
      <c r="CJ152" s="253"/>
      <c r="CK152" s="253"/>
      <c r="CL152" s="253"/>
      <c r="CM152" s="253"/>
      <c r="CN152" s="253"/>
      <c r="CO152" s="253"/>
      <c r="CP152" s="253"/>
      <c r="CQ152" s="253"/>
      <c r="CR152" s="253"/>
      <c r="CS152" s="254"/>
      <c r="CT152" s="255"/>
      <c r="CU152" s="256"/>
      <c r="CV152" s="256"/>
      <c r="CW152" s="256"/>
      <c r="CX152" s="256"/>
      <c r="CY152" s="256"/>
      <c r="CZ152" s="256"/>
      <c r="DA152" s="256"/>
      <c r="DB152" s="256"/>
      <c r="DC152" s="257"/>
    </row>
    <row r="153" spans="1:107" ht="13.5" customHeight="1" x14ac:dyDescent="0.15">
      <c r="A153" s="258">
        <f t="shared" si="2"/>
        <v>137</v>
      </c>
      <c r="B153" s="242"/>
      <c r="C153" s="42"/>
      <c r="D153" s="64"/>
      <c r="E153" s="58"/>
      <c r="F153" s="30" t="s">
        <v>85</v>
      </c>
      <c r="G153" s="30"/>
      <c r="H153" s="30"/>
      <c r="I153" s="30"/>
      <c r="J153" s="30"/>
      <c r="K153" s="30"/>
      <c r="L153" s="30"/>
      <c r="M153" s="30"/>
      <c r="N153" s="30"/>
      <c r="O153" s="30"/>
      <c r="P153" s="31"/>
      <c r="Q153" s="55"/>
      <c r="R153" s="58"/>
      <c r="S153" s="59"/>
      <c r="T153" s="30" t="s">
        <v>276</v>
      </c>
      <c r="U153" s="30"/>
      <c r="V153" s="30"/>
      <c r="W153" s="30"/>
      <c r="X153" s="30"/>
      <c r="Y153" s="30"/>
      <c r="Z153" s="30"/>
      <c r="AA153" s="30"/>
      <c r="AB153" s="30"/>
      <c r="AC153" s="30"/>
      <c r="AD153" s="31"/>
      <c r="AE153" s="259"/>
      <c r="AF153" s="260"/>
      <c r="AG153" s="261"/>
      <c r="AH153" s="259" t="s">
        <v>81</v>
      </c>
      <c r="AI153" s="260"/>
      <c r="AJ153" s="261"/>
      <c r="AK153" s="240">
        <v>0</v>
      </c>
      <c r="AL153" s="241"/>
      <c r="AM153" s="242"/>
      <c r="AN153" s="240">
        <v>0</v>
      </c>
      <c r="AO153" s="241"/>
      <c r="AP153" s="242"/>
      <c r="AQ153" s="240"/>
      <c r="AR153" s="241"/>
      <c r="AS153" s="242"/>
      <c r="AT153" s="243" t="s">
        <v>109</v>
      </c>
      <c r="AU153" s="244"/>
      <c r="AV153" s="244"/>
      <c r="AW153" s="244"/>
      <c r="AX153" s="244"/>
      <c r="AY153" s="244"/>
      <c r="AZ153" s="244"/>
      <c r="BA153" s="244"/>
      <c r="BB153" s="244"/>
      <c r="BC153" s="244"/>
      <c r="BD153" s="244"/>
      <c r="BE153" s="244"/>
      <c r="BF153" s="244"/>
      <c r="BG153" s="244"/>
      <c r="BH153" s="244"/>
      <c r="BI153" s="244"/>
      <c r="BJ153" s="244"/>
      <c r="BK153" s="244"/>
      <c r="BL153" s="244"/>
      <c r="BM153" s="245"/>
      <c r="BN153" s="246"/>
      <c r="BO153" s="247"/>
      <c r="BP153" s="247"/>
      <c r="BQ153" s="248"/>
      <c r="BR153" s="249"/>
      <c r="BS153" s="250"/>
      <c r="BT153" s="250"/>
      <c r="BU153" s="250"/>
      <c r="BV153" s="250"/>
      <c r="BW153" s="250"/>
      <c r="BX153" s="250"/>
      <c r="BY153" s="250"/>
      <c r="BZ153" s="250"/>
      <c r="CA153" s="250"/>
      <c r="CB153" s="250"/>
      <c r="CC153" s="250"/>
      <c r="CD153" s="250"/>
      <c r="CE153" s="251"/>
      <c r="CF153" s="252"/>
      <c r="CG153" s="253"/>
      <c r="CH153" s="253"/>
      <c r="CI153" s="253"/>
      <c r="CJ153" s="253"/>
      <c r="CK153" s="253"/>
      <c r="CL153" s="253"/>
      <c r="CM153" s="253"/>
      <c r="CN153" s="253"/>
      <c r="CO153" s="253"/>
      <c r="CP153" s="253"/>
      <c r="CQ153" s="253"/>
      <c r="CR153" s="253"/>
      <c r="CS153" s="254"/>
      <c r="CT153" s="255"/>
      <c r="CU153" s="256"/>
      <c r="CV153" s="256"/>
      <c r="CW153" s="256"/>
      <c r="CX153" s="256"/>
      <c r="CY153" s="256"/>
      <c r="CZ153" s="256"/>
      <c r="DA153" s="256"/>
      <c r="DB153" s="256"/>
      <c r="DC153" s="257"/>
    </row>
    <row r="154" spans="1:107" ht="13.5" customHeight="1" x14ac:dyDescent="0.15">
      <c r="A154" s="258">
        <f t="shared" si="2"/>
        <v>138</v>
      </c>
      <c r="B154" s="242"/>
      <c r="C154" s="42"/>
      <c r="D154" s="64"/>
      <c r="E154" s="58"/>
      <c r="F154" s="30" t="s">
        <v>86</v>
      </c>
      <c r="G154" s="30"/>
      <c r="H154" s="30"/>
      <c r="I154" s="30"/>
      <c r="J154" s="30"/>
      <c r="K154" s="30"/>
      <c r="L154" s="30"/>
      <c r="M154" s="30"/>
      <c r="N154" s="30"/>
      <c r="O154" s="30"/>
      <c r="P154" s="31"/>
      <c r="Q154" s="55"/>
      <c r="R154" s="58"/>
      <c r="S154" s="59"/>
      <c r="T154" s="30" t="s">
        <v>277</v>
      </c>
      <c r="U154" s="30"/>
      <c r="V154" s="30"/>
      <c r="W154" s="30"/>
      <c r="X154" s="30"/>
      <c r="Y154" s="30"/>
      <c r="Z154" s="30"/>
      <c r="AA154" s="30"/>
      <c r="AB154" s="30"/>
      <c r="AC154" s="30"/>
      <c r="AD154" s="31"/>
      <c r="AE154" s="259"/>
      <c r="AF154" s="260"/>
      <c r="AG154" s="261"/>
      <c r="AH154" s="259" t="s">
        <v>82</v>
      </c>
      <c r="AI154" s="260"/>
      <c r="AJ154" s="261"/>
      <c r="AK154" s="240">
        <v>4</v>
      </c>
      <c r="AL154" s="241"/>
      <c r="AM154" s="242"/>
      <c r="AN154" s="240">
        <v>4</v>
      </c>
      <c r="AO154" s="241"/>
      <c r="AP154" s="242"/>
      <c r="AQ154" s="240" t="s">
        <v>38</v>
      </c>
      <c r="AR154" s="241"/>
      <c r="AS154" s="242"/>
      <c r="AT154" s="243" t="s">
        <v>101</v>
      </c>
      <c r="AU154" s="244"/>
      <c r="AV154" s="244"/>
      <c r="AW154" s="244"/>
      <c r="AX154" s="244"/>
      <c r="AY154" s="244"/>
      <c r="AZ154" s="244"/>
      <c r="BA154" s="244"/>
      <c r="BB154" s="244"/>
      <c r="BC154" s="244"/>
      <c r="BD154" s="244"/>
      <c r="BE154" s="244"/>
      <c r="BF154" s="244"/>
      <c r="BG154" s="244"/>
      <c r="BH154" s="244"/>
      <c r="BI154" s="244"/>
      <c r="BJ154" s="244"/>
      <c r="BK154" s="244"/>
      <c r="BL154" s="244"/>
      <c r="BM154" s="245"/>
      <c r="BN154" s="246"/>
      <c r="BO154" s="247"/>
      <c r="BP154" s="247"/>
      <c r="BQ154" s="248"/>
      <c r="BR154" s="249"/>
      <c r="BS154" s="250"/>
      <c r="BT154" s="250"/>
      <c r="BU154" s="250"/>
      <c r="BV154" s="250"/>
      <c r="BW154" s="250"/>
      <c r="BX154" s="250"/>
      <c r="BY154" s="250"/>
      <c r="BZ154" s="250"/>
      <c r="CA154" s="250"/>
      <c r="CB154" s="250"/>
      <c r="CC154" s="250"/>
      <c r="CD154" s="250"/>
      <c r="CE154" s="251"/>
      <c r="CF154" s="252"/>
      <c r="CG154" s="253"/>
      <c r="CH154" s="253"/>
      <c r="CI154" s="253"/>
      <c r="CJ154" s="253"/>
      <c r="CK154" s="253"/>
      <c r="CL154" s="253"/>
      <c r="CM154" s="253"/>
      <c r="CN154" s="253"/>
      <c r="CO154" s="253"/>
      <c r="CP154" s="253"/>
      <c r="CQ154" s="253"/>
      <c r="CR154" s="253"/>
      <c r="CS154" s="254"/>
      <c r="CT154" s="255"/>
      <c r="CU154" s="256"/>
      <c r="CV154" s="256"/>
      <c r="CW154" s="256"/>
      <c r="CX154" s="256"/>
      <c r="CY154" s="256"/>
      <c r="CZ154" s="256"/>
      <c r="DA154" s="256"/>
      <c r="DB154" s="256"/>
      <c r="DC154" s="257"/>
    </row>
    <row r="155" spans="1:107" ht="40.5" customHeight="1" x14ac:dyDescent="0.15">
      <c r="A155" s="258">
        <f t="shared" si="2"/>
        <v>139</v>
      </c>
      <c r="B155" s="242"/>
      <c r="C155" s="42"/>
      <c r="D155" s="64"/>
      <c r="E155" s="58"/>
      <c r="F155" s="56" t="s">
        <v>87</v>
      </c>
      <c r="G155" s="30"/>
      <c r="H155" s="30"/>
      <c r="I155" s="30"/>
      <c r="J155" s="30"/>
      <c r="K155" s="30"/>
      <c r="L155" s="30"/>
      <c r="M155" s="30"/>
      <c r="N155" s="30"/>
      <c r="O155" s="30"/>
      <c r="P155" s="31"/>
      <c r="Q155" s="55"/>
      <c r="R155" s="58"/>
      <c r="S155" s="59"/>
      <c r="T155" s="56" t="s">
        <v>274</v>
      </c>
      <c r="U155" s="30"/>
      <c r="V155" s="30"/>
      <c r="W155" s="30"/>
      <c r="X155" s="30"/>
      <c r="Y155" s="30"/>
      <c r="Z155" s="30"/>
      <c r="AA155" s="30"/>
      <c r="AB155" s="30"/>
      <c r="AC155" s="30"/>
      <c r="AD155" s="31"/>
      <c r="AE155" s="259" t="s">
        <v>38</v>
      </c>
      <c r="AF155" s="260"/>
      <c r="AG155" s="261"/>
      <c r="AH155" s="259" t="s">
        <v>90</v>
      </c>
      <c r="AI155" s="260"/>
      <c r="AJ155" s="261"/>
      <c r="AK155" s="240"/>
      <c r="AL155" s="241"/>
      <c r="AM155" s="242"/>
      <c r="AN155" s="240"/>
      <c r="AO155" s="241"/>
      <c r="AP155" s="242"/>
      <c r="AQ155" s="240" t="s">
        <v>38</v>
      </c>
      <c r="AR155" s="241"/>
      <c r="AS155" s="242"/>
      <c r="AT155" s="243" t="s">
        <v>353</v>
      </c>
      <c r="AU155" s="244"/>
      <c r="AV155" s="244"/>
      <c r="AW155" s="244"/>
      <c r="AX155" s="244"/>
      <c r="AY155" s="244"/>
      <c r="AZ155" s="244"/>
      <c r="BA155" s="244"/>
      <c r="BB155" s="244"/>
      <c r="BC155" s="244"/>
      <c r="BD155" s="244"/>
      <c r="BE155" s="244"/>
      <c r="BF155" s="244"/>
      <c r="BG155" s="244"/>
      <c r="BH155" s="244"/>
      <c r="BI155" s="244"/>
      <c r="BJ155" s="244"/>
      <c r="BK155" s="244"/>
      <c r="BL155" s="244"/>
      <c r="BM155" s="245"/>
      <c r="BN155" s="246"/>
      <c r="BO155" s="247"/>
      <c r="BP155" s="247"/>
      <c r="BQ155" s="248"/>
      <c r="BR155" s="249"/>
      <c r="BS155" s="250"/>
      <c r="BT155" s="250"/>
      <c r="BU155" s="250"/>
      <c r="BV155" s="250"/>
      <c r="BW155" s="250"/>
      <c r="BX155" s="250"/>
      <c r="BY155" s="250"/>
      <c r="BZ155" s="250"/>
      <c r="CA155" s="250"/>
      <c r="CB155" s="250"/>
      <c r="CC155" s="250"/>
      <c r="CD155" s="250"/>
      <c r="CE155" s="251"/>
      <c r="CF155" s="252"/>
      <c r="CG155" s="253"/>
      <c r="CH155" s="253"/>
      <c r="CI155" s="253"/>
      <c r="CJ155" s="253"/>
      <c r="CK155" s="253"/>
      <c r="CL155" s="253"/>
      <c r="CM155" s="253"/>
      <c r="CN155" s="253"/>
      <c r="CO155" s="253"/>
      <c r="CP155" s="253"/>
      <c r="CQ155" s="253"/>
      <c r="CR155" s="253"/>
      <c r="CS155" s="254"/>
      <c r="CT155" s="255"/>
      <c r="CU155" s="256"/>
      <c r="CV155" s="256"/>
      <c r="CW155" s="256"/>
      <c r="CX155" s="256"/>
      <c r="CY155" s="256"/>
      <c r="CZ155" s="256"/>
      <c r="DA155" s="256"/>
      <c r="DB155" s="256"/>
      <c r="DC155" s="257"/>
    </row>
    <row r="156" spans="1:107" ht="12" x14ac:dyDescent="0.15">
      <c r="A156" s="258">
        <f t="shared" si="2"/>
        <v>140</v>
      </c>
      <c r="B156" s="242"/>
      <c r="C156" s="42"/>
      <c r="D156" s="64"/>
      <c r="E156" s="58"/>
      <c r="G156" s="67" t="s">
        <v>91</v>
      </c>
      <c r="H156" s="30"/>
      <c r="I156" s="30"/>
      <c r="J156" s="30"/>
      <c r="K156" s="30"/>
      <c r="L156" s="30"/>
      <c r="M156" s="30"/>
      <c r="N156" s="30"/>
      <c r="O156" s="30"/>
      <c r="P156" s="31"/>
      <c r="Q156" s="55"/>
      <c r="R156" s="126"/>
      <c r="S156" s="59"/>
      <c r="T156" s="58"/>
      <c r="U156" s="30" t="s">
        <v>347</v>
      </c>
      <c r="V156" s="30"/>
      <c r="W156" s="30"/>
      <c r="X156" s="30"/>
      <c r="Y156" s="30"/>
      <c r="Z156" s="30"/>
      <c r="AA156" s="30"/>
      <c r="AB156" s="30"/>
      <c r="AC156" s="30"/>
      <c r="AD156" s="31"/>
      <c r="AE156" s="259"/>
      <c r="AF156" s="260"/>
      <c r="AG156" s="261"/>
      <c r="AH156" s="259" t="s">
        <v>81</v>
      </c>
      <c r="AI156" s="260"/>
      <c r="AJ156" s="261"/>
      <c r="AK156" s="240">
        <v>10</v>
      </c>
      <c r="AL156" s="241"/>
      <c r="AM156" s="242"/>
      <c r="AN156" s="240">
        <v>20</v>
      </c>
      <c r="AO156" s="241"/>
      <c r="AP156" s="242"/>
      <c r="AQ156" s="240" t="s">
        <v>38</v>
      </c>
      <c r="AR156" s="241"/>
      <c r="AS156" s="242"/>
      <c r="AT156" s="243" t="s">
        <v>318</v>
      </c>
      <c r="AU156" s="244"/>
      <c r="AV156" s="244"/>
      <c r="AW156" s="244"/>
      <c r="AX156" s="244"/>
      <c r="AY156" s="244"/>
      <c r="AZ156" s="244"/>
      <c r="BA156" s="244"/>
      <c r="BB156" s="244"/>
      <c r="BC156" s="244"/>
      <c r="BD156" s="244"/>
      <c r="BE156" s="244"/>
      <c r="BF156" s="244"/>
      <c r="BG156" s="244"/>
      <c r="BH156" s="244"/>
      <c r="BI156" s="244"/>
      <c r="BJ156" s="244"/>
      <c r="BK156" s="244"/>
      <c r="BL156" s="244"/>
      <c r="BM156" s="245"/>
      <c r="BN156" s="246"/>
      <c r="BO156" s="247"/>
      <c r="BP156" s="247"/>
      <c r="BQ156" s="248"/>
      <c r="BR156" s="249"/>
      <c r="BS156" s="250"/>
      <c r="BT156" s="250"/>
      <c r="BU156" s="250"/>
      <c r="BV156" s="250"/>
      <c r="BW156" s="250"/>
      <c r="BX156" s="250"/>
      <c r="BY156" s="250"/>
      <c r="BZ156" s="250"/>
      <c r="CA156" s="250"/>
      <c r="CB156" s="250"/>
      <c r="CC156" s="250"/>
      <c r="CD156" s="250"/>
      <c r="CE156" s="251"/>
      <c r="CF156" s="252"/>
      <c r="CG156" s="253"/>
      <c r="CH156" s="253"/>
      <c r="CI156" s="253"/>
      <c r="CJ156" s="253"/>
      <c r="CK156" s="253"/>
      <c r="CL156" s="253"/>
      <c r="CM156" s="253"/>
      <c r="CN156" s="253"/>
      <c r="CO156" s="253"/>
      <c r="CP156" s="253"/>
      <c r="CQ156" s="253"/>
      <c r="CR156" s="253"/>
      <c r="CS156" s="254"/>
      <c r="CT156" s="255"/>
      <c r="CU156" s="256"/>
      <c r="CV156" s="256"/>
      <c r="CW156" s="256"/>
      <c r="CX156" s="256"/>
      <c r="CY156" s="256"/>
      <c r="CZ156" s="256"/>
      <c r="DA156" s="256"/>
      <c r="DB156" s="256"/>
      <c r="DC156" s="257"/>
    </row>
    <row r="157" spans="1:107" ht="35.25" customHeight="1" x14ac:dyDescent="0.15">
      <c r="A157" s="258">
        <f t="shared" si="2"/>
        <v>141</v>
      </c>
      <c r="B157" s="242"/>
      <c r="C157" s="42"/>
      <c r="D157" s="64"/>
      <c r="E157" s="58"/>
      <c r="G157" s="67" t="s">
        <v>92</v>
      </c>
      <c r="H157" s="30"/>
      <c r="I157" s="30"/>
      <c r="J157" s="30"/>
      <c r="K157" s="30"/>
      <c r="L157" s="30"/>
      <c r="M157" s="30"/>
      <c r="N157" s="30"/>
      <c r="O157" s="30"/>
      <c r="P157" s="31"/>
      <c r="Q157" s="55"/>
      <c r="R157" s="126"/>
      <c r="S157" s="60"/>
      <c r="T157" s="57"/>
      <c r="U157" s="30" t="s">
        <v>278</v>
      </c>
      <c r="V157" s="30"/>
      <c r="W157" s="30"/>
      <c r="X157" s="30"/>
      <c r="Y157" s="30"/>
      <c r="Z157" s="30"/>
      <c r="AA157" s="30"/>
      <c r="AB157" s="30"/>
      <c r="AC157" s="30"/>
      <c r="AD157" s="31"/>
      <c r="AE157" s="259"/>
      <c r="AF157" s="260"/>
      <c r="AG157" s="261"/>
      <c r="AH157" s="259" t="s">
        <v>82</v>
      </c>
      <c r="AI157" s="260"/>
      <c r="AJ157" s="261"/>
      <c r="AK157" s="240">
        <v>3</v>
      </c>
      <c r="AL157" s="241"/>
      <c r="AM157" s="242"/>
      <c r="AN157" s="240">
        <v>3</v>
      </c>
      <c r="AO157" s="241"/>
      <c r="AP157" s="242"/>
      <c r="AQ157" s="240" t="s">
        <v>38</v>
      </c>
      <c r="AR157" s="241"/>
      <c r="AS157" s="242"/>
      <c r="AT157" s="243" t="s">
        <v>296</v>
      </c>
      <c r="AU157" s="244"/>
      <c r="AV157" s="244"/>
      <c r="AW157" s="244"/>
      <c r="AX157" s="244"/>
      <c r="AY157" s="244"/>
      <c r="AZ157" s="244"/>
      <c r="BA157" s="244"/>
      <c r="BB157" s="244"/>
      <c r="BC157" s="244"/>
      <c r="BD157" s="244"/>
      <c r="BE157" s="244"/>
      <c r="BF157" s="244"/>
      <c r="BG157" s="244"/>
      <c r="BH157" s="244"/>
      <c r="BI157" s="244"/>
      <c r="BJ157" s="244"/>
      <c r="BK157" s="244"/>
      <c r="BL157" s="244"/>
      <c r="BM157" s="245"/>
      <c r="BN157" s="246"/>
      <c r="BO157" s="247"/>
      <c r="BP157" s="247"/>
      <c r="BQ157" s="248"/>
      <c r="BR157" s="249"/>
      <c r="BS157" s="250"/>
      <c r="BT157" s="250"/>
      <c r="BU157" s="250"/>
      <c r="BV157" s="250"/>
      <c r="BW157" s="250"/>
      <c r="BX157" s="250"/>
      <c r="BY157" s="250"/>
      <c r="BZ157" s="250"/>
      <c r="CA157" s="250"/>
      <c r="CB157" s="250"/>
      <c r="CC157" s="250"/>
      <c r="CD157" s="250"/>
      <c r="CE157" s="251"/>
      <c r="CF157" s="252"/>
      <c r="CG157" s="253"/>
      <c r="CH157" s="253"/>
      <c r="CI157" s="253"/>
      <c r="CJ157" s="253"/>
      <c r="CK157" s="253"/>
      <c r="CL157" s="253"/>
      <c r="CM157" s="253"/>
      <c r="CN157" s="253"/>
      <c r="CO157" s="253"/>
      <c r="CP157" s="253"/>
      <c r="CQ157" s="253"/>
      <c r="CR157" s="253"/>
      <c r="CS157" s="254"/>
      <c r="CT157" s="255"/>
      <c r="CU157" s="256"/>
      <c r="CV157" s="256"/>
      <c r="CW157" s="256"/>
      <c r="CX157" s="256"/>
      <c r="CY157" s="256"/>
      <c r="CZ157" s="256"/>
      <c r="DA157" s="256"/>
      <c r="DB157" s="256"/>
      <c r="DC157" s="257"/>
    </row>
    <row r="158" spans="1:107" ht="13.5" customHeight="1" x14ac:dyDescent="0.15">
      <c r="A158" s="258">
        <f t="shared" si="2"/>
        <v>142</v>
      </c>
      <c r="B158" s="242"/>
      <c r="C158" s="42"/>
      <c r="D158" s="64"/>
      <c r="E158" s="68" t="s">
        <v>94</v>
      </c>
      <c r="F158" s="30"/>
      <c r="G158" s="30"/>
      <c r="H158" s="30"/>
      <c r="I158" s="30"/>
      <c r="J158" s="30"/>
      <c r="K158" s="30"/>
      <c r="L158" s="30"/>
      <c r="M158" s="30"/>
      <c r="N158" s="30"/>
      <c r="O158" s="30"/>
      <c r="P158" s="31"/>
      <c r="Q158" s="55"/>
      <c r="R158" s="126"/>
      <c r="S158" s="56" t="s">
        <v>93</v>
      </c>
      <c r="T158" s="30"/>
      <c r="U158" s="30"/>
      <c r="V158" s="30"/>
      <c r="W158" s="30"/>
      <c r="X158" s="30"/>
      <c r="Y158" s="30"/>
      <c r="Z158" s="30"/>
      <c r="AA158" s="30"/>
      <c r="AB158" s="30"/>
      <c r="AC158" s="30"/>
      <c r="AD158" s="31"/>
      <c r="AE158" s="259"/>
      <c r="AF158" s="260"/>
      <c r="AG158" s="261"/>
      <c r="AH158" s="259"/>
      <c r="AI158" s="260"/>
      <c r="AJ158" s="261"/>
      <c r="AK158" s="240"/>
      <c r="AL158" s="241"/>
      <c r="AM158" s="242"/>
      <c r="AN158" s="240"/>
      <c r="AO158" s="241"/>
      <c r="AP158" s="242"/>
      <c r="AQ158" s="240" t="s">
        <v>38</v>
      </c>
      <c r="AR158" s="241"/>
      <c r="AS158" s="242"/>
      <c r="AT158" s="290"/>
      <c r="AU158" s="244"/>
      <c r="AV158" s="244"/>
      <c r="AW158" s="244"/>
      <c r="AX158" s="244"/>
      <c r="AY158" s="244"/>
      <c r="AZ158" s="244"/>
      <c r="BA158" s="244"/>
      <c r="BB158" s="244"/>
      <c r="BC158" s="244"/>
      <c r="BD158" s="244"/>
      <c r="BE158" s="244"/>
      <c r="BF158" s="244"/>
      <c r="BG158" s="244"/>
      <c r="BH158" s="244"/>
      <c r="BI158" s="244"/>
      <c r="BJ158" s="244"/>
      <c r="BK158" s="244"/>
      <c r="BL158" s="244"/>
      <c r="BM158" s="245"/>
      <c r="BN158" s="246"/>
      <c r="BO158" s="247"/>
      <c r="BP158" s="247"/>
      <c r="BQ158" s="248"/>
      <c r="BR158" s="249"/>
      <c r="BS158" s="250"/>
      <c r="BT158" s="250"/>
      <c r="BU158" s="250"/>
      <c r="BV158" s="250"/>
      <c r="BW158" s="250"/>
      <c r="BX158" s="250"/>
      <c r="BY158" s="250"/>
      <c r="BZ158" s="250"/>
      <c r="CA158" s="250"/>
      <c r="CB158" s="250"/>
      <c r="CC158" s="250"/>
      <c r="CD158" s="250"/>
      <c r="CE158" s="251"/>
      <c r="CF158" s="252"/>
      <c r="CG158" s="253"/>
      <c r="CH158" s="253"/>
      <c r="CI158" s="253"/>
      <c r="CJ158" s="253"/>
      <c r="CK158" s="253"/>
      <c r="CL158" s="253"/>
      <c r="CM158" s="253"/>
      <c r="CN158" s="253"/>
      <c r="CO158" s="253"/>
      <c r="CP158" s="253"/>
      <c r="CQ158" s="253"/>
      <c r="CR158" s="253"/>
      <c r="CS158" s="254"/>
      <c r="CT158" s="255"/>
      <c r="CU158" s="256"/>
      <c r="CV158" s="256"/>
      <c r="CW158" s="256"/>
      <c r="CX158" s="256"/>
      <c r="CY158" s="256"/>
      <c r="CZ158" s="256"/>
      <c r="DA158" s="256"/>
      <c r="DB158" s="256"/>
      <c r="DC158" s="257"/>
    </row>
    <row r="159" spans="1:107" ht="13.5" customHeight="1" x14ac:dyDescent="0.15">
      <c r="A159" s="258">
        <f>ROW()-16</f>
        <v>143</v>
      </c>
      <c r="B159" s="242"/>
      <c r="C159" s="42"/>
      <c r="D159" s="64"/>
      <c r="E159" s="58"/>
      <c r="F159" s="30" t="s">
        <v>84</v>
      </c>
      <c r="G159" s="30"/>
      <c r="H159" s="30"/>
      <c r="I159" s="30"/>
      <c r="J159" s="30"/>
      <c r="K159" s="30"/>
      <c r="L159" s="30"/>
      <c r="M159" s="30"/>
      <c r="N159" s="30"/>
      <c r="O159" s="30"/>
      <c r="P159" s="31"/>
      <c r="Q159" s="55"/>
      <c r="R159" s="58"/>
      <c r="S159" s="59"/>
      <c r="T159" s="30" t="s">
        <v>275</v>
      </c>
      <c r="U159" s="30"/>
      <c r="V159" s="30"/>
      <c r="W159" s="30"/>
      <c r="X159" s="30"/>
      <c r="Y159" s="30"/>
      <c r="Z159" s="30"/>
      <c r="AA159" s="30"/>
      <c r="AB159" s="30"/>
      <c r="AC159" s="30"/>
      <c r="AD159" s="31"/>
      <c r="AE159" s="259"/>
      <c r="AF159" s="260"/>
      <c r="AG159" s="261"/>
      <c r="AH159" s="259" t="s">
        <v>81</v>
      </c>
      <c r="AI159" s="260"/>
      <c r="AJ159" s="261"/>
      <c r="AK159" s="240">
        <v>0</v>
      </c>
      <c r="AL159" s="241"/>
      <c r="AM159" s="242"/>
      <c r="AN159" s="240">
        <v>0</v>
      </c>
      <c r="AO159" s="241"/>
      <c r="AP159" s="242"/>
      <c r="AQ159" s="240"/>
      <c r="AR159" s="241"/>
      <c r="AS159" s="242"/>
      <c r="AT159" s="243" t="s">
        <v>378</v>
      </c>
      <c r="AU159" s="244"/>
      <c r="AV159" s="244"/>
      <c r="AW159" s="244"/>
      <c r="AX159" s="244"/>
      <c r="AY159" s="244"/>
      <c r="AZ159" s="244"/>
      <c r="BA159" s="244"/>
      <c r="BB159" s="244"/>
      <c r="BC159" s="244"/>
      <c r="BD159" s="244"/>
      <c r="BE159" s="244"/>
      <c r="BF159" s="244"/>
      <c r="BG159" s="244"/>
      <c r="BH159" s="244"/>
      <c r="BI159" s="244"/>
      <c r="BJ159" s="244"/>
      <c r="BK159" s="244"/>
      <c r="BL159" s="244"/>
      <c r="BM159" s="245"/>
      <c r="BN159" s="246"/>
      <c r="BO159" s="247"/>
      <c r="BP159" s="247"/>
      <c r="BQ159" s="248"/>
      <c r="BR159" s="249"/>
      <c r="BS159" s="250"/>
      <c r="BT159" s="250"/>
      <c r="BU159" s="250"/>
      <c r="BV159" s="250"/>
      <c r="BW159" s="250"/>
      <c r="BX159" s="250"/>
      <c r="BY159" s="250"/>
      <c r="BZ159" s="250"/>
      <c r="CA159" s="250"/>
      <c r="CB159" s="250"/>
      <c r="CC159" s="250"/>
      <c r="CD159" s="250"/>
      <c r="CE159" s="251"/>
      <c r="CF159" s="252"/>
      <c r="CG159" s="253"/>
      <c r="CH159" s="253"/>
      <c r="CI159" s="253"/>
      <c r="CJ159" s="253"/>
      <c r="CK159" s="253"/>
      <c r="CL159" s="253"/>
      <c r="CM159" s="253"/>
      <c r="CN159" s="253"/>
      <c r="CO159" s="253"/>
      <c r="CP159" s="253"/>
      <c r="CQ159" s="253"/>
      <c r="CR159" s="253"/>
      <c r="CS159" s="254"/>
      <c r="CT159" s="255"/>
      <c r="CU159" s="256"/>
      <c r="CV159" s="256"/>
      <c r="CW159" s="256"/>
      <c r="CX159" s="256"/>
      <c r="CY159" s="256"/>
      <c r="CZ159" s="256"/>
      <c r="DA159" s="256"/>
      <c r="DB159" s="256"/>
      <c r="DC159" s="257"/>
    </row>
    <row r="160" spans="1:107" ht="13.5" customHeight="1" x14ac:dyDescent="0.15">
      <c r="A160" s="258">
        <f>ROW()-16</f>
        <v>144</v>
      </c>
      <c r="B160" s="242"/>
      <c r="C160" s="42"/>
      <c r="D160" s="64"/>
      <c r="E160" s="58"/>
      <c r="F160" s="30" t="s">
        <v>85</v>
      </c>
      <c r="G160" s="30"/>
      <c r="H160" s="30"/>
      <c r="I160" s="30"/>
      <c r="J160" s="30"/>
      <c r="K160" s="30"/>
      <c r="L160" s="30"/>
      <c r="M160" s="30"/>
      <c r="N160" s="30"/>
      <c r="O160" s="30"/>
      <c r="P160" s="31"/>
      <c r="Q160" s="55"/>
      <c r="R160" s="58"/>
      <c r="S160" s="59"/>
      <c r="T160" s="30" t="s">
        <v>276</v>
      </c>
      <c r="U160" s="30"/>
      <c r="V160" s="30"/>
      <c r="W160" s="30"/>
      <c r="X160" s="30"/>
      <c r="Y160" s="30"/>
      <c r="Z160" s="30"/>
      <c r="AA160" s="30"/>
      <c r="AB160" s="30"/>
      <c r="AC160" s="30"/>
      <c r="AD160" s="31"/>
      <c r="AE160" s="259"/>
      <c r="AF160" s="260"/>
      <c r="AG160" s="261"/>
      <c r="AH160" s="259" t="s">
        <v>81</v>
      </c>
      <c r="AI160" s="260"/>
      <c r="AJ160" s="261"/>
      <c r="AK160" s="240">
        <v>0</v>
      </c>
      <c r="AL160" s="241"/>
      <c r="AM160" s="242"/>
      <c r="AN160" s="240">
        <v>0</v>
      </c>
      <c r="AO160" s="241"/>
      <c r="AP160" s="242"/>
      <c r="AQ160" s="240"/>
      <c r="AR160" s="241"/>
      <c r="AS160" s="242"/>
      <c r="AT160" s="243" t="s">
        <v>102</v>
      </c>
      <c r="AU160" s="244"/>
      <c r="AV160" s="244"/>
      <c r="AW160" s="244"/>
      <c r="AX160" s="244"/>
      <c r="AY160" s="244"/>
      <c r="AZ160" s="244"/>
      <c r="BA160" s="244"/>
      <c r="BB160" s="244"/>
      <c r="BC160" s="244"/>
      <c r="BD160" s="244"/>
      <c r="BE160" s="244"/>
      <c r="BF160" s="244"/>
      <c r="BG160" s="244"/>
      <c r="BH160" s="244"/>
      <c r="BI160" s="244"/>
      <c r="BJ160" s="244"/>
      <c r="BK160" s="244"/>
      <c r="BL160" s="244"/>
      <c r="BM160" s="245"/>
      <c r="BN160" s="246"/>
      <c r="BO160" s="247"/>
      <c r="BP160" s="247"/>
      <c r="BQ160" s="248"/>
      <c r="BR160" s="249"/>
      <c r="BS160" s="250"/>
      <c r="BT160" s="250"/>
      <c r="BU160" s="250"/>
      <c r="BV160" s="250"/>
      <c r="BW160" s="250"/>
      <c r="BX160" s="250"/>
      <c r="BY160" s="250"/>
      <c r="BZ160" s="250"/>
      <c r="CA160" s="250"/>
      <c r="CB160" s="250"/>
      <c r="CC160" s="250"/>
      <c r="CD160" s="250"/>
      <c r="CE160" s="251"/>
      <c r="CF160" s="252"/>
      <c r="CG160" s="253"/>
      <c r="CH160" s="253"/>
      <c r="CI160" s="253"/>
      <c r="CJ160" s="253"/>
      <c r="CK160" s="253"/>
      <c r="CL160" s="253"/>
      <c r="CM160" s="253"/>
      <c r="CN160" s="253"/>
      <c r="CO160" s="253"/>
      <c r="CP160" s="253"/>
      <c r="CQ160" s="253"/>
      <c r="CR160" s="253"/>
      <c r="CS160" s="254"/>
      <c r="CT160" s="255"/>
      <c r="CU160" s="256"/>
      <c r="CV160" s="256"/>
      <c r="CW160" s="256"/>
      <c r="CX160" s="256"/>
      <c r="CY160" s="256"/>
      <c r="CZ160" s="256"/>
      <c r="DA160" s="256"/>
      <c r="DB160" s="256"/>
      <c r="DC160" s="257"/>
    </row>
    <row r="161" spans="1:107" ht="13.5" customHeight="1" x14ac:dyDescent="0.15">
      <c r="A161" s="258">
        <f>ROW()-16</f>
        <v>145</v>
      </c>
      <c r="B161" s="242"/>
      <c r="C161" s="42"/>
      <c r="D161" s="64"/>
      <c r="E161" s="58"/>
      <c r="F161" s="30" t="s">
        <v>86</v>
      </c>
      <c r="G161" s="30"/>
      <c r="H161" s="30"/>
      <c r="I161" s="30"/>
      <c r="J161" s="30"/>
      <c r="K161" s="30"/>
      <c r="L161" s="30"/>
      <c r="M161" s="30"/>
      <c r="N161" s="30"/>
      <c r="O161" s="30"/>
      <c r="P161" s="31"/>
      <c r="Q161" s="55"/>
      <c r="R161" s="58"/>
      <c r="S161" s="59"/>
      <c r="T161" s="30" t="s">
        <v>277</v>
      </c>
      <c r="U161" s="30"/>
      <c r="V161" s="30"/>
      <c r="W161" s="30"/>
      <c r="X161" s="30"/>
      <c r="Y161" s="30"/>
      <c r="Z161" s="30"/>
      <c r="AA161" s="30"/>
      <c r="AB161" s="30"/>
      <c r="AC161" s="30"/>
      <c r="AD161" s="31"/>
      <c r="AE161" s="259"/>
      <c r="AF161" s="260"/>
      <c r="AG161" s="261"/>
      <c r="AH161" s="259" t="s">
        <v>82</v>
      </c>
      <c r="AI161" s="260"/>
      <c r="AJ161" s="261"/>
      <c r="AK161" s="240">
        <v>0</v>
      </c>
      <c r="AL161" s="241"/>
      <c r="AM161" s="242"/>
      <c r="AN161" s="240">
        <v>0</v>
      </c>
      <c r="AO161" s="241"/>
      <c r="AP161" s="242"/>
      <c r="AQ161" s="240"/>
      <c r="AR161" s="241"/>
      <c r="AS161" s="242"/>
      <c r="AT161" s="243" t="s">
        <v>378</v>
      </c>
      <c r="AU161" s="244"/>
      <c r="AV161" s="244"/>
      <c r="AW161" s="244"/>
      <c r="AX161" s="244"/>
      <c r="AY161" s="244"/>
      <c r="AZ161" s="244"/>
      <c r="BA161" s="244"/>
      <c r="BB161" s="244"/>
      <c r="BC161" s="244"/>
      <c r="BD161" s="244"/>
      <c r="BE161" s="244"/>
      <c r="BF161" s="244"/>
      <c r="BG161" s="244"/>
      <c r="BH161" s="244"/>
      <c r="BI161" s="244"/>
      <c r="BJ161" s="244"/>
      <c r="BK161" s="244"/>
      <c r="BL161" s="244"/>
      <c r="BM161" s="245"/>
      <c r="BN161" s="246"/>
      <c r="BO161" s="247"/>
      <c r="BP161" s="247"/>
      <c r="BQ161" s="248"/>
      <c r="BR161" s="249"/>
      <c r="BS161" s="250"/>
      <c r="BT161" s="250"/>
      <c r="BU161" s="250"/>
      <c r="BV161" s="250"/>
      <c r="BW161" s="250"/>
      <c r="BX161" s="250"/>
      <c r="BY161" s="250"/>
      <c r="BZ161" s="250"/>
      <c r="CA161" s="250"/>
      <c r="CB161" s="250"/>
      <c r="CC161" s="250"/>
      <c r="CD161" s="250"/>
      <c r="CE161" s="251"/>
      <c r="CF161" s="252"/>
      <c r="CG161" s="253"/>
      <c r="CH161" s="253"/>
      <c r="CI161" s="253"/>
      <c r="CJ161" s="253"/>
      <c r="CK161" s="253"/>
      <c r="CL161" s="253"/>
      <c r="CM161" s="253"/>
      <c r="CN161" s="253"/>
      <c r="CO161" s="253"/>
      <c r="CP161" s="253"/>
      <c r="CQ161" s="253"/>
      <c r="CR161" s="253"/>
      <c r="CS161" s="254"/>
      <c r="CT161" s="255"/>
      <c r="CU161" s="256"/>
      <c r="CV161" s="256"/>
      <c r="CW161" s="256"/>
      <c r="CX161" s="256"/>
      <c r="CY161" s="256"/>
      <c r="CZ161" s="256"/>
      <c r="DA161" s="256"/>
      <c r="DB161" s="256"/>
      <c r="DC161" s="257"/>
    </row>
    <row r="162" spans="1:107" ht="13.5" customHeight="1" x14ac:dyDescent="0.15">
      <c r="A162" s="258">
        <f t="shared" si="2"/>
        <v>146</v>
      </c>
      <c r="B162" s="242"/>
      <c r="C162" s="42"/>
      <c r="D162" s="64"/>
      <c r="E162" s="58"/>
      <c r="F162" s="69" t="s">
        <v>87</v>
      </c>
      <c r="G162" s="30"/>
      <c r="H162" s="30"/>
      <c r="I162" s="30"/>
      <c r="J162" s="30"/>
      <c r="K162" s="30"/>
      <c r="L162" s="30"/>
      <c r="M162" s="30"/>
      <c r="N162" s="30"/>
      <c r="O162" s="30"/>
      <c r="P162" s="31"/>
      <c r="Q162" s="55"/>
      <c r="R162" s="126"/>
      <c r="S162" s="59"/>
      <c r="T162" s="56" t="s">
        <v>274</v>
      </c>
      <c r="U162" s="30"/>
      <c r="V162" s="30"/>
      <c r="W162" s="30"/>
      <c r="X162" s="30"/>
      <c r="Y162" s="30"/>
      <c r="Z162" s="30"/>
      <c r="AA162" s="30"/>
      <c r="AB162" s="30"/>
      <c r="AC162" s="30"/>
      <c r="AD162" s="31"/>
      <c r="AE162" s="259" t="s">
        <v>38</v>
      </c>
      <c r="AF162" s="260"/>
      <c r="AG162" s="261"/>
      <c r="AH162" s="259" t="s">
        <v>90</v>
      </c>
      <c r="AI162" s="260"/>
      <c r="AJ162" s="261"/>
      <c r="AK162" s="240"/>
      <c r="AL162" s="241"/>
      <c r="AM162" s="242"/>
      <c r="AN162" s="240"/>
      <c r="AO162" s="241"/>
      <c r="AP162" s="242"/>
      <c r="AQ162" s="240" t="s">
        <v>38</v>
      </c>
      <c r="AR162" s="241"/>
      <c r="AS162" s="242"/>
      <c r="AT162" s="243" t="s">
        <v>341</v>
      </c>
      <c r="AU162" s="244"/>
      <c r="AV162" s="244"/>
      <c r="AW162" s="244"/>
      <c r="AX162" s="244"/>
      <c r="AY162" s="244"/>
      <c r="AZ162" s="244"/>
      <c r="BA162" s="244"/>
      <c r="BB162" s="244"/>
      <c r="BC162" s="244"/>
      <c r="BD162" s="244"/>
      <c r="BE162" s="244"/>
      <c r="BF162" s="244"/>
      <c r="BG162" s="244"/>
      <c r="BH162" s="244"/>
      <c r="BI162" s="244"/>
      <c r="BJ162" s="244"/>
      <c r="BK162" s="244"/>
      <c r="BL162" s="244"/>
      <c r="BM162" s="245"/>
      <c r="BN162" s="246"/>
      <c r="BO162" s="247"/>
      <c r="BP162" s="247"/>
      <c r="BQ162" s="248"/>
      <c r="BR162" s="249"/>
      <c r="BS162" s="250"/>
      <c r="BT162" s="250"/>
      <c r="BU162" s="250"/>
      <c r="BV162" s="250"/>
      <c r="BW162" s="250"/>
      <c r="BX162" s="250"/>
      <c r="BY162" s="250"/>
      <c r="BZ162" s="250"/>
      <c r="CA162" s="250"/>
      <c r="CB162" s="250"/>
      <c r="CC162" s="250"/>
      <c r="CD162" s="250"/>
      <c r="CE162" s="251"/>
      <c r="CF162" s="252"/>
      <c r="CG162" s="253"/>
      <c r="CH162" s="253"/>
      <c r="CI162" s="253"/>
      <c r="CJ162" s="253"/>
      <c r="CK162" s="253"/>
      <c r="CL162" s="253"/>
      <c r="CM162" s="253"/>
      <c r="CN162" s="253"/>
      <c r="CO162" s="253"/>
      <c r="CP162" s="253"/>
      <c r="CQ162" s="253"/>
      <c r="CR162" s="253"/>
      <c r="CS162" s="254"/>
      <c r="CT162" s="255"/>
      <c r="CU162" s="256"/>
      <c r="CV162" s="256"/>
      <c r="CW162" s="256"/>
      <c r="CX162" s="256"/>
      <c r="CY162" s="256"/>
      <c r="CZ162" s="256"/>
      <c r="DA162" s="256"/>
      <c r="DB162" s="256"/>
      <c r="DC162" s="257"/>
    </row>
    <row r="163" spans="1:107" ht="13.5" customHeight="1" x14ac:dyDescent="0.15">
      <c r="A163" s="258">
        <f t="shared" si="2"/>
        <v>147</v>
      </c>
      <c r="B163" s="242"/>
      <c r="C163" s="42"/>
      <c r="D163" s="64"/>
      <c r="E163" s="58"/>
      <c r="F163" s="70"/>
      <c r="G163" s="67" t="s">
        <v>91</v>
      </c>
      <c r="H163" s="30"/>
      <c r="I163" s="30"/>
      <c r="J163" s="30"/>
      <c r="K163" s="30"/>
      <c r="L163" s="30"/>
      <c r="M163" s="30"/>
      <c r="N163" s="30"/>
      <c r="O163" s="30"/>
      <c r="P163" s="31"/>
      <c r="Q163" s="55"/>
      <c r="R163" s="126"/>
      <c r="S163" s="59"/>
      <c r="T163" s="58"/>
      <c r="U163" s="30" t="s">
        <v>347</v>
      </c>
      <c r="V163" s="30"/>
      <c r="W163" s="30"/>
      <c r="X163" s="30"/>
      <c r="Y163" s="30"/>
      <c r="Z163" s="30"/>
      <c r="AA163" s="30"/>
      <c r="AB163" s="30"/>
      <c r="AC163" s="30"/>
      <c r="AD163" s="31"/>
      <c r="AE163" s="259"/>
      <c r="AF163" s="260"/>
      <c r="AG163" s="261"/>
      <c r="AH163" s="259" t="s">
        <v>81</v>
      </c>
      <c r="AI163" s="260"/>
      <c r="AJ163" s="261"/>
      <c r="AK163" s="240">
        <v>2</v>
      </c>
      <c r="AL163" s="241"/>
      <c r="AM163" s="242"/>
      <c r="AN163" s="240">
        <v>4</v>
      </c>
      <c r="AO163" s="241"/>
      <c r="AP163" s="242"/>
      <c r="AQ163" s="240" t="s">
        <v>38</v>
      </c>
      <c r="AR163" s="241"/>
      <c r="AS163" s="242"/>
      <c r="AT163" s="243" t="s">
        <v>95</v>
      </c>
      <c r="AU163" s="244"/>
      <c r="AV163" s="244"/>
      <c r="AW163" s="244"/>
      <c r="AX163" s="244"/>
      <c r="AY163" s="244"/>
      <c r="AZ163" s="244"/>
      <c r="BA163" s="244"/>
      <c r="BB163" s="244"/>
      <c r="BC163" s="244"/>
      <c r="BD163" s="244"/>
      <c r="BE163" s="244"/>
      <c r="BF163" s="244"/>
      <c r="BG163" s="244"/>
      <c r="BH163" s="244"/>
      <c r="BI163" s="244"/>
      <c r="BJ163" s="244"/>
      <c r="BK163" s="244"/>
      <c r="BL163" s="244"/>
      <c r="BM163" s="245"/>
      <c r="BN163" s="246"/>
      <c r="BO163" s="247"/>
      <c r="BP163" s="247"/>
      <c r="BQ163" s="248"/>
      <c r="BR163" s="249"/>
      <c r="BS163" s="250"/>
      <c r="BT163" s="250"/>
      <c r="BU163" s="250"/>
      <c r="BV163" s="250"/>
      <c r="BW163" s="250"/>
      <c r="BX163" s="250"/>
      <c r="BY163" s="250"/>
      <c r="BZ163" s="250"/>
      <c r="CA163" s="250"/>
      <c r="CB163" s="250"/>
      <c r="CC163" s="250"/>
      <c r="CD163" s="250"/>
      <c r="CE163" s="251"/>
      <c r="CF163" s="252"/>
      <c r="CG163" s="253"/>
      <c r="CH163" s="253"/>
      <c r="CI163" s="253"/>
      <c r="CJ163" s="253"/>
      <c r="CK163" s="253"/>
      <c r="CL163" s="253"/>
      <c r="CM163" s="253"/>
      <c r="CN163" s="253"/>
      <c r="CO163" s="253"/>
      <c r="CP163" s="253"/>
      <c r="CQ163" s="253"/>
      <c r="CR163" s="253"/>
      <c r="CS163" s="254"/>
      <c r="CT163" s="255"/>
      <c r="CU163" s="256"/>
      <c r="CV163" s="256"/>
      <c r="CW163" s="256"/>
      <c r="CX163" s="256"/>
      <c r="CY163" s="256"/>
      <c r="CZ163" s="256"/>
      <c r="DA163" s="256"/>
      <c r="DB163" s="256"/>
      <c r="DC163" s="257"/>
    </row>
    <row r="164" spans="1:107" ht="38.25" customHeight="1" x14ac:dyDescent="0.15">
      <c r="A164" s="258">
        <f t="shared" si="2"/>
        <v>148</v>
      </c>
      <c r="B164" s="242"/>
      <c r="C164" s="42"/>
      <c r="D164" s="64"/>
      <c r="E164" s="58"/>
      <c r="F164" s="71"/>
      <c r="G164" s="67" t="s">
        <v>92</v>
      </c>
      <c r="H164" s="30"/>
      <c r="I164" s="30"/>
      <c r="J164" s="30"/>
      <c r="K164" s="30"/>
      <c r="L164" s="30"/>
      <c r="M164" s="30"/>
      <c r="N164" s="30"/>
      <c r="O164" s="30"/>
      <c r="P164" s="31"/>
      <c r="Q164" s="55"/>
      <c r="R164" s="126"/>
      <c r="S164" s="60"/>
      <c r="T164" s="57"/>
      <c r="U164" s="30" t="s">
        <v>278</v>
      </c>
      <c r="V164" s="30"/>
      <c r="W164" s="30"/>
      <c r="X164" s="30"/>
      <c r="Y164" s="30"/>
      <c r="Z164" s="30"/>
      <c r="AA164" s="30"/>
      <c r="AB164" s="30"/>
      <c r="AC164" s="30"/>
      <c r="AD164" s="31"/>
      <c r="AE164" s="259"/>
      <c r="AF164" s="260"/>
      <c r="AG164" s="261"/>
      <c r="AH164" s="259" t="s">
        <v>167</v>
      </c>
      <c r="AI164" s="260"/>
      <c r="AJ164" s="261"/>
      <c r="AK164" s="240">
        <v>4</v>
      </c>
      <c r="AL164" s="241"/>
      <c r="AM164" s="242"/>
      <c r="AN164" s="240">
        <v>4</v>
      </c>
      <c r="AO164" s="241"/>
      <c r="AP164" s="242"/>
      <c r="AQ164" s="240" t="s">
        <v>38</v>
      </c>
      <c r="AR164" s="241"/>
      <c r="AS164" s="242"/>
      <c r="AT164" s="243" t="s">
        <v>300</v>
      </c>
      <c r="AU164" s="244"/>
      <c r="AV164" s="244"/>
      <c r="AW164" s="244"/>
      <c r="AX164" s="244"/>
      <c r="AY164" s="244"/>
      <c r="AZ164" s="244"/>
      <c r="BA164" s="244"/>
      <c r="BB164" s="244"/>
      <c r="BC164" s="244"/>
      <c r="BD164" s="244"/>
      <c r="BE164" s="244"/>
      <c r="BF164" s="244"/>
      <c r="BG164" s="244"/>
      <c r="BH164" s="244"/>
      <c r="BI164" s="244"/>
      <c r="BJ164" s="244"/>
      <c r="BK164" s="244"/>
      <c r="BL164" s="244"/>
      <c r="BM164" s="245"/>
      <c r="BN164" s="246"/>
      <c r="BO164" s="247"/>
      <c r="BP164" s="247"/>
      <c r="BQ164" s="248"/>
      <c r="BR164" s="249"/>
      <c r="BS164" s="250"/>
      <c r="BT164" s="250"/>
      <c r="BU164" s="250"/>
      <c r="BV164" s="250"/>
      <c r="BW164" s="250"/>
      <c r="BX164" s="250"/>
      <c r="BY164" s="250"/>
      <c r="BZ164" s="250"/>
      <c r="CA164" s="250"/>
      <c r="CB164" s="250"/>
      <c r="CC164" s="250"/>
      <c r="CD164" s="250"/>
      <c r="CE164" s="251"/>
      <c r="CF164" s="252"/>
      <c r="CG164" s="253"/>
      <c r="CH164" s="253"/>
      <c r="CI164" s="253"/>
      <c r="CJ164" s="253"/>
      <c r="CK164" s="253"/>
      <c r="CL164" s="253"/>
      <c r="CM164" s="253"/>
      <c r="CN164" s="253"/>
      <c r="CO164" s="253"/>
      <c r="CP164" s="253"/>
      <c r="CQ164" s="253"/>
      <c r="CR164" s="253"/>
      <c r="CS164" s="254"/>
      <c r="CT164" s="255"/>
      <c r="CU164" s="256"/>
      <c r="CV164" s="256"/>
      <c r="CW164" s="256"/>
      <c r="CX164" s="256"/>
      <c r="CY164" s="256"/>
      <c r="CZ164" s="256"/>
      <c r="DA164" s="256"/>
      <c r="DB164" s="256"/>
      <c r="DC164" s="257"/>
    </row>
    <row r="165" spans="1:107" ht="12" x14ac:dyDescent="0.15">
      <c r="A165" s="258">
        <f t="shared" si="2"/>
        <v>149</v>
      </c>
      <c r="B165" s="242"/>
      <c r="C165" s="42"/>
      <c r="D165" s="64"/>
      <c r="E165" s="68" t="s">
        <v>106</v>
      </c>
      <c r="F165" s="30"/>
      <c r="G165" s="30"/>
      <c r="H165" s="30"/>
      <c r="I165" s="30"/>
      <c r="J165" s="30"/>
      <c r="K165" s="30"/>
      <c r="L165" s="30"/>
      <c r="M165" s="30"/>
      <c r="N165" s="30"/>
      <c r="O165" s="30"/>
      <c r="P165" s="31"/>
      <c r="Q165" s="55"/>
      <c r="R165" s="126"/>
      <c r="S165" s="56" t="s">
        <v>104</v>
      </c>
      <c r="T165" s="30"/>
      <c r="U165" s="30"/>
      <c r="V165" s="30"/>
      <c r="W165" s="30"/>
      <c r="X165" s="30"/>
      <c r="Y165" s="30"/>
      <c r="Z165" s="30"/>
      <c r="AA165" s="30"/>
      <c r="AB165" s="30"/>
      <c r="AC165" s="30"/>
      <c r="AD165" s="31"/>
      <c r="AE165" s="259"/>
      <c r="AF165" s="260"/>
      <c r="AG165" s="261"/>
      <c r="AH165" s="259"/>
      <c r="AI165" s="260"/>
      <c r="AJ165" s="261"/>
      <c r="AK165" s="240"/>
      <c r="AL165" s="241"/>
      <c r="AM165" s="242"/>
      <c r="AN165" s="240"/>
      <c r="AO165" s="241"/>
      <c r="AP165" s="242"/>
      <c r="AQ165" s="240" t="s">
        <v>38</v>
      </c>
      <c r="AR165" s="241"/>
      <c r="AS165" s="242"/>
      <c r="AT165" s="290"/>
      <c r="AU165" s="244"/>
      <c r="AV165" s="244"/>
      <c r="AW165" s="244"/>
      <c r="AX165" s="244"/>
      <c r="AY165" s="244"/>
      <c r="AZ165" s="244"/>
      <c r="BA165" s="244"/>
      <c r="BB165" s="244"/>
      <c r="BC165" s="244"/>
      <c r="BD165" s="244"/>
      <c r="BE165" s="244"/>
      <c r="BF165" s="244"/>
      <c r="BG165" s="244"/>
      <c r="BH165" s="244"/>
      <c r="BI165" s="244"/>
      <c r="BJ165" s="244"/>
      <c r="BK165" s="244"/>
      <c r="BL165" s="244"/>
      <c r="BM165" s="245"/>
      <c r="BN165" s="246"/>
      <c r="BO165" s="247"/>
      <c r="BP165" s="247"/>
      <c r="BQ165" s="248"/>
      <c r="BR165" s="249"/>
      <c r="BS165" s="250"/>
      <c r="BT165" s="250"/>
      <c r="BU165" s="250"/>
      <c r="BV165" s="250"/>
      <c r="BW165" s="250"/>
      <c r="BX165" s="250"/>
      <c r="BY165" s="250"/>
      <c r="BZ165" s="250"/>
      <c r="CA165" s="250"/>
      <c r="CB165" s="250"/>
      <c r="CC165" s="250"/>
      <c r="CD165" s="250"/>
      <c r="CE165" s="251"/>
      <c r="CF165" s="252"/>
      <c r="CG165" s="253"/>
      <c r="CH165" s="253"/>
      <c r="CI165" s="253"/>
      <c r="CJ165" s="253"/>
      <c r="CK165" s="253"/>
      <c r="CL165" s="253"/>
      <c r="CM165" s="253"/>
      <c r="CN165" s="253"/>
      <c r="CO165" s="253"/>
      <c r="CP165" s="253"/>
      <c r="CQ165" s="253"/>
      <c r="CR165" s="253"/>
      <c r="CS165" s="254"/>
      <c r="CT165" s="255"/>
      <c r="CU165" s="256"/>
      <c r="CV165" s="256"/>
      <c r="CW165" s="256"/>
      <c r="CX165" s="256"/>
      <c r="CY165" s="256"/>
      <c r="CZ165" s="256"/>
      <c r="DA165" s="256"/>
      <c r="DB165" s="256"/>
      <c r="DC165" s="257"/>
    </row>
    <row r="166" spans="1:107" ht="13.5" customHeight="1" x14ac:dyDescent="0.15">
      <c r="A166" s="258">
        <f>ROW()-16</f>
        <v>150</v>
      </c>
      <c r="B166" s="242"/>
      <c r="C166" s="42"/>
      <c r="D166" s="64"/>
      <c r="E166" s="58"/>
      <c r="F166" s="30" t="s">
        <v>84</v>
      </c>
      <c r="G166" s="30"/>
      <c r="H166" s="30"/>
      <c r="I166" s="30"/>
      <c r="J166" s="30"/>
      <c r="K166" s="30"/>
      <c r="L166" s="30"/>
      <c r="M166" s="30"/>
      <c r="N166" s="30"/>
      <c r="O166" s="30"/>
      <c r="P166" s="31"/>
      <c r="Q166" s="55"/>
      <c r="R166" s="58"/>
      <c r="S166" s="59"/>
      <c r="T166" s="30" t="s">
        <v>275</v>
      </c>
      <c r="U166" s="30"/>
      <c r="V166" s="30"/>
      <c r="W166" s="30"/>
      <c r="X166" s="30"/>
      <c r="Y166" s="30"/>
      <c r="Z166" s="30"/>
      <c r="AA166" s="30"/>
      <c r="AB166" s="30"/>
      <c r="AC166" s="30"/>
      <c r="AD166" s="31"/>
      <c r="AE166" s="259"/>
      <c r="AF166" s="260"/>
      <c r="AG166" s="261"/>
      <c r="AH166" s="259" t="s">
        <v>81</v>
      </c>
      <c r="AI166" s="260"/>
      <c r="AJ166" s="261"/>
      <c r="AK166" s="240">
        <v>0</v>
      </c>
      <c r="AL166" s="241"/>
      <c r="AM166" s="242"/>
      <c r="AN166" s="240">
        <v>0</v>
      </c>
      <c r="AO166" s="241"/>
      <c r="AP166" s="242"/>
      <c r="AQ166" s="240"/>
      <c r="AR166" s="241"/>
      <c r="AS166" s="242"/>
      <c r="AT166" s="243" t="s">
        <v>378</v>
      </c>
      <c r="AU166" s="244"/>
      <c r="AV166" s="244"/>
      <c r="AW166" s="244"/>
      <c r="AX166" s="244"/>
      <c r="AY166" s="244"/>
      <c r="AZ166" s="244"/>
      <c r="BA166" s="244"/>
      <c r="BB166" s="244"/>
      <c r="BC166" s="244"/>
      <c r="BD166" s="244"/>
      <c r="BE166" s="244"/>
      <c r="BF166" s="244"/>
      <c r="BG166" s="244"/>
      <c r="BH166" s="244"/>
      <c r="BI166" s="244"/>
      <c r="BJ166" s="244"/>
      <c r="BK166" s="244"/>
      <c r="BL166" s="244"/>
      <c r="BM166" s="245"/>
      <c r="BN166" s="246"/>
      <c r="BO166" s="247"/>
      <c r="BP166" s="247"/>
      <c r="BQ166" s="248"/>
      <c r="BR166" s="249"/>
      <c r="BS166" s="250"/>
      <c r="BT166" s="250"/>
      <c r="BU166" s="250"/>
      <c r="BV166" s="250"/>
      <c r="BW166" s="250"/>
      <c r="BX166" s="250"/>
      <c r="BY166" s="250"/>
      <c r="BZ166" s="250"/>
      <c r="CA166" s="250"/>
      <c r="CB166" s="250"/>
      <c r="CC166" s="250"/>
      <c r="CD166" s="250"/>
      <c r="CE166" s="251"/>
      <c r="CF166" s="252"/>
      <c r="CG166" s="253"/>
      <c r="CH166" s="253"/>
      <c r="CI166" s="253"/>
      <c r="CJ166" s="253"/>
      <c r="CK166" s="253"/>
      <c r="CL166" s="253"/>
      <c r="CM166" s="253"/>
      <c r="CN166" s="253"/>
      <c r="CO166" s="253"/>
      <c r="CP166" s="253"/>
      <c r="CQ166" s="253"/>
      <c r="CR166" s="253"/>
      <c r="CS166" s="254"/>
      <c r="CT166" s="255"/>
      <c r="CU166" s="256"/>
      <c r="CV166" s="256"/>
      <c r="CW166" s="256"/>
      <c r="CX166" s="256"/>
      <c r="CY166" s="256"/>
      <c r="CZ166" s="256"/>
      <c r="DA166" s="256"/>
      <c r="DB166" s="256"/>
      <c r="DC166" s="257"/>
    </row>
    <row r="167" spans="1:107" ht="13.5" customHeight="1" x14ac:dyDescent="0.15">
      <c r="A167" s="258">
        <f>ROW()-16</f>
        <v>151</v>
      </c>
      <c r="B167" s="242"/>
      <c r="C167" s="42"/>
      <c r="D167" s="64"/>
      <c r="E167" s="58"/>
      <c r="F167" s="30" t="s">
        <v>85</v>
      </c>
      <c r="G167" s="30"/>
      <c r="H167" s="30"/>
      <c r="I167" s="30"/>
      <c r="J167" s="30"/>
      <c r="K167" s="30"/>
      <c r="L167" s="30"/>
      <c r="M167" s="30"/>
      <c r="N167" s="30"/>
      <c r="O167" s="30"/>
      <c r="P167" s="31"/>
      <c r="Q167" s="55"/>
      <c r="R167" s="58"/>
      <c r="S167" s="59"/>
      <c r="T167" s="30" t="s">
        <v>276</v>
      </c>
      <c r="U167" s="30"/>
      <c r="V167" s="30"/>
      <c r="W167" s="30"/>
      <c r="X167" s="30"/>
      <c r="Y167" s="30"/>
      <c r="Z167" s="30"/>
      <c r="AA167" s="30"/>
      <c r="AB167" s="30"/>
      <c r="AC167" s="30"/>
      <c r="AD167" s="31"/>
      <c r="AE167" s="259"/>
      <c r="AF167" s="260"/>
      <c r="AG167" s="261"/>
      <c r="AH167" s="259" t="s">
        <v>81</v>
      </c>
      <c r="AI167" s="260"/>
      <c r="AJ167" s="261"/>
      <c r="AK167" s="240">
        <v>0</v>
      </c>
      <c r="AL167" s="241"/>
      <c r="AM167" s="242"/>
      <c r="AN167" s="240">
        <v>0</v>
      </c>
      <c r="AO167" s="241"/>
      <c r="AP167" s="242"/>
      <c r="AQ167" s="240"/>
      <c r="AR167" s="241"/>
      <c r="AS167" s="242"/>
      <c r="AT167" s="243" t="s">
        <v>102</v>
      </c>
      <c r="AU167" s="244"/>
      <c r="AV167" s="244"/>
      <c r="AW167" s="244"/>
      <c r="AX167" s="244"/>
      <c r="AY167" s="244"/>
      <c r="AZ167" s="244"/>
      <c r="BA167" s="244"/>
      <c r="BB167" s="244"/>
      <c r="BC167" s="244"/>
      <c r="BD167" s="244"/>
      <c r="BE167" s="244"/>
      <c r="BF167" s="244"/>
      <c r="BG167" s="244"/>
      <c r="BH167" s="244"/>
      <c r="BI167" s="244"/>
      <c r="BJ167" s="244"/>
      <c r="BK167" s="244"/>
      <c r="BL167" s="244"/>
      <c r="BM167" s="245"/>
      <c r="BN167" s="246"/>
      <c r="BO167" s="247"/>
      <c r="BP167" s="247"/>
      <c r="BQ167" s="248"/>
      <c r="BR167" s="249"/>
      <c r="BS167" s="250"/>
      <c r="BT167" s="250"/>
      <c r="BU167" s="250"/>
      <c r="BV167" s="250"/>
      <c r="BW167" s="250"/>
      <c r="BX167" s="250"/>
      <c r="BY167" s="250"/>
      <c r="BZ167" s="250"/>
      <c r="CA167" s="250"/>
      <c r="CB167" s="250"/>
      <c r="CC167" s="250"/>
      <c r="CD167" s="250"/>
      <c r="CE167" s="251"/>
      <c r="CF167" s="252"/>
      <c r="CG167" s="253"/>
      <c r="CH167" s="253"/>
      <c r="CI167" s="253"/>
      <c r="CJ167" s="253"/>
      <c r="CK167" s="253"/>
      <c r="CL167" s="253"/>
      <c r="CM167" s="253"/>
      <c r="CN167" s="253"/>
      <c r="CO167" s="253"/>
      <c r="CP167" s="253"/>
      <c r="CQ167" s="253"/>
      <c r="CR167" s="253"/>
      <c r="CS167" s="254"/>
      <c r="CT167" s="255"/>
      <c r="CU167" s="256"/>
      <c r="CV167" s="256"/>
      <c r="CW167" s="256"/>
      <c r="CX167" s="256"/>
      <c r="CY167" s="256"/>
      <c r="CZ167" s="256"/>
      <c r="DA167" s="256"/>
      <c r="DB167" s="256"/>
      <c r="DC167" s="257"/>
    </row>
    <row r="168" spans="1:107" ht="13.5" customHeight="1" x14ac:dyDescent="0.15">
      <c r="A168" s="258">
        <f>ROW()-16</f>
        <v>152</v>
      </c>
      <c r="B168" s="242"/>
      <c r="C168" s="42"/>
      <c r="D168" s="64"/>
      <c r="E168" s="58"/>
      <c r="F168" s="30" t="s">
        <v>86</v>
      </c>
      <c r="G168" s="30"/>
      <c r="H168" s="30"/>
      <c r="I168" s="30"/>
      <c r="J168" s="30"/>
      <c r="K168" s="30"/>
      <c r="L168" s="30"/>
      <c r="M168" s="30"/>
      <c r="N168" s="30"/>
      <c r="O168" s="30"/>
      <c r="P168" s="31"/>
      <c r="Q168" s="55"/>
      <c r="R168" s="58"/>
      <c r="S168" s="59"/>
      <c r="T168" s="30" t="s">
        <v>277</v>
      </c>
      <c r="U168" s="30"/>
      <c r="V168" s="30"/>
      <c r="W168" s="30"/>
      <c r="X168" s="30"/>
      <c r="Y168" s="30"/>
      <c r="Z168" s="30"/>
      <c r="AA168" s="30"/>
      <c r="AB168" s="30"/>
      <c r="AC168" s="30"/>
      <c r="AD168" s="31"/>
      <c r="AE168" s="259"/>
      <c r="AF168" s="260"/>
      <c r="AG168" s="261"/>
      <c r="AH168" s="259" t="s">
        <v>82</v>
      </c>
      <c r="AI168" s="260"/>
      <c r="AJ168" s="261"/>
      <c r="AK168" s="240">
        <v>0</v>
      </c>
      <c r="AL168" s="241"/>
      <c r="AM168" s="242"/>
      <c r="AN168" s="240">
        <v>0</v>
      </c>
      <c r="AO168" s="241"/>
      <c r="AP168" s="242"/>
      <c r="AQ168" s="240"/>
      <c r="AR168" s="241"/>
      <c r="AS168" s="242"/>
      <c r="AT168" s="243" t="s">
        <v>378</v>
      </c>
      <c r="AU168" s="244"/>
      <c r="AV168" s="244"/>
      <c r="AW168" s="244"/>
      <c r="AX168" s="244"/>
      <c r="AY168" s="244"/>
      <c r="AZ168" s="244"/>
      <c r="BA168" s="244"/>
      <c r="BB168" s="244"/>
      <c r="BC168" s="244"/>
      <c r="BD168" s="244"/>
      <c r="BE168" s="244"/>
      <c r="BF168" s="244"/>
      <c r="BG168" s="244"/>
      <c r="BH168" s="244"/>
      <c r="BI168" s="244"/>
      <c r="BJ168" s="244"/>
      <c r="BK168" s="244"/>
      <c r="BL168" s="244"/>
      <c r="BM168" s="245"/>
      <c r="BN168" s="246"/>
      <c r="BO168" s="247"/>
      <c r="BP168" s="247"/>
      <c r="BQ168" s="248"/>
      <c r="BR168" s="249"/>
      <c r="BS168" s="250"/>
      <c r="BT168" s="250"/>
      <c r="BU168" s="250"/>
      <c r="BV168" s="250"/>
      <c r="BW168" s="250"/>
      <c r="BX168" s="250"/>
      <c r="BY168" s="250"/>
      <c r="BZ168" s="250"/>
      <c r="CA168" s="250"/>
      <c r="CB168" s="250"/>
      <c r="CC168" s="250"/>
      <c r="CD168" s="250"/>
      <c r="CE168" s="251"/>
      <c r="CF168" s="252"/>
      <c r="CG168" s="253"/>
      <c r="CH168" s="253"/>
      <c r="CI168" s="253"/>
      <c r="CJ168" s="253"/>
      <c r="CK168" s="253"/>
      <c r="CL168" s="253"/>
      <c r="CM168" s="253"/>
      <c r="CN168" s="253"/>
      <c r="CO168" s="253"/>
      <c r="CP168" s="253"/>
      <c r="CQ168" s="253"/>
      <c r="CR168" s="253"/>
      <c r="CS168" s="254"/>
      <c r="CT168" s="255"/>
      <c r="CU168" s="256"/>
      <c r="CV168" s="256"/>
      <c r="CW168" s="256"/>
      <c r="CX168" s="256"/>
      <c r="CY168" s="256"/>
      <c r="CZ168" s="256"/>
      <c r="DA168" s="256"/>
      <c r="DB168" s="256"/>
      <c r="DC168" s="257"/>
    </row>
    <row r="169" spans="1:107" ht="53.25" customHeight="1" x14ac:dyDescent="0.15">
      <c r="A169" s="258">
        <f t="shared" si="2"/>
        <v>153</v>
      </c>
      <c r="B169" s="242"/>
      <c r="C169" s="42"/>
      <c r="D169" s="64"/>
      <c r="E169" s="58"/>
      <c r="F169" s="56" t="s">
        <v>87</v>
      </c>
      <c r="G169" s="30"/>
      <c r="H169" s="30"/>
      <c r="I169" s="30"/>
      <c r="J169" s="30"/>
      <c r="K169" s="30"/>
      <c r="L169" s="30"/>
      <c r="M169" s="30"/>
      <c r="N169" s="30"/>
      <c r="O169" s="30"/>
      <c r="P169" s="31"/>
      <c r="Q169" s="55"/>
      <c r="R169" s="126"/>
      <c r="S169" s="59"/>
      <c r="T169" s="56" t="s">
        <v>274</v>
      </c>
      <c r="U169" s="30"/>
      <c r="V169" s="30"/>
      <c r="W169" s="30"/>
      <c r="X169" s="30"/>
      <c r="Y169" s="30"/>
      <c r="Z169" s="30"/>
      <c r="AA169" s="30"/>
      <c r="AB169" s="30"/>
      <c r="AC169" s="30"/>
      <c r="AD169" s="31"/>
      <c r="AE169" s="259" t="s">
        <v>38</v>
      </c>
      <c r="AF169" s="260"/>
      <c r="AG169" s="261"/>
      <c r="AH169" s="259" t="s">
        <v>90</v>
      </c>
      <c r="AI169" s="260"/>
      <c r="AJ169" s="261"/>
      <c r="AK169" s="240"/>
      <c r="AL169" s="241"/>
      <c r="AM169" s="242"/>
      <c r="AN169" s="240"/>
      <c r="AO169" s="241"/>
      <c r="AP169" s="242"/>
      <c r="AQ169" s="240" t="s">
        <v>38</v>
      </c>
      <c r="AR169" s="241"/>
      <c r="AS169" s="242"/>
      <c r="AT169" s="243" t="s">
        <v>345</v>
      </c>
      <c r="AU169" s="244"/>
      <c r="AV169" s="244"/>
      <c r="AW169" s="244"/>
      <c r="AX169" s="244"/>
      <c r="AY169" s="244"/>
      <c r="AZ169" s="244"/>
      <c r="BA169" s="244"/>
      <c r="BB169" s="244"/>
      <c r="BC169" s="244"/>
      <c r="BD169" s="244"/>
      <c r="BE169" s="244"/>
      <c r="BF169" s="244"/>
      <c r="BG169" s="244"/>
      <c r="BH169" s="244"/>
      <c r="BI169" s="244"/>
      <c r="BJ169" s="244"/>
      <c r="BK169" s="244"/>
      <c r="BL169" s="244"/>
      <c r="BM169" s="245"/>
      <c r="BN169" s="246"/>
      <c r="BO169" s="247"/>
      <c r="BP169" s="247"/>
      <c r="BQ169" s="248"/>
      <c r="BR169" s="249"/>
      <c r="BS169" s="250"/>
      <c r="BT169" s="250"/>
      <c r="BU169" s="250"/>
      <c r="BV169" s="250"/>
      <c r="BW169" s="250"/>
      <c r="BX169" s="250"/>
      <c r="BY169" s="250"/>
      <c r="BZ169" s="250"/>
      <c r="CA169" s="250"/>
      <c r="CB169" s="250"/>
      <c r="CC169" s="250"/>
      <c r="CD169" s="250"/>
      <c r="CE169" s="251"/>
      <c r="CF169" s="252"/>
      <c r="CG169" s="253"/>
      <c r="CH169" s="253"/>
      <c r="CI169" s="253"/>
      <c r="CJ169" s="253"/>
      <c r="CK169" s="253"/>
      <c r="CL169" s="253"/>
      <c r="CM169" s="253"/>
      <c r="CN169" s="253"/>
      <c r="CO169" s="253"/>
      <c r="CP169" s="253"/>
      <c r="CQ169" s="253"/>
      <c r="CR169" s="253"/>
      <c r="CS169" s="254"/>
      <c r="CT169" s="255"/>
      <c r="CU169" s="256"/>
      <c r="CV169" s="256"/>
      <c r="CW169" s="256"/>
      <c r="CX169" s="256"/>
      <c r="CY169" s="256"/>
      <c r="CZ169" s="256"/>
      <c r="DA169" s="256"/>
      <c r="DB169" s="256"/>
      <c r="DC169" s="257"/>
    </row>
    <row r="170" spans="1:107" ht="53.25" customHeight="1" x14ac:dyDescent="0.15">
      <c r="A170" s="258">
        <f t="shared" si="2"/>
        <v>154</v>
      </c>
      <c r="B170" s="242"/>
      <c r="C170" s="42"/>
      <c r="D170" s="64"/>
      <c r="E170" s="58"/>
      <c r="F170" s="58"/>
      <c r="G170" s="30" t="s">
        <v>91</v>
      </c>
      <c r="H170" s="30"/>
      <c r="I170" s="30"/>
      <c r="J170" s="30"/>
      <c r="K170" s="30"/>
      <c r="L170" s="30"/>
      <c r="M170" s="30"/>
      <c r="N170" s="30"/>
      <c r="O170" s="30"/>
      <c r="P170" s="31"/>
      <c r="Q170" s="55"/>
      <c r="R170" s="126"/>
      <c r="S170" s="59"/>
      <c r="T170" s="58"/>
      <c r="U170" s="30" t="s">
        <v>347</v>
      </c>
      <c r="V170" s="30"/>
      <c r="W170" s="30"/>
      <c r="X170" s="30"/>
      <c r="Y170" s="30"/>
      <c r="Z170" s="30"/>
      <c r="AA170" s="30"/>
      <c r="AB170" s="30"/>
      <c r="AC170" s="30"/>
      <c r="AD170" s="31"/>
      <c r="AE170" s="259"/>
      <c r="AF170" s="260"/>
      <c r="AG170" s="261"/>
      <c r="AH170" s="259" t="s">
        <v>80</v>
      </c>
      <c r="AI170" s="260"/>
      <c r="AJ170" s="261"/>
      <c r="AK170" s="240">
        <v>3</v>
      </c>
      <c r="AL170" s="241"/>
      <c r="AM170" s="242"/>
      <c r="AN170" s="240">
        <v>4</v>
      </c>
      <c r="AO170" s="241"/>
      <c r="AP170" s="242"/>
      <c r="AQ170" s="240" t="s">
        <v>38</v>
      </c>
      <c r="AR170" s="241"/>
      <c r="AS170" s="242"/>
      <c r="AT170" s="243" t="s">
        <v>320</v>
      </c>
      <c r="AU170" s="244"/>
      <c r="AV170" s="244"/>
      <c r="AW170" s="244"/>
      <c r="AX170" s="244"/>
      <c r="AY170" s="244"/>
      <c r="AZ170" s="244"/>
      <c r="BA170" s="244"/>
      <c r="BB170" s="244"/>
      <c r="BC170" s="244"/>
      <c r="BD170" s="244"/>
      <c r="BE170" s="244"/>
      <c r="BF170" s="244"/>
      <c r="BG170" s="244"/>
      <c r="BH170" s="244"/>
      <c r="BI170" s="244"/>
      <c r="BJ170" s="244"/>
      <c r="BK170" s="244"/>
      <c r="BL170" s="244"/>
      <c r="BM170" s="245"/>
      <c r="BN170" s="246"/>
      <c r="BO170" s="247"/>
      <c r="BP170" s="247"/>
      <c r="BQ170" s="248"/>
      <c r="BR170" s="249"/>
      <c r="BS170" s="250"/>
      <c r="BT170" s="250"/>
      <c r="BU170" s="250"/>
      <c r="BV170" s="250"/>
      <c r="BW170" s="250"/>
      <c r="BX170" s="250"/>
      <c r="BY170" s="250"/>
      <c r="BZ170" s="250"/>
      <c r="CA170" s="250"/>
      <c r="CB170" s="250"/>
      <c r="CC170" s="250"/>
      <c r="CD170" s="250"/>
      <c r="CE170" s="251"/>
      <c r="CF170" s="252"/>
      <c r="CG170" s="253"/>
      <c r="CH170" s="253"/>
      <c r="CI170" s="253"/>
      <c r="CJ170" s="253"/>
      <c r="CK170" s="253"/>
      <c r="CL170" s="253"/>
      <c r="CM170" s="253"/>
      <c r="CN170" s="253"/>
      <c r="CO170" s="253"/>
      <c r="CP170" s="253"/>
      <c r="CQ170" s="253"/>
      <c r="CR170" s="253"/>
      <c r="CS170" s="254"/>
      <c r="CT170" s="255"/>
      <c r="CU170" s="256"/>
      <c r="CV170" s="256"/>
      <c r="CW170" s="256"/>
      <c r="CX170" s="256"/>
      <c r="CY170" s="256"/>
      <c r="CZ170" s="256"/>
      <c r="DA170" s="256"/>
      <c r="DB170" s="256"/>
      <c r="DC170" s="257"/>
    </row>
    <row r="171" spans="1:107" ht="90" customHeight="1" x14ac:dyDescent="0.15">
      <c r="A171" s="258">
        <f t="shared" si="2"/>
        <v>155</v>
      </c>
      <c r="B171" s="242"/>
      <c r="C171" s="42"/>
      <c r="D171" s="63"/>
      <c r="E171" s="57"/>
      <c r="F171" s="57"/>
      <c r="G171" s="30" t="s">
        <v>92</v>
      </c>
      <c r="H171" s="30"/>
      <c r="I171" s="30"/>
      <c r="J171" s="30"/>
      <c r="K171" s="30"/>
      <c r="L171" s="30"/>
      <c r="M171" s="30"/>
      <c r="N171" s="30"/>
      <c r="O171" s="30"/>
      <c r="P171" s="31"/>
      <c r="Q171" s="55"/>
      <c r="R171" s="127"/>
      <c r="S171" s="60"/>
      <c r="T171" s="57"/>
      <c r="U171" s="30" t="s">
        <v>278</v>
      </c>
      <c r="V171" s="30"/>
      <c r="W171" s="30"/>
      <c r="X171" s="30"/>
      <c r="Y171" s="30"/>
      <c r="Z171" s="30"/>
      <c r="AA171" s="30"/>
      <c r="AB171" s="30"/>
      <c r="AC171" s="30"/>
      <c r="AD171" s="31"/>
      <c r="AE171" s="259"/>
      <c r="AF171" s="260"/>
      <c r="AG171" s="261"/>
      <c r="AH171" s="259" t="s">
        <v>82</v>
      </c>
      <c r="AI171" s="260"/>
      <c r="AJ171" s="261"/>
      <c r="AK171" s="240">
        <v>4</v>
      </c>
      <c r="AL171" s="241"/>
      <c r="AM171" s="242"/>
      <c r="AN171" s="240">
        <v>4</v>
      </c>
      <c r="AO171" s="241"/>
      <c r="AP171" s="242"/>
      <c r="AQ171" s="240" t="s">
        <v>38</v>
      </c>
      <c r="AR171" s="241"/>
      <c r="AS171" s="242"/>
      <c r="AT171" s="243" t="s">
        <v>301</v>
      </c>
      <c r="AU171" s="244"/>
      <c r="AV171" s="244"/>
      <c r="AW171" s="244"/>
      <c r="AX171" s="244"/>
      <c r="AY171" s="244"/>
      <c r="AZ171" s="244"/>
      <c r="BA171" s="244"/>
      <c r="BB171" s="244"/>
      <c r="BC171" s="244"/>
      <c r="BD171" s="244"/>
      <c r="BE171" s="244"/>
      <c r="BF171" s="244"/>
      <c r="BG171" s="244"/>
      <c r="BH171" s="244"/>
      <c r="BI171" s="244"/>
      <c r="BJ171" s="244"/>
      <c r="BK171" s="244"/>
      <c r="BL171" s="244"/>
      <c r="BM171" s="245"/>
      <c r="BN171" s="246"/>
      <c r="BO171" s="247"/>
      <c r="BP171" s="247"/>
      <c r="BQ171" s="248"/>
      <c r="BR171" s="249"/>
      <c r="BS171" s="250"/>
      <c r="BT171" s="250"/>
      <c r="BU171" s="250"/>
      <c r="BV171" s="250"/>
      <c r="BW171" s="250"/>
      <c r="BX171" s="250"/>
      <c r="BY171" s="250"/>
      <c r="BZ171" s="250"/>
      <c r="CA171" s="250"/>
      <c r="CB171" s="250"/>
      <c r="CC171" s="250"/>
      <c r="CD171" s="250"/>
      <c r="CE171" s="251"/>
      <c r="CF171" s="252"/>
      <c r="CG171" s="253"/>
      <c r="CH171" s="253"/>
      <c r="CI171" s="253"/>
      <c r="CJ171" s="253"/>
      <c r="CK171" s="253"/>
      <c r="CL171" s="253"/>
      <c r="CM171" s="253"/>
      <c r="CN171" s="253"/>
      <c r="CO171" s="253"/>
      <c r="CP171" s="253"/>
      <c r="CQ171" s="253"/>
      <c r="CR171" s="253"/>
      <c r="CS171" s="254"/>
      <c r="CT171" s="255"/>
      <c r="CU171" s="256"/>
      <c r="CV171" s="256"/>
      <c r="CW171" s="256"/>
      <c r="CX171" s="256"/>
      <c r="CY171" s="256"/>
      <c r="CZ171" s="256"/>
      <c r="DA171" s="256"/>
      <c r="DB171" s="256"/>
      <c r="DC171" s="257"/>
    </row>
    <row r="172" spans="1:107" ht="13.5" customHeight="1" x14ac:dyDescent="0.15">
      <c r="A172" s="258">
        <f t="shared" si="2"/>
        <v>156</v>
      </c>
      <c r="B172" s="242"/>
      <c r="C172" s="53"/>
      <c r="D172" s="29"/>
      <c r="E172" s="30"/>
      <c r="F172" s="30"/>
      <c r="G172" s="30"/>
      <c r="H172" s="30"/>
      <c r="I172" s="30"/>
      <c r="J172" s="30"/>
      <c r="K172" s="30"/>
      <c r="L172" s="30"/>
      <c r="M172" s="30"/>
      <c r="N172" s="30"/>
      <c r="O172" s="30"/>
      <c r="P172" s="31"/>
      <c r="Q172" s="32"/>
      <c r="R172" s="30"/>
      <c r="S172" s="30"/>
      <c r="T172" s="30"/>
      <c r="U172" s="30"/>
      <c r="V172" s="30"/>
      <c r="W172" s="30"/>
      <c r="X172" s="30"/>
      <c r="Y172" s="30"/>
      <c r="Z172" s="30"/>
      <c r="AA172" s="30"/>
      <c r="AB172" s="30"/>
      <c r="AC172" s="30"/>
      <c r="AD172" s="31"/>
      <c r="AE172" s="259"/>
      <c r="AF172" s="260"/>
      <c r="AG172" s="261"/>
      <c r="AH172" s="259"/>
      <c r="AI172" s="260"/>
      <c r="AJ172" s="261"/>
      <c r="AK172" s="240"/>
      <c r="AL172" s="241"/>
      <c r="AM172" s="242"/>
      <c r="AN172" s="240"/>
      <c r="AO172" s="241"/>
      <c r="AP172" s="242"/>
      <c r="AQ172" s="240"/>
      <c r="AR172" s="241"/>
      <c r="AS172" s="242"/>
      <c r="AT172" s="243"/>
      <c r="AU172" s="244"/>
      <c r="AV172" s="244"/>
      <c r="AW172" s="244"/>
      <c r="AX172" s="244"/>
      <c r="AY172" s="244"/>
      <c r="AZ172" s="244"/>
      <c r="BA172" s="244"/>
      <c r="BB172" s="244"/>
      <c r="BC172" s="244"/>
      <c r="BD172" s="244"/>
      <c r="BE172" s="244"/>
      <c r="BF172" s="244"/>
      <c r="BG172" s="244"/>
      <c r="BH172" s="244"/>
      <c r="BI172" s="244"/>
      <c r="BJ172" s="244"/>
      <c r="BK172" s="244"/>
      <c r="BL172" s="244"/>
      <c r="BM172" s="245"/>
      <c r="BN172" s="246"/>
      <c r="BO172" s="247"/>
      <c r="BP172" s="247"/>
      <c r="BQ172" s="248"/>
      <c r="BR172" s="249"/>
      <c r="BS172" s="250"/>
      <c r="BT172" s="250"/>
      <c r="BU172" s="250"/>
      <c r="BV172" s="250"/>
      <c r="BW172" s="250"/>
      <c r="BX172" s="250"/>
      <c r="BY172" s="250"/>
      <c r="BZ172" s="250"/>
      <c r="CA172" s="250"/>
      <c r="CB172" s="250"/>
      <c r="CC172" s="250"/>
      <c r="CD172" s="250"/>
      <c r="CE172" s="251"/>
      <c r="CF172" s="252"/>
      <c r="CG172" s="253"/>
      <c r="CH172" s="253"/>
      <c r="CI172" s="253"/>
      <c r="CJ172" s="253"/>
      <c r="CK172" s="253"/>
      <c r="CL172" s="253"/>
      <c r="CM172" s="253"/>
      <c r="CN172" s="253"/>
      <c r="CO172" s="253"/>
      <c r="CP172" s="253"/>
      <c r="CQ172" s="253"/>
      <c r="CR172" s="253"/>
      <c r="CS172" s="254"/>
      <c r="CT172" s="255"/>
      <c r="CU172" s="256"/>
      <c r="CV172" s="256"/>
      <c r="CW172" s="256"/>
      <c r="CX172" s="256"/>
      <c r="CY172" s="256"/>
      <c r="CZ172" s="256"/>
      <c r="DA172" s="256"/>
      <c r="DB172" s="256"/>
      <c r="DC172" s="257"/>
    </row>
    <row r="173" spans="1:107" s="6" customFormat="1" ht="13.5" customHeight="1" thickBot="1" x14ac:dyDescent="0.2">
      <c r="A173" s="280"/>
      <c r="B173" s="270"/>
      <c r="C173" s="281"/>
      <c r="D173" s="282"/>
      <c r="E173" s="282"/>
      <c r="F173" s="282"/>
      <c r="G173" s="282"/>
      <c r="H173" s="282"/>
      <c r="I173" s="282"/>
      <c r="J173" s="282"/>
      <c r="K173" s="282"/>
      <c r="L173" s="282"/>
      <c r="M173" s="282"/>
      <c r="N173" s="282"/>
      <c r="O173" s="282"/>
      <c r="P173" s="283"/>
      <c r="Q173" s="284"/>
      <c r="R173" s="285"/>
      <c r="S173" s="285"/>
      <c r="T173" s="285"/>
      <c r="U173" s="285"/>
      <c r="V173" s="285"/>
      <c r="W173" s="285"/>
      <c r="X173" s="285"/>
      <c r="Y173" s="285"/>
      <c r="Z173" s="285"/>
      <c r="AA173" s="285"/>
      <c r="AB173" s="285"/>
      <c r="AC173" s="285"/>
      <c r="AD173" s="286"/>
      <c r="AE173" s="287"/>
      <c r="AF173" s="288"/>
      <c r="AG173" s="289"/>
      <c r="AH173" s="287"/>
      <c r="AI173" s="288"/>
      <c r="AJ173" s="289"/>
      <c r="AK173" s="268"/>
      <c r="AL173" s="269"/>
      <c r="AM173" s="270"/>
      <c r="AN173" s="268"/>
      <c r="AO173" s="269"/>
      <c r="AP173" s="270"/>
      <c r="AQ173" s="268"/>
      <c r="AR173" s="269"/>
      <c r="AS173" s="270"/>
      <c r="AT173" s="271"/>
      <c r="AU173" s="272"/>
      <c r="AV173" s="272"/>
      <c r="AW173" s="272"/>
      <c r="AX173" s="272"/>
      <c r="AY173" s="272"/>
      <c r="AZ173" s="272"/>
      <c r="BA173" s="272"/>
      <c r="BB173" s="272"/>
      <c r="BC173" s="272"/>
      <c r="BD173" s="272"/>
      <c r="BE173" s="272"/>
      <c r="BF173" s="272"/>
      <c r="BG173" s="272"/>
      <c r="BH173" s="272"/>
      <c r="BI173" s="272"/>
      <c r="BJ173" s="272"/>
      <c r="BK173" s="272"/>
      <c r="BL173" s="272"/>
      <c r="BM173" s="273"/>
      <c r="BN173" s="274"/>
      <c r="BO173" s="275"/>
      <c r="BP173" s="275"/>
      <c r="BQ173" s="276"/>
      <c r="BR173" s="277"/>
      <c r="BS173" s="278"/>
      <c r="BT173" s="278"/>
      <c r="BU173" s="278"/>
      <c r="BV173" s="278"/>
      <c r="BW173" s="278"/>
      <c r="BX173" s="278"/>
      <c r="BY173" s="278"/>
      <c r="BZ173" s="278"/>
      <c r="CA173" s="278"/>
      <c r="CB173" s="278"/>
      <c r="CC173" s="278"/>
      <c r="CD173" s="278"/>
      <c r="CE173" s="279"/>
      <c r="CF173" s="262"/>
      <c r="CG173" s="263"/>
      <c r="CH173" s="263"/>
      <c r="CI173" s="263"/>
      <c r="CJ173" s="263"/>
      <c r="CK173" s="263"/>
      <c r="CL173" s="263"/>
      <c r="CM173" s="263"/>
      <c r="CN173" s="263"/>
      <c r="CO173" s="263"/>
      <c r="CP173" s="263"/>
      <c r="CQ173" s="263"/>
      <c r="CR173" s="263"/>
      <c r="CS173" s="264"/>
      <c r="CT173" s="265"/>
      <c r="CU173" s="266"/>
      <c r="CV173" s="266"/>
      <c r="CW173" s="266"/>
      <c r="CX173" s="266"/>
      <c r="CY173" s="266"/>
      <c r="CZ173" s="266"/>
      <c r="DA173" s="266"/>
      <c r="DB173" s="266"/>
      <c r="DC173" s="267"/>
    </row>
  </sheetData>
  <mergeCells count="1785">
    <mergeCell ref="A148:B148"/>
    <mergeCell ref="AE148:AG148"/>
    <mergeCell ref="AH148:AJ148"/>
    <mergeCell ref="AK148:AM148"/>
    <mergeCell ref="AN148:AP148"/>
    <mergeCell ref="AQ148:AS148"/>
    <mergeCell ref="AT148:BM148"/>
    <mergeCell ref="BN148:BQ148"/>
    <mergeCell ref="BR148:CE148"/>
    <mergeCell ref="CF148:CS148"/>
    <mergeCell ref="CT148:DC148"/>
    <mergeCell ref="CT145:DC145"/>
    <mergeCell ref="A146:B146"/>
    <mergeCell ref="AE146:AG146"/>
    <mergeCell ref="AH146:AJ146"/>
    <mergeCell ref="AK146:AM146"/>
    <mergeCell ref="AN146:AP146"/>
    <mergeCell ref="AQ146:AS146"/>
    <mergeCell ref="AT146:BM146"/>
    <mergeCell ref="BN146:BQ146"/>
    <mergeCell ref="BR146:CE146"/>
    <mergeCell ref="CF146:CS146"/>
    <mergeCell ref="CT146:DC146"/>
    <mergeCell ref="A147:B147"/>
    <mergeCell ref="AE147:AG147"/>
    <mergeCell ref="AH147:AJ147"/>
    <mergeCell ref="AK147:AM147"/>
    <mergeCell ref="AN147:AP147"/>
    <mergeCell ref="AQ147:AS147"/>
    <mergeCell ref="AT147:BM147"/>
    <mergeCell ref="BN147:BQ147"/>
    <mergeCell ref="BR147:CE147"/>
    <mergeCell ref="CF147:CS147"/>
    <mergeCell ref="CT147:DC147"/>
    <mergeCell ref="CT166:DC166"/>
    <mergeCell ref="A167:B167"/>
    <mergeCell ref="AE167:AG167"/>
    <mergeCell ref="AH167:AJ167"/>
    <mergeCell ref="AK167:AM167"/>
    <mergeCell ref="AN167:AP167"/>
    <mergeCell ref="AQ167:AS167"/>
    <mergeCell ref="AT167:BM167"/>
    <mergeCell ref="BN167:BQ167"/>
    <mergeCell ref="BR167:CE167"/>
    <mergeCell ref="CF167:CS167"/>
    <mergeCell ref="CT167:DC167"/>
    <mergeCell ref="A168:B168"/>
    <mergeCell ref="AE168:AG168"/>
    <mergeCell ref="AH168:AJ168"/>
    <mergeCell ref="AK168:AM168"/>
    <mergeCell ref="AN168:AP168"/>
    <mergeCell ref="AQ168:AS168"/>
    <mergeCell ref="AT168:BM168"/>
    <mergeCell ref="BN168:BQ168"/>
    <mergeCell ref="BR168:CE168"/>
    <mergeCell ref="CF168:CS168"/>
    <mergeCell ref="CT168:DC168"/>
    <mergeCell ref="CT159:DC159"/>
    <mergeCell ref="A160:B160"/>
    <mergeCell ref="AE160:AG160"/>
    <mergeCell ref="AH160:AJ160"/>
    <mergeCell ref="AK160:AM160"/>
    <mergeCell ref="AN160:AP160"/>
    <mergeCell ref="AQ160:AS160"/>
    <mergeCell ref="AT160:BM160"/>
    <mergeCell ref="BN160:BQ160"/>
    <mergeCell ref="BR160:CE160"/>
    <mergeCell ref="CF160:CS160"/>
    <mergeCell ref="CT160:DC160"/>
    <mergeCell ref="A161:B161"/>
    <mergeCell ref="AE161:AG161"/>
    <mergeCell ref="AH161:AJ161"/>
    <mergeCell ref="AK161:AM161"/>
    <mergeCell ref="AN161:AP161"/>
    <mergeCell ref="AQ161:AS161"/>
    <mergeCell ref="AT161:BM161"/>
    <mergeCell ref="BN161:BQ161"/>
    <mergeCell ref="BR161:CE161"/>
    <mergeCell ref="CF161:CS161"/>
    <mergeCell ref="CT161:DC161"/>
    <mergeCell ref="A133:B133"/>
    <mergeCell ref="AE133:AG133"/>
    <mergeCell ref="AH133:AJ133"/>
    <mergeCell ref="AK133:AM133"/>
    <mergeCell ref="AN133:AP133"/>
    <mergeCell ref="AQ133:AS133"/>
    <mergeCell ref="AT133:BM133"/>
    <mergeCell ref="BN133:BQ133"/>
    <mergeCell ref="BR133:CE133"/>
    <mergeCell ref="CF133:CS133"/>
    <mergeCell ref="CT133:DC133"/>
    <mergeCell ref="A134:B134"/>
    <mergeCell ref="AE134:AG134"/>
    <mergeCell ref="AH134:AJ134"/>
    <mergeCell ref="AK134:AM134"/>
    <mergeCell ref="AN134:AP134"/>
    <mergeCell ref="AQ134:AS134"/>
    <mergeCell ref="AT134:BM134"/>
    <mergeCell ref="BN134:BQ134"/>
    <mergeCell ref="BR134:CE134"/>
    <mergeCell ref="CF134:CS134"/>
    <mergeCell ref="CT134:DC134"/>
    <mergeCell ref="A127:B127"/>
    <mergeCell ref="AE127:AG127"/>
    <mergeCell ref="AH127:AJ127"/>
    <mergeCell ref="AK127:AM127"/>
    <mergeCell ref="AN127:AP127"/>
    <mergeCell ref="AQ127:AS127"/>
    <mergeCell ref="AT127:BM127"/>
    <mergeCell ref="BN127:BQ127"/>
    <mergeCell ref="BR127:CE127"/>
    <mergeCell ref="CF127:CS127"/>
    <mergeCell ref="CT127:DC127"/>
    <mergeCell ref="A132:B132"/>
    <mergeCell ref="AE132:AG132"/>
    <mergeCell ref="AH132:AJ132"/>
    <mergeCell ref="AK132:AM132"/>
    <mergeCell ref="AN132:AP132"/>
    <mergeCell ref="AQ132:AS132"/>
    <mergeCell ref="AT132:BM132"/>
    <mergeCell ref="BN132:BQ132"/>
    <mergeCell ref="BR132:CE132"/>
    <mergeCell ref="CF132:CS132"/>
    <mergeCell ref="CT132:DC132"/>
    <mergeCell ref="AQ131:AS131"/>
    <mergeCell ref="AT131:BM131"/>
    <mergeCell ref="BN131:BQ131"/>
    <mergeCell ref="BR131:CE131"/>
    <mergeCell ref="A125:B125"/>
    <mergeCell ref="AE125:AG125"/>
    <mergeCell ref="AH125:AJ125"/>
    <mergeCell ref="AK125:AM125"/>
    <mergeCell ref="AN125:AP125"/>
    <mergeCell ref="AQ125:AS125"/>
    <mergeCell ref="AT125:BM125"/>
    <mergeCell ref="BN125:BQ125"/>
    <mergeCell ref="BR125:CE125"/>
    <mergeCell ref="CF125:CS125"/>
    <mergeCell ref="CT125:DC125"/>
    <mergeCell ref="A126:B126"/>
    <mergeCell ref="AE126:AG126"/>
    <mergeCell ref="AH126:AJ126"/>
    <mergeCell ref="AK126:AM126"/>
    <mergeCell ref="AN126:AP126"/>
    <mergeCell ref="AQ126:AS126"/>
    <mergeCell ref="AT126:BM126"/>
    <mergeCell ref="BN126:BQ126"/>
    <mergeCell ref="BR126:CE126"/>
    <mergeCell ref="CF126:CS126"/>
    <mergeCell ref="CT126:DC126"/>
    <mergeCell ref="CT105:DC105"/>
    <mergeCell ref="A106:B106"/>
    <mergeCell ref="AE106:AG106"/>
    <mergeCell ref="AH106:AJ106"/>
    <mergeCell ref="AK106:AM106"/>
    <mergeCell ref="AN106:AP106"/>
    <mergeCell ref="AQ106:AS106"/>
    <mergeCell ref="AT106:BM106"/>
    <mergeCell ref="BN106:BQ106"/>
    <mergeCell ref="BR106:CE106"/>
    <mergeCell ref="CF106:CS106"/>
    <mergeCell ref="CT106:DC106"/>
    <mergeCell ref="A107:B107"/>
    <mergeCell ref="AE107:AG107"/>
    <mergeCell ref="AH107:AJ107"/>
    <mergeCell ref="AK107:AM107"/>
    <mergeCell ref="AN107:AP107"/>
    <mergeCell ref="AQ107:AS107"/>
    <mergeCell ref="AT107:BM107"/>
    <mergeCell ref="BN107:BQ107"/>
    <mergeCell ref="BR107:CE107"/>
    <mergeCell ref="CF107:CS107"/>
    <mergeCell ref="CT107:DC107"/>
    <mergeCell ref="BR98:CE98"/>
    <mergeCell ref="CF98:CS98"/>
    <mergeCell ref="CT98:DC98"/>
    <mergeCell ref="A99:B99"/>
    <mergeCell ref="AE99:AG99"/>
    <mergeCell ref="AH99:AJ99"/>
    <mergeCell ref="AK99:AM99"/>
    <mergeCell ref="AN99:AP99"/>
    <mergeCell ref="AQ99:AS99"/>
    <mergeCell ref="AT99:BM99"/>
    <mergeCell ref="BN99:BQ99"/>
    <mergeCell ref="BR99:CE99"/>
    <mergeCell ref="CF99:CS99"/>
    <mergeCell ref="CT99:DC99"/>
    <mergeCell ref="A100:B100"/>
    <mergeCell ref="AE100:AG100"/>
    <mergeCell ref="AH100:AJ100"/>
    <mergeCell ref="AK100:AM100"/>
    <mergeCell ref="AN100:AP100"/>
    <mergeCell ref="AQ100:AS100"/>
    <mergeCell ref="AT100:BM100"/>
    <mergeCell ref="BN100:BQ100"/>
    <mergeCell ref="BR100:CE100"/>
    <mergeCell ref="CF100:CS100"/>
    <mergeCell ref="CT100:DC100"/>
    <mergeCell ref="A79:B79"/>
    <mergeCell ref="AE79:AG79"/>
    <mergeCell ref="AH79:AJ79"/>
    <mergeCell ref="AK79:AM79"/>
    <mergeCell ref="AN79:AP79"/>
    <mergeCell ref="AQ79:AS79"/>
    <mergeCell ref="AT79:BM79"/>
    <mergeCell ref="BN79:BQ79"/>
    <mergeCell ref="BR79:CE79"/>
    <mergeCell ref="CF79:CS79"/>
    <mergeCell ref="CT79:DC79"/>
    <mergeCell ref="A80:B80"/>
    <mergeCell ref="AE80:AG80"/>
    <mergeCell ref="AH80:AJ80"/>
    <mergeCell ref="AK80:AM80"/>
    <mergeCell ref="AN80:AP80"/>
    <mergeCell ref="AQ80:AS80"/>
    <mergeCell ref="AT80:BM80"/>
    <mergeCell ref="BN80:BQ80"/>
    <mergeCell ref="BR80:CE80"/>
    <mergeCell ref="CF80:CS80"/>
    <mergeCell ref="CT80:DC80"/>
    <mergeCell ref="A78:B78"/>
    <mergeCell ref="AE78:AG78"/>
    <mergeCell ref="AH78:AJ78"/>
    <mergeCell ref="AK78:AM78"/>
    <mergeCell ref="AN78:AP78"/>
    <mergeCell ref="AQ78:AS78"/>
    <mergeCell ref="AT78:BM78"/>
    <mergeCell ref="BN78:BQ78"/>
    <mergeCell ref="BR78:CE78"/>
    <mergeCell ref="CF78:CS78"/>
    <mergeCell ref="CT78:DC78"/>
    <mergeCell ref="AQ77:AS77"/>
    <mergeCell ref="AT77:BM77"/>
    <mergeCell ref="BN77:BQ77"/>
    <mergeCell ref="BR77:CE77"/>
    <mergeCell ref="CF77:CS77"/>
    <mergeCell ref="CT77:DC77"/>
    <mergeCell ref="CT71:DC71"/>
    <mergeCell ref="A72:B72"/>
    <mergeCell ref="AE72:AG72"/>
    <mergeCell ref="AH72:AJ72"/>
    <mergeCell ref="AK72:AM72"/>
    <mergeCell ref="AN72:AP72"/>
    <mergeCell ref="AQ72:AS72"/>
    <mergeCell ref="AT72:BM72"/>
    <mergeCell ref="BN72:BQ72"/>
    <mergeCell ref="BR72:CE72"/>
    <mergeCell ref="CF72:CS72"/>
    <mergeCell ref="CT72:DC72"/>
    <mergeCell ref="A73:B73"/>
    <mergeCell ref="AE73:AG73"/>
    <mergeCell ref="AH73:AJ73"/>
    <mergeCell ref="AK73:AM73"/>
    <mergeCell ref="AN73:AP73"/>
    <mergeCell ref="AQ73:AS73"/>
    <mergeCell ref="AT73:BM73"/>
    <mergeCell ref="BN73:BQ73"/>
    <mergeCell ref="BR73:CE73"/>
    <mergeCell ref="CF73:CS73"/>
    <mergeCell ref="CT73:DC73"/>
    <mergeCell ref="CT173:DC173"/>
    <mergeCell ref="AN173:AP173"/>
    <mergeCell ref="AQ173:AS173"/>
    <mergeCell ref="AT173:BM173"/>
    <mergeCell ref="BN173:BQ173"/>
    <mergeCell ref="BR173:CE173"/>
    <mergeCell ref="CF173:CS173"/>
    <mergeCell ref="A173:B173"/>
    <mergeCell ref="C173:P173"/>
    <mergeCell ref="Q173:AD173"/>
    <mergeCell ref="AE173:AG173"/>
    <mergeCell ref="AH173:AJ173"/>
    <mergeCell ref="AK173:AM173"/>
    <mergeCell ref="AQ172:AS172"/>
    <mergeCell ref="AT172:BM172"/>
    <mergeCell ref="BN172:BQ172"/>
    <mergeCell ref="BR172:CE172"/>
    <mergeCell ref="CF172:CS172"/>
    <mergeCell ref="CT172:DC172"/>
    <mergeCell ref="A172:B172"/>
    <mergeCell ref="AE172:AG172"/>
    <mergeCell ref="AH172:AJ172"/>
    <mergeCell ref="AK172:AM172"/>
    <mergeCell ref="AN172:AP172"/>
    <mergeCell ref="BN170:BQ170"/>
    <mergeCell ref="BR170:CE170"/>
    <mergeCell ref="CF170:CS170"/>
    <mergeCell ref="CT170:DC170"/>
    <mergeCell ref="A171:B171"/>
    <mergeCell ref="AE171:AG171"/>
    <mergeCell ref="AH171:AJ171"/>
    <mergeCell ref="AK171:AM171"/>
    <mergeCell ref="AN171:AP171"/>
    <mergeCell ref="A170:B170"/>
    <mergeCell ref="AE170:AG170"/>
    <mergeCell ref="AH170:AJ170"/>
    <mergeCell ref="AK170:AM170"/>
    <mergeCell ref="AN170:AP170"/>
    <mergeCell ref="AQ170:AS170"/>
    <mergeCell ref="AQ169:AS169"/>
    <mergeCell ref="AT169:BM169"/>
    <mergeCell ref="BN169:BQ169"/>
    <mergeCell ref="BR169:CE169"/>
    <mergeCell ref="CF169:CS169"/>
    <mergeCell ref="CT169:DC169"/>
    <mergeCell ref="AQ171:AS171"/>
    <mergeCell ref="AT171:BM171"/>
    <mergeCell ref="BN171:BQ171"/>
    <mergeCell ref="BR171:CE171"/>
    <mergeCell ref="CF171:CS171"/>
    <mergeCell ref="CT171:DC171"/>
    <mergeCell ref="AT170:BM170"/>
    <mergeCell ref="AT165:BM165"/>
    <mergeCell ref="BN165:BQ165"/>
    <mergeCell ref="BR165:CE165"/>
    <mergeCell ref="CF165:CS165"/>
    <mergeCell ref="CT165:DC165"/>
    <mergeCell ref="A169:B169"/>
    <mergeCell ref="AE169:AG169"/>
    <mergeCell ref="AH169:AJ169"/>
    <mergeCell ref="AK169:AM169"/>
    <mergeCell ref="AN169:AP169"/>
    <mergeCell ref="A165:B165"/>
    <mergeCell ref="AE165:AG165"/>
    <mergeCell ref="AH165:AJ165"/>
    <mergeCell ref="AK165:AM165"/>
    <mergeCell ref="AN165:AP165"/>
    <mergeCell ref="AQ165:AS165"/>
    <mergeCell ref="AQ164:AS164"/>
    <mergeCell ref="AT164:BM164"/>
    <mergeCell ref="BN164:BQ164"/>
    <mergeCell ref="BR164:CE164"/>
    <mergeCell ref="CF164:CS164"/>
    <mergeCell ref="CT164:DC164"/>
    <mergeCell ref="A166:B166"/>
    <mergeCell ref="AE166:AG166"/>
    <mergeCell ref="AH166:AJ166"/>
    <mergeCell ref="AK166:AM166"/>
    <mergeCell ref="AN166:AP166"/>
    <mergeCell ref="AQ166:AS166"/>
    <mergeCell ref="AT166:BM166"/>
    <mergeCell ref="BN166:BQ166"/>
    <mergeCell ref="BR166:CE166"/>
    <mergeCell ref="CF166:CS166"/>
    <mergeCell ref="AT163:BM163"/>
    <mergeCell ref="BN163:BQ163"/>
    <mergeCell ref="BR163:CE163"/>
    <mergeCell ref="CF163:CS163"/>
    <mergeCell ref="CT163:DC163"/>
    <mergeCell ref="A164:B164"/>
    <mergeCell ref="AE164:AG164"/>
    <mergeCell ref="AH164:AJ164"/>
    <mergeCell ref="AK164:AM164"/>
    <mergeCell ref="AN164:AP164"/>
    <mergeCell ref="A163:B163"/>
    <mergeCell ref="AE163:AG163"/>
    <mergeCell ref="AH163:AJ163"/>
    <mergeCell ref="AK163:AM163"/>
    <mergeCell ref="AN163:AP163"/>
    <mergeCell ref="AQ163:AS163"/>
    <mergeCell ref="AQ162:AS162"/>
    <mergeCell ref="AT162:BM162"/>
    <mergeCell ref="BN162:BQ162"/>
    <mergeCell ref="BR162:CE162"/>
    <mergeCell ref="CF162:CS162"/>
    <mergeCell ref="CT162:DC162"/>
    <mergeCell ref="AT158:BM158"/>
    <mergeCell ref="BN158:BQ158"/>
    <mergeCell ref="BR158:CE158"/>
    <mergeCell ref="CF158:CS158"/>
    <mergeCell ref="CT158:DC158"/>
    <mergeCell ref="A162:B162"/>
    <mergeCell ref="AE162:AG162"/>
    <mergeCell ref="AH162:AJ162"/>
    <mergeCell ref="AK162:AM162"/>
    <mergeCell ref="AN162:AP162"/>
    <mergeCell ref="A158:B158"/>
    <mergeCell ref="AE158:AG158"/>
    <mergeCell ref="AH158:AJ158"/>
    <mergeCell ref="AK158:AM158"/>
    <mergeCell ref="AN158:AP158"/>
    <mergeCell ref="AQ158:AS158"/>
    <mergeCell ref="AQ157:AS157"/>
    <mergeCell ref="AT157:BM157"/>
    <mergeCell ref="BN157:BQ157"/>
    <mergeCell ref="BR157:CE157"/>
    <mergeCell ref="CF157:CS157"/>
    <mergeCell ref="CT157:DC157"/>
    <mergeCell ref="A159:B159"/>
    <mergeCell ref="AE159:AG159"/>
    <mergeCell ref="AH159:AJ159"/>
    <mergeCell ref="AK159:AM159"/>
    <mergeCell ref="AN159:AP159"/>
    <mergeCell ref="AQ159:AS159"/>
    <mergeCell ref="AT159:BM159"/>
    <mergeCell ref="BN159:BQ159"/>
    <mergeCell ref="BR159:CE159"/>
    <mergeCell ref="CF159:CS159"/>
    <mergeCell ref="AT156:BM156"/>
    <mergeCell ref="BN156:BQ156"/>
    <mergeCell ref="BR156:CE156"/>
    <mergeCell ref="CF156:CS156"/>
    <mergeCell ref="CT156:DC156"/>
    <mergeCell ref="A157:B157"/>
    <mergeCell ref="AE157:AG157"/>
    <mergeCell ref="AH157:AJ157"/>
    <mergeCell ref="AK157:AM157"/>
    <mergeCell ref="AN157:AP157"/>
    <mergeCell ref="A156:B156"/>
    <mergeCell ref="AE156:AG156"/>
    <mergeCell ref="AH156:AJ156"/>
    <mergeCell ref="AK156:AM156"/>
    <mergeCell ref="AN156:AP156"/>
    <mergeCell ref="AQ156:AS156"/>
    <mergeCell ref="AQ151:AS151"/>
    <mergeCell ref="AT151:BM151"/>
    <mergeCell ref="BN151:BQ151"/>
    <mergeCell ref="BR151:CE151"/>
    <mergeCell ref="CF151:CS151"/>
    <mergeCell ref="CT151:DC151"/>
    <mergeCell ref="A153:B153"/>
    <mergeCell ref="AE153:AG153"/>
    <mergeCell ref="AH153:AJ153"/>
    <mergeCell ref="AK153:AM153"/>
    <mergeCell ref="AN153:AP153"/>
    <mergeCell ref="AQ153:AS153"/>
    <mergeCell ref="AT153:BM153"/>
    <mergeCell ref="BN153:BQ153"/>
    <mergeCell ref="BR153:CE153"/>
    <mergeCell ref="CF153:CS153"/>
    <mergeCell ref="AT150:BM150"/>
    <mergeCell ref="BN150:BQ150"/>
    <mergeCell ref="BR150:CE150"/>
    <mergeCell ref="CF150:CS150"/>
    <mergeCell ref="CT150:DC150"/>
    <mergeCell ref="A151:B151"/>
    <mergeCell ref="AE151:AG151"/>
    <mergeCell ref="AH151:AJ151"/>
    <mergeCell ref="AK151:AM151"/>
    <mergeCell ref="AN151:AP151"/>
    <mergeCell ref="A150:B150"/>
    <mergeCell ref="AE150:AG150"/>
    <mergeCell ref="AH150:AJ150"/>
    <mergeCell ref="AK150:AM150"/>
    <mergeCell ref="AN150:AP150"/>
    <mergeCell ref="AQ150:AS150"/>
    <mergeCell ref="AQ149:AS149"/>
    <mergeCell ref="AT149:BM149"/>
    <mergeCell ref="BN149:BQ149"/>
    <mergeCell ref="BR149:CE149"/>
    <mergeCell ref="CF149:CS149"/>
    <mergeCell ref="CT149:DC149"/>
    <mergeCell ref="AT144:BM144"/>
    <mergeCell ref="BN144:BQ144"/>
    <mergeCell ref="BR144:CE144"/>
    <mergeCell ref="CF144:CS144"/>
    <mergeCell ref="CT144:DC144"/>
    <mergeCell ref="A149:B149"/>
    <mergeCell ref="AE149:AG149"/>
    <mergeCell ref="AH149:AJ149"/>
    <mergeCell ref="AK149:AM149"/>
    <mergeCell ref="AN149:AP149"/>
    <mergeCell ref="A144:B144"/>
    <mergeCell ref="AE144:AG144"/>
    <mergeCell ref="AH144:AJ144"/>
    <mergeCell ref="AK144:AM144"/>
    <mergeCell ref="AN144:AP144"/>
    <mergeCell ref="AQ144:AS144"/>
    <mergeCell ref="AQ143:AS143"/>
    <mergeCell ref="AT143:BM143"/>
    <mergeCell ref="BN143:BQ143"/>
    <mergeCell ref="BR143:CE143"/>
    <mergeCell ref="CF143:CS143"/>
    <mergeCell ref="CT143:DC143"/>
    <mergeCell ref="A145:B145"/>
    <mergeCell ref="AE145:AG145"/>
    <mergeCell ref="AH145:AJ145"/>
    <mergeCell ref="AK145:AM145"/>
    <mergeCell ref="AN145:AP145"/>
    <mergeCell ref="AQ145:AS145"/>
    <mergeCell ref="AT145:BM145"/>
    <mergeCell ref="BN145:BQ145"/>
    <mergeCell ref="BR145:CE145"/>
    <mergeCell ref="CF145:CS145"/>
    <mergeCell ref="AT142:BM142"/>
    <mergeCell ref="BN142:BQ142"/>
    <mergeCell ref="BR142:CE142"/>
    <mergeCell ref="CF142:CS142"/>
    <mergeCell ref="CT142:DC142"/>
    <mergeCell ref="A143:B143"/>
    <mergeCell ref="AE143:AG143"/>
    <mergeCell ref="AH143:AJ143"/>
    <mergeCell ref="AK143:AM143"/>
    <mergeCell ref="AN143:AP143"/>
    <mergeCell ref="BN141:BQ141"/>
    <mergeCell ref="BR141:CE141"/>
    <mergeCell ref="CF141:CS141"/>
    <mergeCell ref="CT141:DC141"/>
    <mergeCell ref="A142:B142"/>
    <mergeCell ref="AE142:AG142"/>
    <mergeCell ref="AH142:AJ142"/>
    <mergeCell ref="AK142:AM142"/>
    <mergeCell ref="AN142:AP142"/>
    <mergeCell ref="AQ142:AS142"/>
    <mergeCell ref="BR140:CE140"/>
    <mergeCell ref="CF140:CS140"/>
    <mergeCell ref="CT140:DC140"/>
    <mergeCell ref="A141:B141"/>
    <mergeCell ref="AE141:AG141"/>
    <mergeCell ref="AH141:AJ141"/>
    <mergeCell ref="AK141:AM141"/>
    <mergeCell ref="AN141:AP141"/>
    <mergeCell ref="AQ141:AS141"/>
    <mergeCell ref="AT141:BM141"/>
    <mergeCell ref="CF139:CS139"/>
    <mergeCell ref="CT139:DC139"/>
    <mergeCell ref="A140:B140"/>
    <mergeCell ref="AE140:AG140"/>
    <mergeCell ref="AH140:AJ140"/>
    <mergeCell ref="AK140:AM140"/>
    <mergeCell ref="AN140:AP140"/>
    <mergeCell ref="AQ140:AS140"/>
    <mergeCell ref="AT140:BM140"/>
    <mergeCell ref="BN140:BQ140"/>
    <mergeCell ref="CT138:DC138"/>
    <mergeCell ref="A139:B139"/>
    <mergeCell ref="AE139:AG139"/>
    <mergeCell ref="AH139:AJ139"/>
    <mergeCell ref="AK139:AM139"/>
    <mergeCell ref="AN139:AP139"/>
    <mergeCell ref="AQ139:AS139"/>
    <mergeCell ref="AT139:BM139"/>
    <mergeCell ref="BN139:BQ139"/>
    <mergeCell ref="BR139:CE139"/>
    <mergeCell ref="AN138:AP138"/>
    <mergeCell ref="AQ138:AS138"/>
    <mergeCell ref="AT138:BM138"/>
    <mergeCell ref="BN138:BQ138"/>
    <mergeCell ref="BR138:CE138"/>
    <mergeCell ref="CF138:CS138"/>
    <mergeCell ref="AT137:BM137"/>
    <mergeCell ref="BN137:BQ137"/>
    <mergeCell ref="BR137:CE137"/>
    <mergeCell ref="CF137:CS137"/>
    <mergeCell ref="CT137:DC137"/>
    <mergeCell ref="A138:B138"/>
    <mergeCell ref="D138:P138"/>
    <mergeCell ref="AE138:AG138"/>
    <mergeCell ref="AH138:AJ138"/>
    <mergeCell ref="AK138:AM138"/>
    <mergeCell ref="A137:B137"/>
    <mergeCell ref="AE137:AG137"/>
    <mergeCell ref="AH137:AJ137"/>
    <mergeCell ref="AK137:AM137"/>
    <mergeCell ref="AN137:AP137"/>
    <mergeCell ref="AQ137:AS137"/>
    <mergeCell ref="AQ136:AS136"/>
    <mergeCell ref="AT136:BM136"/>
    <mergeCell ref="BN136:BQ136"/>
    <mergeCell ref="BR136:CE136"/>
    <mergeCell ref="CF136:CS136"/>
    <mergeCell ref="CT136:DC136"/>
    <mergeCell ref="AT135:BM135"/>
    <mergeCell ref="BN135:BQ135"/>
    <mergeCell ref="BR135:CE135"/>
    <mergeCell ref="CF135:CS135"/>
    <mergeCell ref="CT135:DC135"/>
    <mergeCell ref="A136:B136"/>
    <mergeCell ref="AE136:AG136"/>
    <mergeCell ref="AH136:AJ136"/>
    <mergeCell ref="AK136:AM136"/>
    <mergeCell ref="AN136:AP136"/>
    <mergeCell ref="A135:B135"/>
    <mergeCell ref="AE135:AG135"/>
    <mergeCell ref="AH135:AJ135"/>
    <mergeCell ref="AK135:AM135"/>
    <mergeCell ref="AN135:AP135"/>
    <mergeCell ref="AQ135:AS135"/>
    <mergeCell ref="CF131:CS131"/>
    <mergeCell ref="CT131:DC131"/>
    <mergeCell ref="AT130:BM130"/>
    <mergeCell ref="BN130:BQ130"/>
    <mergeCell ref="BR130:CE130"/>
    <mergeCell ref="CF130:CS130"/>
    <mergeCell ref="CT130:DC130"/>
    <mergeCell ref="A131:B131"/>
    <mergeCell ref="AE131:AG131"/>
    <mergeCell ref="AH131:AJ131"/>
    <mergeCell ref="AK131:AM131"/>
    <mergeCell ref="AN131:AP131"/>
    <mergeCell ref="A130:B130"/>
    <mergeCell ref="AE130:AG130"/>
    <mergeCell ref="AH130:AJ130"/>
    <mergeCell ref="AK130:AM130"/>
    <mergeCell ref="AN130:AP130"/>
    <mergeCell ref="AQ130:AS130"/>
    <mergeCell ref="AQ129:AS129"/>
    <mergeCell ref="AT129:BM129"/>
    <mergeCell ref="BN129:BQ129"/>
    <mergeCell ref="BR129:CE129"/>
    <mergeCell ref="CF129:CS129"/>
    <mergeCell ref="CT129:DC129"/>
    <mergeCell ref="AT128:BM128"/>
    <mergeCell ref="BN128:BQ128"/>
    <mergeCell ref="BR128:CE128"/>
    <mergeCell ref="CF128:CS128"/>
    <mergeCell ref="CT128:DC128"/>
    <mergeCell ref="A129:B129"/>
    <mergeCell ref="AE129:AG129"/>
    <mergeCell ref="AH129:AJ129"/>
    <mergeCell ref="AK129:AM129"/>
    <mergeCell ref="AN129:AP129"/>
    <mergeCell ref="A128:B128"/>
    <mergeCell ref="AE128:AG128"/>
    <mergeCell ref="AH128:AJ128"/>
    <mergeCell ref="AK128:AM128"/>
    <mergeCell ref="AN128:AP128"/>
    <mergeCell ref="AQ128:AS128"/>
    <mergeCell ref="AQ124:AS124"/>
    <mergeCell ref="AT124:BM124"/>
    <mergeCell ref="BN124:BQ124"/>
    <mergeCell ref="BR124:CE124"/>
    <mergeCell ref="CF124:CS124"/>
    <mergeCell ref="CT124:DC124"/>
    <mergeCell ref="AT123:BM123"/>
    <mergeCell ref="BN123:BQ123"/>
    <mergeCell ref="BR123:CE123"/>
    <mergeCell ref="CF123:CS123"/>
    <mergeCell ref="CT123:DC123"/>
    <mergeCell ref="A124:B124"/>
    <mergeCell ref="AE124:AG124"/>
    <mergeCell ref="AH124:AJ124"/>
    <mergeCell ref="AK124:AM124"/>
    <mergeCell ref="AN124:AP124"/>
    <mergeCell ref="A123:B123"/>
    <mergeCell ref="AE123:AG123"/>
    <mergeCell ref="AH123:AJ123"/>
    <mergeCell ref="AK123:AM123"/>
    <mergeCell ref="AN123:AP123"/>
    <mergeCell ref="AQ123:AS123"/>
    <mergeCell ref="AQ122:AS122"/>
    <mergeCell ref="AT122:BM122"/>
    <mergeCell ref="BN122:BQ122"/>
    <mergeCell ref="BR122:CE122"/>
    <mergeCell ref="CF122:CS122"/>
    <mergeCell ref="CT122:DC122"/>
    <mergeCell ref="AT121:BM121"/>
    <mergeCell ref="BN121:BQ121"/>
    <mergeCell ref="BR121:CE121"/>
    <mergeCell ref="CF121:CS121"/>
    <mergeCell ref="CT121:DC121"/>
    <mergeCell ref="A122:B122"/>
    <mergeCell ref="AE122:AG122"/>
    <mergeCell ref="AH122:AJ122"/>
    <mergeCell ref="AK122:AM122"/>
    <mergeCell ref="AN122:AP122"/>
    <mergeCell ref="A121:B121"/>
    <mergeCell ref="AE121:AG121"/>
    <mergeCell ref="AH121:AJ121"/>
    <mergeCell ref="AK121:AM121"/>
    <mergeCell ref="AN121:AP121"/>
    <mergeCell ref="AQ121:AS121"/>
    <mergeCell ref="AQ120:AS120"/>
    <mergeCell ref="AT120:BM120"/>
    <mergeCell ref="BN120:BQ120"/>
    <mergeCell ref="BR120:CE120"/>
    <mergeCell ref="CF120:CS120"/>
    <mergeCell ref="CT120:DC120"/>
    <mergeCell ref="AT119:BM119"/>
    <mergeCell ref="BN119:BQ119"/>
    <mergeCell ref="BR119:CE119"/>
    <mergeCell ref="CF119:CS119"/>
    <mergeCell ref="CT119:DC119"/>
    <mergeCell ref="A120:B120"/>
    <mergeCell ref="AE120:AG120"/>
    <mergeCell ref="AH120:AJ120"/>
    <mergeCell ref="AK120:AM120"/>
    <mergeCell ref="AN120:AP120"/>
    <mergeCell ref="A119:B119"/>
    <mergeCell ref="AE119:AG119"/>
    <mergeCell ref="AH119:AJ119"/>
    <mergeCell ref="AK119:AM119"/>
    <mergeCell ref="AN119:AP119"/>
    <mergeCell ref="AQ119:AS119"/>
    <mergeCell ref="AQ118:AS118"/>
    <mergeCell ref="AT118:BM118"/>
    <mergeCell ref="BN118:BQ118"/>
    <mergeCell ref="BR118:CE118"/>
    <mergeCell ref="CF118:CS118"/>
    <mergeCell ref="CT118:DC118"/>
    <mergeCell ref="AT117:BM117"/>
    <mergeCell ref="BN117:BQ117"/>
    <mergeCell ref="BR117:CE117"/>
    <mergeCell ref="CF117:CS117"/>
    <mergeCell ref="CT117:DC117"/>
    <mergeCell ref="A118:B118"/>
    <mergeCell ref="AE118:AG118"/>
    <mergeCell ref="AH118:AJ118"/>
    <mergeCell ref="AK118:AM118"/>
    <mergeCell ref="AN118:AP118"/>
    <mergeCell ref="A117:B117"/>
    <mergeCell ref="AE117:AG117"/>
    <mergeCell ref="AH117:AJ117"/>
    <mergeCell ref="AK117:AM117"/>
    <mergeCell ref="AN117:AP117"/>
    <mergeCell ref="AQ117:AS117"/>
    <mergeCell ref="AQ116:AS116"/>
    <mergeCell ref="AT116:BM116"/>
    <mergeCell ref="BN116:BQ116"/>
    <mergeCell ref="BR116:CE116"/>
    <mergeCell ref="CF116:CS116"/>
    <mergeCell ref="CT116:DC116"/>
    <mergeCell ref="AT115:BM115"/>
    <mergeCell ref="BN115:BQ115"/>
    <mergeCell ref="BR115:CE115"/>
    <mergeCell ref="CF115:CS115"/>
    <mergeCell ref="CT115:DC115"/>
    <mergeCell ref="A116:B116"/>
    <mergeCell ref="AE116:AG116"/>
    <mergeCell ref="AH116:AJ116"/>
    <mergeCell ref="AK116:AM116"/>
    <mergeCell ref="AN116:AP116"/>
    <mergeCell ref="A115:B115"/>
    <mergeCell ref="AE115:AG115"/>
    <mergeCell ref="AH115:AJ115"/>
    <mergeCell ref="AK115:AM115"/>
    <mergeCell ref="AN115:AP115"/>
    <mergeCell ref="AQ115:AS115"/>
    <mergeCell ref="AQ114:AS114"/>
    <mergeCell ref="AT114:BM114"/>
    <mergeCell ref="BN114:BQ114"/>
    <mergeCell ref="BR114:CE114"/>
    <mergeCell ref="CF114:CS114"/>
    <mergeCell ref="CT114:DC114"/>
    <mergeCell ref="AT113:BM113"/>
    <mergeCell ref="BN113:BQ113"/>
    <mergeCell ref="BR113:CE113"/>
    <mergeCell ref="CF113:CS113"/>
    <mergeCell ref="CT113:DC113"/>
    <mergeCell ref="A114:B114"/>
    <mergeCell ref="AE114:AG114"/>
    <mergeCell ref="AH114:AJ114"/>
    <mergeCell ref="AK114:AM114"/>
    <mergeCell ref="AN114:AP114"/>
    <mergeCell ref="A113:B113"/>
    <mergeCell ref="AE113:AG113"/>
    <mergeCell ref="AH113:AJ113"/>
    <mergeCell ref="AK113:AM113"/>
    <mergeCell ref="AN113:AP113"/>
    <mergeCell ref="AQ113:AS113"/>
    <mergeCell ref="AQ112:AS112"/>
    <mergeCell ref="AT112:BM112"/>
    <mergeCell ref="BN112:BQ112"/>
    <mergeCell ref="BR112:CE112"/>
    <mergeCell ref="CF112:CS112"/>
    <mergeCell ref="CT112:DC112"/>
    <mergeCell ref="AT111:BM111"/>
    <mergeCell ref="BN111:BQ111"/>
    <mergeCell ref="BR111:CE111"/>
    <mergeCell ref="CF111:CS111"/>
    <mergeCell ref="CT111:DC111"/>
    <mergeCell ref="A112:B112"/>
    <mergeCell ref="AE112:AG112"/>
    <mergeCell ref="AH112:AJ112"/>
    <mergeCell ref="AK112:AM112"/>
    <mergeCell ref="AN112:AP112"/>
    <mergeCell ref="A111:B111"/>
    <mergeCell ref="AE111:AG111"/>
    <mergeCell ref="AH111:AJ111"/>
    <mergeCell ref="AK111:AM111"/>
    <mergeCell ref="AN111:AP111"/>
    <mergeCell ref="AQ111:AS111"/>
    <mergeCell ref="D111:P111"/>
    <mergeCell ref="AQ110:AS110"/>
    <mergeCell ref="AT110:BM110"/>
    <mergeCell ref="BN110:BQ110"/>
    <mergeCell ref="BR110:CE110"/>
    <mergeCell ref="CF110:CS110"/>
    <mergeCell ref="CT110:DC110"/>
    <mergeCell ref="AT109:BM109"/>
    <mergeCell ref="BN109:BQ109"/>
    <mergeCell ref="BR109:CE109"/>
    <mergeCell ref="CF109:CS109"/>
    <mergeCell ref="CT109:DC109"/>
    <mergeCell ref="A110:B110"/>
    <mergeCell ref="AE110:AG110"/>
    <mergeCell ref="AH110:AJ110"/>
    <mergeCell ref="AK110:AM110"/>
    <mergeCell ref="AN110:AP110"/>
    <mergeCell ref="A109:B109"/>
    <mergeCell ref="AE109:AG109"/>
    <mergeCell ref="AH109:AJ109"/>
    <mergeCell ref="AK109:AM109"/>
    <mergeCell ref="AN109:AP109"/>
    <mergeCell ref="AQ109:AS109"/>
    <mergeCell ref="AQ108:AS108"/>
    <mergeCell ref="AT108:BM108"/>
    <mergeCell ref="BN108:BQ108"/>
    <mergeCell ref="BR108:CE108"/>
    <mergeCell ref="CF108:CS108"/>
    <mergeCell ref="CT108:DC108"/>
    <mergeCell ref="AT104:BM104"/>
    <mergeCell ref="BN104:BQ104"/>
    <mergeCell ref="BR104:CE104"/>
    <mergeCell ref="CF104:CS104"/>
    <mergeCell ref="CT104:DC104"/>
    <mergeCell ref="A108:B108"/>
    <mergeCell ref="AE108:AG108"/>
    <mergeCell ref="AH108:AJ108"/>
    <mergeCell ref="AK108:AM108"/>
    <mergeCell ref="AN108:AP108"/>
    <mergeCell ref="A104:B104"/>
    <mergeCell ref="AE104:AG104"/>
    <mergeCell ref="AH104:AJ104"/>
    <mergeCell ref="AK104:AM104"/>
    <mergeCell ref="AN104:AP104"/>
    <mergeCell ref="AQ104:AS104"/>
    <mergeCell ref="A105:B105"/>
    <mergeCell ref="AE105:AG105"/>
    <mergeCell ref="AH105:AJ105"/>
    <mergeCell ref="AK105:AM105"/>
    <mergeCell ref="AN105:AP105"/>
    <mergeCell ref="AQ105:AS105"/>
    <mergeCell ref="AT105:BM105"/>
    <mergeCell ref="BN105:BQ105"/>
    <mergeCell ref="BR105:CE105"/>
    <mergeCell ref="CF105:CS105"/>
    <mergeCell ref="AN97:AP97"/>
    <mergeCell ref="AQ97:AS97"/>
    <mergeCell ref="AQ103:AS103"/>
    <mergeCell ref="AT103:BM103"/>
    <mergeCell ref="BN103:BQ103"/>
    <mergeCell ref="BR103:CE103"/>
    <mergeCell ref="CF103:CS103"/>
    <mergeCell ref="CT103:DC103"/>
    <mergeCell ref="AT102:BM102"/>
    <mergeCell ref="BN102:BQ102"/>
    <mergeCell ref="BR102:CE102"/>
    <mergeCell ref="CF102:CS102"/>
    <mergeCell ref="CT102:DC102"/>
    <mergeCell ref="A103:B103"/>
    <mergeCell ref="AE103:AG103"/>
    <mergeCell ref="AH103:AJ103"/>
    <mergeCell ref="AK103:AM103"/>
    <mergeCell ref="AN103:AP103"/>
    <mergeCell ref="A102:B102"/>
    <mergeCell ref="AE102:AG102"/>
    <mergeCell ref="AH102:AJ102"/>
    <mergeCell ref="AK102:AM102"/>
    <mergeCell ref="AN102:AP102"/>
    <mergeCell ref="AQ102:AS102"/>
    <mergeCell ref="A98:B98"/>
    <mergeCell ref="AE98:AG98"/>
    <mergeCell ref="AH98:AJ98"/>
    <mergeCell ref="AK98:AM98"/>
    <mergeCell ref="AN98:AP98"/>
    <mergeCell ref="AQ98:AS98"/>
    <mergeCell ref="AT98:BM98"/>
    <mergeCell ref="BN98:BQ98"/>
    <mergeCell ref="CT95:DC95"/>
    <mergeCell ref="A96:B96"/>
    <mergeCell ref="AE96:AG96"/>
    <mergeCell ref="AH96:AJ96"/>
    <mergeCell ref="AK96:AM96"/>
    <mergeCell ref="AN96:AP96"/>
    <mergeCell ref="A95:B95"/>
    <mergeCell ref="AE95:AG95"/>
    <mergeCell ref="AH95:AJ95"/>
    <mergeCell ref="AK95:AM95"/>
    <mergeCell ref="AN95:AP95"/>
    <mergeCell ref="AQ95:AS95"/>
    <mergeCell ref="AQ101:AS101"/>
    <mergeCell ref="AT101:BM101"/>
    <mergeCell ref="BN101:BQ101"/>
    <mergeCell ref="BR101:CE101"/>
    <mergeCell ref="CF101:CS101"/>
    <mergeCell ref="CT101:DC101"/>
    <mergeCell ref="AT97:BM97"/>
    <mergeCell ref="BN97:BQ97"/>
    <mergeCell ref="BR97:CE97"/>
    <mergeCell ref="CF97:CS97"/>
    <mergeCell ref="CT97:DC97"/>
    <mergeCell ref="A101:B101"/>
    <mergeCell ref="AE101:AG101"/>
    <mergeCell ref="AH101:AJ101"/>
    <mergeCell ref="AK101:AM101"/>
    <mergeCell ref="AN101:AP101"/>
    <mergeCell ref="A97:B97"/>
    <mergeCell ref="AE97:AG97"/>
    <mergeCell ref="AH97:AJ97"/>
    <mergeCell ref="AK97:AM97"/>
    <mergeCell ref="AQ90:AS90"/>
    <mergeCell ref="AT90:BM90"/>
    <mergeCell ref="BN90:BQ90"/>
    <mergeCell ref="BR90:CE90"/>
    <mergeCell ref="CF90:CS90"/>
    <mergeCell ref="CT90:DC90"/>
    <mergeCell ref="AT89:BM89"/>
    <mergeCell ref="BN89:BQ89"/>
    <mergeCell ref="BR89:CE89"/>
    <mergeCell ref="CF89:CS89"/>
    <mergeCell ref="CT89:DC89"/>
    <mergeCell ref="A90:B90"/>
    <mergeCell ref="AE90:AG90"/>
    <mergeCell ref="AH90:AJ90"/>
    <mergeCell ref="AK90:AM90"/>
    <mergeCell ref="AN90:AP90"/>
    <mergeCell ref="A89:B89"/>
    <mergeCell ref="AE89:AG89"/>
    <mergeCell ref="AH89:AJ89"/>
    <mergeCell ref="AK89:AM89"/>
    <mergeCell ref="AN89:AP89"/>
    <mergeCell ref="AQ89:AS89"/>
    <mergeCell ref="AQ88:AS88"/>
    <mergeCell ref="AT88:BM88"/>
    <mergeCell ref="BN88:BQ88"/>
    <mergeCell ref="BR88:CE88"/>
    <mergeCell ref="CF88:CS88"/>
    <mergeCell ref="CT88:DC88"/>
    <mergeCell ref="AT87:BM87"/>
    <mergeCell ref="BN87:BQ87"/>
    <mergeCell ref="BR87:CE87"/>
    <mergeCell ref="CF87:CS87"/>
    <mergeCell ref="CT87:DC87"/>
    <mergeCell ref="A88:B88"/>
    <mergeCell ref="AE88:AG88"/>
    <mergeCell ref="AH88:AJ88"/>
    <mergeCell ref="AK88:AM88"/>
    <mergeCell ref="AN88:AP88"/>
    <mergeCell ref="A87:B87"/>
    <mergeCell ref="AE87:AG87"/>
    <mergeCell ref="AH87:AJ87"/>
    <mergeCell ref="AK87:AM87"/>
    <mergeCell ref="AN87:AP87"/>
    <mergeCell ref="AQ87:AS87"/>
    <mergeCell ref="AQ86:AS86"/>
    <mergeCell ref="AT86:BM86"/>
    <mergeCell ref="BN86:BQ86"/>
    <mergeCell ref="BR86:CE86"/>
    <mergeCell ref="CF86:CS86"/>
    <mergeCell ref="CT86:DC86"/>
    <mergeCell ref="AT85:BM85"/>
    <mergeCell ref="BN85:BQ85"/>
    <mergeCell ref="BR85:CE85"/>
    <mergeCell ref="CF85:CS85"/>
    <mergeCell ref="CT85:DC85"/>
    <mergeCell ref="A86:B86"/>
    <mergeCell ref="AE86:AG86"/>
    <mergeCell ref="AH86:AJ86"/>
    <mergeCell ref="AK86:AM86"/>
    <mergeCell ref="AN86:AP86"/>
    <mergeCell ref="A85:B85"/>
    <mergeCell ref="AE85:AG85"/>
    <mergeCell ref="AH85:AJ85"/>
    <mergeCell ref="AK85:AM85"/>
    <mergeCell ref="AN85:AP85"/>
    <mergeCell ref="AQ85:AS85"/>
    <mergeCell ref="AQ84:AS84"/>
    <mergeCell ref="AT84:BM84"/>
    <mergeCell ref="BN84:BQ84"/>
    <mergeCell ref="BR84:CE84"/>
    <mergeCell ref="CF84:CS84"/>
    <mergeCell ref="CT84:DC84"/>
    <mergeCell ref="AT83:BM83"/>
    <mergeCell ref="BN83:BQ83"/>
    <mergeCell ref="BR83:CE83"/>
    <mergeCell ref="CF83:CS83"/>
    <mergeCell ref="CT83:DC83"/>
    <mergeCell ref="A84:B84"/>
    <mergeCell ref="AE84:AG84"/>
    <mergeCell ref="AH84:AJ84"/>
    <mergeCell ref="AK84:AM84"/>
    <mergeCell ref="AN84:AP84"/>
    <mergeCell ref="A83:B83"/>
    <mergeCell ref="AE83:AG83"/>
    <mergeCell ref="AH83:AJ83"/>
    <mergeCell ref="AK83:AM83"/>
    <mergeCell ref="AN83:AP83"/>
    <mergeCell ref="AQ83:AS83"/>
    <mergeCell ref="AQ82:AS82"/>
    <mergeCell ref="AT82:BM82"/>
    <mergeCell ref="BN82:BQ82"/>
    <mergeCell ref="BR82:CE82"/>
    <mergeCell ref="CF82:CS82"/>
    <mergeCell ref="CT82:DC82"/>
    <mergeCell ref="AT81:BM81"/>
    <mergeCell ref="BN81:BQ81"/>
    <mergeCell ref="BR81:CE81"/>
    <mergeCell ref="CF81:CS81"/>
    <mergeCell ref="CT81:DC81"/>
    <mergeCell ref="A82:B82"/>
    <mergeCell ref="AE82:AG82"/>
    <mergeCell ref="AH82:AJ82"/>
    <mergeCell ref="AK82:AM82"/>
    <mergeCell ref="AN82:AP82"/>
    <mergeCell ref="A81:B81"/>
    <mergeCell ref="AE81:AG81"/>
    <mergeCell ref="AH81:AJ81"/>
    <mergeCell ref="AK81:AM81"/>
    <mergeCell ref="AN81:AP81"/>
    <mergeCell ref="AQ81:AS81"/>
    <mergeCell ref="CT76:DC76"/>
    <mergeCell ref="A77:B77"/>
    <mergeCell ref="AE77:AG77"/>
    <mergeCell ref="AH77:AJ77"/>
    <mergeCell ref="AK77:AM77"/>
    <mergeCell ref="AN77:AP77"/>
    <mergeCell ref="A76:B76"/>
    <mergeCell ref="AE76:AG76"/>
    <mergeCell ref="AH76:AJ76"/>
    <mergeCell ref="AK76:AM76"/>
    <mergeCell ref="AN76:AP76"/>
    <mergeCell ref="AQ76:AS76"/>
    <mergeCell ref="AQ75:AS75"/>
    <mergeCell ref="AT75:BM75"/>
    <mergeCell ref="BN75:BQ75"/>
    <mergeCell ref="BR75:CE75"/>
    <mergeCell ref="CF75:CS75"/>
    <mergeCell ref="CT75:DC75"/>
    <mergeCell ref="AT76:BM76"/>
    <mergeCell ref="BN76:BQ76"/>
    <mergeCell ref="BR76:CE76"/>
    <mergeCell ref="CF76:CS76"/>
    <mergeCell ref="AT74:BM74"/>
    <mergeCell ref="BN74:BQ74"/>
    <mergeCell ref="BR74:CE74"/>
    <mergeCell ref="CF74:CS74"/>
    <mergeCell ref="CT74:DC74"/>
    <mergeCell ref="A75:B75"/>
    <mergeCell ref="AE75:AG75"/>
    <mergeCell ref="AH75:AJ75"/>
    <mergeCell ref="AK75:AM75"/>
    <mergeCell ref="AN75:AP75"/>
    <mergeCell ref="A74:B74"/>
    <mergeCell ref="AE74:AG74"/>
    <mergeCell ref="AH74:AJ74"/>
    <mergeCell ref="AK74:AM74"/>
    <mergeCell ref="AN74:AP74"/>
    <mergeCell ref="AQ74:AS74"/>
    <mergeCell ref="AQ70:AS70"/>
    <mergeCell ref="AT70:BM70"/>
    <mergeCell ref="BN70:BQ70"/>
    <mergeCell ref="BR70:CE70"/>
    <mergeCell ref="CF70:CS70"/>
    <mergeCell ref="CT70:DC70"/>
    <mergeCell ref="A71:B71"/>
    <mergeCell ref="AE71:AG71"/>
    <mergeCell ref="AH71:AJ71"/>
    <mergeCell ref="AK71:AM71"/>
    <mergeCell ref="AN71:AP71"/>
    <mergeCell ref="AQ71:AS71"/>
    <mergeCell ref="AT71:BM71"/>
    <mergeCell ref="BN71:BQ71"/>
    <mergeCell ref="BR71:CE71"/>
    <mergeCell ref="CF71:CS71"/>
    <mergeCell ref="AT69:BM69"/>
    <mergeCell ref="BN69:BQ69"/>
    <mergeCell ref="BR69:CE69"/>
    <mergeCell ref="CF69:CS69"/>
    <mergeCell ref="CT69:DC69"/>
    <mergeCell ref="A70:B70"/>
    <mergeCell ref="AE70:AG70"/>
    <mergeCell ref="AH70:AJ70"/>
    <mergeCell ref="AK70:AM70"/>
    <mergeCell ref="AN70:AP70"/>
    <mergeCell ref="A69:B69"/>
    <mergeCell ref="AE69:AG69"/>
    <mergeCell ref="AH69:AJ69"/>
    <mergeCell ref="AK69:AM69"/>
    <mergeCell ref="AN69:AP69"/>
    <mergeCell ref="AQ69:AS69"/>
    <mergeCell ref="AQ68:AS68"/>
    <mergeCell ref="AT68:BM68"/>
    <mergeCell ref="BN68:BQ68"/>
    <mergeCell ref="BR68:CE68"/>
    <mergeCell ref="CF68:CS68"/>
    <mergeCell ref="CT68:DC68"/>
    <mergeCell ref="AT67:BM67"/>
    <mergeCell ref="BN67:BQ67"/>
    <mergeCell ref="BR67:CE67"/>
    <mergeCell ref="CF67:CS67"/>
    <mergeCell ref="CT67:DC67"/>
    <mergeCell ref="A68:B68"/>
    <mergeCell ref="AE68:AG68"/>
    <mergeCell ref="AH68:AJ68"/>
    <mergeCell ref="AK68:AM68"/>
    <mergeCell ref="AN68:AP68"/>
    <mergeCell ref="A67:B67"/>
    <mergeCell ref="AE67:AG67"/>
    <mergeCell ref="AH67:AJ67"/>
    <mergeCell ref="AK67:AM67"/>
    <mergeCell ref="AN67:AP67"/>
    <mergeCell ref="AQ67:AS67"/>
    <mergeCell ref="AQ66:AS66"/>
    <mergeCell ref="AT66:BM66"/>
    <mergeCell ref="BN66:BQ66"/>
    <mergeCell ref="BR66:CE66"/>
    <mergeCell ref="CF66:CS66"/>
    <mergeCell ref="CT66:DC66"/>
    <mergeCell ref="AT65:BM65"/>
    <mergeCell ref="BN65:BQ65"/>
    <mergeCell ref="BR65:CE65"/>
    <mergeCell ref="CF65:CS65"/>
    <mergeCell ref="CT65:DC65"/>
    <mergeCell ref="A66:B66"/>
    <mergeCell ref="AE66:AG66"/>
    <mergeCell ref="AH66:AJ66"/>
    <mergeCell ref="AK66:AM66"/>
    <mergeCell ref="AN66:AP66"/>
    <mergeCell ref="A65:B65"/>
    <mergeCell ref="AE65:AG65"/>
    <mergeCell ref="AH65:AJ65"/>
    <mergeCell ref="AK65:AM65"/>
    <mergeCell ref="AN65:AP65"/>
    <mergeCell ref="AQ65:AS65"/>
    <mergeCell ref="AQ64:AS64"/>
    <mergeCell ref="AT64:BM64"/>
    <mergeCell ref="BN64:BQ64"/>
    <mergeCell ref="BR64:CE64"/>
    <mergeCell ref="CF64:CS64"/>
    <mergeCell ref="CT64:DC64"/>
    <mergeCell ref="AT63:BM63"/>
    <mergeCell ref="BN63:BQ63"/>
    <mergeCell ref="BR63:CE63"/>
    <mergeCell ref="CF63:CS63"/>
    <mergeCell ref="CT63:DC63"/>
    <mergeCell ref="A64:B64"/>
    <mergeCell ref="AE64:AG64"/>
    <mergeCell ref="AH64:AJ64"/>
    <mergeCell ref="AK64:AM64"/>
    <mergeCell ref="AN64:AP64"/>
    <mergeCell ref="A63:B63"/>
    <mergeCell ref="AE63:AG63"/>
    <mergeCell ref="AH63:AJ63"/>
    <mergeCell ref="AK63:AM63"/>
    <mergeCell ref="AN63:AP63"/>
    <mergeCell ref="AQ63:AS63"/>
    <mergeCell ref="AQ62:AS62"/>
    <mergeCell ref="AT62:BM62"/>
    <mergeCell ref="BN62:BQ62"/>
    <mergeCell ref="BR62:CE62"/>
    <mergeCell ref="CF62:CS62"/>
    <mergeCell ref="CT62:DC62"/>
    <mergeCell ref="AT61:BM61"/>
    <mergeCell ref="BN61:BQ61"/>
    <mergeCell ref="BR61:CE61"/>
    <mergeCell ref="CF61:CS61"/>
    <mergeCell ref="CT61:DC61"/>
    <mergeCell ref="A62:B62"/>
    <mergeCell ref="AE62:AG62"/>
    <mergeCell ref="AH62:AJ62"/>
    <mergeCell ref="AK62:AM62"/>
    <mergeCell ref="AN62:AP62"/>
    <mergeCell ref="A61:B61"/>
    <mergeCell ref="AE61:AG61"/>
    <mergeCell ref="AH61:AJ61"/>
    <mergeCell ref="AK61:AM61"/>
    <mergeCell ref="AN61:AP61"/>
    <mergeCell ref="AQ61:AS61"/>
    <mergeCell ref="AQ60:AS60"/>
    <mergeCell ref="AT60:BM60"/>
    <mergeCell ref="BN60:BQ60"/>
    <mergeCell ref="BR60:CE60"/>
    <mergeCell ref="CF60:CS60"/>
    <mergeCell ref="CT60:DC60"/>
    <mergeCell ref="AT59:BM59"/>
    <mergeCell ref="BN59:BQ59"/>
    <mergeCell ref="BR59:CE59"/>
    <mergeCell ref="CF59:CS59"/>
    <mergeCell ref="CT59:DC59"/>
    <mergeCell ref="A60:B60"/>
    <mergeCell ref="AE60:AG60"/>
    <mergeCell ref="AH60:AJ60"/>
    <mergeCell ref="AK60:AM60"/>
    <mergeCell ref="AN60:AP60"/>
    <mergeCell ref="A59:B59"/>
    <mergeCell ref="AE59:AG59"/>
    <mergeCell ref="AH59:AJ59"/>
    <mergeCell ref="AK59:AM59"/>
    <mergeCell ref="AN59:AP59"/>
    <mergeCell ref="AQ59:AS59"/>
    <mergeCell ref="AQ58:AS58"/>
    <mergeCell ref="AT58:BM58"/>
    <mergeCell ref="BN58:BQ58"/>
    <mergeCell ref="BR58:CE58"/>
    <mergeCell ref="CF58:CS58"/>
    <mergeCell ref="CT58:DC58"/>
    <mergeCell ref="AT57:BM57"/>
    <mergeCell ref="BN57:BQ57"/>
    <mergeCell ref="BR57:CE57"/>
    <mergeCell ref="CF57:CS57"/>
    <mergeCell ref="CT57:DC57"/>
    <mergeCell ref="A58:B58"/>
    <mergeCell ref="AE58:AG58"/>
    <mergeCell ref="AH58:AJ58"/>
    <mergeCell ref="AK58:AM58"/>
    <mergeCell ref="AN58:AP58"/>
    <mergeCell ref="A57:B57"/>
    <mergeCell ref="AE57:AG57"/>
    <mergeCell ref="AH57:AJ57"/>
    <mergeCell ref="AK57:AM57"/>
    <mergeCell ref="AN57:AP57"/>
    <mergeCell ref="AQ57:AS57"/>
    <mergeCell ref="CF56:CS56"/>
    <mergeCell ref="CT56:DC56"/>
    <mergeCell ref="AE55:AG55"/>
    <mergeCell ref="AH55:AJ55"/>
    <mergeCell ref="AK55:AM55"/>
    <mergeCell ref="AN55:AP55"/>
    <mergeCell ref="AQ55:AS55"/>
    <mergeCell ref="AT49:BM49"/>
    <mergeCell ref="BN49:BQ49"/>
    <mergeCell ref="BR49:CE49"/>
    <mergeCell ref="CF49:CS49"/>
    <mergeCell ref="CT49:DC49"/>
    <mergeCell ref="A54:B54"/>
    <mergeCell ref="AE54:AG54"/>
    <mergeCell ref="AH54:AJ54"/>
    <mergeCell ref="AK54:AM54"/>
    <mergeCell ref="AN54:AP54"/>
    <mergeCell ref="A49:B49"/>
    <mergeCell ref="AE49:AG49"/>
    <mergeCell ref="AH49:AJ49"/>
    <mergeCell ref="AK49:AM49"/>
    <mergeCell ref="AN49:AP49"/>
    <mergeCell ref="AQ49:AS49"/>
    <mergeCell ref="A50:B50"/>
    <mergeCell ref="AE50:AG50"/>
    <mergeCell ref="AH50:AJ50"/>
    <mergeCell ref="AK50:AM50"/>
    <mergeCell ref="AN50:AP50"/>
    <mergeCell ref="AQ50:AS50"/>
    <mergeCell ref="AT50:BM50"/>
    <mergeCell ref="BN50:BQ50"/>
    <mergeCell ref="BR50:CE50"/>
    <mergeCell ref="CF50:CS50"/>
    <mergeCell ref="CT50:DC50"/>
    <mergeCell ref="A51:B51"/>
    <mergeCell ref="AE51:AG51"/>
    <mergeCell ref="AH51:AJ51"/>
    <mergeCell ref="AK51:AM51"/>
    <mergeCell ref="AN51:AP51"/>
    <mergeCell ref="AQ48:AS48"/>
    <mergeCell ref="AT48:BM48"/>
    <mergeCell ref="BN48:BQ48"/>
    <mergeCell ref="BR48:CE48"/>
    <mergeCell ref="CF48:CS48"/>
    <mergeCell ref="CT48:DC48"/>
    <mergeCell ref="AQ51:AS51"/>
    <mergeCell ref="AT51:BM51"/>
    <mergeCell ref="BN51:BQ51"/>
    <mergeCell ref="BR51:CE51"/>
    <mergeCell ref="CF51:CS51"/>
    <mergeCell ref="CT51:DC51"/>
    <mergeCell ref="AT47:BM47"/>
    <mergeCell ref="BN47:BQ47"/>
    <mergeCell ref="BR47:CE47"/>
    <mergeCell ref="CF47:CS47"/>
    <mergeCell ref="CT47:DC47"/>
    <mergeCell ref="A48:B48"/>
    <mergeCell ref="AE48:AG48"/>
    <mergeCell ref="AH48:AJ48"/>
    <mergeCell ref="AK48:AM48"/>
    <mergeCell ref="AN48:AP48"/>
    <mergeCell ref="A47:B47"/>
    <mergeCell ref="AE47:AG47"/>
    <mergeCell ref="AH47:AJ47"/>
    <mergeCell ref="AK47:AM47"/>
    <mergeCell ref="AN47:AP47"/>
    <mergeCell ref="AQ47:AS47"/>
    <mergeCell ref="AQ46:AS46"/>
    <mergeCell ref="AT46:BM46"/>
    <mergeCell ref="BN46:BQ46"/>
    <mergeCell ref="BR46:CE46"/>
    <mergeCell ref="CF46:CS46"/>
    <mergeCell ref="CT46:DC46"/>
    <mergeCell ref="AT45:BM45"/>
    <mergeCell ref="BN45:BQ45"/>
    <mergeCell ref="BR45:CE45"/>
    <mergeCell ref="CF45:CS45"/>
    <mergeCell ref="CT45:DC45"/>
    <mergeCell ref="A46:B46"/>
    <mergeCell ref="AE46:AG46"/>
    <mergeCell ref="AH46:AJ46"/>
    <mergeCell ref="AK46:AM46"/>
    <mergeCell ref="AN46:AP46"/>
    <mergeCell ref="A45:B45"/>
    <mergeCell ref="AE45:AG45"/>
    <mergeCell ref="AH45:AJ45"/>
    <mergeCell ref="AK45:AM45"/>
    <mergeCell ref="AN45:AP45"/>
    <mergeCell ref="AQ45:AS45"/>
    <mergeCell ref="AQ44:AS44"/>
    <mergeCell ref="AT44:BM44"/>
    <mergeCell ref="BN44:BQ44"/>
    <mergeCell ref="BR44:CE44"/>
    <mergeCell ref="CF44:CS44"/>
    <mergeCell ref="CT44:DC44"/>
    <mergeCell ref="AT43:BM43"/>
    <mergeCell ref="BN43:BQ43"/>
    <mergeCell ref="BR43:CE43"/>
    <mergeCell ref="CF43:CS43"/>
    <mergeCell ref="CT43:DC43"/>
    <mergeCell ref="A44:B44"/>
    <mergeCell ref="AE44:AG44"/>
    <mergeCell ref="AH44:AJ44"/>
    <mergeCell ref="AK44:AM44"/>
    <mergeCell ref="AN44:AP44"/>
    <mergeCell ref="A43:B43"/>
    <mergeCell ref="AE43:AG43"/>
    <mergeCell ref="AH43:AJ43"/>
    <mergeCell ref="AK43:AM43"/>
    <mergeCell ref="AN43:AP43"/>
    <mergeCell ref="AQ43:AS43"/>
    <mergeCell ref="AQ42:AS42"/>
    <mergeCell ref="AT42:BM42"/>
    <mergeCell ref="BN42:BQ42"/>
    <mergeCell ref="BR42:CE42"/>
    <mergeCell ref="CF42:CS42"/>
    <mergeCell ref="CT42:DC42"/>
    <mergeCell ref="AT41:BM41"/>
    <mergeCell ref="BN41:BQ41"/>
    <mergeCell ref="BR41:CE41"/>
    <mergeCell ref="CF41:CS41"/>
    <mergeCell ref="CT41:DC41"/>
    <mergeCell ref="A42:B42"/>
    <mergeCell ref="AE42:AG42"/>
    <mergeCell ref="AH42:AJ42"/>
    <mergeCell ref="AK42:AM42"/>
    <mergeCell ref="AN42:AP42"/>
    <mergeCell ref="A41:B41"/>
    <mergeCell ref="AE41:AG41"/>
    <mergeCell ref="AH41:AJ41"/>
    <mergeCell ref="AK41:AM41"/>
    <mergeCell ref="AN41:AP41"/>
    <mergeCell ref="AQ41:AS41"/>
    <mergeCell ref="AQ40:AS40"/>
    <mergeCell ref="AT40:BM40"/>
    <mergeCell ref="BN40:BQ40"/>
    <mergeCell ref="BR40:CE40"/>
    <mergeCell ref="CF40:CS40"/>
    <mergeCell ref="CT40:DC40"/>
    <mergeCell ref="AT39:BM39"/>
    <mergeCell ref="BN39:BQ39"/>
    <mergeCell ref="BR39:CE39"/>
    <mergeCell ref="CF39:CS39"/>
    <mergeCell ref="CT39:DC39"/>
    <mergeCell ref="A40:B40"/>
    <mergeCell ref="AE40:AG40"/>
    <mergeCell ref="AH40:AJ40"/>
    <mergeCell ref="AK40:AM40"/>
    <mergeCell ref="AN40:AP40"/>
    <mergeCell ref="A39:B39"/>
    <mergeCell ref="AE39:AG39"/>
    <mergeCell ref="AH39:AJ39"/>
    <mergeCell ref="AK39:AM39"/>
    <mergeCell ref="AN39:AP39"/>
    <mergeCell ref="AQ39:AS39"/>
    <mergeCell ref="AQ38:AS38"/>
    <mergeCell ref="AT38:BM38"/>
    <mergeCell ref="BN38:BQ38"/>
    <mergeCell ref="BR38:CE38"/>
    <mergeCell ref="CF38:CS38"/>
    <mergeCell ref="CT38:DC38"/>
    <mergeCell ref="AT37:BM37"/>
    <mergeCell ref="BN37:BQ37"/>
    <mergeCell ref="BR37:CE37"/>
    <mergeCell ref="CF37:CS37"/>
    <mergeCell ref="CT37:DC37"/>
    <mergeCell ref="A38:B38"/>
    <mergeCell ref="AE38:AG38"/>
    <mergeCell ref="AH38:AJ38"/>
    <mergeCell ref="AK38:AM38"/>
    <mergeCell ref="AN38:AP38"/>
    <mergeCell ref="A37:B37"/>
    <mergeCell ref="AE37:AG37"/>
    <mergeCell ref="AH37:AJ37"/>
    <mergeCell ref="AK37:AM37"/>
    <mergeCell ref="AN37:AP37"/>
    <mergeCell ref="AQ37:AS37"/>
    <mergeCell ref="AQ36:AS36"/>
    <mergeCell ref="AT36:BM36"/>
    <mergeCell ref="BN36:BQ36"/>
    <mergeCell ref="BR36:CE36"/>
    <mergeCell ref="CF36:CS36"/>
    <mergeCell ref="CT36:DC36"/>
    <mergeCell ref="AT35:BM35"/>
    <mergeCell ref="BN35:BQ35"/>
    <mergeCell ref="BR35:CE35"/>
    <mergeCell ref="CF35:CS35"/>
    <mergeCell ref="CT35:DC35"/>
    <mergeCell ref="A36:B36"/>
    <mergeCell ref="AE36:AG36"/>
    <mergeCell ref="AH36:AJ36"/>
    <mergeCell ref="AK36:AM36"/>
    <mergeCell ref="AN36:AP36"/>
    <mergeCell ref="A35:B35"/>
    <mergeCell ref="AE35:AG35"/>
    <mergeCell ref="AH35:AJ35"/>
    <mergeCell ref="AK35:AM35"/>
    <mergeCell ref="AN35:AP35"/>
    <mergeCell ref="AQ35:AS35"/>
    <mergeCell ref="AQ34:AS34"/>
    <mergeCell ref="AT34:BM34"/>
    <mergeCell ref="BN34:BQ34"/>
    <mergeCell ref="BR34:CE34"/>
    <mergeCell ref="CF34:CS34"/>
    <mergeCell ref="CT34:DC34"/>
    <mergeCell ref="AT33:BM33"/>
    <mergeCell ref="BN33:BQ33"/>
    <mergeCell ref="BR33:CE33"/>
    <mergeCell ref="CF33:CS33"/>
    <mergeCell ref="CT33:DC33"/>
    <mergeCell ref="A34:B34"/>
    <mergeCell ref="AE34:AG34"/>
    <mergeCell ref="AH34:AJ34"/>
    <mergeCell ref="AK34:AM34"/>
    <mergeCell ref="AN34:AP34"/>
    <mergeCell ref="A33:B33"/>
    <mergeCell ref="AE33:AG33"/>
    <mergeCell ref="AH33:AJ33"/>
    <mergeCell ref="AK33:AM33"/>
    <mergeCell ref="AN33:AP33"/>
    <mergeCell ref="AQ33:AS33"/>
    <mergeCell ref="AQ32:AS32"/>
    <mergeCell ref="AT32:BM32"/>
    <mergeCell ref="BN32:BQ32"/>
    <mergeCell ref="BR32:CE32"/>
    <mergeCell ref="CF32:CS32"/>
    <mergeCell ref="CT32:DC32"/>
    <mergeCell ref="AT31:BM31"/>
    <mergeCell ref="BN31:BQ31"/>
    <mergeCell ref="BR31:CE31"/>
    <mergeCell ref="CF31:CS31"/>
    <mergeCell ref="CT31:DC31"/>
    <mergeCell ref="A32:B32"/>
    <mergeCell ref="AE32:AG32"/>
    <mergeCell ref="AH32:AJ32"/>
    <mergeCell ref="AK32:AM32"/>
    <mergeCell ref="AN32:AP32"/>
    <mergeCell ref="A31:B31"/>
    <mergeCell ref="AE31:AG31"/>
    <mergeCell ref="AH31:AJ31"/>
    <mergeCell ref="AK31:AM31"/>
    <mergeCell ref="AN31:AP31"/>
    <mergeCell ref="AQ31:AS31"/>
    <mergeCell ref="AQ30:AS30"/>
    <mergeCell ref="AT30:BM30"/>
    <mergeCell ref="BN30:BQ30"/>
    <mergeCell ref="BR30:CE30"/>
    <mergeCell ref="CF30:CS30"/>
    <mergeCell ref="CT30:DC30"/>
    <mergeCell ref="AT29:BM29"/>
    <mergeCell ref="BN29:BQ29"/>
    <mergeCell ref="BR29:CE29"/>
    <mergeCell ref="CF29:CS29"/>
    <mergeCell ref="CT29:DC29"/>
    <mergeCell ref="A30:B30"/>
    <mergeCell ref="AE30:AG30"/>
    <mergeCell ref="AH30:AJ30"/>
    <mergeCell ref="AK30:AM30"/>
    <mergeCell ref="AN30:AP30"/>
    <mergeCell ref="A29:B29"/>
    <mergeCell ref="AE29:AG29"/>
    <mergeCell ref="AH29:AJ29"/>
    <mergeCell ref="AK29:AM29"/>
    <mergeCell ref="AN29:AP29"/>
    <mergeCell ref="AQ29:AS29"/>
    <mergeCell ref="AQ28:AS28"/>
    <mergeCell ref="AT28:BM28"/>
    <mergeCell ref="BN28:BQ28"/>
    <mergeCell ref="BR28:CE28"/>
    <mergeCell ref="CF28:CS28"/>
    <mergeCell ref="CT28:DC28"/>
    <mergeCell ref="AT27:BM27"/>
    <mergeCell ref="BN27:BQ27"/>
    <mergeCell ref="BR27:CE27"/>
    <mergeCell ref="CF27:CS27"/>
    <mergeCell ref="CT27:DC27"/>
    <mergeCell ref="A28:B28"/>
    <mergeCell ref="AE28:AG28"/>
    <mergeCell ref="AH28:AJ28"/>
    <mergeCell ref="AK28:AM28"/>
    <mergeCell ref="AN28:AP28"/>
    <mergeCell ref="A27:B27"/>
    <mergeCell ref="AE27:AG27"/>
    <mergeCell ref="AH27:AJ27"/>
    <mergeCell ref="AK27:AM27"/>
    <mergeCell ref="AN27:AP27"/>
    <mergeCell ref="AQ27:AS27"/>
    <mergeCell ref="AQ26:AS26"/>
    <mergeCell ref="AT26:BM26"/>
    <mergeCell ref="BN26:BQ26"/>
    <mergeCell ref="BR26:CE26"/>
    <mergeCell ref="CF26:CS26"/>
    <mergeCell ref="CT26:DC26"/>
    <mergeCell ref="AT25:BM25"/>
    <mergeCell ref="BN25:BQ25"/>
    <mergeCell ref="BR25:CE25"/>
    <mergeCell ref="CF25:CS25"/>
    <mergeCell ref="CT25:DC25"/>
    <mergeCell ref="A26:B26"/>
    <mergeCell ref="AE26:AG26"/>
    <mergeCell ref="AH26:AJ26"/>
    <mergeCell ref="AK26:AM26"/>
    <mergeCell ref="AN26:AP26"/>
    <mergeCell ref="A25:B25"/>
    <mergeCell ref="AE25:AG25"/>
    <mergeCell ref="AH25:AJ25"/>
    <mergeCell ref="AK25:AM25"/>
    <mergeCell ref="AN25:AP25"/>
    <mergeCell ref="AQ25:AS25"/>
    <mergeCell ref="AQ24:AS24"/>
    <mergeCell ref="AT24:BM24"/>
    <mergeCell ref="BN24:BQ24"/>
    <mergeCell ref="BR24:CE24"/>
    <mergeCell ref="CF24:CS24"/>
    <mergeCell ref="CT24:DC24"/>
    <mergeCell ref="AT23:BM23"/>
    <mergeCell ref="BN23:BQ23"/>
    <mergeCell ref="BR23:CE23"/>
    <mergeCell ref="CF23:CS23"/>
    <mergeCell ref="CT23:DC23"/>
    <mergeCell ref="A24:B24"/>
    <mergeCell ref="AE24:AG24"/>
    <mergeCell ref="AH24:AJ24"/>
    <mergeCell ref="AK24:AM24"/>
    <mergeCell ref="AN24:AP24"/>
    <mergeCell ref="A23:B23"/>
    <mergeCell ref="AE23:AG23"/>
    <mergeCell ref="AH23:AJ23"/>
    <mergeCell ref="AK23:AM23"/>
    <mergeCell ref="AN23:AP23"/>
    <mergeCell ref="AQ23:AS23"/>
    <mergeCell ref="AQ22:AS22"/>
    <mergeCell ref="AT22:BM22"/>
    <mergeCell ref="BN22:BQ22"/>
    <mergeCell ref="BR22:CE22"/>
    <mergeCell ref="CF22:CS22"/>
    <mergeCell ref="CT22:DC22"/>
    <mergeCell ref="A22:B22"/>
    <mergeCell ref="AE22:AG22"/>
    <mergeCell ref="AH22:AJ22"/>
    <mergeCell ref="AK22:AM22"/>
    <mergeCell ref="AN22:AP22"/>
    <mergeCell ref="AT20:BM20"/>
    <mergeCell ref="BN20:BQ20"/>
    <mergeCell ref="BR20:CE20"/>
    <mergeCell ref="CF20:CS20"/>
    <mergeCell ref="CT20:DC20"/>
    <mergeCell ref="A21:B21"/>
    <mergeCell ref="AE21:AG21"/>
    <mergeCell ref="AH21:AJ21"/>
    <mergeCell ref="AK21:AM21"/>
    <mergeCell ref="AN21:AP21"/>
    <mergeCell ref="A20:B20"/>
    <mergeCell ref="AE20:AG20"/>
    <mergeCell ref="AH20:AJ20"/>
    <mergeCell ref="AK20:AM20"/>
    <mergeCell ref="AN20:AP20"/>
    <mergeCell ref="AQ20:AS20"/>
    <mergeCell ref="AQ19:AS19"/>
    <mergeCell ref="AT19:BM19"/>
    <mergeCell ref="BN19:BQ19"/>
    <mergeCell ref="BR19:CE19"/>
    <mergeCell ref="CF19:CS19"/>
    <mergeCell ref="CT19:DC19"/>
    <mergeCell ref="AQ21:AS21"/>
    <mergeCell ref="AT21:BM21"/>
    <mergeCell ref="BN21:BQ21"/>
    <mergeCell ref="BR21:CE21"/>
    <mergeCell ref="CF21:CS21"/>
    <mergeCell ref="CT21:DC21"/>
    <mergeCell ref="A16:B16"/>
    <mergeCell ref="BN14:BQ14"/>
    <mergeCell ref="CF14:CS14"/>
    <mergeCell ref="CT14:DC14"/>
    <mergeCell ref="A15:B15"/>
    <mergeCell ref="AT18:BM18"/>
    <mergeCell ref="BN18:BQ18"/>
    <mergeCell ref="BR18:CE18"/>
    <mergeCell ref="CF18:CS18"/>
    <mergeCell ref="CT18:DC18"/>
    <mergeCell ref="A19:B19"/>
    <mergeCell ref="AE19:AG19"/>
    <mergeCell ref="AH19:AJ19"/>
    <mergeCell ref="AK19:AM19"/>
    <mergeCell ref="AN19:AP19"/>
    <mergeCell ref="BN16:BQ16"/>
    <mergeCell ref="CF16:CS16"/>
    <mergeCell ref="CT16:DC16"/>
    <mergeCell ref="A18:B18"/>
    <mergeCell ref="AE18:AG18"/>
    <mergeCell ref="AH18:AJ18"/>
    <mergeCell ref="AK18:AM18"/>
    <mergeCell ref="AN18:AP18"/>
    <mergeCell ref="AQ18:AS18"/>
    <mergeCell ref="CT10:DC10"/>
    <mergeCell ref="A11:B11"/>
    <mergeCell ref="BN9:BQ9"/>
    <mergeCell ref="CF9:CS9"/>
    <mergeCell ref="CT9:DC9"/>
    <mergeCell ref="A10:B10"/>
    <mergeCell ref="BN12:BQ12"/>
    <mergeCell ref="CF12:CS12"/>
    <mergeCell ref="CT12:DC12"/>
    <mergeCell ref="A14:B14"/>
    <mergeCell ref="BN11:BQ11"/>
    <mergeCell ref="CF11:CS11"/>
    <mergeCell ref="CT11:DC11"/>
    <mergeCell ref="A12:B12"/>
    <mergeCell ref="BN15:BQ15"/>
    <mergeCell ref="CF15:CS15"/>
    <mergeCell ref="CT15:DC15"/>
    <mergeCell ref="A13:B13"/>
    <mergeCell ref="CT13:DC13"/>
    <mergeCell ref="CT8:DC8"/>
    <mergeCell ref="A9:B9"/>
    <mergeCell ref="A8:B8"/>
    <mergeCell ref="BR4:CE6"/>
    <mergeCell ref="CF4:CS6"/>
    <mergeCell ref="CT4:DC6"/>
    <mergeCell ref="AE5:AG6"/>
    <mergeCell ref="AH5:AJ6"/>
    <mergeCell ref="AK5:AM6"/>
    <mergeCell ref="AN5:AP6"/>
    <mergeCell ref="AQ5:AS6"/>
    <mergeCell ref="A4:B6"/>
    <mergeCell ref="C4:P6"/>
    <mergeCell ref="Q4:AD6"/>
    <mergeCell ref="AE4:AS4"/>
    <mergeCell ref="AT4:BM6"/>
    <mergeCell ref="BN4:BQ6"/>
    <mergeCell ref="AZ1:BD1"/>
    <mergeCell ref="BE1:BG1"/>
    <mergeCell ref="BH1:BL1"/>
    <mergeCell ref="C2:J2"/>
    <mergeCell ref="AW2:AY2"/>
    <mergeCell ref="AZ2:BD2"/>
    <mergeCell ref="BE2:BG2"/>
    <mergeCell ref="BH2:BL2"/>
    <mergeCell ref="C1:J1"/>
    <mergeCell ref="V1:Z2"/>
    <mergeCell ref="AA1:AJ2"/>
    <mergeCell ref="AK1:AO2"/>
    <mergeCell ref="AP1:AV2"/>
    <mergeCell ref="AW1:AY1"/>
    <mergeCell ref="BN8:BQ8"/>
    <mergeCell ref="CF8:CS8"/>
    <mergeCell ref="AE8:BM16"/>
    <mergeCell ref="BN10:BQ10"/>
    <mergeCell ref="CF10:CS10"/>
    <mergeCell ref="BN13:BQ13"/>
    <mergeCell ref="CF13:CS13"/>
    <mergeCell ref="A52:B52"/>
    <mergeCell ref="AE52:AG52"/>
    <mergeCell ref="AH52:AJ52"/>
    <mergeCell ref="AK52:AM52"/>
    <mergeCell ref="AN52:AP52"/>
    <mergeCell ref="AQ52:AS52"/>
    <mergeCell ref="AT52:BM52"/>
    <mergeCell ref="BN52:BQ52"/>
    <mergeCell ref="BR52:CE52"/>
    <mergeCell ref="CF52:CS52"/>
    <mergeCell ref="CT52:DC52"/>
    <mergeCell ref="A53:B53"/>
    <mergeCell ref="AE53:AG53"/>
    <mergeCell ref="AH53:AJ53"/>
    <mergeCell ref="AK53:AM53"/>
    <mergeCell ref="AN53:AP53"/>
    <mergeCell ref="AQ53:AS53"/>
    <mergeCell ref="AT53:BM53"/>
    <mergeCell ref="BN53:BQ53"/>
    <mergeCell ref="BR53:CE53"/>
    <mergeCell ref="CF53:CS53"/>
    <mergeCell ref="CT53:DC53"/>
    <mergeCell ref="A91:B91"/>
    <mergeCell ref="AE91:AG91"/>
    <mergeCell ref="AH91:AJ91"/>
    <mergeCell ref="AK91:AM91"/>
    <mergeCell ref="AN91:AP91"/>
    <mergeCell ref="AQ91:AS91"/>
    <mergeCell ref="AT91:BM91"/>
    <mergeCell ref="BN91:BQ91"/>
    <mergeCell ref="BR91:CE91"/>
    <mergeCell ref="CF91:CS91"/>
    <mergeCell ref="CT91:DC91"/>
    <mergeCell ref="AQ54:AS54"/>
    <mergeCell ref="AT54:BM54"/>
    <mergeCell ref="BN54:BQ54"/>
    <mergeCell ref="BR54:CE54"/>
    <mergeCell ref="CF54:CS54"/>
    <mergeCell ref="CT54:DC54"/>
    <mergeCell ref="AQ56:AS56"/>
    <mergeCell ref="AT56:BM56"/>
    <mergeCell ref="BN56:BQ56"/>
    <mergeCell ref="BR56:CE56"/>
    <mergeCell ref="AT55:BM55"/>
    <mergeCell ref="BN55:BQ55"/>
    <mergeCell ref="BR55:CE55"/>
    <mergeCell ref="CF55:CS55"/>
    <mergeCell ref="CT55:DC55"/>
    <mergeCell ref="A56:B56"/>
    <mergeCell ref="AE56:AG56"/>
    <mergeCell ref="AH56:AJ56"/>
    <mergeCell ref="AK56:AM56"/>
    <mergeCell ref="AN56:AP56"/>
    <mergeCell ref="A55:B55"/>
    <mergeCell ref="A92:B92"/>
    <mergeCell ref="AE92:AG92"/>
    <mergeCell ref="AH92:AJ92"/>
    <mergeCell ref="AK92:AM92"/>
    <mergeCell ref="AN92:AP92"/>
    <mergeCell ref="AQ92:AS92"/>
    <mergeCell ref="AT92:BM92"/>
    <mergeCell ref="BN92:BQ92"/>
    <mergeCell ref="BR92:CE92"/>
    <mergeCell ref="CF92:CS92"/>
    <mergeCell ref="CT92:DC92"/>
    <mergeCell ref="A93:B93"/>
    <mergeCell ref="AE93:AG93"/>
    <mergeCell ref="AH93:AJ93"/>
    <mergeCell ref="AK93:AM93"/>
    <mergeCell ref="AN93:AP93"/>
    <mergeCell ref="AQ93:AS93"/>
    <mergeCell ref="AT93:BM93"/>
    <mergeCell ref="BN93:BQ93"/>
    <mergeCell ref="BR93:CE93"/>
    <mergeCell ref="CF93:CS93"/>
    <mergeCell ref="CT93:DC93"/>
    <mergeCell ref="A94:B94"/>
    <mergeCell ref="AE94:AG94"/>
    <mergeCell ref="AH94:AJ94"/>
    <mergeCell ref="AK94:AM94"/>
    <mergeCell ref="AN94:AP94"/>
    <mergeCell ref="AQ94:AS94"/>
    <mergeCell ref="AT94:BM94"/>
    <mergeCell ref="BN94:BQ94"/>
    <mergeCell ref="BR94:CE94"/>
    <mergeCell ref="CF94:CS94"/>
    <mergeCell ref="CT94:DC94"/>
    <mergeCell ref="A152:B152"/>
    <mergeCell ref="AE152:AG152"/>
    <mergeCell ref="AH152:AJ152"/>
    <mergeCell ref="AK152:AM152"/>
    <mergeCell ref="AN152:AP152"/>
    <mergeCell ref="AQ152:AS152"/>
    <mergeCell ref="AT152:BM152"/>
    <mergeCell ref="BN152:BQ152"/>
    <mergeCell ref="BR152:CE152"/>
    <mergeCell ref="CF152:CS152"/>
    <mergeCell ref="CT152:DC152"/>
    <mergeCell ref="AQ96:AS96"/>
    <mergeCell ref="AT96:BM96"/>
    <mergeCell ref="BN96:BQ96"/>
    <mergeCell ref="BR96:CE96"/>
    <mergeCell ref="CF96:CS96"/>
    <mergeCell ref="CT96:DC96"/>
    <mergeCell ref="AT95:BM95"/>
    <mergeCell ref="BN95:BQ95"/>
    <mergeCell ref="BR95:CE95"/>
    <mergeCell ref="CF95:CS95"/>
    <mergeCell ref="CT153:DC153"/>
    <mergeCell ref="A154:B154"/>
    <mergeCell ref="AE154:AG154"/>
    <mergeCell ref="AH154:AJ154"/>
    <mergeCell ref="AK154:AM154"/>
    <mergeCell ref="AN154:AP154"/>
    <mergeCell ref="AQ154:AS154"/>
    <mergeCell ref="AT154:BM154"/>
    <mergeCell ref="BN154:BQ154"/>
    <mergeCell ref="BR154:CE154"/>
    <mergeCell ref="CF154:CS154"/>
    <mergeCell ref="CT154:DC154"/>
    <mergeCell ref="A155:B155"/>
    <mergeCell ref="AE155:AG155"/>
    <mergeCell ref="AH155:AJ155"/>
    <mergeCell ref="AK155:AM155"/>
    <mergeCell ref="AN155:AP155"/>
    <mergeCell ref="AQ155:AS155"/>
    <mergeCell ref="AT155:BM155"/>
    <mergeCell ref="BN155:BQ155"/>
    <mergeCell ref="BR155:CE155"/>
    <mergeCell ref="CF155:CS155"/>
    <mergeCell ref="CT155:DC155"/>
  </mergeCells>
  <phoneticPr fontId="7"/>
  <pageMargins left="0.23622047244094491" right="0.23622047244094491" top="0.74803149606299213" bottom="0.74803149606299213" header="0.31496062992125984" footer="0.31496062992125984"/>
  <pageSetup paperSize="9" scale="43" fitToHeight="0" orientation="landscape" r:id="rId1"/>
  <headerFooter>
    <oddFooter>&amp;C&amp;"ＭＳ ゴシック,標準"&amp;10&amp;P / &amp;N&amp;R&amp;"ＭＳ ゴシック,標準"&amp;10 &amp;N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DD74"/>
  <sheetViews>
    <sheetView showGridLines="0" view="pageBreakPreview" zoomScale="85" zoomScaleNormal="70" zoomScaleSheetLayoutView="85" workbookViewId="0"/>
  </sheetViews>
  <sheetFormatPr defaultColWidth="2.625" defaultRowHeight="13.5" customHeight="1" x14ac:dyDescent="0.15"/>
  <cols>
    <col min="1" max="34" width="3.125" style="7" customWidth="1"/>
    <col min="35" max="35" width="3.125" style="8" customWidth="1"/>
    <col min="36" max="107" width="3.125" style="7" customWidth="1"/>
    <col min="108" max="16384" width="2.625" style="7"/>
  </cols>
  <sheetData>
    <row r="1" spans="1:108" s="5" customFormat="1" ht="15.75" customHeight="1" x14ac:dyDescent="0.15">
      <c r="A1" s="14" t="s">
        <v>7</v>
      </c>
      <c r="B1" s="4">
        <v>4</v>
      </c>
      <c r="C1" s="421" t="s">
        <v>266</v>
      </c>
      <c r="D1" s="422"/>
      <c r="E1" s="422"/>
      <c r="F1" s="422"/>
      <c r="G1" s="422"/>
      <c r="H1" s="422"/>
      <c r="I1" s="422"/>
      <c r="J1" s="423"/>
      <c r="K1" s="14" t="s">
        <v>8</v>
      </c>
      <c r="L1" s="4" t="s">
        <v>268</v>
      </c>
      <c r="M1" s="15" t="s">
        <v>268</v>
      </c>
      <c r="N1" s="16"/>
      <c r="O1" s="16"/>
      <c r="P1" s="16"/>
      <c r="Q1" s="16"/>
      <c r="R1" s="16"/>
      <c r="S1" s="16"/>
      <c r="T1" s="16"/>
      <c r="U1" s="16"/>
      <c r="V1" s="427" t="s">
        <v>9</v>
      </c>
      <c r="W1" s="428"/>
      <c r="X1" s="428"/>
      <c r="Y1" s="428"/>
      <c r="Z1" s="429"/>
      <c r="AA1" s="433" t="s">
        <v>25</v>
      </c>
      <c r="AB1" s="434"/>
      <c r="AC1" s="434"/>
      <c r="AD1" s="434"/>
      <c r="AE1" s="434"/>
      <c r="AF1" s="434"/>
      <c r="AG1" s="434"/>
      <c r="AH1" s="434"/>
      <c r="AI1" s="434"/>
      <c r="AJ1" s="435"/>
      <c r="AK1" s="427" t="s">
        <v>24</v>
      </c>
      <c r="AL1" s="428"/>
      <c r="AM1" s="428"/>
      <c r="AN1" s="428"/>
      <c r="AO1" s="429"/>
      <c r="AP1" s="433" t="s">
        <v>270</v>
      </c>
      <c r="AQ1" s="434"/>
      <c r="AR1" s="434"/>
      <c r="AS1" s="434"/>
      <c r="AT1" s="434"/>
      <c r="AU1" s="434"/>
      <c r="AV1" s="435"/>
      <c r="AW1" s="415" t="s">
        <v>10</v>
      </c>
      <c r="AX1" s="416"/>
      <c r="AY1" s="417"/>
      <c r="AZ1" s="412" t="s">
        <v>271</v>
      </c>
      <c r="BA1" s="413"/>
      <c r="BB1" s="413"/>
      <c r="BC1" s="413"/>
      <c r="BD1" s="414"/>
      <c r="BE1" s="415" t="s">
        <v>11</v>
      </c>
      <c r="BF1" s="416"/>
      <c r="BG1" s="417"/>
      <c r="BH1" s="418">
        <v>44075</v>
      </c>
      <c r="BI1" s="419"/>
      <c r="BJ1" s="419"/>
      <c r="BK1" s="419"/>
      <c r="BL1" s="420"/>
    </row>
    <row r="2" spans="1:108" s="5" customFormat="1" ht="15.75" customHeight="1" x14ac:dyDescent="0.15">
      <c r="A2" s="14" t="s">
        <v>12</v>
      </c>
      <c r="B2" s="4">
        <v>1</v>
      </c>
      <c r="C2" s="421" t="s">
        <v>267</v>
      </c>
      <c r="D2" s="422"/>
      <c r="E2" s="422"/>
      <c r="F2" s="422"/>
      <c r="G2" s="422"/>
      <c r="H2" s="422"/>
      <c r="I2" s="422"/>
      <c r="J2" s="423"/>
      <c r="K2" s="14" t="s">
        <v>13</v>
      </c>
      <c r="L2" s="4" t="s">
        <v>269</v>
      </c>
      <c r="M2" s="128" t="s">
        <v>269</v>
      </c>
      <c r="N2" s="129"/>
      <c r="O2" s="129"/>
      <c r="P2" s="129"/>
      <c r="Q2" s="129"/>
      <c r="R2" s="129"/>
      <c r="S2" s="129"/>
      <c r="T2" s="129"/>
      <c r="U2" s="129"/>
      <c r="V2" s="430"/>
      <c r="W2" s="431"/>
      <c r="X2" s="431"/>
      <c r="Y2" s="431"/>
      <c r="Z2" s="432"/>
      <c r="AA2" s="436"/>
      <c r="AB2" s="437"/>
      <c r="AC2" s="437"/>
      <c r="AD2" s="437"/>
      <c r="AE2" s="437"/>
      <c r="AF2" s="437"/>
      <c r="AG2" s="437"/>
      <c r="AH2" s="437"/>
      <c r="AI2" s="437"/>
      <c r="AJ2" s="438"/>
      <c r="AK2" s="430"/>
      <c r="AL2" s="431"/>
      <c r="AM2" s="431"/>
      <c r="AN2" s="431"/>
      <c r="AO2" s="432"/>
      <c r="AP2" s="436"/>
      <c r="AQ2" s="437"/>
      <c r="AR2" s="437"/>
      <c r="AS2" s="437"/>
      <c r="AT2" s="437"/>
      <c r="AU2" s="437"/>
      <c r="AV2" s="438"/>
      <c r="AW2" s="415" t="s">
        <v>14</v>
      </c>
      <c r="AX2" s="416"/>
      <c r="AY2" s="417"/>
      <c r="AZ2" s="412" t="s">
        <v>271</v>
      </c>
      <c r="BA2" s="413"/>
      <c r="BB2" s="413"/>
      <c r="BC2" s="413"/>
      <c r="BD2" s="414"/>
      <c r="BE2" s="415" t="s">
        <v>15</v>
      </c>
      <c r="BF2" s="416"/>
      <c r="BG2" s="417"/>
      <c r="BH2" s="424">
        <f>IF(変更履歴!BK1&lt;&gt;"",MAX(変更履歴!E8:'変更履歴'!G54),"")</f>
        <v>44099</v>
      </c>
      <c r="BI2" s="425"/>
      <c r="BJ2" s="425"/>
      <c r="BK2" s="425"/>
      <c r="BL2" s="426"/>
    </row>
    <row r="3" spans="1:108" s="5" customFormat="1" ht="16.5" customHeight="1" thickBot="1" x14ac:dyDescent="0.2"/>
    <row r="4" spans="1:108" s="6" customFormat="1" ht="13.5" customHeight="1" x14ac:dyDescent="0.15">
      <c r="A4" s="392" t="s">
        <v>1</v>
      </c>
      <c r="B4" s="393"/>
      <c r="C4" s="398" t="s">
        <v>32</v>
      </c>
      <c r="D4" s="399"/>
      <c r="E4" s="399"/>
      <c r="F4" s="399"/>
      <c r="G4" s="399"/>
      <c r="H4" s="399"/>
      <c r="I4" s="399"/>
      <c r="J4" s="399"/>
      <c r="K4" s="399"/>
      <c r="L4" s="399"/>
      <c r="M4" s="399"/>
      <c r="N4" s="399"/>
      <c r="O4" s="399"/>
      <c r="P4" s="399"/>
      <c r="Q4" s="404" t="s">
        <v>33</v>
      </c>
      <c r="R4" s="405"/>
      <c r="S4" s="405"/>
      <c r="T4" s="405"/>
      <c r="U4" s="405"/>
      <c r="V4" s="405"/>
      <c r="W4" s="405"/>
      <c r="X4" s="405"/>
      <c r="Y4" s="405"/>
      <c r="Z4" s="405"/>
      <c r="AA4" s="405"/>
      <c r="AB4" s="405"/>
      <c r="AC4" s="405"/>
      <c r="AD4" s="406"/>
      <c r="AE4" s="410" t="s">
        <v>34</v>
      </c>
      <c r="AF4" s="411"/>
      <c r="AG4" s="411"/>
      <c r="AH4" s="411"/>
      <c r="AI4" s="411"/>
      <c r="AJ4" s="411"/>
      <c r="AK4" s="411"/>
      <c r="AL4" s="411"/>
      <c r="AM4" s="411"/>
      <c r="AN4" s="411"/>
      <c r="AO4" s="411"/>
      <c r="AP4" s="411"/>
      <c r="AQ4" s="411"/>
      <c r="AR4" s="411"/>
      <c r="AS4" s="411"/>
      <c r="AT4" s="404" t="s">
        <v>432</v>
      </c>
      <c r="AU4" s="399"/>
      <c r="AV4" s="399"/>
      <c r="AW4" s="399"/>
      <c r="AX4" s="399"/>
      <c r="AY4" s="399"/>
      <c r="AZ4" s="399"/>
      <c r="BA4" s="399"/>
      <c r="BB4" s="399"/>
      <c r="BC4" s="399"/>
      <c r="BD4" s="399"/>
      <c r="BE4" s="399"/>
      <c r="BF4" s="399"/>
      <c r="BG4" s="399"/>
      <c r="BH4" s="399"/>
      <c r="BI4" s="399"/>
      <c r="BJ4" s="399"/>
      <c r="BK4" s="399"/>
      <c r="BL4" s="399"/>
      <c r="BM4" s="393"/>
      <c r="BN4" s="359" t="s">
        <v>37</v>
      </c>
      <c r="BO4" s="360"/>
      <c r="BP4" s="360"/>
      <c r="BQ4" s="360"/>
      <c r="BR4" s="359" t="s">
        <v>35</v>
      </c>
      <c r="BS4" s="360"/>
      <c r="BT4" s="360"/>
      <c r="BU4" s="360"/>
      <c r="BV4" s="360"/>
      <c r="BW4" s="360"/>
      <c r="BX4" s="360"/>
      <c r="BY4" s="360"/>
      <c r="BZ4" s="360"/>
      <c r="CA4" s="360"/>
      <c r="CB4" s="360"/>
      <c r="CC4" s="360"/>
      <c r="CD4" s="360"/>
      <c r="CE4" s="361"/>
      <c r="CF4" s="360" t="s">
        <v>36</v>
      </c>
      <c r="CG4" s="360"/>
      <c r="CH4" s="360"/>
      <c r="CI4" s="360"/>
      <c r="CJ4" s="360"/>
      <c r="CK4" s="360"/>
      <c r="CL4" s="360"/>
      <c r="CM4" s="360"/>
      <c r="CN4" s="360"/>
      <c r="CO4" s="360"/>
      <c r="CP4" s="360"/>
      <c r="CQ4" s="360"/>
      <c r="CR4" s="360"/>
      <c r="CS4" s="361"/>
      <c r="CT4" s="368" t="s">
        <v>0</v>
      </c>
      <c r="CU4" s="369"/>
      <c r="CV4" s="369"/>
      <c r="CW4" s="369"/>
      <c r="CX4" s="369"/>
      <c r="CY4" s="369"/>
      <c r="CZ4" s="369"/>
      <c r="DA4" s="369"/>
      <c r="DB4" s="369"/>
      <c r="DC4" s="370"/>
    </row>
    <row r="5" spans="1:108" s="6" customFormat="1" ht="13.5" customHeight="1" x14ac:dyDescent="0.15">
      <c r="A5" s="394"/>
      <c r="B5" s="395"/>
      <c r="C5" s="400"/>
      <c r="D5" s="401"/>
      <c r="E5" s="401"/>
      <c r="F5" s="401"/>
      <c r="G5" s="401"/>
      <c r="H5" s="401"/>
      <c r="I5" s="401"/>
      <c r="J5" s="401"/>
      <c r="K5" s="401"/>
      <c r="L5" s="401"/>
      <c r="M5" s="401"/>
      <c r="N5" s="401"/>
      <c r="O5" s="401"/>
      <c r="P5" s="401"/>
      <c r="Q5" s="407"/>
      <c r="R5" s="408"/>
      <c r="S5" s="408"/>
      <c r="T5" s="408"/>
      <c r="U5" s="408"/>
      <c r="V5" s="408"/>
      <c r="W5" s="408"/>
      <c r="X5" s="408"/>
      <c r="Y5" s="408"/>
      <c r="Z5" s="408"/>
      <c r="AA5" s="408"/>
      <c r="AB5" s="408"/>
      <c r="AC5" s="408"/>
      <c r="AD5" s="409"/>
      <c r="AE5" s="377" t="s">
        <v>2</v>
      </c>
      <c r="AF5" s="378"/>
      <c r="AG5" s="379"/>
      <c r="AH5" s="383" t="s">
        <v>3</v>
      </c>
      <c r="AI5" s="384"/>
      <c r="AJ5" s="385"/>
      <c r="AK5" s="386" t="s">
        <v>4</v>
      </c>
      <c r="AL5" s="387"/>
      <c r="AM5" s="388"/>
      <c r="AN5" s="386" t="s">
        <v>5</v>
      </c>
      <c r="AO5" s="387"/>
      <c r="AP5" s="388"/>
      <c r="AQ5" s="383" t="s">
        <v>6</v>
      </c>
      <c r="AR5" s="384"/>
      <c r="AS5" s="385"/>
      <c r="AT5" s="400"/>
      <c r="AU5" s="401"/>
      <c r="AV5" s="401"/>
      <c r="AW5" s="401"/>
      <c r="AX5" s="401"/>
      <c r="AY5" s="401"/>
      <c r="AZ5" s="401"/>
      <c r="BA5" s="401"/>
      <c r="BB5" s="401"/>
      <c r="BC5" s="401"/>
      <c r="BD5" s="401"/>
      <c r="BE5" s="401"/>
      <c r="BF5" s="401"/>
      <c r="BG5" s="401"/>
      <c r="BH5" s="401"/>
      <c r="BI5" s="401"/>
      <c r="BJ5" s="401"/>
      <c r="BK5" s="401"/>
      <c r="BL5" s="401"/>
      <c r="BM5" s="395"/>
      <c r="BN5" s="362"/>
      <c r="BO5" s="363"/>
      <c r="BP5" s="363"/>
      <c r="BQ5" s="363"/>
      <c r="BR5" s="362"/>
      <c r="BS5" s="363"/>
      <c r="BT5" s="363"/>
      <c r="BU5" s="363"/>
      <c r="BV5" s="363"/>
      <c r="BW5" s="363"/>
      <c r="BX5" s="363"/>
      <c r="BY5" s="363"/>
      <c r="BZ5" s="363"/>
      <c r="CA5" s="363"/>
      <c r="CB5" s="363"/>
      <c r="CC5" s="363"/>
      <c r="CD5" s="363"/>
      <c r="CE5" s="364"/>
      <c r="CF5" s="363"/>
      <c r="CG5" s="363"/>
      <c r="CH5" s="363"/>
      <c r="CI5" s="363"/>
      <c r="CJ5" s="363"/>
      <c r="CK5" s="363"/>
      <c r="CL5" s="363"/>
      <c r="CM5" s="363"/>
      <c r="CN5" s="363"/>
      <c r="CO5" s="363"/>
      <c r="CP5" s="363"/>
      <c r="CQ5" s="363"/>
      <c r="CR5" s="363"/>
      <c r="CS5" s="364"/>
      <c r="CT5" s="371"/>
      <c r="CU5" s="372"/>
      <c r="CV5" s="372"/>
      <c r="CW5" s="372"/>
      <c r="CX5" s="372"/>
      <c r="CY5" s="372"/>
      <c r="CZ5" s="372"/>
      <c r="DA5" s="372"/>
      <c r="DB5" s="372"/>
      <c r="DC5" s="373"/>
    </row>
    <row r="6" spans="1:108" s="6" customFormat="1" ht="13.5" customHeight="1" x14ac:dyDescent="0.15">
      <c r="A6" s="396"/>
      <c r="B6" s="397"/>
      <c r="C6" s="402"/>
      <c r="D6" s="403"/>
      <c r="E6" s="403"/>
      <c r="F6" s="403"/>
      <c r="G6" s="403"/>
      <c r="H6" s="403"/>
      <c r="I6" s="403"/>
      <c r="J6" s="403"/>
      <c r="K6" s="403"/>
      <c r="L6" s="403"/>
      <c r="M6" s="403"/>
      <c r="N6" s="403"/>
      <c r="O6" s="403"/>
      <c r="P6" s="403"/>
      <c r="Q6" s="380"/>
      <c r="R6" s="381"/>
      <c r="S6" s="381"/>
      <c r="T6" s="381"/>
      <c r="U6" s="381"/>
      <c r="V6" s="381"/>
      <c r="W6" s="381"/>
      <c r="X6" s="381"/>
      <c r="Y6" s="381"/>
      <c r="Z6" s="381"/>
      <c r="AA6" s="381"/>
      <c r="AB6" s="381"/>
      <c r="AC6" s="381"/>
      <c r="AD6" s="382"/>
      <c r="AE6" s="380"/>
      <c r="AF6" s="381"/>
      <c r="AG6" s="382"/>
      <c r="AH6" s="365"/>
      <c r="AI6" s="366"/>
      <c r="AJ6" s="367"/>
      <c r="AK6" s="389"/>
      <c r="AL6" s="390"/>
      <c r="AM6" s="391"/>
      <c r="AN6" s="389"/>
      <c r="AO6" s="390"/>
      <c r="AP6" s="391"/>
      <c r="AQ6" s="365"/>
      <c r="AR6" s="366"/>
      <c r="AS6" s="367"/>
      <c r="AT6" s="402"/>
      <c r="AU6" s="403"/>
      <c r="AV6" s="403"/>
      <c r="AW6" s="403"/>
      <c r="AX6" s="403"/>
      <c r="AY6" s="403"/>
      <c r="AZ6" s="403"/>
      <c r="BA6" s="403"/>
      <c r="BB6" s="403"/>
      <c r="BC6" s="403"/>
      <c r="BD6" s="403"/>
      <c r="BE6" s="403"/>
      <c r="BF6" s="403"/>
      <c r="BG6" s="403"/>
      <c r="BH6" s="403"/>
      <c r="BI6" s="403"/>
      <c r="BJ6" s="403"/>
      <c r="BK6" s="403"/>
      <c r="BL6" s="403"/>
      <c r="BM6" s="397"/>
      <c r="BN6" s="365"/>
      <c r="BO6" s="366"/>
      <c r="BP6" s="366"/>
      <c r="BQ6" s="366"/>
      <c r="BR6" s="365"/>
      <c r="BS6" s="366"/>
      <c r="BT6" s="366"/>
      <c r="BU6" s="366"/>
      <c r="BV6" s="366"/>
      <c r="BW6" s="366"/>
      <c r="BX6" s="366"/>
      <c r="BY6" s="366"/>
      <c r="BZ6" s="366"/>
      <c r="CA6" s="366"/>
      <c r="CB6" s="366"/>
      <c r="CC6" s="366"/>
      <c r="CD6" s="366"/>
      <c r="CE6" s="367"/>
      <c r="CF6" s="366"/>
      <c r="CG6" s="366"/>
      <c r="CH6" s="366"/>
      <c r="CI6" s="366"/>
      <c r="CJ6" s="366"/>
      <c r="CK6" s="366"/>
      <c r="CL6" s="366"/>
      <c r="CM6" s="366"/>
      <c r="CN6" s="366"/>
      <c r="CO6" s="366"/>
      <c r="CP6" s="366"/>
      <c r="CQ6" s="366"/>
      <c r="CR6" s="366"/>
      <c r="CS6" s="367"/>
      <c r="CT6" s="374"/>
      <c r="CU6" s="375"/>
      <c r="CV6" s="375"/>
      <c r="CW6" s="375"/>
      <c r="CX6" s="375"/>
      <c r="CY6" s="375"/>
      <c r="CZ6" s="375"/>
      <c r="DA6" s="375"/>
      <c r="DB6" s="375"/>
      <c r="DC6" s="376"/>
    </row>
    <row r="7" spans="1:108" s="6" customFormat="1" ht="13.5" customHeight="1" x14ac:dyDescent="0.15">
      <c r="A7" s="17" t="s">
        <v>30</v>
      </c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8"/>
      <c r="BJ7" s="18"/>
      <c r="BK7" s="18"/>
      <c r="BL7" s="18"/>
      <c r="BM7" s="18"/>
      <c r="BN7" s="18"/>
      <c r="BO7" s="18"/>
      <c r="BP7" s="18"/>
      <c r="BQ7" s="18"/>
      <c r="BR7" s="18"/>
      <c r="BS7" s="18"/>
      <c r="BT7" s="18"/>
      <c r="BU7" s="18"/>
      <c r="BV7" s="18"/>
      <c r="BW7" s="18"/>
      <c r="BX7" s="18"/>
      <c r="BY7" s="18"/>
      <c r="BZ7" s="18"/>
      <c r="CA7" s="18"/>
      <c r="CB7" s="18"/>
      <c r="CC7" s="18"/>
      <c r="CD7" s="18"/>
      <c r="CE7" s="18"/>
      <c r="CF7" s="18"/>
      <c r="CG7" s="18"/>
      <c r="CH7" s="18"/>
      <c r="CI7" s="18"/>
      <c r="CJ7" s="18"/>
      <c r="CK7" s="18"/>
      <c r="CL7" s="18"/>
      <c r="CM7" s="18"/>
      <c r="CN7" s="18"/>
      <c r="CO7" s="18"/>
      <c r="CP7" s="18"/>
      <c r="CQ7" s="18"/>
      <c r="CR7" s="18"/>
      <c r="CS7" s="18"/>
      <c r="CT7" s="18"/>
      <c r="CU7" s="18"/>
      <c r="CV7" s="18"/>
      <c r="CW7" s="18"/>
      <c r="CX7" s="18"/>
      <c r="CY7" s="18"/>
      <c r="CZ7" s="18"/>
      <c r="DA7" s="18"/>
      <c r="DB7" s="18"/>
      <c r="DC7" s="19"/>
    </row>
    <row r="8" spans="1:108" ht="13.5" customHeight="1" x14ac:dyDescent="0.15">
      <c r="A8" s="352">
        <f>ROW()-7</f>
        <v>1</v>
      </c>
      <c r="B8" s="353"/>
      <c r="C8" s="33" t="s">
        <v>50</v>
      </c>
      <c r="D8" s="34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5" t="s">
        <v>53</v>
      </c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  <c r="AC8" s="30"/>
      <c r="AD8" s="31"/>
      <c r="AE8" s="449" t="s">
        <v>380</v>
      </c>
      <c r="AF8" s="450"/>
      <c r="AG8" s="450"/>
      <c r="AH8" s="450"/>
      <c r="AI8" s="450"/>
      <c r="AJ8" s="450"/>
      <c r="AK8" s="450"/>
      <c r="AL8" s="450"/>
      <c r="AM8" s="450"/>
      <c r="AN8" s="450"/>
      <c r="AO8" s="450"/>
      <c r="AP8" s="450"/>
      <c r="AQ8" s="450"/>
      <c r="AR8" s="450"/>
      <c r="AS8" s="450"/>
      <c r="AT8" s="450"/>
      <c r="AU8" s="450"/>
      <c r="AV8" s="450"/>
      <c r="AW8" s="450"/>
      <c r="AX8" s="450"/>
      <c r="AY8" s="450"/>
      <c r="AZ8" s="450"/>
      <c r="BA8" s="450"/>
      <c r="BB8" s="450"/>
      <c r="BC8" s="450"/>
      <c r="BD8" s="450"/>
      <c r="BE8" s="450"/>
      <c r="BF8" s="450"/>
      <c r="BG8" s="450"/>
      <c r="BH8" s="450"/>
      <c r="BI8" s="450"/>
      <c r="BJ8" s="450"/>
      <c r="BK8" s="450"/>
      <c r="BL8" s="450"/>
      <c r="BM8" s="451"/>
      <c r="BN8" s="440"/>
      <c r="BO8" s="441"/>
      <c r="BP8" s="441"/>
      <c r="BQ8" s="442"/>
      <c r="BR8" s="36"/>
      <c r="BS8" s="37"/>
      <c r="BT8" s="37"/>
      <c r="BU8" s="37"/>
      <c r="BV8" s="37"/>
      <c r="BW8" s="37"/>
      <c r="BX8" s="37"/>
      <c r="BY8" s="37"/>
      <c r="BZ8" s="37"/>
      <c r="CA8" s="37"/>
      <c r="CB8" s="37"/>
      <c r="CC8" s="37"/>
      <c r="CD8" s="37"/>
      <c r="CE8" s="38"/>
      <c r="CF8" s="443"/>
      <c r="CG8" s="444"/>
      <c r="CH8" s="444"/>
      <c r="CI8" s="444"/>
      <c r="CJ8" s="444"/>
      <c r="CK8" s="444"/>
      <c r="CL8" s="444"/>
      <c r="CM8" s="444"/>
      <c r="CN8" s="444"/>
      <c r="CO8" s="444"/>
      <c r="CP8" s="444"/>
      <c r="CQ8" s="444"/>
      <c r="CR8" s="444"/>
      <c r="CS8" s="445"/>
      <c r="CT8" s="349"/>
      <c r="CU8" s="350"/>
      <c r="CV8" s="350"/>
      <c r="CW8" s="350"/>
      <c r="CX8" s="350"/>
      <c r="CY8" s="350"/>
      <c r="CZ8" s="350"/>
      <c r="DA8" s="350"/>
      <c r="DB8" s="350"/>
      <c r="DC8" s="351"/>
    </row>
    <row r="9" spans="1:108" ht="13.5" customHeight="1" x14ac:dyDescent="0.15">
      <c r="A9" s="258">
        <f t="shared" ref="A9:A14" si="0">ROW()-7</f>
        <v>2</v>
      </c>
      <c r="B9" s="242"/>
      <c r="C9" s="42"/>
      <c r="D9" s="30" t="s">
        <v>54</v>
      </c>
      <c r="E9" s="40"/>
      <c r="F9" s="40"/>
      <c r="G9" s="40"/>
      <c r="H9" s="40"/>
      <c r="I9" s="40"/>
      <c r="J9" s="30"/>
      <c r="K9" s="30"/>
      <c r="L9" s="30"/>
      <c r="M9" s="30"/>
      <c r="N9" s="30"/>
      <c r="O9" s="30"/>
      <c r="P9" s="30"/>
      <c r="Q9" s="55"/>
      <c r="R9" s="30" t="s">
        <v>51</v>
      </c>
      <c r="S9" s="30"/>
      <c r="T9" s="30"/>
      <c r="U9" s="30"/>
      <c r="V9" s="30"/>
      <c r="W9" s="30"/>
      <c r="X9" s="30"/>
      <c r="Y9" s="30"/>
      <c r="Z9" s="30"/>
      <c r="AA9" s="30"/>
      <c r="AB9" s="30"/>
      <c r="AC9" s="30"/>
      <c r="AD9" s="31"/>
      <c r="AE9" s="452"/>
      <c r="AF9" s="453"/>
      <c r="AG9" s="453"/>
      <c r="AH9" s="453"/>
      <c r="AI9" s="453"/>
      <c r="AJ9" s="453"/>
      <c r="AK9" s="453"/>
      <c r="AL9" s="453"/>
      <c r="AM9" s="453"/>
      <c r="AN9" s="453"/>
      <c r="AO9" s="453"/>
      <c r="AP9" s="453"/>
      <c r="AQ9" s="453"/>
      <c r="AR9" s="453"/>
      <c r="AS9" s="453"/>
      <c r="AT9" s="453"/>
      <c r="AU9" s="453"/>
      <c r="AV9" s="453"/>
      <c r="AW9" s="453"/>
      <c r="AX9" s="453"/>
      <c r="AY9" s="453"/>
      <c r="AZ9" s="453"/>
      <c r="BA9" s="453"/>
      <c r="BB9" s="453"/>
      <c r="BC9" s="453"/>
      <c r="BD9" s="453"/>
      <c r="BE9" s="453"/>
      <c r="BF9" s="453"/>
      <c r="BG9" s="453"/>
      <c r="BH9" s="453"/>
      <c r="BI9" s="453"/>
      <c r="BJ9" s="453"/>
      <c r="BK9" s="453"/>
      <c r="BL9" s="453"/>
      <c r="BM9" s="348"/>
      <c r="BN9" s="308"/>
      <c r="BO9" s="309"/>
      <c r="BP9" s="309"/>
      <c r="BQ9" s="310"/>
      <c r="BR9" s="130"/>
      <c r="BS9" s="131"/>
      <c r="BT9" s="131"/>
      <c r="BU9" s="131"/>
      <c r="BV9" s="131"/>
      <c r="BW9" s="131"/>
      <c r="BX9" s="131"/>
      <c r="BY9" s="131"/>
      <c r="BZ9" s="131"/>
      <c r="CA9" s="131"/>
      <c r="CB9" s="131"/>
      <c r="CC9" s="131"/>
      <c r="CD9" s="131"/>
      <c r="CE9" s="132"/>
      <c r="CF9" s="252"/>
      <c r="CG9" s="253"/>
      <c r="CH9" s="253"/>
      <c r="CI9" s="253"/>
      <c r="CJ9" s="253"/>
      <c r="CK9" s="253"/>
      <c r="CL9" s="253"/>
      <c r="CM9" s="253"/>
      <c r="CN9" s="253"/>
      <c r="CO9" s="253"/>
      <c r="CP9" s="253"/>
      <c r="CQ9" s="253"/>
      <c r="CR9" s="253"/>
      <c r="CS9" s="254"/>
      <c r="CT9" s="311"/>
      <c r="CU9" s="312"/>
      <c r="CV9" s="312"/>
      <c r="CW9" s="312"/>
      <c r="CX9" s="312"/>
      <c r="CY9" s="312"/>
      <c r="CZ9" s="312"/>
      <c r="DA9" s="312"/>
      <c r="DB9" s="312"/>
      <c r="DC9" s="313"/>
    </row>
    <row r="10" spans="1:108" ht="13.5" customHeight="1" x14ac:dyDescent="0.15">
      <c r="A10" s="347">
        <f t="shared" si="0"/>
        <v>3</v>
      </c>
      <c r="B10" s="348"/>
      <c r="C10" s="39"/>
      <c r="D10" s="30" t="s">
        <v>55</v>
      </c>
      <c r="E10" s="40"/>
      <c r="F10" s="40"/>
      <c r="G10" s="40"/>
      <c r="H10" s="40"/>
      <c r="I10" s="40"/>
      <c r="J10" s="30"/>
      <c r="K10" s="30"/>
      <c r="L10" s="30"/>
      <c r="M10" s="30"/>
      <c r="N10" s="30"/>
      <c r="O10" s="30"/>
      <c r="P10" s="30"/>
      <c r="Q10" s="41"/>
      <c r="R10" s="30" t="s">
        <v>52</v>
      </c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31"/>
      <c r="AE10" s="452"/>
      <c r="AF10" s="453"/>
      <c r="AG10" s="453"/>
      <c r="AH10" s="453"/>
      <c r="AI10" s="453"/>
      <c r="AJ10" s="453"/>
      <c r="AK10" s="453"/>
      <c r="AL10" s="453"/>
      <c r="AM10" s="453"/>
      <c r="AN10" s="453"/>
      <c r="AO10" s="453"/>
      <c r="AP10" s="453"/>
      <c r="AQ10" s="453"/>
      <c r="AR10" s="453"/>
      <c r="AS10" s="453"/>
      <c r="AT10" s="453"/>
      <c r="AU10" s="453"/>
      <c r="AV10" s="453"/>
      <c r="AW10" s="453"/>
      <c r="AX10" s="453"/>
      <c r="AY10" s="453"/>
      <c r="AZ10" s="453"/>
      <c r="BA10" s="453"/>
      <c r="BB10" s="453"/>
      <c r="BC10" s="453"/>
      <c r="BD10" s="453"/>
      <c r="BE10" s="453"/>
      <c r="BF10" s="453"/>
      <c r="BG10" s="453"/>
      <c r="BH10" s="453"/>
      <c r="BI10" s="453"/>
      <c r="BJ10" s="453"/>
      <c r="BK10" s="453"/>
      <c r="BL10" s="453"/>
      <c r="BM10" s="348"/>
      <c r="BN10" s="308"/>
      <c r="BO10" s="309"/>
      <c r="BP10" s="309"/>
      <c r="BQ10" s="310"/>
      <c r="BR10" s="130"/>
      <c r="BS10" s="131"/>
      <c r="BT10" s="131"/>
      <c r="BU10" s="131"/>
      <c r="BV10" s="131"/>
      <c r="BW10" s="131"/>
      <c r="BX10" s="131"/>
      <c r="BY10" s="131"/>
      <c r="BZ10" s="131"/>
      <c r="CA10" s="131"/>
      <c r="CB10" s="131"/>
      <c r="CC10" s="131"/>
      <c r="CD10" s="131"/>
      <c r="CE10" s="132"/>
      <c r="CF10" s="252"/>
      <c r="CG10" s="253"/>
      <c r="CH10" s="253"/>
      <c r="CI10" s="253"/>
      <c r="CJ10" s="253"/>
      <c r="CK10" s="253"/>
      <c r="CL10" s="253"/>
      <c r="CM10" s="253"/>
      <c r="CN10" s="253"/>
      <c r="CO10" s="253"/>
      <c r="CP10" s="253"/>
      <c r="CQ10" s="253"/>
      <c r="CR10" s="253"/>
      <c r="CS10" s="254"/>
      <c r="CT10" s="311"/>
      <c r="CU10" s="312"/>
      <c r="CV10" s="312"/>
      <c r="CW10" s="312"/>
      <c r="CX10" s="312"/>
      <c r="CY10" s="312"/>
      <c r="CZ10" s="312"/>
      <c r="DA10" s="312"/>
      <c r="DB10" s="312"/>
      <c r="DC10" s="313"/>
    </row>
    <row r="11" spans="1:108" ht="13.5" customHeight="1" x14ac:dyDescent="0.15">
      <c r="A11" s="258">
        <f t="shared" si="0"/>
        <v>4</v>
      </c>
      <c r="B11" s="242"/>
      <c r="C11" s="51" t="s">
        <v>48</v>
      </c>
      <c r="D11" s="50"/>
      <c r="E11" s="43"/>
      <c r="F11" s="43"/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4" t="s">
        <v>49</v>
      </c>
      <c r="R11" s="43"/>
      <c r="S11" s="43"/>
      <c r="T11" s="43"/>
      <c r="U11" s="43"/>
      <c r="V11" s="43"/>
      <c r="W11" s="43"/>
      <c r="X11" s="43"/>
      <c r="Y11" s="43"/>
      <c r="Z11" s="43"/>
      <c r="AA11" s="43"/>
      <c r="AB11" s="43"/>
      <c r="AC11" s="43"/>
      <c r="AD11" s="45"/>
      <c r="AE11" s="452"/>
      <c r="AF11" s="453"/>
      <c r="AG11" s="453"/>
      <c r="AH11" s="453"/>
      <c r="AI11" s="453"/>
      <c r="AJ11" s="453"/>
      <c r="AK11" s="453"/>
      <c r="AL11" s="453"/>
      <c r="AM11" s="453"/>
      <c r="AN11" s="453"/>
      <c r="AO11" s="453"/>
      <c r="AP11" s="453"/>
      <c r="AQ11" s="453"/>
      <c r="AR11" s="453"/>
      <c r="AS11" s="453"/>
      <c r="AT11" s="453"/>
      <c r="AU11" s="453"/>
      <c r="AV11" s="453"/>
      <c r="AW11" s="453"/>
      <c r="AX11" s="453"/>
      <c r="AY11" s="453"/>
      <c r="AZ11" s="453"/>
      <c r="BA11" s="453"/>
      <c r="BB11" s="453"/>
      <c r="BC11" s="453"/>
      <c r="BD11" s="453"/>
      <c r="BE11" s="453"/>
      <c r="BF11" s="453"/>
      <c r="BG11" s="453"/>
      <c r="BH11" s="453"/>
      <c r="BI11" s="453"/>
      <c r="BJ11" s="453"/>
      <c r="BK11" s="453"/>
      <c r="BL11" s="453"/>
      <c r="BM11" s="348"/>
      <c r="BN11" s="327"/>
      <c r="BO11" s="328"/>
      <c r="BP11" s="328"/>
      <c r="BQ11" s="329"/>
      <c r="BR11" s="46"/>
      <c r="BS11" s="47"/>
      <c r="BT11" s="47"/>
      <c r="BU11" s="47"/>
      <c r="BV11" s="47"/>
      <c r="BW11" s="47"/>
      <c r="BX11" s="47"/>
      <c r="BY11" s="47"/>
      <c r="BZ11" s="47"/>
      <c r="CA11" s="47"/>
      <c r="CB11" s="47"/>
      <c r="CC11" s="47"/>
      <c r="CD11" s="47"/>
      <c r="CE11" s="48"/>
      <c r="CF11" s="330"/>
      <c r="CG11" s="331"/>
      <c r="CH11" s="331"/>
      <c r="CI11" s="331"/>
      <c r="CJ11" s="331"/>
      <c r="CK11" s="331"/>
      <c r="CL11" s="331"/>
      <c r="CM11" s="331"/>
      <c r="CN11" s="331"/>
      <c r="CO11" s="331"/>
      <c r="CP11" s="331"/>
      <c r="CQ11" s="331"/>
      <c r="CR11" s="331"/>
      <c r="CS11" s="332"/>
      <c r="CT11" s="324"/>
      <c r="CU11" s="325"/>
      <c r="CV11" s="325"/>
      <c r="CW11" s="325"/>
      <c r="CX11" s="325"/>
      <c r="CY11" s="325"/>
      <c r="CZ11" s="325"/>
      <c r="DA11" s="325"/>
      <c r="DB11" s="325"/>
      <c r="DC11" s="333"/>
    </row>
    <row r="12" spans="1:108" ht="13.5" customHeight="1" x14ac:dyDescent="0.15">
      <c r="A12" s="334">
        <f t="shared" si="0"/>
        <v>5</v>
      </c>
      <c r="B12" s="335"/>
      <c r="C12" s="49"/>
      <c r="D12" s="30" t="s">
        <v>44</v>
      </c>
      <c r="E12" s="40"/>
      <c r="F12" s="40"/>
      <c r="G12" s="40"/>
      <c r="H12" s="40"/>
      <c r="I12" s="40"/>
      <c r="J12" s="30"/>
      <c r="K12" s="30"/>
      <c r="L12" s="30"/>
      <c r="M12" s="30"/>
      <c r="N12" s="30"/>
      <c r="O12" s="30"/>
      <c r="P12" s="30"/>
      <c r="Q12" s="41"/>
      <c r="R12" s="30" t="s">
        <v>45</v>
      </c>
      <c r="S12" s="30"/>
      <c r="T12" s="30"/>
      <c r="U12" s="30"/>
      <c r="V12" s="30"/>
      <c r="W12" s="30"/>
      <c r="X12" s="30"/>
      <c r="Y12" s="30"/>
      <c r="Z12" s="30"/>
      <c r="AA12" s="30"/>
      <c r="AB12" s="30"/>
      <c r="AC12" s="30"/>
      <c r="AD12" s="31"/>
      <c r="AE12" s="452"/>
      <c r="AF12" s="453"/>
      <c r="AG12" s="453"/>
      <c r="AH12" s="453"/>
      <c r="AI12" s="453"/>
      <c r="AJ12" s="453"/>
      <c r="AK12" s="453"/>
      <c r="AL12" s="453"/>
      <c r="AM12" s="453"/>
      <c r="AN12" s="453"/>
      <c r="AO12" s="453"/>
      <c r="AP12" s="453"/>
      <c r="AQ12" s="453"/>
      <c r="AR12" s="453"/>
      <c r="AS12" s="453"/>
      <c r="AT12" s="453"/>
      <c r="AU12" s="453"/>
      <c r="AV12" s="453"/>
      <c r="AW12" s="453"/>
      <c r="AX12" s="453"/>
      <c r="AY12" s="453"/>
      <c r="AZ12" s="453"/>
      <c r="BA12" s="453"/>
      <c r="BB12" s="453"/>
      <c r="BC12" s="453"/>
      <c r="BD12" s="453"/>
      <c r="BE12" s="453"/>
      <c r="BF12" s="453"/>
      <c r="BG12" s="453"/>
      <c r="BH12" s="453"/>
      <c r="BI12" s="453"/>
      <c r="BJ12" s="453"/>
      <c r="BK12" s="453"/>
      <c r="BL12" s="453"/>
      <c r="BM12" s="348"/>
      <c r="BN12" s="308"/>
      <c r="BO12" s="309"/>
      <c r="BP12" s="309"/>
      <c r="BQ12" s="310"/>
      <c r="BR12" s="130"/>
      <c r="BS12" s="131"/>
      <c r="BT12" s="131"/>
      <c r="BU12" s="131"/>
      <c r="BV12" s="131"/>
      <c r="BW12" s="131"/>
      <c r="BX12" s="131"/>
      <c r="BY12" s="131"/>
      <c r="BZ12" s="131"/>
      <c r="CA12" s="131"/>
      <c r="CB12" s="131"/>
      <c r="CC12" s="131"/>
      <c r="CD12" s="131"/>
      <c r="CE12" s="132"/>
      <c r="CF12" s="252"/>
      <c r="CG12" s="253"/>
      <c r="CH12" s="253"/>
      <c r="CI12" s="253"/>
      <c r="CJ12" s="253"/>
      <c r="CK12" s="253"/>
      <c r="CL12" s="253"/>
      <c r="CM12" s="253"/>
      <c r="CN12" s="253"/>
      <c r="CO12" s="253"/>
      <c r="CP12" s="253"/>
      <c r="CQ12" s="253"/>
      <c r="CR12" s="253"/>
      <c r="CS12" s="254"/>
      <c r="CT12" s="311"/>
      <c r="CU12" s="312"/>
      <c r="CV12" s="312"/>
      <c r="CW12" s="312"/>
      <c r="CX12" s="312"/>
      <c r="CY12" s="312"/>
      <c r="CZ12" s="312"/>
      <c r="DA12" s="312"/>
      <c r="DB12" s="312"/>
      <c r="DC12" s="313"/>
    </row>
    <row r="13" spans="1:108" ht="13.5" customHeight="1" x14ac:dyDescent="0.15">
      <c r="A13" s="258">
        <f t="shared" si="0"/>
        <v>6</v>
      </c>
      <c r="B13" s="242"/>
      <c r="C13" s="49"/>
      <c r="D13" s="30" t="s">
        <v>408</v>
      </c>
      <c r="E13" s="40"/>
      <c r="F13" s="40"/>
      <c r="G13" s="40"/>
      <c r="H13" s="40"/>
      <c r="I13" s="40"/>
      <c r="J13" s="30"/>
      <c r="K13" s="30"/>
      <c r="L13" s="30"/>
      <c r="M13" s="30"/>
      <c r="N13" s="30"/>
      <c r="O13" s="30"/>
      <c r="P13" s="30"/>
      <c r="Q13" s="41"/>
      <c r="R13" s="79" t="s">
        <v>433</v>
      </c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1"/>
      <c r="AE13" s="452"/>
      <c r="AF13" s="453"/>
      <c r="AG13" s="453"/>
      <c r="AH13" s="453"/>
      <c r="AI13" s="453"/>
      <c r="AJ13" s="453"/>
      <c r="AK13" s="453"/>
      <c r="AL13" s="453"/>
      <c r="AM13" s="453"/>
      <c r="AN13" s="453"/>
      <c r="AO13" s="453"/>
      <c r="AP13" s="453"/>
      <c r="AQ13" s="453"/>
      <c r="AR13" s="453"/>
      <c r="AS13" s="453"/>
      <c r="AT13" s="453"/>
      <c r="AU13" s="453"/>
      <c r="AV13" s="453"/>
      <c r="AW13" s="453"/>
      <c r="AX13" s="453"/>
      <c r="AY13" s="453"/>
      <c r="AZ13" s="453"/>
      <c r="BA13" s="453"/>
      <c r="BB13" s="453"/>
      <c r="BC13" s="453"/>
      <c r="BD13" s="453"/>
      <c r="BE13" s="453"/>
      <c r="BF13" s="453"/>
      <c r="BG13" s="453"/>
      <c r="BH13" s="453"/>
      <c r="BI13" s="453"/>
      <c r="BJ13" s="453"/>
      <c r="BK13" s="453"/>
      <c r="BL13" s="453"/>
      <c r="BM13" s="348"/>
      <c r="BN13" s="308"/>
      <c r="BO13" s="309"/>
      <c r="BP13" s="309"/>
      <c r="BQ13" s="310"/>
      <c r="BR13" s="144"/>
      <c r="BS13" s="145"/>
      <c r="BT13" s="145"/>
      <c r="BU13" s="145"/>
      <c r="BV13" s="145"/>
      <c r="BW13" s="145"/>
      <c r="BX13" s="145"/>
      <c r="BY13" s="145"/>
      <c r="BZ13" s="145"/>
      <c r="CA13" s="145"/>
      <c r="CB13" s="145"/>
      <c r="CC13" s="145"/>
      <c r="CD13" s="145"/>
      <c r="CE13" s="146"/>
      <c r="CF13" s="252"/>
      <c r="CG13" s="253"/>
      <c r="CH13" s="253"/>
      <c r="CI13" s="253"/>
      <c r="CJ13" s="253"/>
      <c r="CK13" s="253"/>
      <c r="CL13" s="253"/>
      <c r="CM13" s="253"/>
      <c r="CN13" s="253"/>
      <c r="CO13" s="253"/>
      <c r="CP13" s="253"/>
      <c r="CQ13" s="253"/>
      <c r="CR13" s="253"/>
      <c r="CS13" s="254"/>
      <c r="CT13" s="311"/>
      <c r="CU13" s="312"/>
      <c r="CV13" s="312"/>
      <c r="CW13" s="312"/>
      <c r="CX13" s="312"/>
      <c r="CY13" s="312"/>
      <c r="CZ13" s="312"/>
      <c r="DA13" s="312"/>
      <c r="DB13" s="312"/>
      <c r="DC13" s="313"/>
      <c r="DD13" s="136"/>
    </row>
    <row r="14" spans="1:108" ht="13.5" customHeight="1" x14ac:dyDescent="0.15">
      <c r="A14" s="258">
        <f t="shared" si="0"/>
        <v>7</v>
      </c>
      <c r="B14" s="242"/>
      <c r="C14" s="51" t="s">
        <v>57</v>
      </c>
      <c r="D14" s="50"/>
      <c r="E14" s="43"/>
      <c r="F14" s="43"/>
      <c r="G14" s="43"/>
      <c r="H14" s="43"/>
      <c r="I14" s="43"/>
      <c r="J14" s="43"/>
      <c r="K14" s="43"/>
      <c r="L14" s="43"/>
      <c r="M14" s="43"/>
      <c r="N14" s="43"/>
      <c r="O14" s="43"/>
      <c r="P14" s="43"/>
      <c r="Q14" s="44" t="s">
        <v>60</v>
      </c>
      <c r="R14" s="43"/>
      <c r="S14" s="43"/>
      <c r="T14" s="43"/>
      <c r="U14" s="43"/>
      <c r="V14" s="43"/>
      <c r="W14" s="43"/>
      <c r="X14" s="43"/>
      <c r="Y14" s="43"/>
      <c r="Z14" s="43"/>
      <c r="AA14" s="43"/>
      <c r="AB14" s="43"/>
      <c r="AC14" s="43"/>
      <c r="AD14" s="45"/>
      <c r="AE14" s="452"/>
      <c r="AF14" s="453"/>
      <c r="AG14" s="453"/>
      <c r="AH14" s="453"/>
      <c r="AI14" s="453"/>
      <c r="AJ14" s="453"/>
      <c r="AK14" s="453"/>
      <c r="AL14" s="453"/>
      <c r="AM14" s="453"/>
      <c r="AN14" s="453"/>
      <c r="AO14" s="453"/>
      <c r="AP14" s="453"/>
      <c r="AQ14" s="453"/>
      <c r="AR14" s="453"/>
      <c r="AS14" s="453"/>
      <c r="AT14" s="453"/>
      <c r="AU14" s="453"/>
      <c r="AV14" s="453"/>
      <c r="AW14" s="453"/>
      <c r="AX14" s="453"/>
      <c r="AY14" s="453"/>
      <c r="AZ14" s="453"/>
      <c r="BA14" s="453"/>
      <c r="BB14" s="453"/>
      <c r="BC14" s="453"/>
      <c r="BD14" s="453"/>
      <c r="BE14" s="453"/>
      <c r="BF14" s="453"/>
      <c r="BG14" s="453"/>
      <c r="BH14" s="453"/>
      <c r="BI14" s="453"/>
      <c r="BJ14" s="453"/>
      <c r="BK14" s="453"/>
      <c r="BL14" s="453"/>
      <c r="BM14" s="348"/>
      <c r="BN14" s="327"/>
      <c r="BO14" s="328"/>
      <c r="BP14" s="328"/>
      <c r="BQ14" s="329"/>
      <c r="BR14" s="46"/>
      <c r="BS14" s="47"/>
      <c r="BT14" s="47"/>
      <c r="BU14" s="47"/>
      <c r="BV14" s="47"/>
      <c r="BW14" s="47"/>
      <c r="BX14" s="47"/>
      <c r="BY14" s="47"/>
      <c r="BZ14" s="47"/>
      <c r="CA14" s="47"/>
      <c r="CB14" s="47"/>
      <c r="CC14" s="47"/>
      <c r="CD14" s="47"/>
      <c r="CE14" s="48"/>
      <c r="CF14" s="330"/>
      <c r="CG14" s="331"/>
      <c r="CH14" s="331"/>
      <c r="CI14" s="331"/>
      <c r="CJ14" s="331"/>
      <c r="CK14" s="331"/>
      <c r="CL14" s="331"/>
      <c r="CM14" s="331"/>
      <c r="CN14" s="331"/>
      <c r="CO14" s="331"/>
      <c r="CP14" s="331"/>
      <c r="CQ14" s="331"/>
      <c r="CR14" s="331"/>
      <c r="CS14" s="332"/>
      <c r="CT14" s="324"/>
      <c r="CU14" s="325"/>
      <c r="CV14" s="325"/>
      <c r="CW14" s="325"/>
      <c r="CX14" s="325"/>
      <c r="CY14" s="325"/>
      <c r="CZ14" s="325"/>
      <c r="DA14" s="325"/>
      <c r="DB14" s="325"/>
      <c r="DC14" s="333"/>
    </row>
    <row r="15" spans="1:108" ht="13.5" customHeight="1" x14ac:dyDescent="0.15">
      <c r="A15" s="334">
        <f>ROW()-7</f>
        <v>8</v>
      </c>
      <c r="B15" s="335"/>
      <c r="C15" s="49"/>
      <c r="D15" s="30" t="s">
        <v>58</v>
      </c>
      <c r="E15" s="40"/>
      <c r="F15" s="40"/>
      <c r="G15" s="40"/>
      <c r="H15" s="40"/>
      <c r="I15" s="40"/>
      <c r="J15" s="30"/>
      <c r="K15" s="30"/>
      <c r="L15" s="30"/>
      <c r="M15" s="30"/>
      <c r="N15" s="30"/>
      <c r="O15" s="30"/>
      <c r="P15" s="30"/>
      <c r="Q15" s="41"/>
      <c r="R15" s="30" t="s">
        <v>59</v>
      </c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1"/>
      <c r="AE15" s="452"/>
      <c r="AF15" s="453"/>
      <c r="AG15" s="453"/>
      <c r="AH15" s="453"/>
      <c r="AI15" s="453"/>
      <c r="AJ15" s="453"/>
      <c r="AK15" s="453"/>
      <c r="AL15" s="453"/>
      <c r="AM15" s="453"/>
      <c r="AN15" s="453"/>
      <c r="AO15" s="453"/>
      <c r="AP15" s="453"/>
      <c r="AQ15" s="453"/>
      <c r="AR15" s="453"/>
      <c r="AS15" s="453"/>
      <c r="AT15" s="453"/>
      <c r="AU15" s="453"/>
      <c r="AV15" s="453"/>
      <c r="AW15" s="453"/>
      <c r="AX15" s="453"/>
      <c r="AY15" s="453"/>
      <c r="AZ15" s="453"/>
      <c r="BA15" s="453"/>
      <c r="BB15" s="453"/>
      <c r="BC15" s="453"/>
      <c r="BD15" s="453"/>
      <c r="BE15" s="453"/>
      <c r="BF15" s="453"/>
      <c r="BG15" s="453"/>
      <c r="BH15" s="453"/>
      <c r="BI15" s="453"/>
      <c r="BJ15" s="453"/>
      <c r="BK15" s="453"/>
      <c r="BL15" s="453"/>
      <c r="BM15" s="348"/>
      <c r="BN15" s="308"/>
      <c r="BO15" s="309"/>
      <c r="BP15" s="309"/>
      <c r="BQ15" s="310"/>
      <c r="BR15" s="130"/>
      <c r="BS15" s="131"/>
      <c r="BT15" s="131"/>
      <c r="BU15" s="131"/>
      <c r="BV15" s="131"/>
      <c r="BW15" s="131"/>
      <c r="BX15" s="131"/>
      <c r="BY15" s="131"/>
      <c r="BZ15" s="131"/>
      <c r="CA15" s="131"/>
      <c r="CB15" s="131"/>
      <c r="CC15" s="131"/>
      <c r="CD15" s="131"/>
      <c r="CE15" s="132"/>
      <c r="CF15" s="252"/>
      <c r="CG15" s="253"/>
      <c r="CH15" s="253"/>
      <c r="CI15" s="253"/>
      <c r="CJ15" s="253"/>
      <c r="CK15" s="253"/>
      <c r="CL15" s="253"/>
      <c r="CM15" s="253"/>
      <c r="CN15" s="253"/>
      <c r="CO15" s="253"/>
      <c r="CP15" s="253"/>
      <c r="CQ15" s="253"/>
      <c r="CR15" s="253"/>
      <c r="CS15" s="254"/>
      <c r="CT15" s="311"/>
      <c r="CU15" s="312"/>
      <c r="CV15" s="312"/>
      <c r="CW15" s="312"/>
      <c r="CX15" s="312"/>
      <c r="CY15" s="312"/>
      <c r="CZ15" s="312"/>
      <c r="DA15" s="312"/>
      <c r="DB15" s="312"/>
      <c r="DC15" s="313"/>
    </row>
    <row r="16" spans="1:108" s="6" customFormat="1" ht="13.5" customHeight="1" x14ac:dyDescent="0.15">
      <c r="A16" s="314"/>
      <c r="B16" s="315"/>
      <c r="C16" s="27"/>
      <c r="D16" s="28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1"/>
      <c r="Q16" s="2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1"/>
      <c r="AE16" s="454"/>
      <c r="AF16" s="455"/>
      <c r="AG16" s="455"/>
      <c r="AH16" s="455"/>
      <c r="AI16" s="455"/>
      <c r="AJ16" s="455"/>
      <c r="AK16" s="455"/>
      <c r="AL16" s="455"/>
      <c r="AM16" s="455"/>
      <c r="AN16" s="455"/>
      <c r="AO16" s="455"/>
      <c r="AP16" s="455"/>
      <c r="AQ16" s="455"/>
      <c r="AR16" s="455"/>
      <c r="AS16" s="455"/>
      <c r="AT16" s="455"/>
      <c r="AU16" s="455"/>
      <c r="AV16" s="455"/>
      <c r="AW16" s="455"/>
      <c r="AX16" s="455"/>
      <c r="AY16" s="455"/>
      <c r="AZ16" s="455"/>
      <c r="BA16" s="455"/>
      <c r="BB16" s="455"/>
      <c r="BC16" s="455"/>
      <c r="BD16" s="455"/>
      <c r="BE16" s="455"/>
      <c r="BF16" s="455"/>
      <c r="BG16" s="455"/>
      <c r="BH16" s="455"/>
      <c r="BI16" s="455"/>
      <c r="BJ16" s="455"/>
      <c r="BK16" s="455"/>
      <c r="BL16" s="455"/>
      <c r="BM16" s="456"/>
      <c r="BN16" s="299"/>
      <c r="BO16" s="300"/>
      <c r="BP16" s="300"/>
      <c r="BQ16" s="301"/>
      <c r="BR16" s="24"/>
      <c r="BS16" s="25"/>
      <c r="BT16" s="25"/>
      <c r="BU16" s="25"/>
      <c r="BV16" s="25"/>
      <c r="BW16" s="25"/>
      <c r="BX16" s="25"/>
      <c r="BY16" s="25"/>
      <c r="BZ16" s="25"/>
      <c r="CA16" s="25"/>
      <c r="CB16" s="25"/>
      <c r="CC16" s="25"/>
      <c r="CD16" s="25"/>
      <c r="CE16" s="26"/>
      <c r="CF16" s="302"/>
      <c r="CG16" s="303"/>
      <c r="CH16" s="303"/>
      <c r="CI16" s="303"/>
      <c r="CJ16" s="303"/>
      <c r="CK16" s="303"/>
      <c r="CL16" s="303"/>
      <c r="CM16" s="303"/>
      <c r="CN16" s="303"/>
      <c r="CO16" s="303"/>
      <c r="CP16" s="303"/>
      <c r="CQ16" s="303"/>
      <c r="CR16" s="303"/>
      <c r="CS16" s="304"/>
      <c r="CT16" s="305"/>
      <c r="CU16" s="306"/>
      <c r="CV16" s="306"/>
      <c r="CW16" s="306"/>
      <c r="CX16" s="306"/>
      <c r="CY16" s="306"/>
      <c r="CZ16" s="306"/>
      <c r="DA16" s="306"/>
      <c r="DB16" s="306"/>
      <c r="DC16" s="307"/>
    </row>
    <row r="17" spans="1:108" s="9" customFormat="1" ht="12" x14ac:dyDescent="0.15">
      <c r="A17" s="21" t="s">
        <v>31</v>
      </c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/>
      <c r="AZ17" s="22"/>
      <c r="BA17" s="22"/>
      <c r="BB17" s="22"/>
      <c r="BC17" s="22"/>
      <c r="BD17" s="22"/>
      <c r="BE17" s="22"/>
      <c r="BF17" s="22"/>
      <c r="BG17" s="22"/>
      <c r="BH17" s="22"/>
      <c r="BI17" s="22"/>
      <c r="BJ17" s="22"/>
      <c r="BK17" s="22"/>
      <c r="BL17" s="22"/>
      <c r="BM17" s="22"/>
      <c r="BN17" s="22"/>
      <c r="BO17" s="22"/>
      <c r="BP17" s="22"/>
      <c r="BQ17" s="22"/>
      <c r="BR17" s="22"/>
      <c r="BS17" s="22"/>
      <c r="BT17" s="22"/>
      <c r="BU17" s="22"/>
      <c r="BV17" s="22"/>
      <c r="BW17" s="22"/>
      <c r="BX17" s="22"/>
      <c r="BY17" s="22"/>
      <c r="BZ17" s="22"/>
      <c r="CA17" s="22"/>
      <c r="CB17" s="22"/>
      <c r="CC17" s="22"/>
      <c r="CD17" s="22"/>
      <c r="CE17" s="22"/>
      <c r="CF17" s="22"/>
      <c r="CG17" s="22"/>
      <c r="CH17" s="22"/>
      <c r="CI17" s="22"/>
      <c r="CJ17" s="22"/>
      <c r="CK17" s="22"/>
      <c r="CL17" s="22"/>
      <c r="CM17" s="22"/>
      <c r="CN17" s="22"/>
      <c r="CO17" s="22"/>
      <c r="CP17" s="22"/>
      <c r="CQ17" s="22"/>
      <c r="CR17" s="22"/>
      <c r="CS17" s="22"/>
      <c r="CT17" s="22"/>
      <c r="CU17" s="22"/>
      <c r="CV17" s="22"/>
      <c r="CW17" s="22"/>
      <c r="CX17" s="22"/>
      <c r="CY17" s="22"/>
      <c r="CZ17" s="22"/>
      <c r="DA17" s="22"/>
      <c r="DB17" s="22"/>
      <c r="DC17" s="23"/>
    </row>
    <row r="18" spans="1:108" ht="13.5" customHeight="1" x14ac:dyDescent="0.15">
      <c r="A18" s="258">
        <f>ROW()-16</f>
        <v>2</v>
      </c>
      <c r="B18" s="242"/>
      <c r="C18" s="52" t="s">
        <v>47</v>
      </c>
      <c r="D18" s="29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1"/>
      <c r="Q18" s="32" t="s">
        <v>45</v>
      </c>
      <c r="R18" s="30"/>
      <c r="S18" s="30"/>
      <c r="T18" s="30"/>
      <c r="U18" s="30"/>
      <c r="V18" s="30"/>
      <c r="W18" s="30"/>
      <c r="X18" s="30"/>
      <c r="Y18" s="30"/>
      <c r="Z18" s="30"/>
      <c r="AA18" s="30"/>
      <c r="AB18" s="30"/>
      <c r="AC18" s="30"/>
      <c r="AD18" s="31"/>
      <c r="AE18" s="259"/>
      <c r="AF18" s="260"/>
      <c r="AG18" s="261"/>
      <c r="AH18" s="259" t="s">
        <v>26</v>
      </c>
      <c r="AI18" s="260"/>
      <c r="AJ18" s="261"/>
      <c r="AK18" s="240">
        <v>6</v>
      </c>
      <c r="AL18" s="241"/>
      <c r="AM18" s="242"/>
      <c r="AN18" s="240">
        <v>6</v>
      </c>
      <c r="AO18" s="241"/>
      <c r="AP18" s="242"/>
      <c r="AQ18" s="240" t="s">
        <v>43</v>
      </c>
      <c r="AR18" s="241"/>
      <c r="AS18" s="242"/>
      <c r="AT18" s="243" t="s">
        <v>388</v>
      </c>
      <c r="AU18" s="244"/>
      <c r="AV18" s="244"/>
      <c r="AW18" s="244"/>
      <c r="AX18" s="244"/>
      <c r="AY18" s="244"/>
      <c r="AZ18" s="244"/>
      <c r="BA18" s="244"/>
      <c r="BB18" s="244"/>
      <c r="BC18" s="244"/>
      <c r="BD18" s="244"/>
      <c r="BE18" s="244"/>
      <c r="BF18" s="244"/>
      <c r="BG18" s="244"/>
      <c r="BH18" s="244"/>
      <c r="BI18" s="244"/>
      <c r="BJ18" s="244"/>
      <c r="BK18" s="244"/>
      <c r="BL18" s="244"/>
      <c r="BM18" s="245"/>
      <c r="BN18" s="246"/>
      <c r="BO18" s="247"/>
      <c r="BP18" s="247"/>
      <c r="BQ18" s="248"/>
      <c r="BR18" s="249"/>
      <c r="BS18" s="250"/>
      <c r="BT18" s="250"/>
      <c r="BU18" s="250"/>
      <c r="BV18" s="250"/>
      <c r="BW18" s="250"/>
      <c r="BX18" s="250"/>
      <c r="BY18" s="250"/>
      <c r="BZ18" s="250"/>
      <c r="CA18" s="250"/>
      <c r="CB18" s="250"/>
      <c r="CC18" s="250"/>
      <c r="CD18" s="250"/>
      <c r="CE18" s="251"/>
      <c r="CF18" s="252"/>
      <c r="CG18" s="253"/>
      <c r="CH18" s="253"/>
      <c r="CI18" s="253"/>
      <c r="CJ18" s="253"/>
      <c r="CK18" s="253"/>
      <c r="CL18" s="253"/>
      <c r="CM18" s="253"/>
      <c r="CN18" s="253"/>
      <c r="CO18" s="253"/>
      <c r="CP18" s="253"/>
      <c r="CQ18" s="253"/>
      <c r="CR18" s="253"/>
      <c r="CS18" s="254"/>
      <c r="CT18" s="255"/>
      <c r="CU18" s="256"/>
      <c r="CV18" s="256"/>
      <c r="CW18" s="256"/>
      <c r="CX18" s="256"/>
      <c r="CY18" s="256"/>
      <c r="CZ18" s="256"/>
      <c r="DA18" s="256"/>
      <c r="DB18" s="256"/>
      <c r="DC18" s="257"/>
      <c r="DD18" s="136" t="s">
        <v>440</v>
      </c>
    </row>
    <row r="19" spans="1:108" ht="13.5" customHeight="1" x14ac:dyDescent="0.15">
      <c r="A19" s="258">
        <f t="shared" ref="A19:A73" si="1">ROW()-16</f>
        <v>3</v>
      </c>
      <c r="B19" s="242"/>
      <c r="C19" s="53" t="s">
        <v>119</v>
      </c>
      <c r="D19" s="29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1"/>
      <c r="Q19" s="32" t="s">
        <v>61</v>
      </c>
      <c r="R19" s="30"/>
      <c r="S19" s="30"/>
      <c r="T19" s="30"/>
      <c r="U19" s="30"/>
      <c r="V19" s="30"/>
      <c r="W19" s="30"/>
      <c r="X19" s="30"/>
      <c r="Y19" s="30"/>
      <c r="Z19" s="30"/>
      <c r="AA19" s="30"/>
      <c r="AB19" s="30"/>
      <c r="AC19" s="30"/>
      <c r="AD19" s="31"/>
      <c r="AE19" s="259"/>
      <c r="AF19" s="260"/>
      <c r="AG19" s="261"/>
      <c r="AH19" s="259" t="s">
        <v>62</v>
      </c>
      <c r="AI19" s="260"/>
      <c r="AJ19" s="261"/>
      <c r="AK19" s="240">
        <v>6</v>
      </c>
      <c r="AL19" s="241"/>
      <c r="AM19" s="242"/>
      <c r="AN19" s="240">
        <v>12</v>
      </c>
      <c r="AO19" s="241"/>
      <c r="AP19" s="242"/>
      <c r="AQ19" s="240" t="s">
        <v>38</v>
      </c>
      <c r="AR19" s="241"/>
      <c r="AS19" s="242"/>
      <c r="AT19" s="243" t="s">
        <v>259</v>
      </c>
      <c r="AU19" s="244"/>
      <c r="AV19" s="244"/>
      <c r="AW19" s="244"/>
      <c r="AX19" s="244"/>
      <c r="AY19" s="244"/>
      <c r="AZ19" s="244"/>
      <c r="BA19" s="244"/>
      <c r="BB19" s="244"/>
      <c r="BC19" s="244"/>
      <c r="BD19" s="244"/>
      <c r="BE19" s="244"/>
      <c r="BF19" s="244"/>
      <c r="BG19" s="244"/>
      <c r="BH19" s="244"/>
      <c r="BI19" s="244"/>
      <c r="BJ19" s="244"/>
      <c r="BK19" s="244"/>
      <c r="BL19" s="244"/>
      <c r="BM19" s="245"/>
      <c r="BN19" s="246"/>
      <c r="BO19" s="247"/>
      <c r="BP19" s="247"/>
      <c r="BQ19" s="248"/>
      <c r="BR19" s="249"/>
      <c r="BS19" s="250"/>
      <c r="BT19" s="250"/>
      <c r="BU19" s="250"/>
      <c r="BV19" s="250"/>
      <c r="BW19" s="250"/>
      <c r="BX19" s="250"/>
      <c r="BY19" s="250"/>
      <c r="BZ19" s="250"/>
      <c r="CA19" s="250"/>
      <c r="CB19" s="250"/>
      <c r="CC19" s="250"/>
      <c r="CD19" s="250"/>
      <c r="CE19" s="251"/>
      <c r="CF19" s="252"/>
      <c r="CG19" s="253"/>
      <c r="CH19" s="253"/>
      <c r="CI19" s="253"/>
      <c r="CJ19" s="253"/>
      <c r="CK19" s="253"/>
      <c r="CL19" s="253"/>
      <c r="CM19" s="253"/>
      <c r="CN19" s="253"/>
      <c r="CO19" s="253"/>
      <c r="CP19" s="253"/>
      <c r="CQ19" s="253"/>
      <c r="CR19" s="253"/>
      <c r="CS19" s="254"/>
      <c r="CT19" s="255"/>
      <c r="CU19" s="256"/>
      <c r="CV19" s="256"/>
      <c r="CW19" s="256"/>
      <c r="CX19" s="256"/>
      <c r="CY19" s="256"/>
      <c r="CZ19" s="256"/>
      <c r="DA19" s="256"/>
      <c r="DB19" s="256"/>
      <c r="DC19" s="257"/>
    </row>
    <row r="20" spans="1:108" ht="13.5" customHeight="1" x14ac:dyDescent="0.15">
      <c r="A20" s="258">
        <f t="shared" si="1"/>
        <v>4</v>
      </c>
      <c r="B20" s="242"/>
      <c r="C20" s="53" t="s">
        <v>120</v>
      </c>
      <c r="D20" s="29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1"/>
      <c r="Q20" s="32" t="s">
        <v>63</v>
      </c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1"/>
      <c r="AE20" s="259"/>
      <c r="AF20" s="260"/>
      <c r="AG20" s="261"/>
      <c r="AH20" s="259" t="s">
        <v>62</v>
      </c>
      <c r="AI20" s="260"/>
      <c r="AJ20" s="261"/>
      <c r="AK20" s="240">
        <v>6</v>
      </c>
      <c r="AL20" s="241"/>
      <c r="AM20" s="242"/>
      <c r="AN20" s="240">
        <v>12</v>
      </c>
      <c r="AO20" s="241"/>
      <c r="AP20" s="242"/>
      <c r="AQ20" s="240" t="s">
        <v>38</v>
      </c>
      <c r="AR20" s="241"/>
      <c r="AS20" s="242"/>
      <c r="AT20" s="243" t="s">
        <v>259</v>
      </c>
      <c r="AU20" s="244"/>
      <c r="AV20" s="244"/>
      <c r="AW20" s="244"/>
      <c r="AX20" s="244"/>
      <c r="AY20" s="244"/>
      <c r="AZ20" s="244"/>
      <c r="BA20" s="244"/>
      <c r="BB20" s="244"/>
      <c r="BC20" s="244"/>
      <c r="BD20" s="244"/>
      <c r="BE20" s="244"/>
      <c r="BF20" s="244"/>
      <c r="BG20" s="244"/>
      <c r="BH20" s="244"/>
      <c r="BI20" s="244"/>
      <c r="BJ20" s="244"/>
      <c r="BK20" s="244"/>
      <c r="BL20" s="244"/>
      <c r="BM20" s="245"/>
      <c r="BN20" s="246"/>
      <c r="BO20" s="247"/>
      <c r="BP20" s="247"/>
      <c r="BQ20" s="248"/>
      <c r="BR20" s="249"/>
      <c r="BS20" s="250"/>
      <c r="BT20" s="250"/>
      <c r="BU20" s="250"/>
      <c r="BV20" s="250"/>
      <c r="BW20" s="250"/>
      <c r="BX20" s="250"/>
      <c r="BY20" s="250"/>
      <c r="BZ20" s="250"/>
      <c r="CA20" s="250"/>
      <c r="CB20" s="250"/>
      <c r="CC20" s="250"/>
      <c r="CD20" s="250"/>
      <c r="CE20" s="251"/>
      <c r="CF20" s="252"/>
      <c r="CG20" s="253"/>
      <c r="CH20" s="253"/>
      <c r="CI20" s="253"/>
      <c r="CJ20" s="253"/>
      <c r="CK20" s="253"/>
      <c r="CL20" s="253"/>
      <c r="CM20" s="253"/>
      <c r="CN20" s="253"/>
      <c r="CO20" s="253"/>
      <c r="CP20" s="253"/>
      <c r="CQ20" s="253"/>
      <c r="CR20" s="253"/>
      <c r="CS20" s="254"/>
      <c r="CT20" s="255"/>
      <c r="CU20" s="256"/>
      <c r="CV20" s="256"/>
      <c r="CW20" s="256"/>
      <c r="CX20" s="256"/>
      <c r="CY20" s="256"/>
      <c r="CZ20" s="256"/>
      <c r="DA20" s="256"/>
      <c r="DB20" s="256"/>
      <c r="DC20" s="257"/>
    </row>
    <row r="21" spans="1:108" ht="27" customHeight="1" x14ac:dyDescent="0.15">
      <c r="A21" s="258">
        <f t="shared" si="1"/>
        <v>5</v>
      </c>
      <c r="B21" s="242"/>
      <c r="C21" s="51" t="s">
        <v>65</v>
      </c>
      <c r="D21" s="29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1"/>
      <c r="Q21" s="32" t="s">
        <v>64</v>
      </c>
      <c r="R21" s="30"/>
      <c r="S21" s="30"/>
      <c r="T21" s="30"/>
      <c r="U21" s="30"/>
      <c r="V21" s="30"/>
      <c r="W21" s="30"/>
      <c r="X21" s="30"/>
      <c r="Y21" s="30"/>
      <c r="Z21" s="30"/>
      <c r="AA21" s="30"/>
      <c r="AB21" s="30"/>
      <c r="AC21" s="30"/>
      <c r="AD21" s="31"/>
      <c r="AE21" s="259" t="s">
        <v>38</v>
      </c>
      <c r="AF21" s="260"/>
      <c r="AG21" s="261"/>
      <c r="AH21" s="259" t="s">
        <v>26</v>
      </c>
      <c r="AI21" s="260"/>
      <c r="AJ21" s="261"/>
      <c r="AK21" s="240">
        <v>6</v>
      </c>
      <c r="AL21" s="241"/>
      <c r="AM21" s="242"/>
      <c r="AN21" s="240">
        <v>6</v>
      </c>
      <c r="AO21" s="241"/>
      <c r="AP21" s="242"/>
      <c r="AQ21" s="240" t="s">
        <v>43</v>
      </c>
      <c r="AR21" s="241"/>
      <c r="AS21" s="242"/>
      <c r="AT21" s="243" t="s">
        <v>383</v>
      </c>
      <c r="AU21" s="244"/>
      <c r="AV21" s="244"/>
      <c r="AW21" s="244"/>
      <c r="AX21" s="244"/>
      <c r="AY21" s="244"/>
      <c r="AZ21" s="244"/>
      <c r="BA21" s="244"/>
      <c r="BB21" s="244"/>
      <c r="BC21" s="244"/>
      <c r="BD21" s="244"/>
      <c r="BE21" s="244"/>
      <c r="BF21" s="244"/>
      <c r="BG21" s="244"/>
      <c r="BH21" s="244"/>
      <c r="BI21" s="244"/>
      <c r="BJ21" s="244"/>
      <c r="BK21" s="244"/>
      <c r="BL21" s="244"/>
      <c r="BM21" s="245"/>
      <c r="BN21" s="246"/>
      <c r="BO21" s="247"/>
      <c r="BP21" s="247"/>
      <c r="BQ21" s="248"/>
      <c r="BR21" s="249"/>
      <c r="BS21" s="250"/>
      <c r="BT21" s="250"/>
      <c r="BU21" s="250"/>
      <c r="BV21" s="250"/>
      <c r="BW21" s="250"/>
      <c r="BX21" s="250"/>
      <c r="BY21" s="250"/>
      <c r="BZ21" s="250"/>
      <c r="CA21" s="250"/>
      <c r="CB21" s="250"/>
      <c r="CC21" s="250"/>
      <c r="CD21" s="250"/>
      <c r="CE21" s="251"/>
      <c r="CF21" s="252"/>
      <c r="CG21" s="253"/>
      <c r="CH21" s="253"/>
      <c r="CI21" s="253"/>
      <c r="CJ21" s="253"/>
      <c r="CK21" s="253"/>
      <c r="CL21" s="253"/>
      <c r="CM21" s="253"/>
      <c r="CN21" s="253"/>
      <c r="CO21" s="253"/>
      <c r="CP21" s="253"/>
      <c r="CQ21" s="253"/>
      <c r="CR21" s="253"/>
      <c r="CS21" s="254"/>
      <c r="CT21" s="255"/>
      <c r="CU21" s="256"/>
      <c r="CV21" s="256"/>
      <c r="CW21" s="256"/>
      <c r="CX21" s="256"/>
      <c r="CY21" s="256"/>
      <c r="CZ21" s="256"/>
      <c r="DA21" s="256"/>
      <c r="DB21" s="256"/>
      <c r="DC21" s="257"/>
      <c r="DD21" s="136" t="s">
        <v>440</v>
      </c>
    </row>
    <row r="22" spans="1:108" ht="13.5" customHeight="1" x14ac:dyDescent="0.15">
      <c r="A22" s="258">
        <f t="shared" si="1"/>
        <v>6</v>
      </c>
      <c r="B22" s="242"/>
      <c r="C22" s="51" t="s">
        <v>72</v>
      </c>
      <c r="D22" s="29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1"/>
      <c r="Q22" s="32" t="s">
        <v>66</v>
      </c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1"/>
      <c r="AE22" s="259"/>
      <c r="AF22" s="260"/>
      <c r="AG22" s="261"/>
      <c r="AH22" s="259"/>
      <c r="AI22" s="260"/>
      <c r="AJ22" s="261"/>
      <c r="AK22" s="240"/>
      <c r="AL22" s="241"/>
      <c r="AM22" s="242"/>
      <c r="AN22" s="240"/>
      <c r="AO22" s="241"/>
      <c r="AP22" s="242"/>
      <c r="AQ22" s="240" t="s">
        <v>38</v>
      </c>
      <c r="AR22" s="241"/>
      <c r="AS22" s="242"/>
      <c r="AT22" s="243"/>
      <c r="AU22" s="244"/>
      <c r="AV22" s="244"/>
      <c r="AW22" s="244"/>
      <c r="AX22" s="244"/>
      <c r="AY22" s="244"/>
      <c r="AZ22" s="244"/>
      <c r="BA22" s="244"/>
      <c r="BB22" s="244"/>
      <c r="BC22" s="244"/>
      <c r="BD22" s="244"/>
      <c r="BE22" s="244"/>
      <c r="BF22" s="244"/>
      <c r="BG22" s="244"/>
      <c r="BH22" s="244"/>
      <c r="BI22" s="244"/>
      <c r="BJ22" s="244"/>
      <c r="BK22" s="244"/>
      <c r="BL22" s="244"/>
      <c r="BM22" s="245"/>
      <c r="BN22" s="246"/>
      <c r="BO22" s="247"/>
      <c r="BP22" s="247"/>
      <c r="BQ22" s="248"/>
      <c r="BR22" s="249"/>
      <c r="BS22" s="250"/>
      <c r="BT22" s="250"/>
      <c r="BU22" s="250"/>
      <c r="BV22" s="250"/>
      <c r="BW22" s="250"/>
      <c r="BX22" s="250"/>
      <c r="BY22" s="250"/>
      <c r="BZ22" s="250"/>
      <c r="CA22" s="250"/>
      <c r="CB22" s="250"/>
      <c r="CC22" s="250"/>
      <c r="CD22" s="250"/>
      <c r="CE22" s="251"/>
      <c r="CF22" s="252"/>
      <c r="CG22" s="253"/>
      <c r="CH22" s="253"/>
      <c r="CI22" s="253"/>
      <c r="CJ22" s="253"/>
      <c r="CK22" s="253"/>
      <c r="CL22" s="253"/>
      <c r="CM22" s="253"/>
      <c r="CN22" s="253"/>
      <c r="CO22" s="253"/>
      <c r="CP22" s="253"/>
      <c r="CQ22" s="253"/>
      <c r="CR22" s="253"/>
      <c r="CS22" s="254"/>
      <c r="CT22" s="255"/>
      <c r="CU22" s="256"/>
      <c r="CV22" s="256"/>
      <c r="CW22" s="256"/>
      <c r="CX22" s="256"/>
      <c r="CY22" s="256"/>
      <c r="CZ22" s="256"/>
      <c r="DA22" s="256"/>
      <c r="DB22" s="256"/>
      <c r="DC22" s="257"/>
    </row>
    <row r="23" spans="1:108" ht="54" customHeight="1" x14ac:dyDescent="0.15">
      <c r="A23" s="258">
        <f t="shared" si="1"/>
        <v>7</v>
      </c>
      <c r="B23" s="242"/>
      <c r="C23" s="42"/>
      <c r="D23" s="29" t="s">
        <v>73</v>
      </c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1"/>
      <c r="Q23" s="55"/>
      <c r="R23" s="30" t="s">
        <v>67</v>
      </c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1"/>
      <c r="AE23" s="259"/>
      <c r="AF23" s="260"/>
      <c r="AG23" s="261"/>
      <c r="AH23" s="259" t="s">
        <v>79</v>
      </c>
      <c r="AI23" s="260"/>
      <c r="AJ23" s="261"/>
      <c r="AK23" s="240"/>
      <c r="AL23" s="241"/>
      <c r="AM23" s="242"/>
      <c r="AN23" s="240"/>
      <c r="AO23" s="241"/>
      <c r="AP23" s="242"/>
      <c r="AQ23" s="240" t="s">
        <v>38</v>
      </c>
      <c r="AR23" s="241"/>
      <c r="AS23" s="242"/>
      <c r="AT23" s="243" t="s">
        <v>163</v>
      </c>
      <c r="AU23" s="244"/>
      <c r="AV23" s="244"/>
      <c r="AW23" s="244"/>
      <c r="AX23" s="244"/>
      <c r="AY23" s="244"/>
      <c r="AZ23" s="244"/>
      <c r="BA23" s="244"/>
      <c r="BB23" s="244"/>
      <c r="BC23" s="244"/>
      <c r="BD23" s="244"/>
      <c r="BE23" s="244"/>
      <c r="BF23" s="244"/>
      <c r="BG23" s="244"/>
      <c r="BH23" s="244"/>
      <c r="BI23" s="244"/>
      <c r="BJ23" s="244"/>
      <c r="BK23" s="244"/>
      <c r="BL23" s="244"/>
      <c r="BM23" s="245"/>
      <c r="BN23" s="246"/>
      <c r="BO23" s="247"/>
      <c r="BP23" s="247"/>
      <c r="BQ23" s="248"/>
      <c r="BR23" s="249"/>
      <c r="BS23" s="250"/>
      <c r="BT23" s="250"/>
      <c r="BU23" s="250"/>
      <c r="BV23" s="250"/>
      <c r="BW23" s="250"/>
      <c r="BX23" s="250"/>
      <c r="BY23" s="250"/>
      <c r="BZ23" s="250"/>
      <c r="CA23" s="250"/>
      <c r="CB23" s="250"/>
      <c r="CC23" s="250"/>
      <c r="CD23" s="250"/>
      <c r="CE23" s="251"/>
      <c r="CF23" s="252"/>
      <c r="CG23" s="253"/>
      <c r="CH23" s="253"/>
      <c r="CI23" s="253"/>
      <c r="CJ23" s="253"/>
      <c r="CK23" s="253"/>
      <c r="CL23" s="253"/>
      <c r="CM23" s="253"/>
      <c r="CN23" s="253"/>
      <c r="CO23" s="253"/>
      <c r="CP23" s="253"/>
      <c r="CQ23" s="253"/>
      <c r="CR23" s="253"/>
      <c r="CS23" s="254"/>
      <c r="CT23" s="255"/>
      <c r="CU23" s="256"/>
      <c r="CV23" s="256"/>
      <c r="CW23" s="256"/>
      <c r="CX23" s="256"/>
      <c r="CY23" s="256"/>
      <c r="CZ23" s="256"/>
      <c r="DA23" s="256"/>
      <c r="DB23" s="256"/>
      <c r="DC23" s="257"/>
    </row>
    <row r="24" spans="1:108" ht="13.5" customHeight="1" x14ac:dyDescent="0.15">
      <c r="A24" s="258">
        <f t="shared" si="1"/>
        <v>8</v>
      </c>
      <c r="B24" s="242"/>
      <c r="C24" s="42"/>
      <c r="D24" s="29" t="s">
        <v>74</v>
      </c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1"/>
      <c r="Q24" s="55"/>
      <c r="R24" s="30" t="s">
        <v>68</v>
      </c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1"/>
      <c r="AE24" s="259"/>
      <c r="AF24" s="260"/>
      <c r="AG24" s="261"/>
      <c r="AH24" s="259" t="s">
        <v>26</v>
      </c>
      <c r="AI24" s="260"/>
      <c r="AJ24" s="261"/>
      <c r="AK24" s="240">
        <v>3</v>
      </c>
      <c r="AL24" s="241"/>
      <c r="AM24" s="242"/>
      <c r="AN24" s="240">
        <v>3</v>
      </c>
      <c r="AO24" s="241"/>
      <c r="AP24" s="242"/>
      <c r="AQ24" s="240" t="s">
        <v>38</v>
      </c>
      <c r="AR24" s="241"/>
      <c r="AS24" s="242"/>
      <c r="AT24" s="243" t="s">
        <v>260</v>
      </c>
      <c r="AU24" s="244"/>
      <c r="AV24" s="244"/>
      <c r="AW24" s="244"/>
      <c r="AX24" s="244"/>
      <c r="AY24" s="244"/>
      <c r="AZ24" s="244"/>
      <c r="BA24" s="244"/>
      <c r="BB24" s="244"/>
      <c r="BC24" s="244"/>
      <c r="BD24" s="244"/>
      <c r="BE24" s="244"/>
      <c r="BF24" s="244"/>
      <c r="BG24" s="244"/>
      <c r="BH24" s="244"/>
      <c r="BI24" s="244"/>
      <c r="BJ24" s="244"/>
      <c r="BK24" s="244"/>
      <c r="BL24" s="244"/>
      <c r="BM24" s="245"/>
      <c r="BN24" s="246"/>
      <c r="BO24" s="247"/>
      <c r="BP24" s="247"/>
      <c r="BQ24" s="248"/>
      <c r="BR24" s="249"/>
      <c r="BS24" s="250"/>
      <c r="BT24" s="250"/>
      <c r="BU24" s="250"/>
      <c r="BV24" s="250"/>
      <c r="BW24" s="250"/>
      <c r="BX24" s="250"/>
      <c r="BY24" s="250"/>
      <c r="BZ24" s="250"/>
      <c r="CA24" s="250"/>
      <c r="CB24" s="250"/>
      <c r="CC24" s="250"/>
      <c r="CD24" s="250"/>
      <c r="CE24" s="251"/>
      <c r="CF24" s="252"/>
      <c r="CG24" s="253"/>
      <c r="CH24" s="253"/>
      <c r="CI24" s="253"/>
      <c r="CJ24" s="253"/>
      <c r="CK24" s="253"/>
      <c r="CL24" s="253"/>
      <c r="CM24" s="253"/>
      <c r="CN24" s="253"/>
      <c r="CO24" s="253"/>
      <c r="CP24" s="253"/>
      <c r="CQ24" s="253"/>
      <c r="CR24" s="253"/>
      <c r="CS24" s="254"/>
      <c r="CT24" s="255"/>
      <c r="CU24" s="256"/>
      <c r="CV24" s="256"/>
      <c r="CW24" s="256"/>
      <c r="CX24" s="256"/>
      <c r="CY24" s="256"/>
      <c r="CZ24" s="256"/>
      <c r="DA24" s="256"/>
      <c r="DB24" s="256"/>
      <c r="DC24" s="257"/>
    </row>
    <row r="25" spans="1:108" ht="13.5" customHeight="1" x14ac:dyDescent="0.15">
      <c r="A25" s="258">
        <f t="shared" si="1"/>
        <v>9</v>
      </c>
      <c r="B25" s="242"/>
      <c r="C25" s="42"/>
      <c r="D25" s="29" t="s">
        <v>75</v>
      </c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1"/>
      <c r="Q25" s="55"/>
      <c r="R25" s="30" t="s">
        <v>69</v>
      </c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0"/>
      <c r="AD25" s="31"/>
      <c r="AE25" s="259"/>
      <c r="AF25" s="260"/>
      <c r="AG25" s="261"/>
      <c r="AH25" s="259" t="s">
        <v>26</v>
      </c>
      <c r="AI25" s="260"/>
      <c r="AJ25" s="261"/>
      <c r="AK25" s="240">
        <v>3</v>
      </c>
      <c r="AL25" s="241"/>
      <c r="AM25" s="242"/>
      <c r="AN25" s="240">
        <v>3</v>
      </c>
      <c r="AO25" s="241"/>
      <c r="AP25" s="242"/>
      <c r="AQ25" s="240" t="s">
        <v>38</v>
      </c>
      <c r="AR25" s="241"/>
      <c r="AS25" s="242"/>
      <c r="AT25" s="243" t="s">
        <v>261</v>
      </c>
      <c r="AU25" s="244"/>
      <c r="AV25" s="244"/>
      <c r="AW25" s="244"/>
      <c r="AX25" s="244"/>
      <c r="AY25" s="244"/>
      <c r="AZ25" s="244"/>
      <c r="BA25" s="244"/>
      <c r="BB25" s="244"/>
      <c r="BC25" s="244"/>
      <c r="BD25" s="244"/>
      <c r="BE25" s="244"/>
      <c r="BF25" s="244"/>
      <c r="BG25" s="244"/>
      <c r="BH25" s="244"/>
      <c r="BI25" s="244"/>
      <c r="BJ25" s="244"/>
      <c r="BK25" s="244"/>
      <c r="BL25" s="244"/>
      <c r="BM25" s="245"/>
      <c r="BN25" s="246"/>
      <c r="BO25" s="247"/>
      <c r="BP25" s="247"/>
      <c r="BQ25" s="248"/>
      <c r="BR25" s="249"/>
      <c r="BS25" s="250"/>
      <c r="BT25" s="250"/>
      <c r="BU25" s="250"/>
      <c r="BV25" s="250"/>
      <c r="BW25" s="250"/>
      <c r="BX25" s="250"/>
      <c r="BY25" s="250"/>
      <c r="BZ25" s="250"/>
      <c r="CA25" s="250"/>
      <c r="CB25" s="250"/>
      <c r="CC25" s="250"/>
      <c r="CD25" s="250"/>
      <c r="CE25" s="251"/>
      <c r="CF25" s="252"/>
      <c r="CG25" s="253"/>
      <c r="CH25" s="253"/>
      <c r="CI25" s="253"/>
      <c r="CJ25" s="253"/>
      <c r="CK25" s="253"/>
      <c r="CL25" s="253"/>
      <c r="CM25" s="253"/>
      <c r="CN25" s="253"/>
      <c r="CO25" s="253"/>
      <c r="CP25" s="253"/>
      <c r="CQ25" s="253"/>
      <c r="CR25" s="253"/>
      <c r="CS25" s="254"/>
      <c r="CT25" s="255"/>
      <c r="CU25" s="256"/>
      <c r="CV25" s="256"/>
      <c r="CW25" s="256"/>
      <c r="CX25" s="256"/>
      <c r="CY25" s="256"/>
      <c r="CZ25" s="256"/>
      <c r="DA25" s="256"/>
      <c r="DB25" s="256"/>
      <c r="DC25" s="257"/>
    </row>
    <row r="26" spans="1:108" ht="13.5" customHeight="1" x14ac:dyDescent="0.15">
      <c r="A26" s="258">
        <f t="shared" si="1"/>
        <v>10</v>
      </c>
      <c r="B26" s="242"/>
      <c r="C26" s="42"/>
      <c r="D26" s="29" t="s">
        <v>76</v>
      </c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1"/>
      <c r="Q26" s="55"/>
      <c r="R26" s="30" t="s">
        <v>70</v>
      </c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1"/>
      <c r="AE26" s="259"/>
      <c r="AF26" s="260"/>
      <c r="AG26" s="261"/>
      <c r="AH26" s="259" t="s">
        <v>26</v>
      </c>
      <c r="AI26" s="260"/>
      <c r="AJ26" s="261"/>
      <c r="AK26" s="240">
        <v>3</v>
      </c>
      <c r="AL26" s="241"/>
      <c r="AM26" s="242"/>
      <c r="AN26" s="240">
        <v>3</v>
      </c>
      <c r="AO26" s="241"/>
      <c r="AP26" s="242"/>
      <c r="AQ26" s="240" t="s">
        <v>38</v>
      </c>
      <c r="AR26" s="241"/>
      <c r="AS26" s="242"/>
      <c r="AT26" s="243" t="s">
        <v>123</v>
      </c>
      <c r="AU26" s="244"/>
      <c r="AV26" s="244"/>
      <c r="AW26" s="244"/>
      <c r="AX26" s="244"/>
      <c r="AY26" s="244"/>
      <c r="AZ26" s="244"/>
      <c r="BA26" s="244"/>
      <c r="BB26" s="244"/>
      <c r="BC26" s="244"/>
      <c r="BD26" s="244"/>
      <c r="BE26" s="244"/>
      <c r="BF26" s="244"/>
      <c r="BG26" s="244"/>
      <c r="BH26" s="244"/>
      <c r="BI26" s="244"/>
      <c r="BJ26" s="244"/>
      <c r="BK26" s="244"/>
      <c r="BL26" s="244"/>
      <c r="BM26" s="245"/>
      <c r="BN26" s="246"/>
      <c r="BO26" s="247"/>
      <c r="BP26" s="247"/>
      <c r="BQ26" s="248"/>
      <c r="BR26" s="249"/>
      <c r="BS26" s="250"/>
      <c r="BT26" s="250"/>
      <c r="BU26" s="250"/>
      <c r="BV26" s="250"/>
      <c r="BW26" s="250"/>
      <c r="BX26" s="250"/>
      <c r="BY26" s="250"/>
      <c r="BZ26" s="250"/>
      <c r="CA26" s="250"/>
      <c r="CB26" s="250"/>
      <c r="CC26" s="250"/>
      <c r="CD26" s="250"/>
      <c r="CE26" s="251"/>
      <c r="CF26" s="252"/>
      <c r="CG26" s="253"/>
      <c r="CH26" s="253"/>
      <c r="CI26" s="253"/>
      <c r="CJ26" s="253"/>
      <c r="CK26" s="253"/>
      <c r="CL26" s="253"/>
      <c r="CM26" s="253"/>
      <c r="CN26" s="253"/>
      <c r="CO26" s="253"/>
      <c r="CP26" s="253"/>
      <c r="CQ26" s="253"/>
      <c r="CR26" s="253"/>
      <c r="CS26" s="254"/>
      <c r="CT26" s="255"/>
      <c r="CU26" s="256"/>
      <c r="CV26" s="256"/>
      <c r="CW26" s="256"/>
      <c r="CX26" s="256"/>
      <c r="CY26" s="256"/>
      <c r="CZ26" s="256"/>
      <c r="DA26" s="256"/>
      <c r="DB26" s="256"/>
      <c r="DC26" s="257"/>
    </row>
    <row r="27" spans="1:108" ht="13.5" customHeight="1" x14ac:dyDescent="0.15">
      <c r="A27" s="258">
        <f t="shared" si="1"/>
        <v>11</v>
      </c>
      <c r="B27" s="242"/>
      <c r="C27" s="42"/>
      <c r="D27" s="29" t="s">
        <v>77</v>
      </c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1"/>
      <c r="Q27" s="55"/>
      <c r="R27" s="30" t="s">
        <v>71</v>
      </c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1"/>
      <c r="AE27" s="259"/>
      <c r="AF27" s="260"/>
      <c r="AG27" s="261"/>
      <c r="AH27" s="259" t="s">
        <v>62</v>
      </c>
      <c r="AI27" s="260"/>
      <c r="AJ27" s="261"/>
      <c r="AK27" s="240">
        <v>13</v>
      </c>
      <c r="AL27" s="241"/>
      <c r="AM27" s="242"/>
      <c r="AN27" s="240">
        <v>26</v>
      </c>
      <c r="AO27" s="241"/>
      <c r="AP27" s="242"/>
      <c r="AQ27" s="240" t="s">
        <v>38</v>
      </c>
      <c r="AR27" s="241"/>
      <c r="AS27" s="242"/>
      <c r="AT27" s="243" t="s">
        <v>262</v>
      </c>
      <c r="AU27" s="244"/>
      <c r="AV27" s="244"/>
      <c r="AW27" s="244"/>
      <c r="AX27" s="244"/>
      <c r="AY27" s="244"/>
      <c r="AZ27" s="244"/>
      <c r="BA27" s="244"/>
      <c r="BB27" s="244"/>
      <c r="BC27" s="244"/>
      <c r="BD27" s="244"/>
      <c r="BE27" s="244"/>
      <c r="BF27" s="244"/>
      <c r="BG27" s="244"/>
      <c r="BH27" s="244"/>
      <c r="BI27" s="244"/>
      <c r="BJ27" s="244"/>
      <c r="BK27" s="244"/>
      <c r="BL27" s="244"/>
      <c r="BM27" s="245"/>
      <c r="BN27" s="246"/>
      <c r="BO27" s="247"/>
      <c r="BP27" s="247"/>
      <c r="BQ27" s="248"/>
      <c r="BR27" s="249"/>
      <c r="BS27" s="250"/>
      <c r="BT27" s="250"/>
      <c r="BU27" s="250"/>
      <c r="BV27" s="250"/>
      <c r="BW27" s="250"/>
      <c r="BX27" s="250"/>
      <c r="BY27" s="250"/>
      <c r="BZ27" s="250"/>
      <c r="CA27" s="250"/>
      <c r="CB27" s="250"/>
      <c r="CC27" s="250"/>
      <c r="CD27" s="250"/>
      <c r="CE27" s="251"/>
      <c r="CF27" s="252"/>
      <c r="CG27" s="253"/>
      <c r="CH27" s="253"/>
      <c r="CI27" s="253"/>
      <c r="CJ27" s="253"/>
      <c r="CK27" s="253"/>
      <c r="CL27" s="253"/>
      <c r="CM27" s="253"/>
      <c r="CN27" s="253"/>
      <c r="CO27" s="253"/>
      <c r="CP27" s="253"/>
      <c r="CQ27" s="253"/>
      <c r="CR27" s="253"/>
      <c r="CS27" s="254"/>
      <c r="CT27" s="255"/>
      <c r="CU27" s="256"/>
      <c r="CV27" s="256"/>
      <c r="CW27" s="256"/>
      <c r="CX27" s="256"/>
      <c r="CY27" s="256"/>
      <c r="CZ27" s="256"/>
      <c r="DA27" s="256"/>
      <c r="DB27" s="256"/>
      <c r="DC27" s="257"/>
    </row>
    <row r="28" spans="1:108" ht="13.5" customHeight="1" x14ac:dyDescent="0.15">
      <c r="A28" s="258">
        <f t="shared" si="1"/>
        <v>12</v>
      </c>
      <c r="B28" s="242"/>
      <c r="C28" s="42"/>
      <c r="D28" s="29" t="s">
        <v>83</v>
      </c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1"/>
      <c r="Q28" s="55"/>
      <c r="R28" s="56" t="s">
        <v>78</v>
      </c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0"/>
      <c r="AD28" s="31"/>
      <c r="AE28" s="259"/>
      <c r="AF28" s="260"/>
      <c r="AG28" s="261"/>
      <c r="AH28" s="259"/>
      <c r="AI28" s="260"/>
      <c r="AJ28" s="261"/>
      <c r="AK28" s="240"/>
      <c r="AL28" s="241"/>
      <c r="AM28" s="242"/>
      <c r="AN28" s="240"/>
      <c r="AO28" s="241"/>
      <c r="AP28" s="242"/>
      <c r="AQ28" s="240" t="s">
        <v>38</v>
      </c>
      <c r="AR28" s="241"/>
      <c r="AS28" s="242"/>
      <c r="AT28" s="243"/>
      <c r="AU28" s="244"/>
      <c r="AV28" s="244"/>
      <c r="AW28" s="244"/>
      <c r="AX28" s="244"/>
      <c r="AY28" s="244"/>
      <c r="AZ28" s="244"/>
      <c r="BA28" s="244"/>
      <c r="BB28" s="244"/>
      <c r="BC28" s="244"/>
      <c r="BD28" s="244"/>
      <c r="BE28" s="244"/>
      <c r="BF28" s="244"/>
      <c r="BG28" s="244"/>
      <c r="BH28" s="244"/>
      <c r="BI28" s="244"/>
      <c r="BJ28" s="244"/>
      <c r="BK28" s="244"/>
      <c r="BL28" s="244"/>
      <c r="BM28" s="245"/>
      <c r="BN28" s="246"/>
      <c r="BO28" s="247"/>
      <c r="BP28" s="247"/>
      <c r="BQ28" s="248"/>
      <c r="BR28" s="249"/>
      <c r="BS28" s="250"/>
      <c r="BT28" s="250"/>
      <c r="BU28" s="250"/>
      <c r="BV28" s="250"/>
      <c r="BW28" s="250"/>
      <c r="BX28" s="250"/>
      <c r="BY28" s="250"/>
      <c r="BZ28" s="250"/>
      <c r="CA28" s="250"/>
      <c r="CB28" s="250"/>
      <c r="CC28" s="250"/>
      <c r="CD28" s="250"/>
      <c r="CE28" s="251"/>
      <c r="CF28" s="252"/>
      <c r="CG28" s="253"/>
      <c r="CH28" s="253"/>
      <c r="CI28" s="253"/>
      <c r="CJ28" s="253"/>
      <c r="CK28" s="253"/>
      <c r="CL28" s="253"/>
      <c r="CM28" s="253"/>
      <c r="CN28" s="253"/>
      <c r="CO28" s="253"/>
      <c r="CP28" s="253"/>
      <c r="CQ28" s="253"/>
      <c r="CR28" s="253"/>
      <c r="CS28" s="254"/>
      <c r="CT28" s="255"/>
      <c r="CU28" s="256"/>
      <c r="CV28" s="256"/>
      <c r="CW28" s="256"/>
      <c r="CX28" s="256"/>
      <c r="CY28" s="256"/>
      <c r="CZ28" s="256"/>
      <c r="DA28" s="256"/>
      <c r="DB28" s="256"/>
      <c r="DC28" s="257"/>
    </row>
    <row r="29" spans="1:108" ht="13.5" customHeight="1" x14ac:dyDescent="0.15">
      <c r="A29" s="258">
        <f t="shared" si="1"/>
        <v>13</v>
      </c>
      <c r="B29" s="242"/>
      <c r="C29" s="42"/>
      <c r="D29" s="61"/>
      <c r="E29" s="30" t="s">
        <v>84</v>
      </c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1"/>
      <c r="Q29" s="55"/>
      <c r="R29" s="58"/>
      <c r="S29" s="30" t="s">
        <v>275</v>
      </c>
      <c r="T29" s="30"/>
      <c r="U29" s="30"/>
      <c r="V29" s="30"/>
      <c r="W29" s="30"/>
      <c r="X29" s="30"/>
      <c r="Y29" s="30"/>
      <c r="Z29" s="30"/>
      <c r="AA29" s="30"/>
      <c r="AB29" s="30"/>
      <c r="AC29" s="30"/>
      <c r="AD29" s="31"/>
      <c r="AE29" s="259"/>
      <c r="AF29" s="260"/>
      <c r="AG29" s="261"/>
      <c r="AH29" s="259" t="s">
        <v>81</v>
      </c>
      <c r="AI29" s="260"/>
      <c r="AJ29" s="261"/>
      <c r="AK29" s="240">
        <v>0</v>
      </c>
      <c r="AL29" s="241"/>
      <c r="AM29" s="242"/>
      <c r="AN29" s="240">
        <v>0</v>
      </c>
      <c r="AO29" s="241"/>
      <c r="AP29" s="242"/>
      <c r="AQ29" s="240"/>
      <c r="AR29" s="241"/>
      <c r="AS29" s="242"/>
      <c r="AT29" s="243" t="s">
        <v>109</v>
      </c>
      <c r="AU29" s="244"/>
      <c r="AV29" s="244"/>
      <c r="AW29" s="244"/>
      <c r="AX29" s="244"/>
      <c r="AY29" s="244"/>
      <c r="AZ29" s="244"/>
      <c r="BA29" s="244"/>
      <c r="BB29" s="244"/>
      <c r="BC29" s="244"/>
      <c r="BD29" s="244"/>
      <c r="BE29" s="244"/>
      <c r="BF29" s="244"/>
      <c r="BG29" s="244"/>
      <c r="BH29" s="244"/>
      <c r="BI29" s="244"/>
      <c r="BJ29" s="244"/>
      <c r="BK29" s="244"/>
      <c r="BL29" s="244"/>
      <c r="BM29" s="245"/>
      <c r="BN29" s="246"/>
      <c r="BO29" s="247"/>
      <c r="BP29" s="247"/>
      <c r="BQ29" s="248"/>
      <c r="BR29" s="249"/>
      <c r="BS29" s="250"/>
      <c r="BT29" s="250"/>
      <c r="BU29" s="250"/>
      <c r="BV29" s="250"/>
      <c r="BW29" s="250"/>
      <c r="BX29" s="250"/>
      <c r="BY29" s="250"/>
      <c r="BZ29" s="250"/>
      <c r="CA29" s="250"/>
      <c r="CB29" s="250"/>
      <c r="CC29" s="250"/>
      <c r="CD29" s="250"/>
      <c r="CE29" s="251"/>
      <c r="CF29" s="252"/>
      <c r="CG29" s="253"/>
      <c r="CH29" s="253"/>
      <c r="CI29" s="253"/>
      <c r="CJ29" s="253"/>
      <c r="CK29" s="253"/>
      <c r="CL29" s="253"/>
      <c r="CM29" s="253"/>
      <c r="CN29" s="253"/>
      <c r="CO29" s="253"/>
      <c r="CP29" s="253"/>
      <c r="CQ29" s="253"/>
      <c r="CR29" s="253"/>
      <c r="CS29" s="254"/>
      <c r="CT29" s="255"/>
      <c r="CU29" s="256"/>
      <c r="CV29" s="256"/>
      <c r="CW29" s="256"/>
      <c r="CX29" s="256"/>
      <c r="CY29" s="256"/>
      <c r="CZ29" s="256"/>
      <c r="DA29" s="256"/>
      <c r="DB29" s="256"/>
      <c r="DC29" s="257"/>
    </row>
    <row r="30" spans="1:108" ht="13.5" customHeight="1" x14ac:dyDescent="0.15">
      <c r="A30" s="258">
        <f t="shared" si="1"/>
        <v>14</v>
      </c>
      <c r="B30" s="242"/>
      <c r="C30" s="42"/>
      <c r="D30" s="61"/>
      <c r="E30" s="30" t="s">
        <v>85</v>
      </c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1"/>
      <c r="Q30" s="55"/>
      <c r="R30" s="58"/>
      <c r="S30" s="30" t="s">
        <v>276</v>
      </c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1"/>
      <c r="AE30" s="259"/>
      <c r="AF30" s="260"/>
      <c r="AG30" s="261"/>
      <c r="AH30" s="259" t="s">
        <v>81</v>
      </c>
      <c r="AI30" s="260"/>
      <c r="AJ30" s="261"/>
      <c r="AK30" s="240">
        <v>2</v>
      </c>
      <c r="AL30" s="241"/>
      <c r="AM30" s="242"/>
      <c r="AN30" s="240">
        <v>4</v>
      </c>
      <c r="AO30" s="241"/>
      <c r="AP30" s="242"/>
      <c r="AQ30" s="240" t="s">
        <v>38</v>
      </c>
      <c r="AR30" s="241"/>
      <c r="AS30" s="242"/>
      <c r="AT30" s="243" t="s">
        <v>211</v>
      </c>
      <c r="AU30" s="244"/>
      <c r="AV30" s="244"/>
      <c r="AW30" s="244"/>
      <c r="AX30" s="244"/>
      <c r="AY30" s="244"/>
      <c r="AZ30" s="244"/>
      <c r="BA30" s="244"/>
      <c r="BB30" s="244"/>
      <c r="BC30" s="244"/>
      <c r="BD30" s="244"/>
      <c r="BE30" s="244"/>
      <c r="BF30" s="244"/>
      <c r="BG30" s="244"/>
      <c r="BH30" s="244"/>
      <c r="BI30" s="244"/>
      <c r="BJ30" s="244"/>
      <c r="BK30" s="244"/>
      <c r="BL30" s="244"/>
      <c r="BM30" s="245"/>
      <c r="BN30" s="246"/>
      <c r="BO30" s="247"/>
      <c r="BP30" s="247"/>
      <c r="BQ30" s="248"/>
      <c r="BR30" s="249"/>
      <c r="BS30" s="250"/>
      <c r="BT30" s="250"/>
      <c r="BU30" s="250"/>
      <c r="BV30" s="250"/>
      <c r="BW30" s="250"/>
      <c r="BX30" s="250"/>
      <c r="BY30" s="250"/>
      <c r="BZ30" s="250"/>
      <c r="CA30" s="250"/>
      <c r="CB30" s="250"/>
      <c r="CC30" s="250"/>
      <c r="CD30" s="250"/>
      <c r="CE30" s="251"/>
      <c r="CF30" s="252"/>
      <c r="CG30" s="253"/>
      <c r="CH30" s="253"/>
      <c r="CI30" s="253"/>
      <c r="CJ30" s="253"/>
      <c r="CK30" s="253"/>
      <c r="CL30" s="253"/>
      <c r="CM30" s="253"/>
      <c r="CN30" s="253"/>
      <c r="CO30" s="253"/>
      <c r="CP30" s="253"/>
      <c r="CQ30" s="253"/>
      <c r="CR30" s="253"/>
      <c r="CS30" s="254"/>
      <c r="CT30" s="255"/>
      <c r="CU30" s="256"/>
      <c r="CV30" s="256"/>
      <c r="CW30" s="256"/>
      <c r="CX30" s="256"/>
      <c r="CY30" s="256"/>
      <c r="CZ30" s="256"/>
      <c r="DA30" s="256"/>
      <c r="DB30" s="256"/>
      <c r="DC30" s="257"/>
    </row>
    <row r="31" spans="1:108" ht="13.5" customHeight="1" x14ac:dyDescent="0.15">
      <c r="A31" s="258">
        <f t="shared" si="1"/>
        <v>15</v>
      </c>
      <c r="B31" s="242"/>
      <c r="C31" s="42"/>
      <c r="D31" s="61"/>
      <c r="E31" s="30" t="s">
        <v>86</v>
      </c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1"/>
      <c r="Q31" s="55"/>
      <c r="R31" s="58"/>
      <c r="S31" s="30" t="s">
        <v>277</v>
      </c>
      <c r="T31" s="30"/>
      <c r="U31" s="30"/>
      <c r="V31" s="30"/>
      <c r="W31" s="30"/>
      <c r="X31" s="30"/>
      <c r="Y31" s="30"/>
      <c r="Z31" s="30"/>
      <c r="AA31" s="30"/>
      <c r="AB31" s="30"/>
      <c r="AC31" s="30"/>
      <c r="AD31" s="31"/>
      <c r="AE31" s="259"/>
      <c r="AF31" s="260"/>
      <c r="AG31" s="261"/>
      <c r="AH31" s="259" t="s">
        <v>82</v>
      </c>
      <c r="AI31" s="260"/>
      <c r="AJ31" s="261"/>
      <c r="AK31" s="240">
        <v>4</v>
      </c>
      <c r="AL31" s="241"/>
      <c r="AM31" s="242"/>
      <c r="AN31" s="240">
        <v>4</v>
      </c>
      <c r="AO31" s="241"/>
      <c r="AP31" s="242"/>
      <c r="AQ31" s="240" t="s">
        <v>38</v>
      </c>
      <c r="AR31" s="241"/>
      <c r="AS31" s="242"/>
      <c r="AT31" s="243" t="s">
        <v>273</v>
      </c>
      <c r="AU31" s="244"/>
      <c r="AV31" s="244"/>
      <c r="AW31" s="244"/>
      <c r="AX31" s="244"/>
      <c r="AY31" s="244"/>
      <c r="AZ31" s="244"/>
      <c r="BA31" s="244"/>
      <c r="BB31" s="244"/>
      <c r="BC31" s="244"/>
      <c r="BD31" s="244"/>
      <c r="BE31" s="244"/>
      <c r="BF31" s="244"/>
      <c r="BG31" s="244"/>
      <c r="BH31" s="244"/>
      <c r="BI31" s="244"/>
      <c r="BJ31" s="244"/>
      <c r="BK31" s="244"/>
      <c r="BL31" s="244"/>
      <c r="BM31" s="245"/>
      <c r="BN31" s="246"/>
      <c r="BO31" s="247"/>
      <c r="BP31" s="247"/>
      <c r="BQ31" s="248"/>
      <c r="BR31" s="249"/>
      <c r="BS31" s="250"/>
      <c r="BT31" s="250"/>
      <c r="BU31" s="250"/>
      <c r="BV31" s="250"/>
      <c r="BW31" s="250"/>
      <c r="BX31" s="250"/>
      <c r="BY31" s="250"/>
      <c r="BZ31" s="250"/>
      <c r="CA31" s="250"/>
      <c r="CB31" s="250"/>
      <c r="CC31" s="250"/>
      <c r="CD31" s="250"/>
      <c r="CE31" s="251"/>
      <c r="CF31" s="252"/>
      <c r="CG31" s="253"/>
      <c r="CH31" s="253"/>
      <c r="CI31" s="253"/>
      <c r="CJ31" s="253"/>
      <c r="CK31" s="253"/>
      <c r="CL31" s="253"/>
      <c r="CM31" s="253"/>
      <c r="CN31" s="253"/>
      <c r="CO31" s="253"/>
      <c r="CP31" s="253"/>
      <c r="CQ31" s="253"/>
      <c r="CR31" s="253"/>
      <c r="CS31" s="254"/>
      <c r="CT31" s="255"/>
      <c r="CU31" s="256"/>
      <c r="CV31" s="256"/>
      <c r="CW31" s="256"/>
      <c r="CX31" s="256"/>
      <c r="CY31" s="256"/>
      <c r="CZ31" s="256"/>
      <c r="DA31" s="256"/>
      <c r="DB31" s="256"/>
      <c r="DC31" s="257"/>
    </row>
    <row r="32" spans="1:108" ht="13.5" customHeight="1" x14ac:dyDescent="0.15">
      <c r="A32" s="258">
        <f t="shared" si="1"/>
        <v>16</v>
      </c>
      <c r="B32" s="242"/>
      <c r="C32" s="42"/>
      <c r="D32" s="29" t="s">
        <v>94</v>
      </c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1"/>
      <c r="Q32" s="55"/>
      <c r="R32" s="56" t="s">
        <v>93</v>
      </c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1"/>
      <c r="AE32" s="259"/>
      <c r="AF32" s="260"/>
      <c r="AG32" s="261"/>
      <c r="AH32" s="259"/>
      <c r="AI32" s="260"/>
      <c r="AJ32" s="261"/>
      <c r="AK32" s="240"/>
      <c r="AL32" s="241"/>
      <c r="AM32" s="242"/>
      <c r="AN32" s="240"/>
      <c r="AO32" s="241"/>
      <c r="AP32" s="242"/>
      <c r="AQ32" s="240" t="s">
        <v>38</v>
      </c>
      <c r="AR32" s="241"/>
      <c r="AS32" s="242"/>
      <c r="AT32" s="290"/>
      <c r="AU32" s="244"/>
      <c r="AV32" s="244"/>
      <c r="AW32" s="244"/>
      <c r="AX32" s="244"/>
      <c r="AY32" s="244"/>
      <c r="AZ32" s="244"/>
      <c r="BA32" s="244"/>
      <c r="BB32" s="244"/>
      <c r="BC32" s="244"/>
      <c r="BD32" s="244"/>
      <c r="BE32" s="244"/>
      <c r="BF32" s="244"/>
      <c r="BG32" s="244"/>
      <c r="BH32" s="244"/>
      <c r="BI32" s="244"/>
      <c r="BJ32" s="244"/>
      <c r="BK32" s="244"/>
      <c r="BL32" s="244"/>
      <c r="BM32" s="245"/>
      <c r="BN32" s="246"/>
      <c r="BO32" s="247"/>
      <c r="BP32" s="247"/>
      <c r="BQ32" s="248"/>
      <c r="BR32" s="249"/>
      <c r="BS32" s="250"/>
      <c r="BT32" s="250"/>
      <c r="BU32" s="250"/>
      <c r="BV32" s="250"/>
      <c r="BW32" s="250"/>
      <c r="BX32" s="250"/>
      <c r="BY32" s="250"/>
      <c r="BZ32" s="250"/>
      <c r="CA32" s="250"/>
      <c r="CB32" s="250"/>
      <c r="CC32" s="250"/>
      <c r="CD32" s="250"/>
      <c r="CE32" s="251"/>
      <c r="CF32" s="252"/>
      <c r="CG32" s="253"/>
      <c r="CH32" s="253"/>
      <c r="CI32" s="253"/>
      <c r="CJ32" s="253"/>
      <c r="CK32" s="253"/>
      <c r="CL32" s="253"/>
      <c r="CM32" s="253"/>
      <c r="CN32" s="253"/>
      <c r="CO32" s="253"/>
      <c r="CP32" s="253"/>
      <c r="CQ32" s="253"/>
      <c r="CR32" s="253"/>
      <c r="CS32" s="254"/>
      <c r="CT32" s="255"/>
      <c r="CU32" s="256"/>
      <c r="CV32" s="256"/>
      <c r="CW32" s="256"/>
      <c r="CX32" s="256"/>
      <c r="CY32" s="256"/>
      <c r="CZ32" s="256"/>
      <c r="DA32" s="256"/>
      <c r="DB32" s="256"/>
      <c r="DC32" s="257"/>
    </row>
    <row r="33" spans="1:107" ht="13.5" customHeight="1" x14ac:dyDescent="0.15">
      <c r="A33" s="258">
        <f t="shared" si="1"/>
        <v>17</v>
      </c>
      <c r="B33" s="242"/>
      <c r="C33" s="42"/>
      <c r="D33" s="61"/>
      <c r="E33" s="30" t="s">
        <v>84</v>
      </c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1"/>
      <c r="Q33" s="55"/>
      <c r="R33" s="58"/>
      <c r="S33" s="30" t="s">
        <v>275</v>
      </c>
      <c r="T33" s="30"/>
      <c r="U33" s="30"/>
      <c r="V33" s="30"/>
      <c r="W33" s="30"/>
      <c r="X33" s="30"/>
      <c r="Y33" s="30"/>
      <c r="Z33" s="30"/>
      <c r="AA33" s="30"/>
      <c r="AB33" s="30"/>
      <c r="AC33" s="30"/>
      <c r="AD33" s="31"/>
      <c r="AE33" s="259"/>
      <c r="AF33" s="260"/>
      <c r="AG33" s="261"/>
      <c r="AH33" s="259" t="s">
        <v>81</v>
      </c>
      <c r="AI33" s="260"/>
      <c r="AJ33" s="261"/>
      <c r="AK33" s="240">
        <v>4</v>
      </c>
      <c r="AL33" s="241"/>
      <c r="AM33" s="242"/>
      <c r="AN33" s="240">
        <v>8</v>
      </c>
      <c r="AO33" s="241"/>
      <c r="AP33" s="242"/>
      <c r="AQ33" s="240" t="s">
        <v>38</v>
      </c>
      <c r="AR33" s="241"/>
      <c r="AS33" s="242"/>
      <c r="AT33" s="243" t="s">
        <v>103</v>
      </c>
      <c r="AU33" s="244"/>
      <c r="AV33" s="244"/>
      <c r="AW33" s="244"/>
      <c r="AX33" s="244"/>
      <c r="AY33" s="244"/>
      <c r="AZ33" s="244"/>
      <c r="BA33" s="244"/>
      <c r="BB33" s="244"/>
      <c r="BC33" s="244"/>
      <c r="BD33" s="244"/>
      <c r="BE33" s="244"/>
      <c r="BF33" s="244"/>
      <c r="BG33" s="244"/>
      <c r="BH33" s="244"/>
      <c r="BI33" s="244"/>
      <c r="BJ33" s="244"/>
      <c r="BK33" s="244"/>
      <c r="BL33" s="244"/>
      <c r="BM33" s="245"/>
      <c r="BN33" s="246"/>
      <c r="BO33" s="247"/>
      <c r="BP33" s="247"/>
      <c r="BQ33" s="248"/>
      <c r="BR33" s="249"/>
      <c r="BS33" s="250"/>
      <c r="BT33" s="250"/>
      <c r="BU33" s="250"/>
      <c r="BV33" s="250"/>
      <c r="BW33" s="250"/>
      <c r="BX33" s="250"/>
      <c r="BY33" s="250"/>
      <c r="BZ33" s="250"/>
      <c r="CA33" s="250"/>
      <c r="CB33" s="250"/>
      <c r="CC33" s="250"/>
      <c r="CD33" s="250"/>
      <c r="CE33" s="251"/>
      <c r="CF33" s="252"/>
      <c r="CG33" s="253"/>
      <c r="CH33" s="253"/>
      <c r="CI33" s="253"/>
      <c r="CJ33" s="253"/>
      <c r="CK33" s="253"/>
      <c r="CL33" s="253"/>
      <c r="CM33" s="253"/>
      <c r="CN33" s="253"/>
      <c r="CO33" s="253"/>
      <c r="CP33" s="253"/>
      <c r="CQ33" s="253"/>
      <c r="CR33" s="253"/>
      <c r="CS33" s="254"/>
      <c r="CT33" s="255"/>
      <c r="CU33" s="256"/>
      <c r="CV33" s="256"/>
      <c r="CW33" s="256"/>
      <c r="CX33" s="256"/>
      <c r="CY33" s="256"/>
      <c r="CZ33" s="256"/>
      <c r="DA33" s="256"/>
      <c r="DB33" s="256"/>
      <c r="DC33" s="257"/>
    </row>
    <row r="34" spans="1:107" ht="13.5" customHeight="1" x14ac:dyDescent="0.15">
      <c r="A34" s="258">
        <f t="shared" si="1"/>
        <v>18</v>
      </c>
      <c r="B34" s="242"/>
      <c r="C34" s="42"/>
      <c r="D34" s="61"/>
      <c r="E34" s="30" t="s">
        <v>85</v>
      </c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1"/>
      <c r="Q34" s="55"/>
      <c r="R34" s="58"/>
      <c r="S34" s="30" t="s">
        <v>276</v>
      </c>
      <c r="T34" s="30"/>
      <c r="U34" s="30"/>
      <c r="V34" s="30"/>
      <c r="W34" s="30"/>
      <c r="X34" s="30"/>
      <c r="Y34" s="30"/>
      <c r="Z34" s="30"/>
      <c r="AA34" s="30"/>
      <c r="AB34" s="30"/>
      <c r="AC34" s="30"/>
      <c r="AD34" s="31"/>
      <c r="AE34" s="259"/>
      <c r="AF34" s="260"/>
      <c r="AG34" s="261"/>
      <c r="AH34" s="259" t="s">
        <v>81</v>
      </c>
      <c r="AI34" s="260"/>
      <c r="AJ34" s="261"/>
      <c r="AK34" s="240">
        <v>0</v>
      </c>
      <c r="AL34" s="241"/>
      <c r="AM34" s="242"/>
      <c r="AN34" s="240">
        <v>0</v>
      </c>
      <c r="AO34" s="241"/>
      <c r="AP34" s="242"/>
      <c r="AQ34" s="240"/>
      <c r="AR34" s="241"/>
      <c r="AS34" s="242"/>
      <c r="AT34" s="243" t="s">
        <v>102</v>
      </c>
      <c r="AU34" s="244"/>
      <c r="AV34" s="244"/>
      <c r="AW34" s="244"/>
      <c r="AX34" s="244"/>
      <c r="AY34" s="244"/>
      <c r="AZ34" s="244"/>
      <c r="BA34" s="244"/>
      <c r="BB34" s="244"/>
      <c r="BC34" s="244"/>
      <c r="BD34" s="244"/>
      <c r="BE34" s="244"/>
      <c r="BF34" s="244"/>
      <c r="BG34" s="244"/>
      <c r="BH34" s="244"/>
      <c r="BI34" s="244"/>
      <c r="BJ34" s="244"/>
      <c r="BK34" s="244"/>
      <c r="BL34" s="244"/>
      <c r="BM34" s="245"/>
      <c r="BN34" s="246"/>
      <c r="BO34" s="247"/>
      <c r="BP34" s="247"/>
      <c r="BQ34" s="248"/>
      <c r="BR34" s="249"/>
      <c r="BS34" s="250"/>
      <c r="BT34" s="250"/>
      <c r="BU34" s="250"/>
      <c r="BV34" s="250"/>
      <c r="BW34" s="250"/>
      <c r="BX34" s="250"/>
      <c r="BY34" s="250"/>
      <c r="BZ34" s="250"/>
      <c r="CA34" s="250"/>
      <c r="CB34" s="250"/>
      <c r="CC34" s="250"/>
      <c r="CD34" s="250"/>
      <c r="CE34" s="251"/>
      <c r="CF34" s="252"/>
      <c r="CG34" s="253"/>
      <c r="CH34" s="253"/>
      <c r="CI34" s="253"/>
      <c r="CJ34" s="253"/>
      <c r="CK34" s="253"/>
      <c r="CL34" s="253"/>
      <c r="CM34" s="253"/>
      <c r="CN34" s="253"/>
      <c r="CO34" s="253"/>
      <c r="CP34" s="253"/>
      <c r="CQ34" s="253"/>
      <c r="CR34" s="253"/>
      <c r="CS34" s="254"/>
      <c r="CT34" s="255"/>
      <c r="CU34" s="256"/>
      <c r="CV34" s="256"/>
      <c r="CW34" s="256"/>
      <c r="CX34" s="256"/>
      <c r="CY34" s="256"/>
      <c r="CZ34" s="256"/>
      <c r="DA34" s="256"/>
      <c r="DB34" s="256"/>
      <c r="DC34" s="257"/>
    </row>
    <row r="35" spans="1:107" ht="13.5" customHeight="1" x14ac:dyDescent="0.15">
      <c r="A35" s="258">
        <f t="shared" si="1"/>
        <v>19</v>
      </c>
      <c r="B35" s="242"/>
      <c r="C35" s="42"/>
      <c r="D35" s="61"/>
      <c r="E35" s="30" t="s">
        <v>86</v>
      </c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1"/>
      <c r="Q35" s="55"/>
      <c r="R35" s="58"/>
      <c r="S35" s="30" t="s">
        <v>277</v>
      </c>
      <c r="T35" s="30"/>
      <c r="U35" s="30"/>
      <c r="V35" s="30"/>
      <c r="W35" s="30"/>
      <c r="X35" s="30"/>
      <c r="Y35" s="30"/>
      <c r="Z35" s="30"/>
      <c r="AA35" s="30"/>
      <c r="AB35" s="30"/>
      <c r="AC35" s="30"/>
      <c r="AD35" s="31"/>
      <c r="AE35" s="259"/>
      <c r="AF35" s="260"/>
      <c r="AG35" s="261"/>
      <c r="AH35" s="259" t="s">
        <v>82</v>
      </c>
      <c r="AI35" s="260"/>
      <c r="AJ35" s="261"/>
      <c r="AK35" s="240">
        <v>4</v>
      </c>
      <c r="AL35" s="241"/>
      <c r="AM35" s="242"/>
      <c r="AN35" s="240">
        <v>4</v>
      </c>
      <c r="AO35" s="241"/>
      <c r="AP35" s="242"/>
      <c r="AQ35" s="240" t="s">
        <v>38</v>
      </c>
      <c r="AR35" s="241"/>
      <c r="AS35" s="242"/>
      <c r="AT35" s="243" t="s">
        <v>105</v>
      </c>
      <c r="AU35" s="244"/>
      <c r="AV35" s="244"/>
      <c r="AW35" s="244"/>
      <c r="AX35" s="244"/>
      <c r="AY35" s="244"/>
      <c r="AZ35" s="244"/>
      <c r="BA35" s="244"/>
      <c r="BB35" s="244"/>
      <c r="BC35" s="244"/>
      <c r="BD35" s="244"/>
      <c r="BE35" s="244"/>
      <c r="BF35" s="244"/>
      <c r="BG35" s="244"/>
      <c r="BH35" s="244"/>
      <c r="BI35" s="244"/>
      <c r="BJ35" s="244"/>
      <c r="BK35" s="244"/>
      <c r="BL35" s="244"/>
      <c r="BM35" s="245"/>
      <c r="BN35" s="246"/>
      <c r="BO35" s="247"/>
      <c r="BP35" s="247"/>
      <c r="BQ35" s="248"/>
      <c r="BR35" s="249"/>
      <c r="BS35" s="250"/>
      <c r="BT35" s="250"/>
      <c r="BU35" s="250"/>
      <c r="BV35" s="250"/>
      <c r="BW35" s="250"/>
      <c r="BX35" s="250"/>
      <c r="BY35" s="250"/>
      <c r="BZ35" s="250"/>
      <c r="CA35" s="250"/>
      <c r="CB35" s="250"/>
      <c r="CC35" s="250"/>
      <c r="CD35" s="250"/>
      <c r="CE35" s="251"/>
      <c r="CF35" s="252"/>
      <c r="CG35" s="253"/>
      <c r="CH35" s="253"/>
      <c r="CI35" s="253"/>
      <c r="CJ35" s="253"/>
      <c r="CK35" s="253"/>
      <c r="CL35" s="253"/>
      <c r="CM35" s="253"/>
      <c r="CN35" s="253"/>
      <c r="CO35" s="253"/>
      <c r="CP35" s="253"/>
      <c r="CQ35" s="253"/>
      <c r="CR35" s="253"/>
      <c r="CS35" s="254"/>
      <c r="CT35" s="255"/>
      <c r="CU35" s="256"/>
      <c r="CV35" s="256"/>
      <c r="CW35" s="256"/>
      <c r="CX35" s="256"/>
      <c r="CY35" s="256"/>
      <c r="CZ35" s="256"/>
      <c r="DA35" s="256"/>
      <c r="DB35" s="256"/>
      <c r="DC35" s="257"/>
    </row>
    <row r="36" spans="1:107" ht="54" customHeight="1" x14ac:dyDescent="0.15">
      <c r="A36" s="258">
        <f t="shared" si="1"/>
        <v>20</v>
      </c>
      <c r="B36" s="242"/>
      <c r="C36" s="42"/>
      <c r="D36" s="61"/>
      <c r="E36" s="56" t="s">
        <v>87</v>
      </c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1"/>
      <c r="Q36" s="55"/>
      <c r="R36" s="58"/>
      <c r="S36" s="56" t="s">
        <v>274</v>
      </c>
      <c r="T36" s="30"/>
      <c r="U36" s="30"/>
      <c r="V36" s="30"/>
      <c r="W36" s="30"/>
      <c r="X36" s="30"/>
      <c r="Y36" s="30"/>
      <c r="Z36" s="30"/>
      <c r="AA36" s="30"/>
      <c r="AB36" s="30"/>
      <c r="AC36" s="30"/>
      <c r="AD36" s="31"/>
      <c r="AE36" s="259" t="s">
        <v>38</v>
      </c>
      <c r="AF36" s="260"/>
      <c r="AG36" s="261"/>
      <c r="AH36" s="259" t="s">
        <v>90</v>
      </c>
      <c r="AI36" s="260"/>
      <c r="AJ36" s="261"/>
      <c r="AK36" s="240"/>
      <c r="AL36" s="241"/>
      <c r="AM36" s="242"/>
      <c r="AN36" s="240"/>
      <c r="AO36" s="241"/>
      <c r="AP36" s="242"/>
      <c r="AQ36" s="240" t="s">
        <v>38</v>
      </c>
      <c r="AR36" s="241"/>
      <c r="AS36" s="242"/>
      <c r="AT36" s="243" t="s">
        <v>368</v>
      </c>
      <c r="AU36" s="244"/>
      <c r="AV36" s="244"/>
      <c r="AW36" s="244"/>
      <c r="AX36" s="244"/>
      <c r="AY36" s="244"/>
      <c r="AZ36" s="244"/>
      <c r="BA36" s="244"/>
      <c r="BB36" s="244"/>
      <c r="BC36" s="244"/>
      <c r="BD36" s="244"/>
      <c r="BE36" s="244"/>
      <c r="BF36" s="244"/>
      <c r="BG36" s="244"/>
      <c r="BH36" s="244"/>
      <c r="BI36" s="244"/>
      <c r="BJ36" s="244"/>
      <c r="BK36" s="244"/>
      <c r="BL36" s="244"/>
      <c r="BM36" s="245"/>
      <c r="BN36" s="246"/>
      <c r="BO36" s="247"/>
      <c r="BP36" s="247"/>
      <c r="BQ36" s="248"/>
      <c r="BR36" s="249"/>
      <c r="BS36" s="250"/>
      <c r="BT36" s="250"/>
      <c r="BU36" s="250"/>
      <c r="BV36" s="250"/>
      <c r="BW36" s="250"/>
      <c r="BX36" s="250"/>
      <c r="BY36" s="250"/>
      <c r="BZ36" s="250"/>
      <c r="CA36" s="250"/>
      <c r="CB36" s="250"/>
      <c r="CC36" s="250"/>
      <c r="CD36" s="250"/>
      <c r="CE36" s="251"/>
      <c r="CF36" s="252"/>
      <c r="CG36" s="253"/>
      <c r="CH36" s="253"/>
      <c r="CI36" s="253"/>
      <c r="CJ36" s="253"/>
      <c r="CK36" s="253"/>
      <c r="CL36" s="253"/>
      <c r="CM36" s="253"/>
      <c r="CN36" s="253"/>
      <c r="CO36" s="253"/>
      <c r="CP36" s="253"/>
      <c r="CQ36" s="253"/>
      <c r="CR36" s="253"/>
      <c r="CS36" s="254"/>
      <c r="CT36" s="255"/>
      <c r="CU36" s="256"/>
      <c r="CV36" s="256"/>
      <c r="CW36" s="256"/>
      <c r="CX36" s="256"/>
      <c r="CY36" s="256"/>
      <c r="CZ36" s="256"/>
      <c r="DA36" s="256"/>
      <c r="DB36" s="256"/>
      <c r="DC36" s="257"/>
    </row>
    <row r="37" spans="1:107" ht="54" customHeight="1" x14ac:dyDescent="0.15">
      <c r="A37" s="258">
        <f t="shared" si="1"/>
        <v>21</v>
      </c>
      <c r="B37" s="242"/>
      <c r="C37" s="42"/>
      <c r="D37" s="61"/>
      <c r="E37" s="59"/>
      <c r="F37" s="30" t="s">
        <v>91</v>
      </c>
      <c r="G37" s="30"/>
      <c r="H37" s="30"/>
      <c r="I37" s="30"/>
      <c r="J37" s="30"/>
      <c r="K37" s="30"/>
      <c r="L37" s="30"/>
      <c r="M37" s="30"/>
      <c r="N37" s="30"/>
      <c r="O37" s="30"/>
      <c r="P37" s="31"/>
      <c r="Q37" s="55"/>
      <c r="R37" s="58"/>
      <c r="S37" s="58"/>
      <c r="T37" s="30" t="s">
        <v>347</v>
      </c>
      <c r="U37" s="30"/>
      <c r="V37" s="30"/>
      <c r="W37" s="30"/>
      <c r="X37" s="30"/>
      <c r="Y37" s="30"/>
      <c r="Z37" s="30"/>
      <c r="AA37" s="30"/>
      <c r="AB37" s="30"/>
      <c r="AC37" s="30"/>
      <c r="AD37" s="31"/>
      <c r="AE37" s="259"/>
      <c r="AF37" s="260"/>
      <c r="AG37" s="261"/>
      <c r="AH37" s="259" t="s">
        <v>80</v>
      </c>
      <c r="AI37" s="260"/>
      <c r="AJ37" s="261"/>
      <c r="AK37" s="240">
        <v>3</v>
      </c>
      <c r="AL37" s="241"/>
      <c r="AM37" s="242"/>
      <c r="AN37" s="240">
        <v>4</v>
      </c>
      <c r="AO37" s="241"/>
      <c r="AP37" s="242"/>
      <c r="AQ37" s="240" t="s">
        <v>38</v>
      </c>
      <c r="AR37" s="241"/>
      <c r="AS37" s="242"/>
      <c r="AT37" s="243" t="s">
        <v>334</v>
      </c>
      <c r="AU37" s="244"/>
      <c r="AV37" s="244"/>
      <c r="AW37" s="244"/>
      <c r="AX37" s="244"/>
      <c r="AY37" s="244"/>
      <c r="AZ37" s="244"/>
      <c r="BA37" s="244"/>
      <c r="BB37" s="244"/>
      <c r="BC37" s="244"/>
      <c r="BD37" s="244"/>
      <c r="BE37" s="244"/>
      <c r="BF37" s="244"/>
      <c r="BG37" s="244"/>
      <c r="BH37" s="244"/>
      <c r="BI37" s="244"/>
      <c r="BJ37" s="244"/>
      <c r="BK37" s="244"/>
      <c r="BL37" s="244"/>
      <c r="BM37" s="245"/>
      <c r="BN37" s="246"/>
      <c r="BO37" s="247"/>
      <c r="BP37" s="247"/>
      <c r="BQ37" s="248"/>
      <c r="BR37" s="249"/>
      <c r="BS37" s="250"/>
      <c r="BT37" s="250"/>
      <c r="BU37" s="250"/>
      <c r="BV37" s="250"/>
      <c r="BW37" s="250"/>
      <c r="BX37" s="250"/>
      <c r="BY37" s="250"/>
      <c r="BZ37" s="250"/>
      <c r="CA37" s="250"/>
      <c r="CB37" s="250"/>
      <c r="CC37" s="250"/>
      <c r="CD37" s="250"/>
      <c r="CE37" s="251"/>
      <c r="CF37" s="252"/>
      <c r="CG37" s="253"/>
      <c r="CH37" s="253"/>
      <c r="CI37" s="253"/>
      <c r="CJ37" s="253"/>
      <c r="CK37" s="253"/>
      <c r="CL37" s="253"/>
      <c r="CM37" s="253"/>
      <c r="CN37" s="253"/>
      <c r="CO37" s="253"/>
      <c r="CP37" s="253"/>
      <c r="CQ37" s="253"/>
      <c r="CR37" s="253"/>
      <c r="CS37" s="254"/>
      <c r="CT37" s="255"/>
      <c r="CU37" s="256"/>
      <c r="CV37" s="256"/>
      <c r="CW37" s="256"/>
      <c r="CX37" s="256"/>
      <c r="CY37" s="256"/>
      <c r="CZ37" s="256"/>
      <c r="DA37" s="256"/>
      <c r="DB37" s="256"/>
      <c r="DC37" s="257"/>
    </row>
    <row r="38" spans="1:107" ht="81" customHeight="1" x14ac:dyDescent="0.15">
      <c r="A38" s="258">
        <f t="shared" si="1"/>
        <v>22</v>
      </c>
      <c r="B38" s="242"/>
      <c r="C38" s="42"/>
      <c r="D38" s="62"/>
      <c r="E38" s="60"/>
      <c r="F38" s="30" t="s">
        <v>92</v>
      </c>
      <c r="G38" s="30"/>
      <c r="H38" s="30"/>
      <c r="I38" s="30"/>
      <c r="J38" s="30"/>
      <c r="K38" s="30"/>
      <c r="L38" s="30"/>
      <c r="M38" s="30"/>
      <c r="N38" s="30"/>
      <c r="O38" s="30"/>
      <c r="P38" s="31"/>
      <c r="Q38" s="55"/>
      <c r="R38" s="57"/>
      <c r="S38" s="57"/>
      <c r="T38" s="30" t="s">
        <v>278</v>
      </c>
      <c r="U38" s="30"/>
      <c r="V38" s="30"/>
      <c r="W38" s="30"/>
      <c r="X38" s="30"/>
      <c r="Y38" s="30"/>
      <c r="Z38" s="30"/>
      <c r="AA38" s="30"/>
      <c r="AB38" s="30"/>
      <c r="AC38" s="30"/>
      <c r="AD38" s="31"/>
      <c r="AE38" s="259"/>
      <c r="AF38" s="260"/>
      <c r="AG38" s="261"/>
      <c r="AH38" s="259" t="s">
        <v>82</v>
      </c>
      <c r="AI38" s="260"/>
      <c r="AJ38" s="261"/>
      <c r="AK38" s="240">
        <v>4</v>
      </c>
      <c r="AL38" s="241"/>
      <c r="AM38" s="242"/>
      <c r="AN38" s="240">
        <v>4</v>
      </c>
      <c r="AO38" s="241"/>
      <c r="AP38" s="242"/>
      <c r="AQ38" s="240" t="s">
        <v>38</v>
      </c>
      <c r="AR38" s="241"/>
      <c r="AS38" s="242"/>
      <c r="AT38" s="243" t="s">
        <v>335</v>
      </c>
      <c r="AU38" s="244"/>
      <c r="AV38" s="244"/>
      <c r="AW38" s="244"/>
      <c r="AX38" s="244"/>
      <c r="AY38" s="244"/>
      <c r="AZ38" s="244"/>
      <c r="BA38" s="244"/>
      <c r="BB38" s="244"/>
      <c r="BC38" s="244"/>
      <c r="BD38" s="244"/>
      <c r="BE38" s="244"/>
      <c r="BF38" s="244"/>
      <c r="BG38" s="244"/>
      <c r="BH38" s="244"/>
      <c r="BI38" s="244"/>
      <c r="BJ38" s="244"/>
      <c r="BK38" s="244"/>
      <c r="BL38" s="244"/>
      <c r="BM38" s="245"/>
      <c r="BN38" s="246"/>
      <c r="BO38" s="247"/>
      <c r="BP38" s="247"/>
      <c r="BQ38" s="248"/>
      <c r="BR38" s="249"/>
      <c r="BS38" s="250"/>
      <c r="BT38" s="250"/>
      <c r="BU38" s="250"/>
      <c r="BV38" s="250"/>
      <c r="BW38" s="250"/>
      <c r="BX38" s="250"/>
      <c r="BY38" s="250"/>
      <c r="BZ38" s="250"/>
      <c r="CA38" s="250"/>
      <c r="CB38" s="250"/>
      <c r="CC38" s="250"/>
      <c r="CD38" s="250"/>
      <c r="CE38" s="251"/>
      <c r="CF38" s="252"/>
      <c r="CG38" s="253"/>
      <c r="CH38" s="253"/>
      <c r="CI38" s="253"/>
      <c r="CJ38" s="253"/>
      <c r="CK38" s="253"/>
      <c r="CL38" s="253"/>
      <c r="CM38" s="253"/>
      <c r="CN38" s="253"/>
      <c r="CO38" s="253"/>
      <c r="CP38" s="253"/>
      <c r="CQ38" s="253"/>
      <c r="CR38" s="253"/>
      <c r="CS38" s="254"/>
      <c r="CT38" s="255"/>
      <c r="CU38" s="256"/>
      <c r="CV38" s="256"/>
      <c r="CW38" s="256"/>
      <c r="CX38" s="256"/>
      <c r="CY38" s="256"/>
      <c r="CZ38" s="256"/>
      <c r="DA38" s="256"/>
      <c r="DB38" s="256"/>
      <c r="DC38" s="257"/>
    </row>
    <row r="39" spans="1:107" ht="13.5" customHeight="1" x14ac:dyDescent="0.15">
      <c r="A39" s="258">
        <f t="shared" si="1"/>
        <v>23</v>
      </c>
      <c r="B39" s="242"/>
      <c r="C39" s="42"/>
      <c r="D39" s="29" t="s">
        <v>106</v>
      </c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1"/>
      <c r="Q39" s="55"/>
      <c r="R39" s="56" t="s">
        <v>104</v>
      </c>
      <c r="S39" s="30"/>
      <c r="T39" s="30"/>
      <c r="U39" s="30"/>
      <c r="V39" s="30"/>
      <c r="W39" s="30"/>
      <c r="X39" s="30"/>
      <c r="Y39" s="30"/>
      <c r="Z39" s="30"/>
      <c r="AA39" s="30"/>
      <c r="AB39" s="30"/>
      <c r="AC39" s="30"/>
      <c r="AD39" s="31"/>
      <c r="AE39" s="259"/>
      <c r="AF39" s="260"/>
      <c r="AG39" s="261"/>
      <c r="AH39" s="259"/>
      <c r="AI39" s="260"/>
      <c r="AJ39" s="261"/>
      <c r="AK39" s="240"/>
      <c r="AL39" s="241"/>
      <c r="AM39" s="242"/>
      <c r="AN39" s="240"/>
      <c r="AO39" s="241"/>
      <c r="AP39" s="242"/>
      <c r="AQ39" s="240" t="s">
        <v>38</v>
      </c>
      <c r="AR39" s="241"/>
      <c r="AS39" s="242"/>
      <c r="AT39" s="290"/>
      <c r="AU39" s="244"/>
      <c r="AV39" s="244"/>
      <c r="AW39" s="244"/>
      <c r="AX39" s="244"/>
      <c r="AY39" s="244"/>
      <c r="AZ39" s="244"/>
      <c r="BA39" s="244"/>
      <c r="BB39" s="244"/>
      <c r="BC39" s="244"/>
      <c r="BD39" s="244"/>
      <c r="BE39" s="244"/>
      <c r="BF39" s="244"/>
      <c r="BG39" s="244"/>
      <c r="BH39" s="244"/>
      <c r="BI39" s="244"/>
      <c r="BJ39" s="244"/>
      <c r="BK39" s="244"/>
      <c r="BL39" s="244"/>
      <c r="BM39" s="245"/>
      <c r="BN39" s="246"/>
      <c r="BO39" s="247"/>
      <c r="BP39" s="247"/>
      <c r="BQ39" s="248"/>
      <c r="BR39" s="249"/>
      <c r="BS39" s="250"/>
      <c r="BT39" s="250"/>
      <c r="BU39" s="250"/>
      <c r="BV39" s="250"/>
      <c r="BW39" s="250"/>
      <c r="BX39" s="250"/>
      <c r="BY39" s="250"/>
      <c r="BZ39" s="250"/>
      <c r="CA39" s="250"/>
      <c r="CB39" s="250"/>
      <c r="CC39" s="250"/>
      <c r="CD39" s="250"/>
      <c r="CE39" s="251"/>
      <c r="CF39" s="252"/>
      <c r="CG39" s="253"/>
      <c r="CH39" s="253"/>
      <c r="CI39" s="253"/>
      <c r="CJ39" s="253"/>
      <c r="CK39" s="253"/>
      <c r="CL39" s="253"/>
      <c r="CM39" s="253"/>
      <c r="CN39" s="253"/>
      <c r="CO39" s="253"/>
      <c r="CP39" s="253"/>
      <c r="CQ39" s="253"/>
      <c r="CR39" s="253"/>
      <c r="CS39" s="254"/>
      <c r="CT39" s="255"/>
      <c r="CU39" s="256"/>
      <c r="CV39" s="256"/>
      <c r="CW39" s="256"/>
      <c r="CX39" s="256"/>
      <c r="CY39" s="256"/>
      <c r="CZ39" s="256"/>
      <c r="DA39" s="256"/>
      <c r="DB39" s="256"/>
      <c r="DC39" s="257"/>
    </row>
    <row r="40" spans="1:107" ht="13.5" customHeight="1" x14ac:dyDescent="0.15">
      <c r="A40" s="258">
        <f t="shared" si="1"/>
        <v>24</v>
      </c>
      <c r="B40" s="242"/>
      <c r="C40" s="42"/>
      <c r="D40" s="61"/>
      <c r="E40" s="30" t="s">
        <v>84</v>
      </c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1"/>
      <c r="Q40" s="55"/>
      <c r="R40" s="58"/>
      <c r="S40" s="30" t="s">
        <v>275</v>
      </c>
      <c r="T40" s="30"/>
      <c r="U40" s="30"/>
      <c r="V40" s="30"/>
      <c r="W40" s="30"/>
      <c r="X40" s="30"/>
      <c r="Y40" s="30"/>
      <c r="Z40" s="30"/>
      <c r="AA40" s="30"/>
      <c r="AB40" s="30"/>
      <c r="AC40" s="30"/>
      <c r="AD40" s="31"/>
      <c r="AE40" s="259"/>
      <c r="AF40" s="260"/>
      <c r="AG40" s="261"/>
      <c r="AH40" s="259" t="s">
        <v>81</v>
      </c>
      <c r="AI40" s="260"/>
      <c r="AJ40" s="261"/>
      <c r="AK40" s="240">
        <v>4</v>
      </c>
      <c r="AL40" s="241"/>
      <c r="AM40" s="242"/>
      <c r="AN40" s="240">
        <v>8</v>
      </c>
      <c r="AO40" s="241"/>
      <c r="AP40" s="242"/>
      <c r="AQ40" s="240" t="s">
        <v>38</v>
      </c>
      <c r="AR40" s="241"/>
      <c r="AS40" s="242"/>
      <c r="AT40" s="243" t="s">
        <v>173</v>
      </c>
      <c r="AU40" s="244"/>
      <c r="AV40" s="244"/>
      <c r="AW40" s="244"/>
      <c r="AX40" s="244"/>
      <c r="AY40" s="244"/>
      <c r="AZ40" s="244"/>
      <c r="BA40" s="244"/>
      <c r="BB40" s="244"/>
      <c r="BC40" s="244"/>
      <c r="BD40" s="244"/>
      <c r="BE40" s="244"/>
      <c r="BF40" s="244"/>
      <c r="BG40" s="244"/>
      <c r="BH40" s="244"/>
      <c r="BI40" s="244"/>
      <c r="BJ40" s="244"/>
      <c r="BK40" s="244"/>
      <c r="BL40" s="244"/>
      <c r="BM40" s="245"/>
      <c r="BN40" s="246"/>
      <c r="BO40" s="247"/>
      <c r="BP40" s="247"/>
      <c r="BQ40" s="248"/>
      <c r="BR40" s="249"/>
      <c r="BS40" s="250"/>
      <c r="BT40" s="250"/>
      <c r="BU40" s="250"/>
      <c r="BV40" s="250"/>
      <c r="BW40" s="250"/>
      <c r="BX40" s="250"/>
      <c r="BY40" s="250"/>
      <c r="BZ40" s="250"/>
      <c r="CA40" s="250"/>
      <c r="CB40" s="250"/>
      <c r="CC40" s="250"/>
      <c r="CD40" s="250"/>
      <c r="CE40" s="251"/>
      <c r="CF40" s="252"/>
      <c r="CG40" s="253"/>
      <c r="CH40" s="253"/>
      <c r="CI40" s="253"/>
      <c r="CJ40" s="253"/>
      <c r="CK40" s="253"/>
      <c r="CL40" s="253"/>
      <c r="CM40" s="253"/>
      <c r="CN40" s="253"/>
      <c r="CO40" s="253"/>
      <c r="CP40" s="253"/>
      <c r="CQ40" s="253"/>
      <c r="CR40" s="253"/>
      <c r="CS40" s="254"/>
      <c r="CT40" s="255"/>
      <c r="CU40" s="256"/>
      <c r="CV40" s="256"/>
      <c r="CW40" s="256"/>
      <c r="CX40" s="256"/>
      <c r="CY40" s="256"/>
      <c r="CZ40" s="256"/>
      <c r="DA40" s="256"/>
      <c r="DB40" s="256"/>
      <c r="DC40" s="257"/>
    </row>
    <row r="41" spans="1:107" ht="13.5" customHeight="1" x14ac:dyDescent="0.15">
      <c r="A41" s="258">
        <f t="shared" si="1"/>
        <v>25</v>
      </c>
      <c r="B41" s="242"/>
      <c r="C41" s="42"/>
      <c r="D41" s="61"/>
      <c r="E41" s="30" t="s">
        <v>85</v>
      </c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1"/>
      <c r="Q41" s="55"/>
      <c r="R41" s="58"/>
      <c r="S41" s="30" t="s">
        <v>276</v>
      </c>
      <c r="T41" s="30"/>
      <c r="U41" s="30"/>
      <c r="V41" s="30"/>
      <c r="W41" s="30"/>
      <c r="X41" s="30"/>
      <c r="Y41" s="30"/>
      <c r="Z41" s="30"/>
      <c r="AA41" s="30"/>
      <c r="AB41" s="30"/>
      <c r="AC41" s="30"/>
      <c r="AD41" s="31"/>
      <c r="AE41" s="259"/>
      <c r="AF41" s="260"/>
      <c r="AG41" s="261"/>
      <c r="AH41" s="259" t="s">
        <v>81</v>
      </c>
      <c r="AI41" s="260"/>
      <c r="AJ41" s="261"/>
      <c r="AK41" s="240">
        <v>0</v>
      </c>
      <c r="AL41" s="241"/>
      <c r="AM41" s="242"/>
      <c r="AN41" s="240">
        <v>0</v>
      </c>
      <c r="AO41" s="241"/>
      <c r="AP41" s="242"/>
      <c r="AQ41" s="240"/>
      <c r="AR41" s="241"/>
      <c r="AS41" s="242"/>
      <c r="AT41" s="243" t="s">
        <v>102</v>
      </c>
      <c r="AU41" s="244"/>
      <c r="AV41" s="244"/>
      <c r="AW41" s="244"/>
      <c r="AX41" s="244"/>
      <c r="AY41" s="244"/>
      <c r="AZ41" s="244"/>
      <c r="BA41" s="244"/>
      <c r="BB41" s="244"/>
      <c r="BC41" s="244"/>
      <c r="BD41" s="244"/>
      <c r="BE41" s="244"/>
      <c r="BF41" s="244"/>
      <c r="BG41" s="244"/>
      <c r="BH41" s="244"/>
      <c r="BI41" s="244"/>
      <c r="BJ41" s="244"/>
      <c r="BK41" s="244"/>
      <c r="BL41" s="244"/>
      <c r="BM41" s="245"/>
      <c r="BN41" s="246"/>
      <c r="BO41" s="247"/>
      <c r="BP41" s="247"/>
      <c r="BQ41" s="248"/>
      <c r="BR41" s="249"/>
      <c r="BS41" s="250"/>
      <c r="BT41" s="250"/>
      <c r="BU41" s="250"/>
      <c r="BV41" s="250"/>
      <c r="BW41" s="250"/>
      <c r="BX41" s="250"/>
      <c r="BY41" s="250"/>
      <c r="BZ41" s="250"/>
      <c r="CA41" s="250"/>
      <c r="CB41" s="250"/>
      <c r="CC41" s="250"/>
      <c r="CD41" s="250"/>
      <c r="CE41" s="251"/>
      <c r="CF41" s="252"/>
      <c r="CG41" s="253"/>
      <c r="CH41" s="253"/>
      <c r="CI41" s="253"/>
      <c r="CJ41" s="253"/>
      <c r="CK41" s="253"/>
      <c r="CL41" s="253"/>
      <c r="CM41" s="253"/>
      <c r="CN41" s="253"/>
      <c r="CO41" s="253"/>
      <c r="CP41" s="253"/>
      <c r="CQ41" s="253"/>
      <c r="CR41" s="253"/>
      <c r="CS41" s="254"/>
      <c r="CT41" s="255"/>
      <c r="CU41" s="256"/>
      <c r="CV41" s="256"/>
      <c r="CW41" s="256"/>
      <c r="CX41" s="256"/>
      <c r="CY41" s="256"/>
      <c r="CZ41" s="256"/>
      <c r="DA41" s="256"/>
      <c r="DB41" s="256"/>
      <c r="DC41" s="257"/>
    </row>
    <row r="42" spans="1:107" ht="13.5" customHeight="1" x14ac:dyDescent="0.15">
      <c r="A42" s="258">
        <f t="shared" si="1"/>
        <v>26</v>
      </c>
      <c r="B42" s="242"/>
      <c r="C42" s="42"/>
      <c r="D42" s="61"/>
      <c r="E42" s="30" t="s">
        <v>86</v>
      </c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1"/>
      <c r="Q42" s="55"/>
      <c r="R42" s="58"/>
      <c r="S42" s="30" t="s">
        <v>277</v>
      </c>
      <c r="T42" s="30"/>
      <c r="U42" s="30"/>
      <c r="V42" s="30"/>
      <c r="W42" s="30"/>
      <c r="X42" s="30"/>
      <c r="Y42" s="30"/>
      <c r="Z42" s="30"/>
      <c r="AA42" s="30"/>
      <c r="AB42" s="30"/>
      <c r="AC42" s="30"/>
      <c r="AD42" s="31"/>
      <c r="AE42" s="259"/>
      <c r="AF42" s="260"/>
      <c r="AG42" s="261"/>
      <c r="AH42" s="259" t="s">
        <v>82</v>
      </c>
      <c r="AI42" s="260"/>
      <c r="AJ42" s="261"/>
      <c r="AK42" s="240">
        <v>3</v>
      </c>
      <c r="AL42" s="241"/>
      <c r="AM42" s="242"/>
      <c r="AN42" s="240">
        <v>3</v>
      </c>
      <c r="AO42" s="241"/>
      <c r="AP42" s="242"/>
      <c r="AQ42" s="240" t="s">
        <v>38</v>
      </c>
      <c r="AR42" s="241"/>
      <c r="AS42" s="242"/>
      <c r="AT42" s="243" t="s">
        <v>97</v>
      </c>
      <c r="AU42" s="244"/>
      <c r="AV42" s="244"/>
      <c r="AW42" s="244"/>
      <c r="AX42" s="244"/>
      <c r="AY42" s="244"/>
      <c r="AZ42" s="244"/>
      <c r="BA42" s="244"/>
      <c r="BB42" s="244"/>
      <c r="BC42" s="244"/>
      <c r="BD42" s="244"/>
      <c r="BE42" s="244"/>
      <c r="BF42" s="244"/>
      <c r="BG42" s="244"/>
      <c r="BH42" s="244"/>
      <c r="BI42" s="244"/>
      <c r="BJ42" s="244"/>
      <c r="BK42" s="244"/>
      <c r="BL42" s="244"/>
      <c r="BM42" s="245"/>
      <c r="BN42" s="246"/>
      <c r="BO42" s="247"/>
      <c r="BP42" s="247"/>
      <c r="BQ42" s="248"/>
      <c r="BR42" s="249"/>
      <c r="BS42" s="250"/>
      <c r="BT42" s="250"/>
      <c r="BU42" s="250"/>
      <c r="BV42" s="250"/>
      <c r="BW42" s="250"/>
      <c r="BX42" s="250"/>
      <c r="BY42" s="250"/>
      <c r="BZ42" s="250"/>
      <c r="CA42" s="250"/>
      <c r="CB42" s="250"/>
      <c r="CC42" s="250"/>
      <c r="CD42" s="250"/>
      <c r="CE42" s="251"/>
      <c r="CF42" s="252"/>
      <c r="CG42" s="253"/>
      <c r="CH42" s="253"/>
      <c r="CI42" s="253"/>
      <c r="CJ42" s="253"/>
      <c r="CK42" s="253"/>
      <c r="CL42" s="253"/>
      <c r="CM42" s="253"/>
      <c r="CN42" s="253"/>
      <c r="CO42" s="253"/>
      <c r="CP42" s="253"/>
      <c r="CQ42" s="253"/>
      <c r="CR42" s="253"/>
      <c r="CS42" s="254"/>
      <c r="CT42" s="255"/>
      <c r="CU42" s="256"/>
      <c r="CV42" s="256"/>
      <c r="CW42" s="256"/>
      <c r="CX42" s="256"/>
      <c r="CY42" s="256"/>
      <c r="CZ42" s="256"/>
      <c r="DA42" s="256"/>
      <c r="DB42" s="256"/>
      <c r="DC42" s="257"/>
    </row>
    <row r="43" spans="1:107" ht="54" customHeight="1" x14ac:dyDescent="0.15">
      <c r="A43" s="258">
        <f t="shared" si="1"/>
        <v>27</v>
      </c>
      <c r="B43" s="242"/>
      <c r="C43" s="42"/>
      <c r="D43" s="61"/>
      <c r="E43" s="56" t="s">
        <v>87</v>
      </c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1"/>
      <c r="Q43" s="55"/>
      <c r="R43" s="58"/>
      <c r="S43" s="56" t="s">
        <v>274</v>
      </c>
      <c r="T43" s="30"/>
      <c r="U43" s="30"/>
      <c r="V43" s="30"/>
      <c r="W43" s="30"/>
      <c r="X43" s="30"/>
      <c r="Y43" s="30"/>
      <c r="Z43" s="30"/>
      <c r="AA43" s="30"/>
      <c r="AB43" s="30"/>
      <c r="AC43" s="30"/>
      <c r="AD43" s="31"/>
      <c r="AE43" s="259" t="s">
        <v>38</v>
      </c>
      <c r="AF43" s="260"/>
      <c r="AG43" s="261"/>
      <c r="AH43" s="259" t="s">
        <v>90</v>
      </c>
      <c r="AI43" s="260"/>
      <c r="AJ43" s="261"/>
      <c r="AK43" s="240"/>
      <c r="AL43" s="241"/>
      <c r="AM43" s="242"/>
      <c r="AN43" s="240"/>
      <c r="AO43" s="241"/>
      <c r="AP43" s="242"/>
      <c r="AQ43" s="240" t="s">
        <v>38</v>
      </c>
      <c r="AR43" s="241"/>
      <c r="AS43" s="242"/>
      <c r="AT43" s="243" t="s">
        <v>368</v>
      </c>
      <c r="AU43" s="244"/>
      <c r="AV43" s="244"/>
      <c r="AW43" s="244"/>
      <c r="AX43" s="244"/>
      <c r="AY43" s="244"/>
      <c r="AZ43" s="244"/>
      <c r="BA43" s="244"/>
      <c r="BB43" s="244"/>
      <c r="BC43" s="244"/>
      <c r="BD43" s="244"/>
      <c r="BE43" s="244"/>
      <c r="BF43" s="244"/>
      <c r="BG43" s="244"/>
      <c r="BH43" s="244"/>
      <c r="BI43" s="244"/>
      <c r="BJ43" s="244"/>
      <c r="BK43" s="244"/>
      <c r="BL43" s="244"/>
      <c r="BM43" s="245"/>
      <c r="BN43" s="246"/>
      <c r="BO43" s="247"/>
      <c r="BP43" s="247"/>
      <c r="BQ43" s="248"/>
      <c r="BR43" s="249"/>
      <c r="BS43" s="250"/>
      <c r="BT43" s="250"/>
      <c r="BU43" s="250"/>
      <c r="BV43" s="250"/>
      <c r="BW43" s="250"/>
      <c r="BX43" s="250"/>
      <c r="BY43" s="250"/>
      <c r="BZ43" s="250"/>
      <c r="CA43" s="250"/>
      <c r="CB43" s="250"/>
      <c r="CC43" s="250"/>
      <c r="CD43" s="250"/>
      <c r="CE43" s="251"/>
      <c r="CF43" s="252"/>
      <c r="CG43" s="253"/>
      <c r="CH43" s="253"/>
      <c r="CI43" s="253"/>
      <c r="CJ43" s="253"/>
      <c r="CK43" s="253"/>
      <c r="CL43" s="253"/>
      <c r="CM43" s="253"/>
      <c r="CN43" s="253"/>
      <c r="CO43" s="253"/>
      <c r="CP43" s="253"/>
      <c r="CQ43" s="253"/>
      <c r="CR43" s="253"/>
      <c r="CS43" s="254"/>
      <c r="CT43" s="255"/>
      <c r="CU43" s="256"/>
      <c r="CV43" s="256"/>
      <c r="CW43" s="256"/>
      <c r="CX43" s="256"/>
      <c r="CY43" s="256"/>
      <c r="CZ43" s="256"/>
      <c r="DA43" s="256"/>
      <c r="DB43" s="256"/>
      <c r="DC43" s="257"/>
    </row>
    <row r="44" spans="1:107" ht="54" customHeight="1" x14ac:dyDescent="0.15">
      <c r="A44" s="258">
        <f t="shared" si="1"/>
        <v>28</v>
      </c>
      <c r="B44" s="242"/>
      <c r="C44" s="42"/>
      <c r="D44" s="61"/>
      <c r="E44" s="59"/>
      <c r="F44" s="30" t="s">
        <v>91</v>
      </c>
      <c r="G44" s="30"/>
      <c r="H44" s="30"/>
      <c r="I44" s="30"/>
      <c r="J44" s="30"/>
      <c r="K44" s="30"/>
      <c r="L44" s="30"/>
      <c r="M44" s="30"/>
      <c r="N44" s="30"/>
      <c r="O44" s="30"/>
      <c r="P44" s="31"/>
      <c r="Q44" s="55"/>
      <c r="R44" s="58"/>
      <c r="S44" s="58"/>
      <c r="T44" s="30" t="s">
        <v>347</v>
      </c>
      <c r="U44" s="30"/>
      <c r="V44" s="30"/>
      <c r="W44" s="30"/>
      <c r="X44" s="30"/>
      <c r="Y44" s="30"/>
      <c r="Z44" s="30"/>
      <c r="AA44" s="30"/>
      <c r="AB44" s="30"/>
      <c r="AC44" s="30"/>
      <c r="AD44" s="31"/>
      <c r="AE44" s="259"/>
      <c r="AF44" s="260"/>
      <c r="AG44" s="261"/>
      <c r="AH44" s="259" t="s">
        <v>80</v>
      </c>
      <c r="AI44" s="260"/>
      <c r="AJ44" s="261"/>
      <c r="AK44" s="240">
        <v>3</v>
      </c>
      <c r="AL44" s="241"/>
      <c r="AM44" s="242"/>
      <c r="AN44" s="240">
        <v>4</v>
      </c>
      <c r="AO44" s="241"/>
      <c r="AP44" s="242"/>
      <c r="AQ44" s="240" t="s">
        <v>38</v>
      </c>
      <c r="AR44" s="241"/>
      <c r="AS44" s="242"/>
      <c r="AT44" s="243" t="s">
        <v>334</v>
      </c>
      <c r="AU44" s="244"/>
      <c r="AV44" s="244"/>
      <c r="AW44" s="244"/>
      <c r="AX44" s="244"/>
      <c r="AY44" s="244"/>
      <c r="AZ44" s="244"/>
      <c r="BA44" s="244"/>
      <c r="BB44" s="244"/>
      <c r="BC44" s="244"/>
      <c r="BD44" s="244"/>
      <c r="BE44" s="244"/>
      <c r="BF44" s="244"/>
      <c r="BG44" s="244"/>
      <c r="BH44" s="244"/>
      <c r="BI44" s="244"/>
      <c r="BJ44" s="244"/>
      <c r="BK44" s="244"/>
      <c r="BL44" s="244"/>
      <c r="BM44" s="245"/>
      <c r="BN44" s="246"/>
      <c r="BO44" s="247"/>
      <c r="BP44" s="247"/>
      <c r="BQ44" s="248"/>
      <c r="BR44" s="249"/>
      <c r="BS44" s="250"/>
      <c r="BT44" s="250"/>
      <c r="BU44" s="250"/>
      <c r="BV44" s="250"/>
      <c r="BW44" s="250"/>
      <c r="BX44" s="250"/>
      <c r="BY44" s="250"/>
      <c r="BZ44" s="250"/>
      <c r="CA44" s="250"/>
      <c r="CB44" s="250"/>
      <c r="CC44" s="250"/>
      <c r="CD44" s="250"/>
      <c r="CE44" s="251"/>
      <c r="CF44" s="252"/>
      <c r="CG44" s="253"/>
      <c r="CH44" s="253"/>
      <c r="CI44" s="253"/>
      <c r="CJ44" s="253"/>
      <c r="CK44" s="253"/>
      <c r="CL44" s="253"/>
      <c r="CM44" s="253"/>
      <c r="CN44" s="253"/>
      <c r="CO44" s="253"/>
      <c r="CP44" s="253"/>
      <c r="CQ44" s="253"/>
      <c r="CR44" s="253"/>
      <c r="CS44" s="254"/>
      <c r="CT44" s="255"/>
      <c r="CU44" s="256"/>
      <c r="CV44" s="256"/>
      <c r="CW44" s="256"/>
      <c r="CX44" s="256"/>
      <c r="CY44" s="256"/>
      <c r="CZ44" s="256"/>
      <c r="DA44" s="256"/>
      <c r="DB44" s="256"/>
      <c r="DC44" s="257"/>
    </row>
    <row r="45" spans="1:107" ht="81" customHeight="1" x14ac:dyDescent="0.15">
      <c r="A45" s="258">
        <f t="shared" si="1"/>
        <v>29</v>
      </c>
      <c r="B45" s="242"/>
      <c r="C45" s="42"/>
      <c r="D45" s="62"/>
      <c r="E45" s="60"/>
      <c r="F45" s="30" t="s">
        <v>92</v>
      </c>
      <c r="G45" s="30"/>
      <c r="H45" s="30"/>
      <c r="I45" s="30"/>
      <c r="J45" s="30"/>
      <c r="K45" s="30"/>
      <c r="L45" s="30"/>
      <c r="M45" s="30"/>
      <c r="N45" s="30"/>
      <c r="O45" s="30"/>
      <c r="P45" s="31"/>
      <c r="Q45" s="55"/>
      <c r="R45" s="57"/>
      <c r="S45" s="57"/>
      <c r="T45" s="30" t="s">
        <v>278</v>
      </c>
      <c r="U45" s="30"/>
      <c r="V45" s="30"/>
      <c r="W45" s="30"/>
      <c r="X45" s="30"/>
      <c r="Y45" s="30"/>
      <c r="Z45" s="30"/>
      <c r="AA45" s="30"/>
      <c r="AB45" s="30"/>
      <c r="AC45" s="30"/>
      <c r="AD45" s="31"/>
      <c r="AE45" s="259"/>
      <c r="AF45" s="260"/>
      <c r="AG45" s="261"/>
      <c r="AH45" s="259" t="s">
        <v>82</v>
      </c>
      <c r="AI45" s="260"/>
      <c r="AJ45" s="261"/>
      <c r="AK45" s="240">
        <v>4</v>
      </c>
      <c r="AL45" s="241"/>
      <c r="AM45" s="242"/>
      <c r="AN45" s="240">
        <v>4</v>
      </c>
      <c r="AO45" s="241"/>
      <c r="AP45" s="242"/>
      <c r="AQ45" s="240" t="s">
        <v>38</v>
      </c>
      <c r="AR45" s="241"/>
      <c r="AS45" s="242"/>
      <c r="AT45" s="243" t="s">
        <v>335</v>
      </c>
      <c r="AU45" s="244"/>
      <c r="AV45" s="244"/>
      <c r="AW45" s="244"/>
      <c r="AX45" s="244"/>
      <c r="AY45" s="244"/>
      <c r="AZ45" s="244"/>
      <c r="BA45" s="244"/>
      <c r="BB45" s="244"/>
      <c r="BC45" s="244"/>
      <c r="BD45" s="244"/>
      <c r="BE45" s="244"/>
      <c r="BF45" s="244"/>
      <c r="BG45" s="244"/>
      <c r="BH45" s="244"/>
      <c r="BI45" s="244"/>
      <c r="BJ45" s="244"/>
      <c r="BK45" s="244"/>
      <c r="BL45" s="244"/>
      <c r="BM45" s="245"/>
      <c r="BN45" s="246"/>
      <c r="BO45" s="247"/>
      <c r="BP45" s="247"/>
      <c r="BQ45" s="248"/>
      <c r="BR45" s="249"/>
      <c r="BS45" s="250"/>
      <c r="BT45" s="250"/>
      <c r="BU45" s="250"/>
      <c r="BV45" s="250"/>
      <c r="BW45" s="250"/>
      <c r="BX45" s="250"/>
      <c r="BY45" s="250"/>
      <c r="BZ45" s="250"/>
      <c r="CA45" s="250"/>
      <c r="CB45" s="250"/>
      <c r="CC45" s="250"/>
      <c r="CD45" s="250"/>
      <c r="CE45" s="251"/>
      <c r="CF45" s="252"/>
      <c r="CG45" s="253"/>
      <c r="CH45" s="253"/>
      <c r="CI45" s="253"/>
      <c r="CJ45" s="253"/>
      <c r="CK45" s="253"/>
      <c r="CL45" s="253"/>
      <c r="CM45" s="253"/>
      <c r="CN45" s="253"/>
      <c r="CO45" s="253"/>
      <c r="CP45" s="253"/>
      <c r="CQ45" s="253"/>
      <c r="CR45" s="253"/>
      <c r="CS45" s="254"/>
      <c r="CT45" s="255"/>
      <c r="CU45" s="256"/>
      <c r="CV45" s="256"/>
      <c r="CW45" s="256"/>
      <c r="CX45" s="256"/>
      <c r="CY45" s="256"/>
      <c r="CZ45" s="256"/>
      <c r="DA45" s="256"/>
      <c r="DB45" s="256"/>
      <c r="DC45" s="257"/>
    </row>
    <row r="46" spans="1:107" ht="13.5" customHeight="1" x14ac:dyDescent="0.15">
      <c r="A46" s="258">
        <f t="shared" si="1"/>
        <v>30</v>
      </c>
      <c r="B46" s="242"/>
      <c r="C46" s="51" t="s">
        <v>117</v>
      </c>
      <c r="D46" s="29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1"/>
      <c r="Q46" s="32" t="s">
        <v>116</v>
      </c>
      <c r="R46" s="30"/>
      <c r="S46" s="30"/>
      <c r="T46" s="30"/>
      <c r="U46" s="30"/>
      <c r="V46" s="30"/>
      <c r="W46" s="30"/>
      <c r="X46" s="30"/>
      <c r="Y46" s="30"/>
      <c r="Z46" s="30"/>
      <c r="AA46" s="30"/>
      <c r="AB46" s="30"/>
      <c r="AC46" s="30"/>
      <c r="AD46" s="31"/>
      <c r="AE46" s="259"/>
      <c r="AF46" s="260"/>
      <c r="AG46" s="261"/>
      <c r="AH46" s="259" t="s">
        <v>118</v>
      </c>
      <c r="AI46" s="260"/>
      <c r="AJ46" s="261"/>
      <c r="AK46" s="240"/>
      <c r="AL46" s="241"/>
      <c r="AM46" s="242"/>
      <c r="AN46" s="240"/>
      <c r="AO46" s="241"/>
      <c r="AP46" s="242"/>
      <c r="AQ46" s="240" t="s">
        <v>38</v>
      </c>
      <c r="AR46" s="241"/>
      <c r="AS46" s="242"/>
      <c r="AT46" s="290"/>
      <c r="AU46" s="291"/>
      <c r="AV46" s="291"/>
      <c r="AW46" s="291"/>
      <c r="AX46" s="291"/>
      <c r="AY46" s="291"/>
      <c r="AZ46" s="291"/>
      <c r="BA46" s="291"/>
      <c r="BB46" s="291"/>
      <c r="BC46" s="291"/>
      <c r="BD46" s="291"/>
      <c r="BE46" s="291"/>
      <c r="BF46" s="291"/>
      <c r="BG46" s="291"/>
      <c r="BH46" s="291"/>
      <c r="BI46" s="291"/>
      <c r="BJ46" s="291"/>
      <c r="BK46" s="291"/>
      <c r="BL46" s="291"/>
      <c r="BM46" s="292"/>
      <c r="BN46" s="246"/>
      <c r="BO46" s="247"/>
      <c r="BP46" s="247"/>
      <c r="BQ46" s="248"/>
      <c r="BR46" s="249"/>
      <c r="BS46" s="250"/>
      <c r="BT46" s="250"/>
      <c r="BU46" s="250"/>
      <c r="BV46" s="250"/>
      <c r="BW46" s="250"/>
      <c r="BX46" s="250"/>
      <c r="BY46" s="250"/>
      <c r="BZ46" s="250"/>
      <c r="CA46" s="250"/>
      <c r="CB46" s="250"/>
      <c r="CC46" s="250"/>
      <c r="CD46" s="250"/>
      <c r="CE46" s="251"/>
      <c r="CF46" s="252"/>
      <c r="CG46" s="253"/>
      <c r="CH46" s="253"/>
      <c r="CI46" s="253"/>
      <c r="CJ46" s="253"/>
      <c r="CK46" s="253"/>
      <c r="CL46" s="253"/>
      <c r="CM46" s="253"/>
      <c r="CN46" s="253"/>
      <c r="CO46" s="253"/>
      <c r="CP46" s="253"/>
      <c r="CQ46" s="253"/>
      <c r="CR46" s="253"/>
      <c r="CS46" s="254"/>
      <c r="CT46" s="255"/>
      <c r="CU46" s="256"/>
      <c r="CV46" s="256"/>
      <c r="CW46" s="256"/>
      <c r="CX46" s="256"/>
      <c r="CY46" s="256"/>
      <c r="CZ46" s="256"/>
      <c r="DA46" s="256"/>
      <c r="DB46" s="256"/>
      <c r="DC46" s="257"/>
    </row>
    <row r="47" spans="1:107" ht="13.5" customHeight="1" x14ac:dyDescent="0.15">
      <c r="A47" s="258">
        <f t="shared" si="1"/>
        <v>31</v>
      </c>
      <c r="B47" s="242"/>
      <c r="C47" s="42"/>
      <c r="D47" s="29" t="s">
        <v>376</v>
      </c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1"/>
      <c r="Q47" s="55"/>
      <c r="R47" s="56" t="s">
        <v>285</v>
      </c>
      <c r="S47" s="30"/>
      <c r="T47" s="30"/>
      <c r="U47" s="30"/>
      <c r="V47" s="30"/>
      <c r="W47" s="30"/>
      <c r="X47" s="30"/>
      <c r="Y47" s="30"/>
      <c r="Z47" s="30"/>
      <c r="AA47" s="30"/>
      <c r="AB47" s="30"/>
      <c r="AC47" s="30"/>
      <c r="AD47" s="31"/>
      <c r="AE47" s="259"/>
      <c r="AF47" s="260"/>
      <c r="AG47" s="261"/>
      <c r="AH47" s="259"/>
      <c r="AI47" s="260"/>
      <c r="AJ47" s="261"/>
      <c r="AK47" s="240"/>
      <c r="AL47" s="241"/>
      <c r="AM47" s="242"/>
      <c r="AN47" s="240"/>
      <c r="AO47" s="241"/>
      <c r="AP47" s="242"/>
      <c r="AQ47" s="240" t="s">
        <v>38</v>
      </c>
      <c r="AR47" s="241"/>
      <c r="AS47" s="242"/>
      <c r="AT47" s="290"/>
      <c r="AU47" s="291"/>
      <c r="AV47" s="291"/>
      <c r="AW47" s="291"/>
      <c r="AX47" s="291"/>
      <c r="AY47" s="291"/>
      <c r="AZ47" s="291"/>
      <c r="BA47" s="291"/>
      <c r="BB47" s="291"/>
      <c r="BC47" s="291"/>
      <c r="BD47" s="291"/>
      <c r="BE47" s="291"/>
      <c r="BF47" s="291"/>
      <c r="BG47" s="291"/>
      <c r="BH47" s="291"/>
      <c r="BI47" s="291"/>
      <c r="BJ47" s="291"/>
      <c r="BK47" s="291"/>
      <c r="BL47" s="291"/>
      <c r="BM47" s="292"/>
      <c r="BN47" s="246"/>
      <c r="BO47" s="247"/>
      <c r="BP47" s="247"/>
      <c r="BQ47" s="248"/>
      <c r="BR47" s="249"/>
      <c r="BS47" s="250"/>
      <c r="BT47" s="250"/>
      <c r="BU47" s="250"/>
      <c r="BV47" s="250"/>
      <c r="BW47" s="250"/>
      <c r="BX47" s="250"/>
      <c r="BY47" s="250"/>
      <c r="BZ47" s="250"/>
      <c r="CA47" s="250"/>
      <c r="CB47" s="250"/>
      <c r="CC47" s="250"/>
      <c r="CD47" s="250"/>
      <c r="CE47" s="251"/>
      <c r="CF47" s="252"/>
      <c r="CG47" s="253"/>
      <c r="CH47" s="253"/>
      <c r="CI47" s="253"/>
      <c r="CJ47" s="253"/>
      <c r="CK47" s="253"/>
      <c r="CL47" s="253"/>
      <c r="CM47" s="253"/>
      <c r="CN47" s="253"/>
      <c r="CO47" s="253"/>
      <c r="CP47" s="253"/>
      <c r="CQ47" s="253"/>
      <c r="CR47" s="253"/>
      <c r="CS47" s="254"/>
      <c r="CT47" s="255"/>
      <c r="CU47" s="256"/>
      <c r="CV47" s="256"/>
      <c r="CW47" s="256"/>
      <c r="CX47" s="256"/>
      <c r="CY47" s="256"/>
      <c r="CZ47" s="256"/>
      <c r="DA47" s="256"/>
      <c r="DB47" s="256"/>
      <c r="DC47" s="257"/>
    </row>
    <row r="48" spans="1:107" ht="54" customHeight="1" x14ac:dyDescent="0.15">
      <c r="A48" s="258">
        <f t="shared" si="1"/>
        <v>32</v>
      </c>
      <c r="B48" s="242"/>
      <c r="C48" s="42"/>
      <c r="D48" s="64"/>
      <c r="E48" s="54" t="s">
        <v>73</v>
      </c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1"/>
      <c r="Q48" s="55"/>
      <c r="R48" s="58"/>
      <c r="S48" s="30" t="s">
        <v>67</v>
      </c>
      <c r="T48" s="30"/>
      <c r="U48" s="30"/>
      <c r="V48" s="30"/>
      <c r="W48" s="30"/>
      <c r="X48" s="30"/>
      <c r="Y48" s="30"/>
      <c r="Z48" s="30"/>
      <c r="AA48" s="30"/>
      <c r="AB48" s="30"/>
      <c r="AC48" s="30"/>
      <c r="AD48" s="31"/>
      <c r="AE48" s="259"/>
      <c r="AF48" s="260"/>
      <c r="AG48" s="261"/>
      <c r="AH48" s="259" t="s">
        <v>79</v>
      </c>
      <c r="AI48" s="260"/>
      <c r="AJ48" s="261"/>
      <c r="AK48" s="240"/>
      <c r="AL48" s="241"/>
      <c r="AM48" s="242"/>
      <c r="AN48" s="240"/>
      <c r="AO48" s="241"/>
      <c r="AP48" s="242"/>
      <c r="AQ48" s="240" t="s">
        <v>38</v>
      </c>
      <c r="AR48" s="241"/>
      <c r="AS48" s="242"/>
      <c r="AT48" s="243" t="s">
        <v>164</v>
      </c>
      <c r="AU48" s="244"/>
      <c r="AV48" s="244"/>
      <c r="AW48" s="244"/>
      <c r="AX48" s="244"/>
      <c r="AY48" s="244"/>
      <c r="AZ48" s="244"/>
      <c r="BA48" s="244"/>
      <c r="BB48" s="244"/>
      <c r="BC48" s="244"/>
      <c r="BD48" s="244"/>
      <c r="BE48" s="244"/>
      <c r="BF48" s="244"/>
      <c r="BG48" s="244"/>
      <c r="BH48" s="244"/>
      <c r="BI48" s="244"/>
      <c r="BJ48" s="244"/>
      <c r="BK48" s="244"/>
      <c r="BL48" s="244"/>
      <c r="BM48" s="245"/>
      <c r="BN48" s="246"/>
      <c r="BO48" s="247"/>
      <c r="BP48" s="247"/>
      <c r="BQ48" s="248"/>
      <c r="BR48" s="249"/>
      <c r="BS48" s="250"/>
      <c r="BT48" s="250"/>
      <c r="BU48" s="250"/>
      <c r="BV48" s="250"/>
      <c r="BW48" s="250"/>
      <c r="BX48" s="250"/>
      <c r="BY48" s="250"/>
      <c r="BZ48" s="250"/>
      <c r="CA48" s="250"/>
      <c r="CB48" s="250"/>
      <c r="CC48" s="250"/>
      <c r="CD48" s="250"/>
      <c r="CE48" s="251"/>
      <c r="CF48" s="252"/>
      <c r="CG48" s="253"/>
      <c r="CH48" s="253"/>
      <c r="CI48" s="253"/>
      <c r="CJ48" s="253"/>
      <c r="CK48" s="253"/>
      <c r="CL48" s="253"/>
      <c r="CM48" s="253"/>
      <c r="CN48" s="253"/>
      <c r="CO48" s="253"/>
      <c r="CP48" s="253"/>
      <c r="CQ48" s="253"/>
      <c r="CR48" s="253"/>
      <c r="CS48" s="254"/>
      <c r="CT48" s="255"/>
      <c r="CU48" s="256"/>
      <c r="CV48" s="256"/>
      <c r="CW48" s="256"/>
      <c r="CX48" s="256"/>
      <c r="CY48" s="256"/>
      <c r="CZ48" s="256"/>
      <c r="DA48" s="256"/>
      <c r="DB48" s="256"/>
      <c r="DC48" s="257"/>
    </row>
    <row r="49" spans="1:107" ht="13.5" customHeight="1" x14ac:dyDescent="0.15">
      <c r="A49" s="258">
        <f t="shared" si="1"/>
        <v>33</v>
      </c>
      <c r="B49" s="242"/>
      <c r="C49" s="42"/>
      <c r="D49" s="64"/>
      <c r="E49" s="66" t="s">
        <v>74</v>
      </c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1"/>
      <c r="Q49" s="55"/>
      <c r="R49" s="58"/>
      <c r="S49" s="30" t="s">
        <v>68</v>
      </c>
      <c r="T49" s="30"/>
      <c r="U49" s="30"/>
      <c r="V49" s="30"/>
      <c r="W49" s="30"/>
      <c r="X49" s="30"/>
      <c r="Y49" s="30"/>
      <c r="Z49" s="30"/>
      <c r="AA49" s="30"/>
      <c r="AB49" s="30"/>
      <c r="AC49" s="30"/>
      <c r="AD49" s="31"/>
      <c r="AE49" s="259"/>
      <c r="AF49" s="260"/>
      <c r="AG49" s="261"/>
      <c r="AH49" s="259" t="s">
        <v>26</v>
      </c>
      <c r="AI49" s="260"/>
      <c r="AJ49" s="261"/>
      <c r="AK49" s="240">
        <v>3</v>
      </c>
      <c r="AL49" s="241"/>
      <c r="AM49" s="242"/>
      <c r="AN49" s="240">
        <v>3</v>
      </c>
      <c r="AO49" s="241"/>
      <c r="AP49" s="242"/>
      <c r="AQ49" s="240" t="s">
        <v>38</v>
      </c>
      <c r="AR49" s="241"/>
      <c r="AS49" s="242"/>
      <c r="AT49" s="243" t="s">
        <v>260</v>
      </c>
      <c r="AU49" s="244"/>
      <c r="AV49" s="244"/>
      <c r="AW49" s="244"/>
      <c r="AX49" s="244"/>
      <c r="AY49" s="244"/>
      <c r="AZ49" s="244"/>
      <c r="BA49" s="244"/>
      <c r="BB49" s="244"/>
      <c r="BC49" s="244"/>
      <c r="BD49" s="244"/>
      <c r="BE49" s="244"/>
      <c r="BF49" s="244"/>
      <c r="BG49" s="244"/>
      <c r="BH49" s="244"/>
      <c r="BI49" s="244"/>
      <c r="BJ49" s="244"/>
      <c r="BK49" s="244"/>
      <c r="BL49" s="244"/>
      <c r="BM49" s="245"/>
      <c r="BN49" s="246"/>
      <c r="BO49" s="247"/>
      <c r="BP49" s="247"/>
      <c r="BQ49" s="248"/>
      <c r="BR49" s="249"/>
      <c r="BS49" s="250"/>
      <c r="BT49" s="250"/>
      <c r="BU49" s="250"/>
      <c r="BV49" s="250"/>
      <c r="BW49" s="250"/>
      <c r="BX49" s="250"/>
      <c r="BY49" s="250"/>
      <c r="BZ49" s="250"/>
      <c r="CA49" s="250"/>
      <c r="CB49" s="250"/>
      <c r="CC49" s="250"/>
      <c r="CD49" s="250"/>
      <c r="CE49" s="251"/>
      <c r="CF49" s="252"/>
      <c r="CG49" s="253"/>
      <c r="CH49" s="253"/>
      <c r="CI49" s="253"/>
      <c r="CJ49" s="253"/>
      <c r="CK49" s="253"/>
      <c r="CL49" s="253"/>
      <c r="CM49" s="253"/>
      <c r="CN49" s="253"/>
      <c r="CO49" s="253"/>
      <c r="CP49" s="253"/>
      <c r="CQ49" s="253"/>
      <c r="CR49" s="253"/>
      <c r="CS49" s="254"/>
      <c r="CT49" s="255"/>
      <c r="CU49" s="256"/>
      <c r="CV49" s="256"/>
      <c r="CW49" s="256"/>
      <c r="CX49" s="256"/>
      <c r="CY49" s="256"/>
      <c r="CZ49" s="256"/>
      <c r="DA49" s="256"/>
      <c r="DB49" s="256"/>
      <c r="DC49" s="257"/>
    </row>
    <row r="50" spans="1:107" ht="13.5" customHeight="1" x14ac:dyDescent="0.15">
      <c r="A50" s="258">
        <f t="shared" si="1"/>
        <v>34</v>
      </c>
      <c r="B50" s="242"/>
      <c r="C50" s="42"/>
      <c r="D50" s="64"/>
      <c r="E50" s="66" t="s">
        <v>75</v>
      </c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1"/>
      <c r="Q50" s="55"/>
      <c r="R50" s="58"/>
      <c r="S50" s="30" t="s">
        <v>69</v>
      </c>
      <c r="T50" s="30"/>
      <c r="U50" s="30"/>
      <c r="V50" s="30"/>
      <c r="W50" s="30"/>
      <c r="X50" s="30"/>
      <c r="Y50" s="30"/>
      <c r="Z50" s="30"/>
      <c r="AA50" s="30"/>
      <c r="AB50" s="30"/>
      <c r="AC50" s="30"/>
      <c r="AD50" s="31"/>
      <c r="AE50" s="259"/>
      <c r="AF50" s="260"/>
      <c r="AG50" s="261"/>
      <c r="AH50" s="259" t="s">
        <v>26</v>
      </c>
      <c r="AI50" s="260"/>
      <c r="AJ50" s="261"/>
      <c r="AK50" s="240">
        <v>3</v>
      </c>
      <c r="AL50" s="241"/>
      <c r="AM50" s="242"/>
      <c r="AN50" s="240">
        <v>3</v>
      </c>
      <c r="AO50" s="241"/>
      <c r="AP50" s="242"/>
      <c r="AQ50" s="240" t="s">
        <v>38</v>
      </c>
      <c r="AR50" s="241"/>
      <c r="AS50" s="242"/>
      <c r="AT50" s="243" t="s">
        <v>261</v>
      </c>
      <c r="AU50" s="244"/>
      <c r="AV50" s="244"/>
      <c r="AW50" s="244"/>
      <c r="AX50" s="244"/>
      <c r="AY50" s="244"/>
      <c r="AZ50" s="244"/>
      <c r="BA50" s="244"/>
      <c r="BB50" s="244"/>
      <c r="BC50" s="244"/>
      <c r="BD50" s="244"/>
      <c r="BE50" s="244"/>
      <c r="BF50" s="244"/>
      <c r="BG50" s="244"/>
      <c r="BH50" s="244"/>
      <c r="BI50" s="244"/>
      <c r="BJ50" s="244"/>
      <c r="BK50" s="244"/>
      <c r="BL50" s="244"/>
      <c r="BM50" s="245"/>
      <c r="BN50" s="246"/>
      <c r="BO50" s="247"/>
      <c r="BP50" s="247"/>
      <c r="BQ50" s="248"/>
      <c r="BR50" s="249"/>
      <c r="BS50" s="250"/>
      <c r="BT50" s="250"/>
      <c r="BU50" s="250"/>
      <c r="BV50" s="250"/>
      <c r="BW50" s="250"/>
      <c r="BX50" s="250"/>
      <c r="BY50" s="250"/>
      <c r="BZ50" s="250"/>
      <c r="CA50" s="250"/>
      <c r="CB50" s="250"/>
      <c r="CC50" s="250"/>
      <c r="CD50" s="250"/>
      <c r="CE50" s="251"/>
      <c r="CF50" s="252"/>
      <c r="CG50" s="253"/>
      <c r="CH50" s="253"/>
      <c r="CI50" s="253"/>
      <c r="CJ50" s="253"/>
      <c r="CK50" s="253"/>
      <c r="CL50" s="253"/>
      <c r="CM50" s="253"/>
      <c r="CN50" s="253"/>
      <c r="CO50" s="253"/>
      <c r="CP50" s="253"/>
      <c r="CQ50" s="253"/>
      <c r="CR50" s="253"/>
      <c r="CS50" s="254"/>
      <c r="CT50" s="255"/>
      <c r="CU50" s="256"/>
      <c r="CV50" s="256"/>
      <c r="CW50" s="256"/>
      <c r="CX50" s="256"/>
      <c r="CY50" s="256"/>
      <c r="CZ50" s="256"/>
      <c r="DA50" s="256"/>
      <c r="DB50" s="256"/>
      <c r="DC50" s="257"/>
    </row>
    <row r="51" spans="1:107" ht="13.5" customHeight="1" x14ac:dyDescent="0.15">
      <c r="A51" s="258">
        <f t="shared" si="1"/>
        <v>35</v>
      </c>
      <c r="B51" s="242"/>
      <c r="C51" s="42"/>
      <c r="D51" s="64"/>
      <c r="E51" s="66" t="s">
        <v>76</v>
      </c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1"/>
      <c r="Q51" s="55"/>
      <c r="R51" s="58"/>
      <c r="S51" s="30" t="s">
        <v>70</v>
      </c>
      <c r="T51" s="30"/>
      <c r="U51" s="30"/>
      <c r="V51" s="30"/>
      <c r="W51" s="30"/>
      <c r="X51" s="30"/>
      <c r="Y51" s="30"/>
      <c r="Z51" s="30"/>
      <c r="AA51" s="30"/>
      <c r="AB51" s="30"/>
      <c r="AC51" s="30"/>
      <c r="AD51" s="31"/>
      <c r="AE51" s="259"/>
      <c r="AF51" s="260"/>
      <c r="AG51" s="261"/>
      <c r="AH51" s="259" t="s">
        <v>26</v>
      </c>
      <c r="AI51" s="260"/>
      <c r="AJ51" s="261"/>
      <c r="AK51" s="240">
        <v>3</v>
      </c>
      <c r="AL51" s="241"/>
      <c r="AM51" s="242"/>
      <c r="AN51" s="240">
        <v>3</v>
      </c>
      <c r="AO51" s="241"/>
      <c r="AP51" s="242"/>
      <c r="AQ51" s="240" t="s">
        <v>38</v>
      </c>
      <c r="AR51" s="241"/>
      <c r="AS51" s="242"/>
      <c r="AT51" s="243" t="s">
        <v>123</v>
      </c>
      <c r="AU51" s="244"/>
      <c r="AV51" s="244"/>
      <c r="AW51" s="244"/>
      <c r="AX51" s="244"/>
      <c r="AY51" s="244"/>
      <c r="AZ51" s="244"/>
      <c r="BA51" s="244"/>
      <c r="BB51" s="244"/>
      <c r="BC51" s="244"/>
      <c r="BD51" s="244"/>
      <c r="BE51" s="244"/>
      <c r="BF51" s="244"/>
      <c r="BG51" s="244"/>
      <c r="BH51" s="244"/>
      <c r="BI51" s="244"/>
      <c r="BJ51" s="244"/>
      <c r="BK51" s="244"/>
      <c r="BL51" s="244"/>
      <c r="BM51" s="245"/>
      <c r="BN51" s="246"/>
      <c r="BO51" s="247"/>
      <c r="BP51" s="247"/>
      <c r="BQ51" s="248"/>
      <c r="BR51" s="249"/>
      <c r="BS51" s="250"/>
      <c r="BT51" s="250"/>
      <c r="BU51" s="250"/>
      <c r="BV51" s="250"/>
      <c r="BW51" s="250"/>
      <c r="BX51" s="250"/>
      <c r="BY51" s="250"/>
      <c r="BZ51" s="250"/>
      <c r="CA51" s="250"/>
      <c r="CB51" s="250"/>
      <c r="CC51" s="250"/>
      <c r="CD51" s="250"/>
      <c r="CE51" s="251"/>
      <c r="CF51" s="252"/>
      <c r="CG51" s="253"/>
      <c r="CH51" s="253"/>
      <c r="CI51" s="253"/>
      <c r="CJ51" s="253"/>
      <c r="CK51" s="253"/>
      <c r="CL51" s="253"/>
      <c r="CM51" s="253"/>
      <c r="CN51" s="253"/>
      <c r="CO51" s="253"/>
      <c r="CP51" s="253"/>
      <c r="CQ51" s="253"/>
      <c r="CR51" s="253"/>
      <c r="CS51" s="254"/>
      <c r="CT51" s="255"/>
      <c r="CU51" s="256"/>
      <c r="CV51" s="256"/>
      <c r="CW51" s="256"/>
      <c r="CX51" s="256"/>
      <c r="CY51" s="256"/>
      <c r="CZ51" s="256"/>
      <c r="DA51" s="256"/>
      <c r="DB51" s="256"/>
      <c r="DC51" s="257"/>
    </row>
    <row r="52" spans="1:107" ht="13.5" customHeight="1" x14ac:dyDescent="0.15">
      <c r="A52" s="258">
        <f t="shared" si="1"/>
        <v>36</v>
      </c>
      <c r="B52" s="242"/>
      <c r="C52" s="42"/>
      <c r="D52" s="64"/>
      <c r="E52" s="66" t="s">
        <v>77</v>
      </c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1"/>
      <c r="Q52" s="55"/>
      <c r="R52" s="58"/>
      <c r="S52" s="30" t="s">
        <v>71</v>
      </c>
      <c r="T52" s="30"/>
      <c r="U52" s="30"/>
      <c r="V52" s="30"/>
      <c r="W52" s="30"/>
      <c r="X52" s="30"/>
      <c r="Y52" s="30"/>
      <c r="Z52" s="30"/>
      <c r="AA52" s="30"/>
      <c r="AB52" s="30"/>
      <c r="AC52" s="30"/>
      <c r="AD52" s="31"/>
      <c r="AE52" s="259"/>
      <c r="AF52" s="260"/>
      <c r="AG52" s="261"/>
      <c r="AH52" s="259" t="s">
        <v>62</v>
      </c>
      <c r="AI52" s="260"/>
      <c r="AJ52" s="261"/>
      <c r="AK52" s="240">
        <v>13</v>
      </c>
      <c r="AL52" s="241"/>
      <c r="AM52" s="242"/>
      <c r="AN52" s="240">
        <v>26</v>
      </c>
      <c r="AO52" s="241"/>
      <c r="AP52" s="242"/>
      <c r="AQ52" s="240" t="s">
        <v>38</v>
      </c>
      <c r="AR52" s="241"/>
      <c r="AS52" s="242"/>
      <c r="AT52" s="243" t="s">
        <v>258</v>
      </c>
      <c r="AU52" s="244"/>
      <c r="AV52" s="244"/>
      <c r="AW52" s="244"/>
      <c r="AX52" s="244"/>
      <c r="AY52" s="244"/>
      <c r="AZ52" s="244"/>
      <c r="BA52" s="244"/>
      <c r="BB52" s="244"/>
      <c r="BC52" s="244"/>
      <c r="BD52" s="244"/>
      <c r="BE52" s="244"/>
      <c r="BF52" s="244"/>
      <c r="BG52" s="244"/>
      <c r="BH52" s="244"/>
      <c r="BI52" s="244"/>
      <c r="BJ52" s="244"/>
      <c r="BK52" s="244"/>
      <c r="BL52" s="244"/>
      <c r="BM52" s="245"/>
      <c r="BN52" s="246"/>
      <c r="BO52" s="247"/>
      <c r="BP52" s="247"/>
      <c r="BQ52" s="248"/>
      <c r="BR52" s="249"/>
      <c r="BS52" s="250"/>
      <c r="BT52" s="250"/>
      <c r="BU52" s="250"/>
      <c r="BV52" s="250"/>
      <c r="BW52" s="250"/>
      <c r="BX52" s="250"/>
      <c r="BY52" s="250"/>
      <c r="BZ52" s="250"/>
      <c r="CA52" s="250"/>
      <c r="CB52" s="250"/>
      <c r="CC52" s="250"/>
      <c r="CD52" s="250"/>
      <c r="CE52" s="251"/>
      <c r="CF52" s="252"/>
      <c r="CG52" s="253"/>
      <c r="CH52" s="253"/>
      <c r="CI52" s="253"/>
      <c r="CJ52" s="253"/>
      <c r="CK52" s="253"/>
      <c r="CL52" s="253"/>
      <c r="CM52" s="253"/>
      <c r="CN52" s="253"/>
      <c r="CO52" s="253"/>
      <c r="CP52" s="253"/>
      <c r="CQ52" s="253"/>
      <c r="CR52" s="253"/>
      <c r="CS52" s="254"/>
      <c r="CT52" s="255"/>
      <c r="CU52" s="256"/>
      <c r="CV52" s="256"/>
      <c r="CW52" s="256"/>
      <c r="CX52" s="256"/>
      <c r="CY52" s="256"/>
      <c r="CZ52" s="256"/>
      <c r="DA52" s="256"/>
      <c r="DB52" s="256"/>
      <c r="DC52" s="257"/>
    </row>
    <row r="53" spans="1:107" ht="27" customHeight="1" x14ac:dyDescent="0.15">
      <c r="A53" s="258">
        <f t="shared" si="1"/>
        <v>37</v>
      </c>
      <c r="B53" s="242"/>
      <c r="C53" s="42"/>
      <c r="D53" s="64"/>
      <c r="E53" s="66" t="s">
        <v>160</v>
      </c>
      <c r="F53" s="30"/>
      <c r="G53" s="30"/>
      <c r="H53" s="30"/>
      <c r="I53" s="30"/>
      <c r="J53" s="30"/>
      <c r="K53" s="30"/>
      <c r="L53" s="30"/>
      <c r="M53" s="30"/>
      <c r="N53" s="30"/>
      <c r="O53" s="30"/>
      <c r="P53" s="31"/>
      <c r="Q53" s="55"/>
      <c r="R53" s="58"/>
      <c r="S53" s="56" t="s">
        <v>159</v>
      </c>
      <c r="T53" s="30"/>
      <c r="U53" s="30"/>
      <c r="V53" s="30"/>
      <c r="W53" s="30"/>
      <c r="X53" s="30"/>
      <c r="Y53" s="30"/>
      <c r="Z53" s="30"/>
      <c r="AA53" s="30"/>
      <c r="AB53" s="30"/>
      <c r="AC53" s="30"/>
      <c r="AD53" s="31"/>
      <c r="AE53" s="259"/>
      <c r="AF53" s="260"/>
      <c r="AG53" s="261"/>
      <c r="AH53" s="259" t="s">
        <v>90</v>
      </c>
      <c r="AI53" s="260"/>
      <c r="AJ53" s="261"/>
      <c r="AK53" s="240"/>
      <c r="AL53" s="241"/>
      <c r="AM53" s="242"/>
      <c r="AN53" s="240"/>
      <c r="AO53" s="241"/>
      <c r="AP53" s="242"/>
      <c r="AQ53" s="240" t="s">
        <v>38</v>
      </c>
      <c r="AR53" s="241"/>
      <c r="AS53" s="242"/>
      <c r="AT53" s="243" t="s">
        <v>352</v>
      </c>
      <c r="AU53" s="244"/>
      <c r="AV53" s="244"/>
      <c r="AW53" s="244"/>
      <c r="AX53" s="244"/>
      <c r="AY53" s="244"/>
      <c r="AZ53" s="244"/>
      <c r="BA53" s="244"/>
      <c r="BB53" s="244"/>
      <c r="BC53" s="244"/>
      <c r="BD53" s="244"/>
      <c r="BE53" s="244"/>
      <c r="BF53" s="244"/>
      <c r="BG53" s="244"/>
      <c r="BH53" s="244"/>
      <c r="BI53" s="244"/>
      <c r="BJ53" s="244"/>
      <c r="BK53" s="244"/>
      <c r="BL53" s="244"/>
      <c r="BM53" s="245"/>
      <c r="BN53" s="246"/>
      <c r="BO53" s="247"/>
      <c r="BP53" s="247"/>
      <c r="BQ53" s="248"/>
      <c r="BR53" s="249"/>
      <c r="BS53" s="250"/>
      <c r="BT53" s="250"/>
      <c r="BU53" s="250"/>
      <c r="BV53" s="250"/>
      <c r="BW53" s="250"/>
      <c r="BX53" s="250"/>
      <c r="BY53" s="250"/>
      <c r="BZ53" s="250"/>
      <c r="CA53" s="250"/>
      <c r="CB53" s="250"/>
      <c r="CC53" s="250"/>
      <c r="CD53" s="250"/>
      <c r="CE53" s="251"/>
      <c r="CF53" s="252"/>
      <c r="CG53" s="253"/>
      <c r="CH53" s="253"/>
      <c r="CI53" s="253"/>
      <c r="CJ53" s="253"/>
      <c r="CK53" s="253"/>
      <c r="CL53" s="253"/>
      <c r="CM53" s="253"/>
      <c r="CN53" s="253"/>
      <c r="CO53" s="253"/>
      <c r="CP53" s="253"/>
      <c r="CQ53" s="253"/>
      <c r="CR53" s="253"/>
      <c r="CS53" s="254"/>
      <c r="CT53" s="255"/>
      <c r="CU53" s="256"/>
      <c r="CV53" s="256"/>
      <c r="CW53" s="256"/>
      <c r="CX53" s="256"/>
      <c r="CY53" s="256"/>
      <c r="CZ53" s="256"/>
      <c r="DA53" s="256"/>
      <c r="DB53" s="256"/>
      <c r="DC53" s="257"/>
    </row>
    <row r="54" spans="1:107" ht="13.5" customHeight="1" x14ac:dyDescent="0.15">
      <c r="A54" s="258">
        <f>ROW()-16</f>
        <v>38</v>
      </c>
      <c r="B54" s="242"/>
      <c r="C54" s="42"/>
      <c r="D54" s="64"/>
      <c r="E54" s="58"/>
      <c r="F54" s="30" t="s">
        <v>84</v>
      </c>
      <c r="G54" s="30"/>
      <c r="H54" s="30"/>
      <c r="I54" s="30"/>
      <c r="J54" s="30"/>
      <c r="K54" s="30"/>
      <c r="L54" s="30"/>
      <c r="M54" s="30"/>
      <c r="N54" s="30"/>
      <c r="O54" s="30"/>
      <c r="P54" s="31"/>
      <c r="Q54" s="55"/>
      <c r="R54" s="58"/>
      <c r="S54" s="59"/>
      <c r="T54" s="30" t="s">
        <v>275</v>
      </c>
      <c r="U54" s="30"/>
      <c r="V54" s="30"/>
      <c r="W54" s="30"/>
      <c r="X54" s="30"/>
      <c r="Y54" s="30"/>
      <c r="Z54" s="30"/>
      <c r="AA54" s="30"/>
      <c r="AB54" s="30"/>
      <c r="AC54" s="30"/>
      <c r="AD54" s="31"/>
      <c r="AE54" s="259"/>
      <c r="AF54" s="260"/>
      <c r="AG54" s="261"/>
      <c r="AH54" s="259" t="s">
        <v>81</v>
      </c>
      <c r="AI54" s="260"/>
      <c r="AJ54" s="261"/>
      <c r="AK54" s="240">
        <v>0</v>
      </c>
      <c r="AL54" s="241"/>
      <c r="AM54" s="242"/>
      <c r="AN54" s="240">
        <v>0</v>
      </c>
      <c r="AO54" s="241"/>
      <c r="AP54" s="242"/>
      <c r="AQ54" s="240"/>
      <c r="AR54" s="241"/>
      <c r="AS54" s="242"/>
      <c r="AT54" s="243" t="s">
        <v>378</v>
      </c>
      <c r="AU54" s="244"/>
      <c r="AV54" s="244"/>
      <c r="AW54" s="244"/>
      <c r="AX54" s="244"/>
      <c r="AY54" s="244"/>
      <c r="AZ54" s="244"/>
      <c r="BA54" s="244"/>
      <c r="BB54" s="244"/>
      <c r="BC54" s="244"/>
      <c r="BD54" s="244"/>
      <c r="BE54" s="244"/>
      <c r="BF54" s="244"/>
      <c r="BG54" s="244"/>
      <c r="BH54" s="244"/>
      <c r="BI54" s="244"/>
      <c r="BJ54" s="244"/>
      <c r="BK54" s="244"/>
      <c r="BL54" s="244"/>
      <c r="BM54" s="245"/>
      <c r="BN54" s="246"/>
      <c r="BO54" s="247"/>
      <c r="BP54" s="247"/>
      <c r="BQ54" s="248"/>
      <c r="BR54" s="249"/>
      <c r="BS54" s="250"/>
      <c r="BT54" s="250"/>
      <c r="BU54" s="250"/>
      <c r="BV54" s="250"/>
      <c r="BW54" s="250"/>
      <c r="BX54" s="250"/>
      <c r="BY54" s="250"/>
      <c r="BZ54" s="250"/>
      <c r="CA54" s="250"/>
      <c r="CB54" s="250"/>
      <c r="CC54" s="250"/>
      <c r="CD54" s="250"/>
      <c r="CE54" s="251"/>
      <c r="CF54" s="252"/>
      <c r="CG54" s="253"/>
      <c r="CH54" s="253"/>
      <c r="CI54" s="253"/>
      <c r="CJ54" s="253"/>
      <c r="CK54" s="253"/>
      <c r="CL54" s="253"/>
      <c r="CM54" s="253"/>
      <c r="CN54" s="253"/>
      <c r="CO54" s="253"/>
      <c r="CP54" s="253"/>
      <c r="CQ54" s="253"/>
      <c r="CR54" s="253"/>
      <c r="CS54" s="254"/>
      <c r="CT54" s="255"/>
      <c r="CU54" s="256"/>
      <c r="CV54" s="256"/>
      <c r="CW54" s="256"/>
      <c r="CX54" s="256"/>
      <c r="CY54" s="256"/>
      <c r="CZ54" s="256"/>
      <c r="DA54" s="256"/>
      <c r="DB54" s="256"/>
      <c r="DC54" s="257"/>
    </row>
    <row r="55" spans="1:107" ht="13.5" customHeight="1" x14ac:dyDescent="0.15">
      <c r="A55" s="258">
        <f>ROW()-16</f>
        <v>39</v>
      </c>
      <c r="B55" s="242"/>
      <c r="C55" s="42"/>
      <c r="D55" s="64"/>
      <c r="E55" s="58"/>
      <c r="F55" s="30" t="s">
        <v>85</v>
      </c>
      <c r="G55" s="30"/>
      <c r="H55" s="30"/>
      <c r="I55" s="30"/>
      <c r="J55" s="30"/>
      <c r="K55" s="30"/>
      <c r="L55" s="30"/>
      <c r="M55" s="30"/>
      <c r="N55" s="30"/>
      <c r="O55" s="30"/>
      <c r="P55" s="31"/>
      <c r="Q55" s="55"/>
      <c r="R55" s="58"/>
      <c r="S55" s="59"/>
      <c r="T55" s="30" t="s">
        <v>276</v>
      </c>
      <c r="U55" s="30"/>
      <c r="V55" s="30"/>
      <c r="W55" s="30"/>
      <c r="X55" s="30"/>
      <c r="Y55" s="30"/>
      <c r="Z55" s="30"/>
      <c r="AA55" s="30"/>
      <c r="AB55" s="30"/>
      <c r="AC55" s="30"/>
      <c r="AD55" s="31"/>
      <c r="AE55" s="259"/>
      <c r="AF55" s="260"/>
      <c r="AG55" s="261"/>
      <c r="AH55" s="259" t="s">
        <v>81</v>
      </c>
      <c r="AI55" s="260"/>
      <c r="AJ55" s="261"/>
      <c r="AK55" s="240">
        <v>0</v>
      </c>
      <c r="AL55" s="241"/>
      <c r="AM55" s="242"/>
      <c r="AN55" s="240">
        <v>0</v>
      </c>
      <c r="AO55" s="241"/>
      <c r="AP55" s="242"/>
      <c r="AQ55" s="240"/>
      <c r="AR55" s="241"/>
      <c r="AS55" s="242"/>
      <c r="AT55" s="243" t="s">
        <v>102</v>
      </c>
      <c r="AU55" s="244"/>
      <c r="AV55" s="244"/>
      <c r="AW55" s="244"/>
      <c r="AX55" s="244"/>
      <c r="AY55" s="244"/>
      <c r="AZ55" s="244"/>
      <c r="BA55" s="244"/>
      <c r="BB55" s="244"/>
      <c r="BC55" s="244"/>
      <c r="BD55" s="244"/>
      <c r="BE55" s="244"/>
      <c r="BF55" s="244"/>
      <c r="BG55" s="244"/>
      <c r="BH55" s="244"/>
      <c r="BI55" s="244"/>
      <c r="BJ55" s="244"/>
      <c r="BK55" s="244"/>
      <c r="BL55" s="244"/>
      <c r="BM55" s="245"/>
      <c r="BN55" s="246"/>
      <c r="BO55" s="247"/>
      <c r="BP55" s="247"/>
      <c r="BQ55" s="248"/>
      <c r="BR55" s="249"/>
      <c r="BS55" s="250"/>
      <c r="BT55" s="250"/>
      <c r="BU55" s="250"/>
      <c r="BV55" s="250"/>
      <c r="BW55" s="250"/>
      <c r="BX55" s="250"/>
      <c r="BY55" s="250"/>
      <c r="BZ55" s="250"/>
      <c r="CA55" s="250"/>
      <c r="CB55" s="250"/>
      <c r="CC55" s="250"/>
      <c r="CD55" s="250"/>
      <c r="CE55" s="251"/>
      <c r="CF55" s="252"/>
      <c r="CG55" s="253"/>
      <c r="CH55" s="253"/>
      <c r="CI55" s="253"/>
      <c r="CJ55" s="253"/>
      <c r="CK55" s="253"/>
      <c r="CL55" s="253"/>
      <c r="CM55" s="253"/>
      <c r="CN55" s="253"/>
      <c r="CO55" s="253"/>
      <c r="CP55" s="253"/>
      <c r="CQ55" s="253"/>
      <c r="CR55" s="253"/>
      <c r="CS55" s="254"/>
      <c r="CT55" s="255"/>
      <c r="CU55" s="256"/>
      <c r="CV55" s="256"/>
      <c r="CW55" s="256"/>
      <c r="CX55" s="256"/>
      <c r="CY55" s="256"/>
      <c r="CZ55" s="256"/>
      <c r="DA55" s="256"/>
      <c r="DB55" s="256"/>
      <c r="DC55" s="257"/>
    </row>
    <row r="56" spans="1:107" ht="13.5" customHeight="1" x14ac:dyDescent="0.15">
      <c r="A56" s="258">
        <f>ROW()-16</f>
        <v>40</v>
      </c>
      <c r="B56" s="242"/>
      <c r="C56" s="42"/>
      <c r="D56" s="64"/>
      <c r="E56" s="58"/>
      <c r="F56" s="30" t="s">
        <v>86</v>
      </c>
      <c r="G56" s="30"/>
      <c r="H56" s="30"/>
      <c r="I56" s="30"/>
      <c r="J56" s="30"/>
      <c r="K56" s="30"/>
      <c r="L56" s="30"/>
      <c r="M56" s="30"/>
      <c r="N56" s="30"/>
      <c r="O56" s="30"/>
      <c r="P56" s="31"/>
      <c r="Q56" s="55"/>
      <c r="R56" s="58"/>
      <c r="S56" s="59"/>
      <c r="T56" s="30" t="s">
        <v>277</v>
      </c>
      <c r="U56" s="30"/>
      <c r="V56" s="30"/>
      <c r="W56" s="30"/>
      <c r="X56" s="30"/>
      <c r="Y56" s="30"/>
      <c r="Z56" s="30"/>
      <c r="AA56" s="30"/>
      <c r="AB56" s="30"/>
      <c r="AC56" s="30"/>
      <c r="AD56" s="31"/>
      <c r="AE56" s="259"/>
      <c r="AF56" s="260"/>
      <c r="AG56" s="261"/>
      <c r="AH56" s="259" t="s">
        <v>82</v>
      </c>
      <c r="AI56" s="260"/>
      <c r="AJ56" s="261"/>
      <c r="AK56" s="240">
        <v>0</v>
      </c>
      <c r="AL56" s="241"/>
      <c r="AM56" s="242"/>
      <c r="AN56" s="240">
        <v>0</v>
      </c>
      <c r="AO56" s="241"/>
      <c r="AP56" s="242"/>
      <c r="AQ56" s="240"/>
      <c r="AR56" s="241"/>
      <c r="AS56" s="242"/>
      <c r="AT56" s="243" t="s">
        <v>378</v>
      </c>
      <c r="AU56" s="244"/>
      <c r="AV56" s="244"/>
      <c r="AW56" s="244"/>
      <c r="AX56" s="244"/>
      <c r="AY56" s="244"/>
      <c r="AZ56" s="244"/>
      <c r="BA56" s="244"/>
      <c r="BB56" s="244"/>
      <c r="BC56" s="244"/>
      <c r="BD56" s="244"/>
      <c r="BE56" s="244"/>
      <c r="BF56" s="244"/>
      <c r="BG56" s="244"/>
      <c r="BH56" s="244"/>
      <c r="BI56" s="244"/>
      <c r="BJ56" s="244"/>
      <c r="BK56" s="244"/>
      <c r="BL56" s="244"/>
      <c r="BM56" s="245"/>
      <c r="BN56" s="246"/>
      <c r="BO56" s="247"/>
      <c r="BP56" s="247"/>
      <c r="BQ56" s="248"/>
      <c r="BR56" s="249"/>
      <c r="BS56" s="250"/>
      <c r="BT56" s="250"/>
      <c r="BU56" s="250"/>
      <c r="BV56" s="250"/>
      <c r="BW56" s="250"/>
      <c r="BX56" s="250"/>
      <c r="BY56" s="250"/>
      <c r="BZ56" s="250"/>
      <c r="CA56" s="250"/>
      <c r="CB56" s="250"/>
      <c r="CC56" s="250"/>
      <c r="CD56" s="250"/>
      <c r="CE56" s="251"/>
      <c r="CF56" s="252"/>
      <c r="CG56" s="253"/>
      <c r="CH56" s="253"/>
      <c r="CI56" s="253"/>
      <c r="CJ56" s="253"/>
      <c r="CK56" s="253"/>
      <c r="CL56" s="253"/>
      <c r="CM56" s="253"/>
      <c r="CN56" s="253"/>
      <c r="CO56" s="253"/>
      <c r="CP56" s="253"/>
      <c r="CQ56" s="253"/>
      <c r="CR56" s="253"/>
      <c r="CS56" s="254"/>
      <c r="CT56" s="255"/>
      <c r="CU56" s="256"/>
      <c r="CV56" s="256"/>
      <c r="CW56" s="256"/>
      <c r="CX56" s="256"/>
      <c r="CY56" s="256"/>
      <c r="CZ56" s="256"/>
      <c r="DA56" s="256"/>
      <c r="DB56" s="256"/>
      <c r="DC56" s="257"/>
    </row>
    <row r="57" spans="1:107" ht="27" customHeight="1" x14ac:dyDescent="0.15">
      <c r="A57" s="258">
        <f t="shared" ref="A57" si="2">ROW()-16</f>
        <v>41</v>
      </c>
      <c r="B57" s="242"/>
      <c r="C57" s="42"/>
      <c r="D57" s="64"/>
      <c r="E57" s="58"/>
      <c r="F57" s="56" t="s">
        <v>87</v>
      </c>
      <c r="G57" s="30"/>
      <c r="H57" s="30"/>
      <c r="I57" s="30"/>
      <c r="J57" s="30"/>
      <c r="K57" s="30"/>
      <c r="L57" s="30"/>
      <c r="M57" s="30"/>
      <c r="N57" s="30"/>
      <c r="O57" s="30"/>
      <c r="P57" s="31"/>
      <c r="Q57" s="55"/>
      <c r="R57" s="58"/>
      <c r="S57" s="59"/>
      <c r="T57" s="56" t="s">
        <v>274</v>
      </c>
      <c r="U57" s="30"/>
      <c r="V57" s="30"/>
      <c r="W57" s="30"/>
      <c r="X57" s="30"/>
      <c r="Y57" s="30"/>
      <c r="Z57" s="30"/>
      <c r="AA57" s="30"/>
      <c r="AB57" s="30"/>
      <c r="AC57" s="30"/>
      <c r="AD57" s="31"/>
      <c r="AE57" s="259" t="s">
        <v>38</v>
      </c>
      <c r="AF57" s="260"/>
      <c r="AG57" s="261"/>
      <c r="AH57" s="259" t="s">
        <v>90</v>
      </c>
      <c r="AI57" s="260"/>
      <c r="AJ57" s="261"/>
      <c r="AK57" s="240"/>
      <c r="AL57" s="241"/>
      <c r="AM57" s="242"/>
      <c r="AN57" s="240"/>
      <c r="AO57" s="241"/>
      <c r="AP57" s="242"/>
      <c r="AQ57" s="240" t="s">
        <v>38</v>
      </c>
      <c r="AR57" s="241"/>
      <c r="AS57" s="242"/>
      <c r="AT57" s="243" t="s">
        <v>352</v>
      </c>
      <c r="AU57" s="244"/>
      <c r="AV57" s="244"/>
      <c r="AW57" s="244"/>
      <c r="AX57" s="244"/>
      <c r="AY57" s="244"/>
      <c r="AZ57" s="244"/>
      <c r="BA57" s="244"/>
      <c r="BB57" s="244"/>
      <c r="BC57" s="244"/>
      <c r="BD57" s="244"/>
      <c r="BE57" s="244"/>
      <c r="BF57" s="244"/>
      <c r="BG57" s="244"/>
      <c r="BH57" s="244"/>
      <c r="BI57" s="244"/>
      <c r="BJ57" s="244"/>
      <c r="BK57" s="244"/>
      <c r="BL57" s="244"/>
      <c r="BM57" s="245"/>
      <c r="BN57" s="246"/>
      <c r="BO57" s="247"/>
      <c r="BP57" s="247"/>
      <c r="BQ57" s="248"/>
      <c r="BR57" s="249"/>
      <c r="BS57" s="250"/>
      <c r="BT57" s="250"/>
      <c r="BU57" s="250"/>
      <c r="BV57" s="250"/>
      <c r="BW57" s="250"/>
      <c r="BX57" s="250"/>
      <c r="BY57" s="250"/>
      <c r="BZ57" s="250"/>
      <c r="CA57" s="250"/>
      <c r="CB57" s="250"/>
      <c r="CC57" s="250"/>
      <c r="CD57" s="250"/>
      <c r="CE57" s="251"/>
      <c r="CF57" s="252"/>
      <c r="CG57" s="253"/>
      <c r="CH57" s="253"/>
      <c r="CI57" s="253"/>
      <c r="CJ57" s="253"/>
      <c r="CK57" s="253"/>
      <c r="CL57" s="253"/>
      <c r="CM57" s="253"/>
      <c r="CN57" s="253"/>
      <c r="CO57" s="253"/>
      <c r="CP57" s="253"/>
      <c r="CQ57" s="253"/>
      <c r="CR57" s="253"/>
      <c r="CS57" s="254"/>
      <c r="CT57" s="255"/>
      <c r="CU57" s="256"/>
      <c r="CV57" s="256"/>
      <c r="CW57" s="256"/>
      <c r="CX57" s="256"/>
      <c r="CY57" s="256"/>
      <c r="CZ57" s="256"/>
      <c r="DA57" s="256"/>
      <c r="DB57" s="256"/>
      <c r="DC57" s="257"/>
    </row>
    <row r="58" spans="1:107" ht="13.5" customHeight="1" x14ac:dyDescent="0.15">
      <c r="A58" s="258">
        <f t="shared" si="1"/>
        <v>42</v>
      </c>
      <c r="B58" s="242"/>
      <c r="C58" s="42"/>
      <c r="D58" s="64"/>
      <c r="E58" s="58"/>
      <c r="F58" s="58"/>
      <c r="G58" s="67" t="s">
        <v>91</v>
      </c>
      <c r="H58" s="30"/>
      <c r="I58" s="30"/>
      <c r="J58" s="30"/>
      <c r="K58" s="30"/>
      <c r="L58" s="30"/>
      <c r="M58" s="30"/>
      <c r="N58" s="30"/>
      <c r="O58" s="30"/>
      <c r="P58" s="31"/>
      <c r="Q58" s="55"/>
      <c r="R58" s="58"/>
      <c r="S58" s="59"/>
      <c r="T58" s="58"/>
      <c r="U58" s="30" t="s">
        <v>347</v>
      </c>
      <c r="V58" s="30"/>
      <c r="W58" s="30"/>
      <c r="X58" s="30"/>
      <c r="Y58" s="30"/>
      <c r="Z58" s="30"/>
      <c r="AA58" s="30"/>
      <c r="AB58" s="30"/>
      <c r="AC58" s="30"/>
      <c r="AD58" s="31"/>
      <c r="AE58" s="259"/>
      <c r="AF58" s="260"/>
      <c r="AG58" s="261"/>
      <c r="AH58" s="259" t="s">
        <v>81</v>
      </c>
      <c r="AI58" s="260"/>
      <c r="AJ58" s="261"/>
      <c r="AK58" s="240">
        <v>5</v>
      </c>
      <c r="AL58" s="241"/>
      <c r="AM58" s="242"/>
      <c r="AN58" s="240">
        <v>10</v>
      </c>
      <c r="AO58" s="241"/>
      <c r="AP58" s="242"/>
      <c r="AQ58" s="240" t="s">
        <v>38</v>
      </c>
      <c r="AR58" s="241"/>
      <c r="AS58" s="242"/>
      <c r="AT58" s="243" t="s">
        <v>330</v>
      </c>
      <c r="AU58" s="244"/>
      <c r="AV58" s="244"/>
      <c r="AW58" s="244"/>
      <c r="AX58" s="244"/>
      <c r="AY58" s="244"/>
      <c r="AZ58" s="244"/>
      <c r="BA58" s="244"/>
      <c r="BB58" s="244"/>
      <c r="BC58" s="244"/>
      <c r="BD58" s="244"/>
      <c r="BE58" s="244"/>
      <c r="BF58" s="244"/>
      <c r="BG58" s="244"/>
      <c r="BH58" s="244"/>
      <c r="BI58" s="244"/>
      <c r="BJ58" s="244"/>
      <c r="BK58" s="244"/>
      <c r="BL58" s="244"/>
      <c r="BM58" s="245"/>
      <c r="BN58" s="246"/>
      <c r="BO58" s="247"/>
      <c r="BP58" s="247"/>
      <c r="BQ58" s="248"/>
      <c r="BR58" s="249"/>
      <c r="BS58" s="250"/>
      <c r="BT58" s="250"/>
      <c r="BU58" s="250"/>
      <c r="BV58" s="250"/>
      <c r="BW58" s="250"/>
      <c r="BX58" s="250"/>
      <c r="BY58" s="250"/>
      <c r="BZ58" s="250"/>
      <c r="CA58" s="250"/>
      <c r="CB58" s="250"/>
      <c r="CC58" s="250"/>
      <c r="CD58" s="250"/>
      <c r="CE58" s="251"/>
      <c r="CF58" s="252"/>
      <c r="CG58" s="253"/>
      <c r="CH58" s="253"/>
      <c r="CI58" s="253"/>
      <c r="CJ58" s="253"/>
      <c r="CK58" s="253"/>
      <c r="CL58" s="253"/>
      <c r="CM58" s="253"/>
      <c r="CN58" s="253"/>
      <c r="CO58" s="253"/>
      <c r="CP58" s="253"/>
      <c r="CQ58" s="253"/>
      <c r="CR58" s="253"/>
      <c r="CS58" s="254"/>
      <c r="CT58" s="255"/>
      <c r="CU58" s="256"/>
      <c r="CV58" s="256"/>
      <c r="CW58" s="256"/>
      <c r="CX58" s="256"/>
      <c r="CY58" s="256"/>
      <c r="CZ58" s="256"/>
      <c r="DA58" s="256"/>
      <c r="DB58" s="256"/>
      <c r="DC58" s="257"/>
    </row>
    <row r="59" spans="1:107" ht="13.5" customHeight="1" x14ac:dyDescent="0.15">
      <c r="A59" s="258">
        <f t="shared" si="1"/>
        <v>43</v>
      </c>
      <c r="B59" s="242"/>
      <c r="C59" s="42"/>
      <c r="D59" s="64"/>
      <c r="E59" s="58"/>
      <c r="F59" s="57"/>
      <c r="G59" s="67" t="s">
        <v>92</v>
      </c>
      <c r="H59" s="30"/>
      <c r="I59" s="30"/>
      <c r="J59" s="30"/>
      <c r="K59" s="30"/>
      <c r="L59" s="30"/>
      <c r="M59" s="30"/>
      <c r="N59" s="30"/>
      <c r="O59" s="30"/>
      <c r="P59" s="31"/>
      <c r="Q59" s="55"/>
      <c r="R59" s="58"/>
      <c r="S59" s="60"/>
      <c r="T59" s="57"/>
      <c r="U59" s="30" t="s">
        <v>278</v>
      </c>
      <c r="V59" s="30"/>
      <c r="W59" s="30"/>
      <c r="X59" s="30"/>
      <c r="Y59" s="30"/>
      <c r="Z59" s="30"/>
      <c r="AA59" s="30"/>
      <c r="AB59" s="30"/>
      <c r="AC59" s="30"/>
      <c r="AD59" s="31"/>
      <c r="AE59" s="259"/>
      <c r="AF59" s="260"/>
      <c r="AG59" s="261"/>
      <c r="AH59" s="259" t="s">
        <v>82</v>
      </c>
      <c r="AI59" s="260"/>
      <c r="AJ59" s="261"/>
      <c r="AK59" s="240">
        <v>1</v>
      </c>
      <c r="AL59" s="241"/>
      <c r="AM59" s="242"/>
      <c r="AN59" s="240">
        <v>1</v>
      </c>
      <c r="AO59" s="241"/>
      <c r="AP59" s="242"/>
      <c r="AQ59" s="240" t="s">
        <v>38</v>
      </c>
      <c r="AR59" s="241"/>
      <c r="AS59" s="242"/>
      <c r="AT59" s="243" t="s">
        <v>331</v>
      </c>
      <c r="AU59" s="244"/>
      <c r="AV59" s="244"/>
      <c r="AW59" s="244"/>
      <c r="AX59" s="244"/>
      <c r="AY59" s="244"/>
      <c r="AZ59" s="244"/>
      <c r="BA59" s="244"/>
      <c r="BB59" s="244"/>
      <c r="BC59" s="244"/>
      <c r="BD59" s="244"/>
      <c r="BE59" s="244"/>
      <c r="BF59" s="244"/>
      <c r="BG59" s="244"/>
      <c r="BH59" s="244"/>
      <c r="BI59" s="244"/>
      <c r="BJ59" s="244"/>
      <c r="BK59" s="244"/>
      <c r="BL59" s="244"/>
      <c r="BM59" s="245"/>
      <c r="BN59" s="246"/>
      <c r="BO59" s="247"/>
      <c r="BP59" s="247"/>
      <c r="BQ59" s="248"/>
      <c r="BR59" s="249"/>
      <c r="BS59" s="250"/>
      <c r="BT59" s="250"/>
      <c r="BU59" s="250"/>
      <c r="BV59" s="250"/>
      <c r="BW59" s="250"/>
      <c r="BX59" s="250"/>
      <c r="BY59" s="250"/>
      <c r="BZ59" s="250"/>
      <c r="CA59" s="250"/>
      <c r="CB59" s="250"/>
      <c r="CC59" s="250"/>
      <c r="CD59" s="250"/>
      <c r="CE59" s="251"/>
      <c r="CF59" s="252"/>
      <c r="CG59" s="253"/>
      <c r="CH59" s="253"/>
      <c r="CI59" s="253"/>
      <c r="CJ59" s="253"/>
      <c r="CK59" s="253"/>
      <c r="CL59" s="253"/>
      <c r="CM59" s="253"/>
      <c r="CN59" s="253"/>
      <c r="CO59" s="253"/>
      <c r="CP59" s="253"/>
      <c r="CQ59" s="253"/>
      <c r="CR59" s="253"/>
      <c r="CS59" s="254"/>
      <c r="CT59" s="255"/>
      <c r="CU59" s="256"/>
      <c r="CV59" s="256"/>
      <c r="CW59" s="256"/>
      <c r="CX59" s="256"/>
      <c r="CY59" s="256"/>
      <c r="CZ59" s="256"/>
      <c r="DA59" s="256"/>
      <c r="DB59" s="256"/>
      <c r="DC59" s="257"/>
    </row>
    <row r="60" spans="1:107" ht="13.5" customHeight="1" x14ac:dyDescent="0.15">
      <c r="A60" s="258">
        <f t="shared" si="1"/>
        <v>44</v>
      </c>
      <c r="B60" s="242"/>
      <c r="C60" s="42"/>
      <c r="D60" s="64"/>
      <c r="E60" s="68" t="s">
        <v>94</v>
      </c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31"/>
      <c r="Q60" s="55"/>
      <c r="R60" s="58"/>
      <c r="S60" s="56" t="s">
        <v>93</v>
      </c>
      <c r="T60" s="30"/>
      <c r="U60" s="30"/>
      <c r="V60" s="30"/>
      <c r="W60" s="30"/>
      <c r="X60" s="30"/>
      <c r="Y60" s="30"/>
      <c r="Z60" s="30"/>
      <c r="AA60" s="30"/>
      <c r="AB60" s="30"/>
      <c r="AC60" s="30"/>
      <c r="AD60" s="31"/>
      <c r="AE60" s="259"/>
      <c r="AF60" s="260"/>
      <c r="AG60" s="261"/>
      <c r="AH60" s="259"/>
      <c r="AI60" s="260"/>
      <c r="AJ60" s="261"/>
      <c r="AK60" s="240"/>
      <c r="AL60" s="241"/>
      <c r="AM60" s="242"/>
      <c r="AN60" s="240"/>
      <c r="AO60" s="241"/>
      <c r="AP60" s="242"/>
      <c r="AQ60" s="240" t="s">
        <v>38</v>
      </c>
      <c r="AR60" s="241"/>
      <c r="AS60" s="242"/>
      <c r="AT60" s="290"/>
      <c r="AU60" s="244"/>
      <c r="AV60" s="244"/>
      <c r="AW60" s="244"/>
      <c r="AX60" s="244"/>
      <c r="AY60" s="244"/>
      <c r="AZ60" s="244"/>
      <c r="BA60" s="244"/>
      <c r="BB60" s="244"/>
      <c r="BC60" s="244"/>
      <c r="BD60" s="244"/>
      <c r="BE60" s="244"/>
      <c r="BF60" s="244"/>
      <c r="BG60" s="244"/>
      <c r="BH60" s="244"/>
      <c r="BI60" s="244"/>
      <c r="BJ60" s="244"/>
      <c r="BK60" s="244"/>
      <c r="BL60" s="244"/>
      <c r="BM60" s="245"/>
      <c r="BN60" s="246"/>
      <c r="BO60" s="247"/>
      <c r="BP60" s="247"/>
      <c r="BQ60" s="248"/>
      <c r="BR60" s="249"/>
      <c r="BS60" s="250"/>
      <c r="BT60" s="250"/>
      <c r="BU60" s="250"/>
      <c r="BV60" s="250"/>
      <c r="BW60" s="250"/>
      <c r="BX60" s="250"/>
      <c r="BY60" s="250"/>
      <c r="BZ60" s="250"/>
      <c r="CA60" s="250"/>
      <c r="CB60" s="250"/>
      <c r="CC60" s="250"/>
      <c r="CD60" s="250"/>
      <c r="CE60" s="251"/>
      <c r="CF60" s="252"/>
      <c r="CG60" s="253"/>
      <c r="CH60" s="253"/>
      <c r="CI60" s="253"/>
      <c r="CJ60" s="253"/>
      <c r="CK60" s="253"/>
      <c r="CL60" s="253"/>
      <c r="CM60" s="253"/>
      <c r="CN60" s="253"/>
      <c r="CO60" s="253"/>
      <c r="CP60" s="253"/>
      <c r="CQ60" s="253"/>
      <c r="CR60" s="253"/>
      <c r="CS60" s="254"/>
      <c r="CT60" s="255"/>
      <c r="CU60" s="256"/>
      <c r="CV60" s="256"/>
      <c r="CW60" s="256"/>
      <c r="CX60" s="256"/>
      <c r="CY60" s="256"/>
      <c r="CZ60" s="256"/>
      <c r="DA60" s="256"/>
      <c r="DB60" s="256"/>
      <c r="DC60" s="257"/>
    </row>
    <row r="61" spans="1:107" ht="13.5" customHeight="1" x14ac:dyDescent="0.15">
      <c r="A61" s="258">
        <f>ROW()-16</f>
        <v>45</v>
      </c>
      <c r="B61" s="242"/>
      <c r="C61" s="42"/>
      <c r="D61" s="64"/>
      <c r="E61" s="58"/>
      <c r="F61" s="30" t="s">
        <v>84</v>
      </c>
      <c r="G61" s="30"/>
      <c r="H61" s="30"/>
      <c r="I61" s="30"/>
      <c r="J61" s="30"/>
      <c r="K61" s="30"/>
      <c r="L61" s="30"/>
      <c r="M61" s="30"/>
      <c r="N61" s="30"/>
      <c r="O61" s="30"/>
      <c r="P61" s="31"/>
      <c r="Q61" s="55"/>
      <c r="R61" s="58"/>
      <c r="S61" s="59"/>
      <c r="T61" s="30" t="s">
        <v>275</v>
      </c>
      <c r="U61" s="30"/>
      <c r="V61" s="30"/>
      <c r="W61" s="30"/>
      <c r="X61" s="30"/>
      <c r="Y61" s="30"/>
      <c r="Z61" s="30"/>
      <c r="AA61" s="30"/>
      <c r="AB61" s="30"/>
      <c r="AC61" s="30"/>
      <c r="AD61" s="31"/>
      <c r="AE61" s="259"/>
      <c r="AF61" s="260"/>
      <c r="AG61" s="261"/>
      <c r="AH61" s="259" t="s">
        <v>81</v>
      </c>
      <c r="AI61" s="260"/>
      <c r="AJ61" s="261"/>
      <c r="AK61" s="240">
        <v>0</v>
      </c>
      <c r="AL61" s="241"/>
      <c r="AM61" s="242"/>
      <c r="AN61" s="240">
        <v>0</v>
      </c>
      <c r="AO61" s="241"/>
      <c r="AP61" s="242"/>
      <c r="AQ61" s="240"/>
      <c r="AR61" s="241"/>
      <c r="AS61" s="242"/>
      <c r="AT61" s="243" t="s">
        <v>378</v>
      </c>
      <c r="AU61" s="244"/>
      <c r="AV61" s="244"/>
      <c r="AW61" s="244"/>
      <c r="AX61" s="244"/>
      <c r="AY61" s="244"/>
      <c r="AZ61" s="244"/>
      <c r="BA61" s="244"/>
      <c r="BB61" s="244"/>
      <c r="BC61" s="244"/>
      <c r="BD61" s="244"/>
      <c r="BE61" s="244"/>
      <c r="BF61" s="244"/>
      <c r="BG61" s="244"/>
      <c r="BH61" s="244"/>
      <c r="BI61" s="244"/>
      <c r="BJ61" s="244"/>
      <c r="BK61" s="244"/>
      <c r="BL61" s="244"/>
      <c r="BM61" s="245"/>
      <c r="BN61" s="246"/>
      <c r="BO61" s="247"/>
      <c r="BP61" s="247"/>
      <c r="BQ61" s="248"/>
      <c r="BR61" s="249"/>
      <c r="BS61" s="250"/>
      <c r="BT61" s="250"/>
      <c r="BU61" s="250"/>
      <c r="BV61" s="250"/>
      <c r="BW61" s="250"/>
      <c r="BX61" s="250"/>
      <c r="BY61" s="250"/>
      <c r="BZ61" s="250"/>
      <c r="CA61" s="250"/>
      <c r="CB61" s="250"/>
      <c r="CC61" s="250"/>
      <c r="CD61" s="250"/>
      <c r="CE61" s="251"/>
      <c r="CF61" s="252"/>
      <c r="CG61" s="253"/>
      <c r="CH61" s="253"/>
      <c r="CI61" s="253"/>
      <c r="CJ61" s="253"/>
      <c r="CK61" s="253"/>
      <c r="CL61" s="253"/>
      <c r="CM61" s="253"/>
      <c r="CN61" s="253"/>
      <c r="CO61" s="253"/>
      <c r="CP61" s="253"/>
      <c r="CQ61" s="253"/>
      <c r="CR61" s="253"/>
      <c r="CS61" s="254"/>
      <c r="CT61" s="255"/>
      <c r="CU61" s="256"/>
      <c r="CV61" s="256"/>
      <c r="CW61" s="256"/>
      <c r="CX61" s="256"/>
      <c r="CY61" s="256"/>
      <c r="CZ61" s="256"/>
      <c r="DA61" s="256"/>
      <c r="DB61" s="256"/>
      <c r="DC61" s="257"/>
    </row>
    <row r="62" spans="1:107" ht="13.5" customHeight="1" x14ac:dyDescent="0.15">
      <c r="A62" s="258">
        <f>ROW()-16</f>
        <v>46</v>
      </c>
      <c r="B62" s="242"/>
      <c r="C62" s="42"/>
      <c r="D62" s="64"/>
      <c r="E62" s="58"/>
      <c r="F62" s="30" t="s">
        <v>85</v>
      </c>
      <c r="G62" s="30"/>
      <c r="H62" s="30"/>
      <c r="I62" s="30"/>
      <c r="J62" s="30"/>
      <c r="K62" s="30"/>
      <c r="L62" s="30"/>
      <c r="M62" s="30"/>
      <c r="N62" s="30"/>
      <c r="O62" s="30"/>
      <c r="P62" s="31"/>
      <c r="Q62" s="55"/>
      <c r="R62" s="58"/>
      <c r="S62" s="59"/>
      <c r="T62" s="30" t="s">
        <v>276</v>
      </c>
      <c r="U62" s="30"/>
      <c r="V62" s="30"/>
      <c r="W62" s="30"/>
      <c r="X62" s="30"/>
      <c r="Y62" s="30"/>
      <c r="Z62" s="30"/>
      <c r="AA62" s="30"/>
      <c r="AB62" s="30"/>
      <c r="AC62" s="30"/>
      <c r="AD62" s="31"/>
      <c r="AE62" s="259"/>
      <c r="AF62" s="260"/>
      <c r="AG62" s="261"/>
      <c r="AH62" s="259" t="s">
        <v>81</v>
      </c>
      <c r="AI62" s="260"/>
      <c r="AJ62" s="261"/>
      <c r="AK62" s="240">
        <v>0</v>
      </c>
      <c r="AL62" s="241"/>
      <c r="AM62" s="242"/>
      <c r="AN62" s="240">
        <v>0</v>
      </c>
      <c r="AO62" s="241"/>
      <c r="AP62" s="242"/>
      <c r="AQ62" s="240"/>
      <c r="AR62" s="241"/>
      <c r="AS62" s="242"/>
      <c r="AT62" s="243" t="s">
        <v>102</v>
      </c>
      <c r="AU62" s="244"/>
      <c r="AV62" s="244"/>
      <c r="AW62" s="244"/>
      <c r="AX62" s="244"/>
      <c r="AY62" s="244"/>
      <c r="AZ62" s="244"/>
      <c r="BA62" s="244"/>
      <c r="BB62" s="244"/>
      <c r="BC62" s="244"/>
      <c r="BD62" s="244"/>
      <c r="BE62" s="244"/>
      <c r="BF62" s="244"/>
      <c r="BG62" s="244"/>
      <c r="BH62" s="244"/>
      <c r="BI62" s="244"/>
      <c r="BJ62" s="244"/>
      <c r="BK62" s="244"/>
      <c r="BL62" s="244"/>
      <c r="BM62" s="245"/>
      <c r="BN62" s="246"/>
      <c r="BO62" s="247"/>
      <c r="BP62" s="247"/>
      <c r="BQ62" s="248"/>
      <c r="BR62" s="249"/>
      <c r="BS62" s="250"/>
      <c r="BT62" s="250"/>
      <c r="BU62" s="250"/>
      <c r="BV62" s="250"/>
      <c r="BW62" s="250"/>
      <c r="BX62" s="250"/>
      <c r="BY62" s="250"/>
      <c r="BZ62" s="250"/>
      <c r="CA62" s="250"/>
      <c r="CB62" s="250"/>
      <c r="CC62" s="250"/>
      <c r="CD62" s="250"/>
      <c r="CE62" s="251"/>
      <c r="CF62" s="252"/>
      <c r="CG62" s="253"/>
      <c r="CH62" s="253"/>
      <c r="CI62" s="253"/>
      <c r="CJ62" s="253"/>
      <c r="CK62" s="253"/>
      <c r="CL62" s="253"/>
      <c r="CM62" s="253"/>
      <c r="CN62" s="253"/>
      <c r="CO62" s="253"/>
      <c r="CP62" s="253"/>
      <c r="CQ62" s="253"/>
      <c r="CR62" s="253"/>
      <c r="CS62" s="254"/>
      <c r="CT62" s="255"/>
      <c r="CU62" s="256"/>
      <c r="CV62" s="256"/>
      <c r="CW62" s="256"/>
      <c r="CX62" s="256"/>
      <c r="CY62" s="256"/>
      <c r="CZ62" s="256"/>
      <c r="DA62" s="256"/>
      <c r="DB62" s="256"/>
      <c r="DC62" s="257"/>
    </row>
    <row r="63" spans="1:107" ht="13.5" customHeight="1" x14ac:dyDescent="0.15">
      <c r="A63" s="258">
        <f>ROW()-16</f>
        <v>47</v>
      </c>
      <c r="B63" s="242"/>
      <c r="C63" s="42"/>
      <c r="D63" s="64"/>
      <c r="E63" s="58"/>
      <c r="F63" s="30" t="s">
        <v>86</v>
      </c>
      <c r="G63" s="30"/>
      <c r="H63" s="30"/>
      <c r="I63" s="30"/>
      <c r="J63" s="30"/>
      <c r="K63" s="30"/>
      <c r="L63" s="30"/>
      <c r="M63" s="30"/>
      <c r="N63" s="30"/>
      <c r="O63" s="30"/>
      <c r="P63" s="31"/>
      <c r="Q63" s="55"/>
      <c r="R63" s="58"/>
      <c r="S63" s="59"/>
      <c r="T63" s="30" t="s">
        <v>277</v>
      </c>
      <c r="U63" s="30"/>
      <c r="V63" s="30"/>
      <c r="W63" s="30"/>
      <c r="X63" s="30"/>
      <c r="Y63" s="30"/>
      <c r="Z63" s="30"/>
      <c r="AA63" s="30"/>
      <c r="AB63" s="30"/>
      <c r="AC63" s="30"/>
      <c r="AD63" s="31"/>
      <c r="AE63" s="259"/>
      <c r="AF63" s="260"/>
      <c r="AG63" s="261"/>
      <c r="AH63" s="259" t="s">
        <v>82</v>
      </c>
      <c r="AI63" s="260"/>
      <c r="AJ63" s="261"/>
      <c r="AK63" s="240">
        <v>0</v>
      </c>
      <c r="AL63" s="241"/>
      <c r="AM63" s="242"/>
      <c r="AN63" s="240">
        <v>0</v>
      </c>
      <c r="AO63" s="241"/>
      <c r="AP63" s="242"/>
      <c r="AQ63" s="240"/>
      <c r="AR63" s="241"/>
      <c r="AS63" s="242"/>
      <c r="AT63" s="243" t="s">
        <v>378</v>
      </c>
      <c r="AU63" s="244"/>
      <c r="AV63" s="244"/>
      <c r="AW63" s="244"/>
      <c r="AX63" s="244"/>
      <c r="AY63" s="244"/>
      <c r="AZ63" s="244"/>
      <c r="BA63" s="244"/>
      <c r="BB63" s="244"/>
      <c r="BC63" s="244"/>
      <c r="BD63" s="244"/>
      <c r="BE63" s="244"/>
      <c r="BF63" s="244"/>
      <c r="BG63" s="244"/>
      <c r="BH63" s="244"/>
      <c r="BI63" s="244"/>
      <c r="BJ63" s="244"/>
      <c r="BK63" s="244"/>
      <c r="BL63" s="244"/>
      <c r="BM63" s="245"/>
      <c r="BN63" s="246"/>
      <c r="BO63" s="247"/>
      <c r="BP63" s="247"/>
      <c r="BQ63" s="248"/>
      <c r="BR63" s="249"/>
      <c r="BS63" s="250"/>
      <c r="BT63" s="250"/>
      <c r="BU63" s="250"/>
      <c r="BV63" s="250"/>
      <c r="BW63" s="250"/>
      <c r="BX63" s="250"/>
      <c r="BY63" s="250"/>
      <c r="BZ63" s="250"/>
      <c r="CA63" s="250"/>
      <c r="CB63" s="250"/>
      <c r="CC63" s="250"/>
      <c r="CD63" s="250"/>
      <c r="CE63" s="251"/>
      <c r="CF63" s="252"/>
      <c r="CG63" s="253"/>
      <c r="CH63" s="253"/>
      <c r="CI63" s="253"/>
      <c r="CJ63" s="253"/>
      <c r="CK63" s="253"/>
      <c r="CL63" s="253"/>
      <c r="CM63" s="253"/>
      <c r="CN63" s="253"/>
      <c r="CO63" s="253"/>
      <c r="CP63" s="253"/>
      <c r="CQ63" s="253"/>
      <c r="CR63" s="253"/>
      <c r="CS63" s="254"/>
      <c r="CT63" s="255"/>
      <c r="CU63" s="256"/>
      <c r="CV63" s="256"/>
      <c r="CW63" s="256"/>
      <c r="CX63" s="256"/>
      <c r="CY63" s="256"/>
      <c r="CZ63" s="256"/>
      <c r="DA63" s="256"/>
      <c r="DB63" s="256"/>
      <c r="DC63" s="257"/>
    </row>
    <row r="64" spans="1:107" ht="54" customHeight="1" x14ac:dyDescent="0.15">
      <c r="A64" s="258">
        <f>ROW()-16</f>
        <v>48</v>
      </c>
      <c r="B64" s="242"/>
      <c r="C64" s="42"/>
      <c r="D64" s="64"/>
      <c r="E64" s="58"/>
      <c r="F64" s="69" t="s">
        <v>87</v>
      </c>
      <c r="G64" s="30"/>
      <c r="H64" s="30"/>
      <c r="I64" s="30"/>
      <c r="J64" s="30"/>
      <c r="K64" s="30"/>
      <c r="L64" s="30"/>
      <c r="M64" s="30"/>
      <c r="N64" s="30"/>
      <c r="O64" s="30"/>
      <c r="P64" s="31"/>
      <c r="Q64" s="55"/>
      <c r="R64" s="58"/>
      <c r="S64" s="59"/>
      <c r="T64" s="56" t="s">
        <v>274</v>
      </c>
      <c r="U64" s="30"/>
      <c r="V64" s="30"/>
      <c r="W64" s="30"/>
      <c r="X64" s="30"/>
      <c r="Y64" s="30"/>
      <c r="Z64" s="30"/>
      <c r="AA64" s="30"/>
      <c r="AB64" s="30"/>
      <c r="AC64" s="30"/>
      <c r="AD64" s="31"/>
      <c r="AE64" s="259" t="s">
        <v>38</v>
      </c>
      <c r="AF64" s="260"/>
      <c r="AG64" s="261"/>
      <c r="AH64" s="259" t="s">
        <v>90</v>
      </c>
      <c r="AI64" s="260"/>
      <c r="AJ64" s="261"/>
      <c r="AK64" s="240"/>
      <c r="AL64" s="241"/>
      <c r="AM64" s="242"/>
      <c r="AN64" s="240"/>
      <c r="AO64" s="241"/>
      <c r="AP64" s="242"/>
      <c r="AQ64" s="240" t="s">
        <v>38</v>
      </c>
      <c r="AR64" s="241"/>
      <c r="AS64" s="242"/>
      <c r="AT64" s="243" t="s">
        <v>368</v>
      </c>
      <c r="AU64" s="244"/>
      <c r="AV64" s="244"/>
      <c r="AW64" s="244"/>
      <c r="AX64" s="244"/>
      <c r="AY64" s="244"/>
      <c r="AZ64" s="244"/>
      <c r="BA64" s="244"/>
      <c r="BB64" s="244"/>
      <c r="BC64" s="244"/>
      <c r="BD64" s="244"/>
      <c r="BE64" s="244"/>
      <c r="BF64" s="244"/>
      <c r="BG64" s="244"/>
      <c r="BH64" s="244"/>
      <c r="BI64" s="244"/>
      <c r="BJ64" s="244"/>
      <c r="BK64" s="244"/>
      <c r="BL64" s="244"/>
      <c r="BM64" s="245"/>
      <c r="BN64" s="246"/>
      <c r="BO64" s="247"/>
      <c r="BP64" s="247"/>
      <c r="BQ64" s="248"/>
      <c r="BR64" s="249"/>
      <c r="BS64" s="250"/>
      <c r="BT64" s="250"/>
      <c r="BU64" s="250"/>
      <c r="BV64" s="250"/>
      <c r="BW64" s="250"/>
      <c r="BX64" s="250"/>
      <c r="BY64" s="250"/>
      <c r="BZ64" s="250"/>
      <c r="CA64" s="250"/>
      <c r="CB64" s="250"/>
      <c r="CC64" s="250"/>
      <c r="CD64" s="250"/>
      <c r="CE64" s="251"/>
      <c r="CF64" s="252"/>
      <c r="CG64" s="253"/>
      <c r="CH64" s="253"/>
      <c r="CI64" s="253"/>
      <c r="CJ64" s="253"/>
      <c r="CK64" s="253"/>
      <c r="CL64" s="253"/>
      <c r="CM64" s="253"/>
      <c r="CN64" s="253"/>
      <c r="CO64" s="253"/>
      <c r="CP64" s="253"/>
      <c r="CQ64" s="253"/>
      <c r="CR64" s="253"/>
      <c r="CS64" s="254"/>
      <c r="CT64" s="255"/>
      <c r="CU64" s="256"/>
      <c r="CV64" s="256"/>
      <c r="CW64" s="256"/>
      <c r="CX64" s="256"/>
      <c r="CY64" s="256"/>
      <c r="CZ64" s="256"/>
      <c r="DA64" s="256"/>
      <c r="DB64" s="256"/>
      <c r="DC64" s="257"/>
    </row>
    <row r="65" spans="1:107" ht="54" customHeight="1" x14ac:dyDescent="0.15">
      <c r="A65" s="258">
        <f t="shared" si="1"/>
        <v>49</v>
      </c>
      <c r="B65" s="242"/>
      <c r="C65" s="42"/>
      <c r="D65" s="64"/>
      <c r="E65" s="58"/>
      <c r="F65" s="70"/>
      <c r="G65" s="67" t="s">
        <v>91</v>
      </c>
      <c r="H65" s="30"/>
      <c r="I65" s="30"/>
      <c r="J65" s="30"/>
      <c r="K65" s="30"/>
      <c r="L65" s="30"/>
      <c r="M65" s="30"/>
      <c r="N65" s="30"/>
      <c r="O65" s="30"/>
      <c r="P65" s="31"/>
      <c r="Q65" s="55"/>
      <c r="R65" s="58"/>
      <c r="S65" s="59"/>
      <c r="T65" s="58"/>
      <c r="U65" s="30" t="s">
        <v>347</v>
      </c>
      <c r="V65" s="30"/>
      <c r="W65" s="30"/>
      <c r="X65" s="30"/>
      <c r="Y65" s="30"/>
      <c r="Z65" s="30"/>
      <c r="AA65" s="30"/>
      <c r="AB65" s="30"/>
      <c r="AC65" s="30"/>
      <c r="AD65" s="31"/>
      <c r="AE65" s="259"/>
      <c r="AF65" s="260"/>
      <c r="AG65" s="261"/>
      <c r="AH65" s="259" t="s">
        <v>80</v>
      </c>
      <c r="AI65" s="260"/>
      <c r="AJ65" s="261"/>
      <c r="AK65" s="240">
        <v>3</v>
      </c>
      <c r="AL65" s="241"/>
      <c r="AM65" s="242"/>
      <c r="AN65" s="240">
        <v>4</v>
      </c>
      <c r="AO65" s="241"/>
      <c r="AP65" s="242"/>
      <c r="AQ65" s="240" t="s">
        <v>38</v>
      </c>
      <c r="AR65" s="241"/>
      <c r="AS65" s="242"/>
      <c r="AT65" s="243" t="s">
        <v>334</v>
      </c>
      <c r="AU65" s="244"/>
      <c r="AV65" s="244"/>
      <c r="AW65" s="244"/>
      <c r="AX65" s="244"/>
      <c r="AY65" s="244"/>
      <c r="AZ65" s="244"/>
      <c r="BA65" s="244"/>
      <c r="BB65" s="244"/>
      <c r="BC65" s="244"/>
      <c r="BD65" s="244"/>
      <c r="BE65" s="244"/>
      <c r="BF65" s="244"/>
      <c r="BG65" s="244"/>
      <c r="BH65" s="244"/>
      <c r="BI65" s="244"/>
      <c r="BJ65" s="244"/>
      <c r="BK65" s="244"/>
      <c r="BL65" s="244"/>
      <c r="BM65" s="245"/>
      <c r="BN65" s="246"/>
      <c r="BO65" s="247"/>
      <c r="BP65" s="247"/>
      <c r="BQ65" s="248"/>
      <c r="BR65" s="249"/>
      <c r="BS65" s="250"/>
      <c r="BT65" s="250"/>
      <c r="BU65" s="250"/>
      <c r="BV65" s="250"/>
      <c r="BW65" s="250"/>
      <c r="BX65" s="250"/>
      <c r="BY65" s="250"/>
      <c r="BZ65" s="250"/>
      <c r="CA65" s="250"/>
      <c r="CB65" s="250"/>
      <c r="CC65" s="250"/>
      <c r="CD65" s="250"/>
      <c r="CE65" s="251"/>
      <c r="CF65" s="252"/>
      <c r="CG65" s="253"/>
      <c r="CH65" s="253"/>
      <c r="CI65" s="253"/>
      <c r="CJ65" s="253"/>
      <c r="CK65" s="253"/>
      <c r="CL65" s="253"/>
      <c r="CM65" s="253"/>
      <c r="CN65" s="253"/>
      <c r="CO65" s="253"/>
      <c r="CP65" s="253"/>
      <c r="CQ65" s="253"/>
      <c r="CR65" s="253"/>
      <c r="CS65" s="254"/>
      <c r="CT65" s="255"/>
      <c r="CU65" s="256"/>
      <c r="CV65" s="256"/>
      <c r="CW65" s="256"/>
      <c r="CX65" s="256"/>
      <c r="CY65" s="256"/>
      <c r="CZ65" s="256"/>
      <c r="DA65" s="256"/>
      <c r="DB65" s="256"/>
      <c r="DC65" s="257"/>
    </row>
    <row r="66" spans="1:107" ht="81" customHeight="1" x14ac:dyDescent="0.15">
      <c r="A66" s="258">
        <f>ROW()-16</f>
        <v>50</v>
      </c>
      <c r="B66" s="242"/>
      <c r="C66" s="42"/>
      <c r="D66" s="64"/>
      <c r="E66" s="58"/>
      <c r="F66" s="71"/>
      <c r="G66" s="67" t="s">
        <v>92</v>
      </c>
      <c r="H66" s="30"/>
      <c r="I66" s="30"/>
      <c r="J66" s="30"/>
      <c r="K66" s="30"/>
      <c r="L66" s="30"/>
      <c r="M66" s="30"/>
      <c r="N66" s="30"/>
      <c r="O66" s="30"/>
      <c r="P66" s="31"/>
      <c r="Q66" s="55"/>
      <c r="R66" s="58"/>
      <c r="S66" s="60"/>
      <c r="T66" s="57"/>
      <c r="U66" s="30" t="s">
        <v>278</v>
      </c>
      <c r="V66" s="30"/>
      <c r="W66" s="30"/>
      <c r="X66" s="30"/>
      <c r="Y66" s="30"/>
      <c r="Z66" s="30"/>
      <c r="AA66" s="30"/>
      <c r="AB66" s="30"/>
      <c r="AC66" s="30"/>
      <c r="AD66" s="31"/>
      <c r="AE66" s="259"/>
      <c r="AF66" s="260"/>
      <c r="AG66" s="261"/>
      <c r="AH66" s="259" t="s">
        <v>82</v>
      </c>
      <c r="AI66" s="260"/>
      <c r="AJ66" s="261"/>
      <c r="AK66" s="240">
        <v>4</v>
      </c>
      <c r="AL66" s="241"/>
      <c r="AM66" s="242"/>
      <c r="AN66" s="240">
        <v>4</v>
      </c>
      <c r="AO66" s="241"/>
      <c r="AP66" s="242"/>
      <c r="AQ66" s="240" t="s">
        <v>38</v>
      </c>
      <c r="AR66" s="241"/>
      <c r="AS66" s="242"/>
      <c r="AT66" s="243" t="s">
        <v>335</v>
      </c>
      <c r="AU66" s="244"/>
      <c r="AV66" s="244"/>
      <c r="AW66" s="244"/>
      <c r="AX66" s="244"/>
      <c r="AY66" s="244"/>
      <c r="AZ66" s="244"/>
      <c r="BA66" s="244"/>
      <c r="BB66" s="244"/>
      <c r="BC66" s="244"/>
      <c r="BD66" s="244"/>
      <c r="BE66" s="244"/>
      <c r="BF66" s="244"/>
      <c r="BG66" s="244"/>
      <c r="BH66" s="244"/>
      <c r="BI66" s="244"/>
      <c r="BJ66" s="244"/>
      <c r="BK66" s="244"/>
      <c r="BL66" s="244"/>
      <c r="BM66" s="245"/>
      <c r="BN66" s="246"/>
      <c r="BO66" s="247"/>
      <c r="BP66" s="247"/>
      <c r="BQ66" s="248"/>
      <c r="BR66" s="249"/>
      <c r="BS66" s="250"/>
      <c r="BT66" s="250"/>
      <c r="BU66" s="250"/>
      <c r="BV66" s="250"/>
      <c r="BW66" s="250"/>
      <c r="BX66" s="250"/>
      <c r="BY66" s="250"/>
      <c r="BZ66" s="250"/>
      <c r="CA66" s="250"/>
      <c r="CB66" s="250"/>
      <c r="CC66" s="250"/>
      <c r="CD66" s="250"/>
      <c r="CE66" s="251"/>
      <c r="CF66" s="252"/>
      <c r="CG66" s="253"/>
      <c r="CH66" s="253"/>
      <c r="CI66" s="253"/>
      <c r="CJ66" s="253"/>
      <c r="CK66" s="253"/>
      <c r="CL66" s="253"/>
      <c r="CM66" s="253"/>
      <c r="CN66" s="253"/>
      <c r="CO66" s="253"/>
      <c r="CP66" s="253"/>
      <c r="CQ66" s="253"/>
      <c r="CR66" s="253"/>
      <c r="CS66" s="254"/>
      <c r="CT66" s="255"/>
      <c r="CU66" s="256"/>
      <c r="CV66" s="256"/>
      <c r="CW66" s="256"/>
      <c r="CX66" s="256"/>
      <c r="CY66" s="256"/>
      <c r="CZ66" s="256"/>
      <c r="DA66" s="256"/>
      <c r="DB66" s="256"/>
      <c r="DC66" s="257"/>
    </row>
    <row r="67" spans="1:107" ht="40.5" customHeight="1" x14ac:dyDescent="0.15">
      <c r="A67" s="258">
        <f t="shared" si="1"/>
        <v>51</v>
      </c>
      <c r="B67" s="242"/>
      <c r="C67" s="42"/>
      <c r="D67" s="64"/>
      <c r="E67" s="68" t="s">
        <v>106</v>
      </c>
      <c r="F67" s="30"/>
      <c r="G67" s="30"/>
      <c r="H67" s="30"/>
      <c r="I67" s="30"/>
      <c r="J67" s="30"/>
      <c r="K67" s="30"/>
      <c r="L67" s="30"/>
      <c r="M67" s="30"/>
      <c r="N67" s="30"/>
      <c r="O67" s="30"/>
      <c r="P67" s="31"/>
      <c r="Q67" s="55"/>
      <c r="R67" s="58"/>
      <c r="S67" s="56" t="s">
        <v>104</v>
      </c>
      <c r="T67" s="30"/>
      <c r="U67" s="30"/>
      <c r="V67" s="30"/>
      <c r="W67" s="30"/>
      <c r="X67" s="30"/>
      <c r="Y67" s="30"/>
      <c r="Z67" s="30"/>
      <c r="AA67" s="30"/>
      <c r="AB67" s="30"/>
      <c r="AC67" s="30"/>
      <c r="AD67" s="31"/>
      <c r="AE67" s="259"/>
      <c r="AF67" s="260"/>
      <c r="AG67" s="261"/>
      <c r="AH67" s="259"/>
      <c r="AI67" s="260"/>
      <c r="AJ67" s="261"/>
      <c r="AK67" s="240"/>
      <c r="AL67" s="241"/>
      <c r="AM67" s="242"/>
      <c r="AN67" s="240"/>
      <c r="AO67" s="241"/>
      <c r="AP67" s="242"/>
      <c r="AQ67" s="240" t="s">
        <v>38</v>
      </c>
      <c r="AR67" s="241"/>
      <c r="AS67" s="242"/>
      <c r="AT67" s="290"/>
      <c r="AU67" s="244"/>
      <c r="AV67" s="244"/>
      <c r="AW67" s="244"/>
      <c r="AX67" s="244"/>
      <c r="AY67" s="244"/>
      <c r="AZ67" s="244"/>
      <c r="BA67" s="244"/>
      <c r="BB67" s="244"/>
      <c r="BC67" s="244"/>
      <c r="BD67" s="244"/>
      <c r="BE67" s="244"/>
      <c r="BF67" s="244"/>
      <c r="BG67" s="244"/>
      <c r="BH67" s="244"/>
      <c r="BI67" s="244"/>
      <c r="BJ67" s="244"/>
      <c r="BK67" s="244"/>
      <c r="BL67" s="244"/>
      <c r="BM67" s="245"/>
      <c r="BN67" s="246"/>
      <c r="BO67" s="247"/>
      <c r="BP67" s="247"/>
      <c r="BQ67" s="248"/>
      <c r="BR67" s="249"/>
      <c r="BS67" s="250"/>
      <c r="BT67" s="250"/>
      <c r="BU67" s="250"/>
      <c r="BV67" s="250"/>
      <c r="BW67" s="250"/>
      <c r="BX67" s="250"/>
      <c r="BY67" s="250"/>
      <c r="BZ67" s="250"/>
      <c r="CA67" s="250"/>
      <c r="CB67" s="250"/>
      <c r="CC67" s="250"/>
      <c r="CD67" s="250"/>
      <c r="CE67" s="251"/>
      <c r="CF67" s="252"/>
      <c r="CG67" s="253"/>
      <c r="CH67" s="253"/>
      <c r="CI67" s="253"/>
      <c r="CJ67" s="253"/>
      <c r="CK67" s="253"/>
      <c r="CL67" s="253"/>
      <c r="CM67" s="253"/>
      <c r="CN67" s="253"/>
      <c r="CO67" s="253"/>
      <c r="CP67" s="253"/>
      <c r="CQ67" s="253"/>
      <c r="CR67" s="253"/>
      <c r="CS67" s="254"/>
      <c r="CT67" s="255"/>
      <c r="CU67" s="256"/>
      <c r="CV67" s="256"/>
      <c r="CW67" s="256"/>
      <c r="CX67" s="256"/>
      <c r="CY67" s="256"/>
      <c r="CZ67" s="256"/>
      <c r="DA67" s="256"/>
      <c r="DB67" s="256"/>
      <c r="DC67" s="257"/>
    </row>
    <row r="68" spans="1:107" ht="13.5" customHeight="1" x14ac:dyDescent="0.15">
      <c r="A68" s="258">
        <f>ROW()-16</f>
        <v>52</v>
      </c>
      <c r="B68" s="242"/>
      <c r="C68" s="42"/>
      <c r="D68" s="64"/>
      <c r="E68" s="58"/>
      <c r="F68" s="30" t="s">
        <v>84</v>
      </c>
      <c r="G68" s="30"/>
      <c r="H68" s="30"/>
      <c r="I68" s="30"/>
      <c r="J68" s="30"/>
      <c r="K68" s="30"/>
      <c r="L68" s="30"/>
      <c r="M68" s="30"/>
      <c r="N68" s="30"/>
      <c r="O68" s="30"/>
      <c r="P68" s="31"/>
      <c r="Q68" s="55"/>
      <c r="R68" s="58"/>
      <c r="S68" s="59"/>
      <c r="T68" s="30" t="s">
        <v>275</v>
      </c>
      <c r="U68" s="30"/>
      <c r="V68" s="30"/>
      <c r="W68" s="30"/>
      <c r="X68" s="30"/>
      <c r="Y68" s="30"/>
      <c r="Z68" s="30"/>
      <c r="AA68" s="30"/>
      <c r="AB68" s="30"/>
      <c r="AC68" s="30"/>
      <c r="AD68" s="31"/>
      <c r="AE68" s="259"/>
      <c r="AF68" s="260"/>
      <c r="AG68" s="261"/>
      <c r="AH68" s="259" t="s">
        <v>81</v>
      </c>
      <c r="AI68" s="260"/>
      <c r="AJ68" s="261"/>
      <c r="AK68" s="240">
        <v>0</v>
      </c>
      <c r="AL68" s="241"/>
      <c r="AM68" s="242"/>
      <c r="AN68" s="240">
        <v>0</v>
      </c>
      <c r="AO68" s="241"/>
      <c r="AP68" s="242"/>
      <c r="AQ68" s="240"/>
      <c r="AR68" s="241"/>
      <c r="AS68" s="242"/>
      <c r="AT68" s="243" t="s">
        <v>378</v>
      </c>
      <c r="AU68" s="244"/>
      <c r="AV68" s="244"/>
      <c r="AW68" s="244"/>
      <c r="AX68" s="244"/>
      <c r="AY68" s="244"/>
      <c r="AZ68" s="244"/>
      <c r="BA68" s="244"/>
      <c r="BB68" s="244"/>
      <c r="BC68" s="244"/>
      <c r="BD68" s="244"/>
      <c r="BE68" s="244"/>
      <c r="BF68" s="244"/>
      <c r="BG68" s="244"/>
      <c r="BH68" s="244"/>
      <c r="BI68" s="244"/>
      <c r="BJ68" s="244"/>
      <c r="BK68" s="244"/>
      <c r="BL68" s="244"/>
      <c r="BM68" s="245"/>
      <c r="BN68" s="246"/>
      <c r="BO68" s="247"/>
      <c r="BP68" s="247"/>
      <c r="BQ68" s="248"/>
      <c r="BR68" s="249"/>
      <c r="BS68" s="250"/>
      <c r="BT68" s="250"/>
      <c r="BU68" s="250"/>
      <c r="BV68" s="250"/>
      <c r="BW68" s="250"/>
      <c r="BX68" s="250"/>
      <c r="BY68" s="250"/>
      <c r="BZ68" s="250"/>
      <c r="CA68" s="250"/>
      <c r="CB68" s="250"/>
      <c r="CC68" s="250"/>
      <c r="CD68" s="250"/>
      <c r="CE68" s="251"/>
      <c r="CF68" s="252"/>
      <c r="CG68" s="253"/>
      <c r="CH68" s="253"/>
      <c r="CI68" s="253"/>
      <c r="CJ68" s="253"/>
      <c r="CK68" s="253"/>
      <c r="CL68" s="253"/>
      <c r="CM68" s="253"/>
      <c r="CN68" s="253"/>
      <c r="CO68" s="253"/>
      <c r="CP68" s="253"/>
      <c r="CQ68" s="253"/>
      <c r="CR68" s="253"/>
      <c r="CS68" s="254"/>
      <c r="CT68" s="255"/>
      <c r="CU68" s="256"/>
      <c r="CV68" s="256"/>
      <c r="CW68" s="256"/>
      <c r="CX68" s="256"/>
      <c r="CY68" s="256"/>
      <c r="CZ68" s="256"/>
      <c r="DA68" s="256"/>
      <c r="DB68" s="256"/>
      <c r="DC68" s="257"/>
    </row>
    <row r="69" spans="1:107" ht="13.5" customHeight="1" x14ac:dyDescent="0.15">
      <c r="A69" s="258">
        <f>ROW()-16</f>
        <v>53</v>
      </c>
      <c r="B69" s="242"/>
      <c r="C69" s="42"/>
      <c r="D69" s="64"/>
      <c r="E69" s="58"/>
      <c r="F69" s="30" t="s">
        <v>85</v>
      </c>
      <c r="G69" s="30"/>
      <c r="H69" s="30"/>
      <c r="I69" s="30"/>
      <c r="J69" s="30"/>
      <c r="K69" s="30"/>
      <c r="L69" s="30"/>
      <c r="M69" s="30"/>
      <c r="N69" s="30"/>
      <c r="O69" s="30"/>
      <c r="P69" s="31"/>
      <c r="Q69" s="55"/>
      <c r="R69" s="58"/>
      <c r="S69" s="59"/>
      <c r="T69" s="30" t="s">
        <v>276</v>
      </c>
      <c r="U69" s="30"/>
      <c r="V69" s="30"/>
      <c r="W69" s="30"/>
      <c r="X69" s="30"/>
      <c r="Y69" s="30"/>
      <c r="Z69" s="30"/>
      <c r="AA69" s="30"/>
      <c r="AB69" s="30"/>
      <c r="AC69" s="30"/>
      <c r="AD69" s="31"/>
      <c r="AE69" s="259"/>
      <c r="AF69" s="260"/>
      <c r="AG69" s="261"/>
      <c r="AH69" s="259" t="s">
        <v>81</v>
      </c>
      <c r="AI69" s="260"/>
      <c r="AJ69" s="261"/>
      <c r="AK69" s="240">
        <v>0</v>
      </c>
      <c r="AL69" s="241"/>
      <c r="AM69" s="242"/>
      <c r="AN69" s="240">
        <v>0</v>
      </c>
      <c r="AO69" s="241"/>
      <c r="AP69" s="242"/>
      <c r="AQ69" s="240"/>
      <c r="AR69" s="241"/>
      <c r="AS69" s="242"/>
      <c r="AT69" s="243" t="s">
        <v>102</v>
      </c>
      <c r="AU69" s="244"/>
      <c r="AV69" s="244"/>
      <c r="AW69" s="244"/>
      <c r="AX69" s="244"/>
      <c r="AY69" s="244"/>
      <c r="AZ69" s="244"/>
      <c r="BA69" s="244"/>
      <c r="BB69" s="244"/>
      <c r="BC69" s="244"/>
      <c r="BD69" s="244"/>
      <c r="BE69" s="244"/>
      <c r="BF69" s="244"/>
      <c r="BG69" s="244"/>
      <c r="BH69" s="244"/>
      <c r="BI69" s="244"/>
      <c r="BJ69" s="244"/>
      <c r="BK69" s="244"/>
      <c r="BL69" s="244"/>
      <c r="BM69" s="245"/>
      <c r="BN69" s="246"/>
      <c r="BO69" s="247"/>
      <c r="BP69" s="247"/>
      <c r="BQ69" s="248"/>
      <c r="BR69" s="249"/>
      <c r="BS69" s="250"/>
      <c r="BT69" s="250"/>
      <c r="BU69" s="250"/>
      <c r="BV69" s="250"/>
      <c r="BW69" s="250"/>
      <c r="BX69" s="250"/>
      <c r="BY69" s="250"/>
      <c r="BZ69" s="250"/>
      <c r="CA69" s="250"/>
      <c r="CB69" s="250"/>
      <c r="CC69" s="250"/>
      <c r="CD69" s="250"/>
      <c r="CE69" s="251"/>
      <c r="CF69" s="252"/>
      <c r="CG69" s="253"/>
      <c r="CH69" s="253"/>
      <c r="CI69" s="253"/>
      <c r="CJ69" s="253"/>
      <c r="CK69" s="253"/>
      <c r="CL69" s="253"/>
      <c r="CM69" s="253"/>
      <c r="CN69" s="253"/>
      <c r="CO69" s="253"/>
      <c r="CP69" s="253"/>
      <c r="CQ69" s="253"/>
      <c r="CR69" s="253"/>
      <c r="CS69" s="254"/>
      <c r="CT69" s="255"/>
      <c r="CU69" s="256"/>
      <c r="CV69" s="256"/>
      <c r="CW69" s="256"/>
      <c r="CX69" s="256"/>
      <c r="CY69" s="256"/>
      <c r="CZ69" s="256"/>
      <c r="DA69" s="256"/>
      <c r="DB69" s="256"/>
      <c r="DC69" s="257"/>
    </row>
    <row r="70" spans="1:107" ht="13.5" customHeight="1" x14ac:dyDescent="0.15">
      <c r="A70" s="258">
        <f>ROW()-16</f>
        <v>54</v>
      </c>
      <c r="B70" s="242"/>
      <c r="C70" s="42"/>
      <c r="D70" s="64"/>
      <c r="E70" s="58"/>
      <c r="F70" s="30" t="s">
        <v>86</v>
      </c>
      <c r="G70" s="30"/>
      <c r="H70" s="30"/>
      <c r="I70" s="30"/>
      <c r="J70" s="30"/>
      <c r="K70" s="30"/>
      <c r="L70" s="30"/>
      <c r="M70" s="30"/>
      <c r="N70" s="30"/>
      <c r="O70" s="30"/>
      <c r="P70" s="31"/>
      <c r="Q70" s="55"/>
      <c r="R70" s="58"/>
      <c r="S70" s="59"/>
      <c r="T70" s="30" t="s">
        <v>277</v>
      </c>
      <c r="U70" s="30"/>
      <c r="V70" s="30"/>
      <c r="W70" s="30"/>
      <c r="X70" s="30"/>
      <c r="Y70" s="30"/>
      <c r="Z70" s="30"/>
      <c r="AA70" s="30"/>
      <c r="AB70" s="30"/>
      <c r="AC70" s="30"/>
      <c r="AD70" s="31"/>
      <c r="AE70" s="259"/>
      <c r="AF70" s="260"/>
      <c r="AG70" s="261"/>
      <c r="AH70" s="259" t="s">
        <v>82</v>
      </c>
      <c r="AI70" s="260"/>
      <c r="AJ70" s="261"/>
      <c r="AK70" s="240">
        <v>0</v>
      </c>
      <c r="AL70" s="241"/>
      <c r="AM70" s="242"/>
      <c r="AN70" s="240">
        <v>0</v>
      </c>
      <c r="AO70" s="241"/>
      <c r="AP70" s="242"/>
      <c r="AQ70" s="240"/>
      <c r="AR70" s="241"/>
      <c r="AS70" s="242"/>
      <c r="AT70" s="243" t="s">
        <v>378</v>
      </c>
      <c r="AU70" s="244"/>
      <c r="AV70" s="244"/>
      <c r="AW70" s="244"/>
      <c r="AX70" s="244"/>
      <c r="AY70" s="244"/>
      <c r="AZ70" s="244"/>
      <c r="BA70" s="244"/>
      <c r="BB70" s="244"/>
      <c r="BC70" s="244"/>
      <c r="BD70" s="244"/>
      <c r="BE70" s="244"/>
      <c r="BF70" s="244"/>
      <c r="BG70" s="244"/>
      <c r="BH70" s="244"/>
      <c r="BI70" s="244"/>
      <c r="BJ70" s="244"/>
      <c r="BK70" s="244"/>
      <c r="BL70" s="244"/>
      <c r="BM70" s="245"/>
      <c r="BN70" s="246"/>
      <c r="BO70" s="247"/>
      <c r="BP70" s="247"/>
      <c r="BQ70" s="248"/>
      <c r="BR70" s="249"/>
      <c r="BS70" s="250"/>
      <c r="BT70" s="250"/>
      <c r="BU70" s="250"/>
      <c r="BV70" s="250"/>
      <c r="BW70" s="250"/>
      <c r="BX70" s="250"/>
      <c r="BY70" s="250"/>
      <c r="BZ70" s="250"/>
      <c r="CA70" s="250"/>
      <c r="CB70" s="250"/>
      <c r="CC70" s="250"/>
      <c r="CD70" s="250"/>
      <c r="CE70" s="251"/>
      <c r="CF70" s="252"/>
      <c r="CG70" s="253"/>
      <c r="CH70" s="253"/>
      <c r="CI70" s="253"/>
      <c r="CJ70" s="253"/>
      <c r="CK70" s="253"/>
      <c r="CL70" s="253"/>
      <c r="CM70" s="253"/>
      <c r="CN70" s="253"/>
      <c r="CO70" s="253"/>
      <c r="CP70" s="253"/>
      <c r="CQ70" s="253"/>
      <c r="CR70" s="253"/>
      <c r="CS70" s="254"/>
      <c r="CT70" s="255"/>
      <c r="CU70" s="256"/>
      <c r="CV70" s="256"/>
      <c r="CW70" s="256"/>
      <c r="CX70" s="256"/>
      <c r="CY70" s="256"/>
      <c r="CZ70" s="256"/>
      <c r="DA70" s="256"/>
      <c r="DB70" s="256"/>
      <c r="DC70" s="257"/>
    </row>
    <row r="71" spans="1:107" ht="54" customHeight="1" x14ac:dyDescent="0.15">
      <c r="A71" s="258">
        <f t="shared" si="1"/>
        <v>55</v>
      </c>
      <c r="B71" s="242"/>
      <c r="C71" s="42"/>
      <c r="D71" s="64"/>
      <c r="E71" s="58"/>
      <c r="F71" s="56" t="s">
        <v>87</v>
      </c>
      <c r="G71" s="30"/>
      <c r="H71" s="30"/>
      <c r="I71" s="30"/>
      <c r="J71" s="30"/>
      <c r="K71" s="30"/>
      <c r="L71" s="30"/>
      <c r="M71" s="30"/>
      <c r="N71" s="30"/>
      <c r="O71" s="30"/>
      <c r="P71" s="31"/>
      <c r="Q71" s="55"/>
      <c r="R71" s="58"/>
      <c r="S71" s="59"/>
      <c r="T71" s="56" t="s">
        <v>274</v>
      </c>
      <c r="U71" s="30"/>
      <c r="V71" s="30"/>
      <c r="W71" s="30"/>
      <c r="X71" s="30"/>
      <c r="Y71" s="30"/>
      <c r="Z71" s="30"/>
      <c r="AA71" s="30"/>
      <c r="AB71" s="30"/>
      <c r="AC71" s="30"/>
      <c r="AD71" s="31"/>
      <c r="AE71" s="259" t="s">
        <v>38</v>
      </c>
      <c r="AF71" s="260"/>
      <c r="AG71" s="261"/>
      <c r="AH71" s="259" t="s">
        <v>90</v>
      </c>
      <c r="AI71" s="260"/>
      <c r="AJ71" s="261"/>
      <c r="AK71" s="240"/>
      <c r="AL71" s="241"/>
      <c r="AM71" s="242"/>
      <c r="AN71" s="240"/>
      <c r="AO71" s="241"/>
      <c r="AP71" s="242"/>
      <c r="AQ71" s="240" t="s">
        <v>38</v>
      </c>
      <c r="AR71" s="241"/>
      <c r="AS71" s="242"/>
      <c r="AT71" s="243" t="s">
        <v>368</v>
      </c>
      <c r="AU71" s="244"/>
      <c r="AV71" s="244"/>
      <c r="AW71" s="244"/>
      <c r="AX71" s="244"/>
      <c r="AY71" s="244"/>
      <c r="AZ71" s="244"/>
      <c r="BA71" s="244"/>
      <c r="BB71" s="244"/>
      <c r="BC71" s="244"/>
      <c r="BD71" s="244"/>
      <c r="BE71" s="244"/>
      <c r="BF71" s="244"/>
      <c r="BG71" s="244"/>
      <c r="BH71" s="244"/>
      <c r="BI71" s="244"/>
      <c r="BJ71" s="244"/>
      <c r="BK71" s="244"/>
      <c r="BL71" s="244"/>
      <c r="BM71" s="245"/>
      <c r="BN71" s="246"/>
      <c r="BO71" s="247"/>
      <c r="BP71" s="247"/>
      <c r="BQ71" s="248"/>
      <c r="BR71" s="249"/>
      <c r="BS71" s="250"/>
      <c r="BT71" s="250"/>
      <c r="BU71" s="250"/>
      <c r="BV71" s="250"/>
      <c r="BW71" s="250"/>
      <c r="BX71" s="250"/>
      <c r="BY71" s="250"/>
      <c r="BZ71" s="250"/>
      <c r="CA71" s="250"/>
      <c r="CB71" s="250"/>
      <c r="CC71" s="250"/>
      <c r="CD71" s="250"/>
      <c r="CE71" s="251"/>
      <c r="CF71" s="252"/>
      <c r="CG71" s="253"/>
      <c r="CH71" s="253"/>
      <c r="CI71" s="253"/>
      <c r="CJ71" s="253"/>
      <c r="CK71" s="253"/>
      <c r="CL71" s="253"/>
      <c r="CM71" s="253"/>
      <c r="CN71" s="253"/>
      <c r="CO71" s="253"/>
      <c r="CP71" s="253"/>
      <c r="CQ71" s="253"/>
      <c r="CR71" s="253"/>
      <c r="CS71" s="254"/>
      <c r="CT71" s="255"/>
      <c r="CU71" s="256"/>
      <c r="CV71" s="256"/>
      <c r="CW71" s="256"/>
      <c r="CX71" s="256"/>
      <c r="CY71" s="256"/>
      <c r="CZ71" s="256"/>
      <c r="DA71" s="256"/>
      <c r="DB71" s="256"/>
      <c r="DC71" s="257"/>
    </row>
    <row r="72" spans="1:107" ht="54" customHeight="1" x14ac:dyDescent="0.15">
      <c r="A72" s="258">
        <f t="shared" si="1"/>
        <v>56</v>
      </c>
      <c r="B72" s="242"/>
      <c r="C72" s="42"/>
      <c r="D72" s="64"/>
      <c r="E72" s="58"/>
      <c r="F72" s="58"/>
      <c r="G72" s="30" t="s">
        <v>91</v>
      </c>
      <c r="H72" s="30"/>
      <c r="I72" s="30"/>
      <c r="J72" s="30"/>
      <c r="K72" s="30"/>
      <c r="L72" s="30"/>
      <c r="M72" s="30"/>
      <c r="N72" s="30"/>
      <c r="O72" s="30"/>
      <c r="P72" s="31"/>
      <c r="Q72" s="55"/>
      <c r="R72" s="58"/>
      <c r="S72" s="59"/>
      <c r="T72" s="58"/>
      <c r="U72" s="30" t="s">
        <v>347</v>
      </c>
      <c r="V72" s="30"/>
      <c r="W72" s="30"/>
      <c r="X72" s="30"/>
      <c r="Y72" s="30"/>
      <c r="Z72" s="30"/>
      <c r="AA72" s="30"/>
      <c r="AB72" s="30"/>
      <c r="AC72" s="30"/>
      <c r="AD72" s="31"/>
      <c r="AE72" s="259"/>
      <c r="AF72" s="260"/>
      <c r="AG72" s="261"/>
      <c r="AH72" s="259" t="s">
        <v>80</v>
      </c>
      <c r="AI72" s="260"/>
      <c r="AJ72" s="261"/>
      <c r="AK72" s="240">
        <v>3</v>
      </c>
      <c r="AL72" s="241"/>
      <c r="AM72" s="242"/>
      <c r="AN72" s="240">
        <v>4</v>
      </c>
      <c r="AO72" s="241"/>
      <c r="AP72" s="242"/>
      <c r="AQ72" s="240" t="s">
        <v>38</v>
      </c>
      <c r="AR72" s="241"/>
      <c r="AS72" s="242"/>
      <c r="AT72" s="243" t="s">
        <v>334</v>
      </c>
      <c r="AU72" s="244"/>
      <c r="AV72" s="244"/>
      <c r="AW72" s="244"/>
      <c r="AX72" s="244"/>
      <c r="AY72" s="244"/>
      <c r="AZ72" s="244"/>
      <c r="BA72" s="244"/>
      <c r="BB72" s="244"/>
      <c r="BC72" s="244"/>
      <c r="BD72" s="244"/>
      <c r="BE72" s="244"/>
      <c r="BF72" s="244"/>
      <c r="BG72" s="244"/>
      <c r="BH72" s="244"/>
      <c r="BI72" s="244"/>
      <c r="BJ72" s="244"/>
      <c r="BK72" s="244"/>
      <c r="BL72" s="244"/>
      <c r="BM72" s="245"/>
      <c r="BN72" s="246"/>
      <c r="BO72" s="247"/>
      <c r="BP72" s="247"/>
      <c r="BQ72" s="248"/>
      <c r="BR72" s="249"/>
      <c r="BS72" s="250"/>
      <c r="BT72" s="250"/>
      <c r="BU72" s="250"/>
      <c r="BV72" s="250"/>
      <c r="BW72" s="250"/>
      <c r="BX72" s="250"/>
      <c r="BY72" s="250"/>
      <c r="BZ72" s="250"/>
      <c r="CA72" s="250"/>
      <c r="CB72" s="250"/>
      <c r="CC72" s="250"/>
      <c r="CD72" s="250"/>
      <c r="CE72" s="251"/>
      <c r="CF72" s="252"/>
      <c r="CG72" s="253"/>
      <c r="CH72" s="253"/>
      <c r="CI72" s="253"/>
      <c r="CJ72" s="253"/>
      <c r="CK72" s="253"/>
      <c r="CL72" s="253"/>
      <c r="CM72" s="253"/>
      <c r="CN72" s="253"/>
      <c r="CO72" s="253"/>
      <c r="CP72" s="253"/>
      <c r="CQ72" s="253"/>
      <c r="CR72" s="253"/>
      <c r="CS72" s="254"/>
      <c r="CT72" s="255"/>
      <c r="CU72" s="256"/>
      <c r="CV72" s="256"/>
      <c r="CW72" s="256"/>
      <c r="CX72" s="256"/>
      <c r="CY72" s="256"/>
      <c r="CZ72" s="256"/>
      <c r="DA72" s="256"/>
      <c r="DB72" s="256"/>
      <c r="DC72" s="257"/>
    </row>
    <row r="73" spans="1:107" ht="81" customHeight="1" x14ac:dyDescent="0.15">
      <c r="A73" s="258">
        <f t="shared" si="1"/>
        <v>57</v>
      </c>
      <c r="B73" s="242"/>
      <c r="C73" s="42"/>
      <c r="D73" s="63"/>
      <c r="E73" s="57"/>
      <c r="F73" s="57"/>
      <c r="G73" s="30" t="s">
        <v>92</v>
      </c>
      <c r="H73" s="30"/>
      <c r="I73" s="30"/>
      <c r="J73" s="30"/>
      <c r="K73" s="30"/>
      <c r="L73" s="30"/>
      <c r="M73" s="30"/>
      <c r="N73" s="30"/>
      <c r="O73" s="30"/>
      <c r="P73" s="31"/>
      <c r="Q73" s="55"/>
      <c r="R73" s="57"/>
      <c r="S73" s="60"/>
      <c r="T73" s="57"/>
      <c r="U73" s="30" t="s">
        <v>278</v>
      </c>
      <c r="V73" s="30"/>
      <c r="W73" s="30"/>
      <c r="X73" s="30"/>
      <c r="Y73" s="30"/>
      <c r="Z73" s="30"/>
      <c r="AA73" s="30"/>
      <c r="AB73" s="30"/>
      <c r="AC73" s="30"/>
      <c r="AD73" s="31"/>
      <c r="AE73" s="259"/>
      <c r="AF73" s="260"/>
      <c r="AG73" s="261"/>
      <c r="AH73" s="259" t="s">
        <v>82</v>
      </c>
      <c r="AI73" s="260"/>
      <c r="AJ73" s="261"/>
      <c r="AK73" s="240">
        <v>4</v>
      </c>
      <c r="AL73" s="241"/>
      <c r="AM73" s="242"/>
      <c r="AN73" s="240">
        <v>4</v>
      </c>
      <c r="AO73" s="241"/>
      <c r="AP73" s="242"/>
      <c r="AQ73" s="240" t="s">
        <v>38</v>
      </c>
      <c r="AR73" s="241"/>
      <c r="AS73" s="242"/>
      <c r="AT73" s="243" t="s">
        <v>335</v>
      </c>
      <c r="AU73" s="244"/>
      <c r="AV73" s="244"/>
      <c r="AW73" s="244"/>
      <c r="AX73" s="244"/>
      <c r="AY73" s="244"/>
      <c r="AZ73" s="244"/>
      <c r="BA73" s="244"/>
      <c r="BB73" s="244"/>
      <c r="BC73" s="244"/>
      <c r="BD73" s="244"/>
      <c r="BE73" s="244"/>
      <c r="BF73" s="244"/>
      <c r="BG73" s="244"/>
      <c r="BH73" s="244"/>
      <c r="BI73" s="244"/>
      <c r="BJ73" s="244"/>
      <c r="BK73" s="244"/>
      <c r="BL73" s="244"/>
      <c r="BM73" s="245"/>
      <c r="BN73" s="246"/>
      <c r="BO73" s="247"/>
      <c r="BP73" s="247"/>
      <c r="BQ73" s="248"/>
      <c r="BR73" s="249"/>
      <c r="BS73" s="250"/>
      <c r="BT73" s="250"/>
      <c r="BU73" s="250"/>
      <c r="BV73" s="250"/>
      <c r="BW73" s="250"/>
      <c r="BX73" s="250"/>
      <c r="BY73" s="250"/>
      <c r="BZ73" s="250"/>
      <c r="CA73" s="250"/>
      <c r="CB73" s="250"/>
      <c r="CC73" s="250"/>
      <c r="CD73" s="250"/>
      <c r="CE73" s="251"/>
      <c r="CF73" s="252"/>
      <c r="CG73" s="253"/>
      <c r="CH73" s="253"/>
      <c r="CI73" s="253"/>
      <c r="CJ73" s="253"/>
      <c r="CK73" s="253"/>
      <c r="CL73" s="253"/>
      <c r="CM73" s="253"/>
      <c r="CN73" s="253"/>
      <c r="CO73" s="253"/>
      <c r="CP73" s="253"/>
      <c r="CQ73" s="253"/>
      <c r="CR73" s="253"/>
      <c r="CS73" s="254"/>
      <c r="CT73" s="255"/>
      <c r="CU73" s="256"/>
      <c r="CV73" s="256"/>
      <c r="CW73" s="256"/>
      <c r="CX73" s="256"/>
      <c r="CY73" s="256"/>
      <c r="CZ73" s="256"/>
      <c r="DA73" s="256"/>
      <c r="DB73" s="256"/>
      <c r="DC73" s="257"/>
    </row>
    <row r="74" spans="1:107" s="6" customFormat="1" ht="13.5" customHeight="1" thickBot="1" x14ac:dyDescent="0.2">
      <c r="A74" s="280"/>
      <c r="B74" s="270"/>
      <c r="C74" s="281"/>
      <c r="D74" s="282"/>
      <c r="E74" s="282"/>
      <c r="F74" s="282"/>
      <c r="G74" s="282"/>
      <c r="H74" s="282"/>
      <c r="I74" s="282"/>
      <c r="J74" s="282"/>
      <c r="K74" s="282"/>
      <c r="L74" s="282"/>
      <c r="M74" s="282"/>
      <c r="N74" s="282"/>
      <c r="O74" s="282"/>
      <c r="P74" s="283"/>
      <c r="Q74" s="284"/>
      <c r="R74" s="285"/>
      <c r="S74" s="285"/>
      <c r="T74" s="285"/>
      <c r="U74" s="285"/>
      <c r="V74" s="285"/>
      <c r="W74" s="285"/>
      <c r="X74" s="285"/>
      <c r="Y74" s="285"/>
      <c r="Z74" s="285"/>
      <c r="AA74" s="285"/>
      <c r="AB74" s="285"/>
      <c r="AC74" s="285"/>
      <c r="AD74" s="286"/>
      <c r="AE74" s="287"/>
      <c r="AF74" s="288"/>
      <c r="AG74" s="289"/>
      <c r="AH74" s="287"/>
      <c r="AI74" s="288"/>
      <c r="AJ74" s="289"/>
      <c r="AK74" s="268"/>
      <c r="AL74" s="269"/>
      <c r="AM74" s="270"/>
      <c r="AN74" s="268"/>
      <c r="AO74" s="269"/>
      <c r="AP74" s="270"/>
      <c r="AQ74" s="268"/>
      <c r="AR74" s="269"/>
      <c r="AS74" s="270"/>
      <c r="AT74" s="271"/>
      <c r="AU74" s="272"/>
      <c r="AV74" s="272"/>
      <c r="AW74" s="272"/>
      <c r="AX74" s="272"/>
      <c r="AY74" s="272"/>
      <c r="AZ74" s="272"/>
      <c r="BA74" s="272"/>
      <c r="BB74" s="272"/>
      <c r="BC74" s="272"/>
      <c r="BD74" s="272"/>
      <c r="BE74" s="272"/>
      <c r="BF74" s="272"/>
      <c r="BG74" s="272"/>
      <c r="BH74" s="272"/>
      <c r="BI74" s="272"/>
      <c r="BJ74" s="272"/>
      <c r="BK74" s="272"/>
      <c r="BL74" s="272"/>
      <c r="BM74" s="273"/>
      <c r="BN74" s="274"/>
      <c r="BO74" s="275"/>
      <c r="BP74" s="275"/>
      <c r="BQ74" s="276"/>
      <c r="BR74" s="277"/>
      <c r="BS74" s="278"/>
      <c r="BT74" s="278"/>
      <c r="BU74" s="278"/>
      <c r="BV74" s="278"/>
      <c r="BW74" s="278"/>
      <c r="BX74" s="278"/>
      <c r="BY74" s="278"/>
      <c r="BZ74" s="278"/>
      <c r="CA74" s="278"/>
      <c r="CB74" s="278"/>
      <c r="CC74" s="278"/>
      <c r="CD74" s="278"/>
      <c r="CE74" s="279"/>
      <c r="CF74" s="262"/>
      <c r="CG74" s="263"/>
      <c r="CH74" s="263"/>
      <c r="CI74" s="263"/>
      <c r="CJ74" s="263"/>
      <c r="CK74" s="263"/>
      <c r="CL74" s="263"/>
      <c r="CM74" s="263"/>
      <c r="CN74" s="263"/>
      <c r="CO74" s="263"/>
      <c r="CP74" s="263"/>
      <c r="CQ74" s="263"/>
      <c r="CR74" s="263"/>
      <c r="CS74" s="264"/>
      <c r="CT74" s="265"/>
      <c r="CU74" s="266"/>
      <c r="CV74" s="266"/>
      <c r="CW74" s="266"/>
      <c r="CX74" s="266"/>
      <c r="CY74" s="266"/>
      <c r="CZ74" s="266"/>
      <c r="DA74" s="266"/>
      <c r="DB74" s="266"/>
      <c r="DC74" s="267"/>
    </row>
  </sheetData>
  <mergeCells count="694">
    <mergeCell ref="CF56:CS56"/>
    <mergeCell ref="CT56:DC56"/>
    <mergeCell ref="A57:B57"/>
    <mergeCell ref="AE57:AG57"/>
    <mergeCell ref="AH57:AJ57"/>
    <mergeCell ref="AK57:AM57"/>
    <mergeCell ref="AN57:AP57"/>
    <mergeCell ref="AQ57:AS57"/>
    <mergeCell ref="AT57:BM57"/>
    <mergeCell ref="BN57:BQ57"/>
    <mergeCell ref="BR57:CE57"/>
    <mergeCell ref="CF57:CS57"/>
    <mergeCell ref="CT57:DC57"/>
    <mergeCell ref="A56:B56"/>
    <mergeCell ref="AE56:AG56"/>
    <mergeCell ref="AH56:AJ56"/>
    <mergeCell ref="AK56:AM56"/>
    <mergeCell ref="AN56:AP56"/>
    <mergeCell ref="AQ56:AS56"/>
    <mergeCell ref="AT56:BM56"/>
    <mergeCell ref="BN56:BQ56"/>
    <mergeCell ref="BR56:CE56"/>
    <mergeCell ref="CF54:CS54"/>
    <mergeCell ref="CT54:DC54"/>
    <mergeCell ref="A55:B55"/>
    <mergeCell ref="AE55:AG55"/>
    <mergeCell ref="AH55:AJ55"/>
    <mergeCell ref="AK55:AM55"/>
    <mergeCell ref="AN55:AP55"/>
    <mergeCell ref="AQ55:AS55"/>
    <mergeCell ref="AT55:BM55"/>
    <mergeCell ref="BN55:BQ55"/>
    <mergeCell ref="BR55:CE55"/>
    <mergeCell ref="CF55:CS55"/>
    <mergeCell ref="CT55:DC55"/>
    <mergeCell ref="A54:B54"/>
    <mergeCell ref="AE54:AG54"/>
    <mergeCell ref="AH54:AJ54"/>
    <mergeCell ref="AK54:AM54"/>
    <mergeCell ref="AN54:AP54"/>
    <mergeCell ref="AQ54:AS54"/>
    <mergeCell ref="AT54:BM54"/>
    <mergeCell ref="BN54:BQ54"/>
    <mergeCell ref="BR54:CE54"/>
    <mergeCell ref="AQ63:AS63"/>
    <mergeCell ref="AT63:BM63"/>
    <mergeCell ref="BN63:BQ63"/>
    <mergeCell ref="BR63:CE63"/>
    <mergeCell ref="CF63:CS63"/>
    <mergeCell ref="CT63:DC63"/>
    <mergeCell ref="A68:B68"/>
    <mergeCell ref="AE68:AG68"/>
    <mergeCell ref="AH68:AJ68"/>
    <mergeCell ref="AK68:AM68"/>
    <mergeCell ref="AN68:AP68"/>
    <mergeCell ref="AQ68:AS68"/>
    <mergeCell ref="AT68:BM68"/>
    <mergeCell ref="BN68:BQ68"/>
    <mergeCell ref="BR68:CE68"/>
    <mergeCell ref="CF68:CS68"/>
    <mergeCell ref="CT68:DC68"/>
    <mergeCell ref="A64:B64"/>
    <mergeCell ref="AE64:AG64"/>
    <mergeCell ref="AH64:AJ64"/>
    <mergeCell ref="AK64:AM64"/>
    <mergeCell ref="AN64:AP64"/>
    <mergeCell ref="AQ64:AS64"/>
    <mergeCell ref="AT64:BM64"/>
    <mergeCell ref="CF45:CS45"/>
    <mergeCell ref="CT45:DC45"/>
    <mergeCell ref="A45:B45"/>
    <mergeCell ref="AE45:AG45"/>
    <mergeCell ref="AH45:AJ45"/>
    <mergeCell ref="AK45:AM45"/>
    <mergeCell ref="AN45:AP45"/>
    <mergeCell ref="AQ45:AS45"/>
    <mergeCell ref="AT45:BM45"/>
    <mergeCell ref="BN45:BQ45"/>
    <mergeCell ref="BR45:CE45"/>
    <mergeCell ref="CF43:CS43"/>
    <mergeCell ref="CT43:DC43"/>
    <mergeCell ref="A44:B44"/>
    <mergeCell ref="AE44:AG44"/>
    <mergeCell ref="AH44:AJ44"/>
    <mergeCell ref="AK44:AM44"/>
    <mergeCell ref="AN44:AP44"/>
    <mergeCell ref="AQ44:AS44"/>
    <mergeCell ref="AT44:BM44"/>
    <mergeCell ref="BN44:BQ44"/>
    <mergeCell ref="BR44:CE44"/>
    <mergeCell ref="CF44:CS44"/>
    <mergeCell ref="CT44:DC44"/>
    <mergeCell ref="A43:B43"/>
    <mergeCell ref="AE43:AG43"/>
    <mergeCell ref="AH43:AJ43"/>
    <mergeCell ref="AK43:AM43"/>
    <mergeCell ref="AN43:AP43"/>
    <mergeCell ref="AQ43:AS43"/>
    <mergeCell ref="AT43:BM43"/>
    <mergeCell ref="BN43:BQ43"/>
    <mergeCell ref="BR43:CE43"/>
    <mergeCell ref="AZ1:BD1"/>
    <mergeCell ref="BE1:BG1"/>
    <mergeCell ref="BH1:BL1"/>
    <mergeCell ref="C2:J2"/>
    <mergeCell ref="AW2:AY2"/>
    <mergeCell ref="AZ2:BD2"/>
    <mergeCell ref="BE2:BG2"/>
    <mergeCell ref="BH2:BL2"/>
    <mergeCell ref="C1:J1"/>
    <mergeCell ref="V1:Z2"/>
    <mergeCell ref="AA1:AJ2"/>
    <mergeCell ref="AK1:AO2"/>
    <mergeCell ref="AP1:AV2"/>
    <mergeCell ref="AW1:AY1"/>
    <mergeCell ref="BN8:BQ8"/>
    <mergeCell ref="CF8:CS8"/>
    <mergeCell ref="CT8:DC8"/>
    <mergeCell ref="A9:B9"/>
    <mergeCell ref="A8:B8"/>
    <mergeCell ref="BN9:BQ9"/>
    <mergeCell ref="CF9:CS9"/>
    <mergeCell ref="CT9:DC9"/>
    <mergeCell ref="BR4:CE6"/>
    <mergeCell ref="CF4:CS6"/>
    <mergeCell ref="CT4:DC6"/>
    <mergeCell ref="AE5:AG6"/>
    <mergeCell ref="AH5:AJ6"/>
    <mergeCell ref="AK5:AM6"/>
    <mergeCell ref="AN5:AP6"/>
    <mergeCell ref="AQ5:AS6"/>
    <mergeCell ref="A4:B6"/>
    <mergeCell ref="C4:P6"/>
    <mergeCell ref="Q4:AD6"/>
    <mergeCell ref="AE4:AS4"/>
    <mergeCell ref="AT4:BM6"/>
    <mergeCell ref="BN4:BQ6"/>
    <mergeCell ref="BN14:BQ14"/>
    <mergeCell ref="CF14:CS14"/>
    <mergeCell ref="CT14:DC14"/>
    <mergeCell ref="A12:B12"/>
    <mergeCell ref="BN12:BQ12"/>
    <mergeCell ref="CF12:CS12"/>
    <mergeCell ref="CT10:DC10"/>
    <mergeCell ref="A11:B11"/>
    <mergeCell ref="BN11:BQ11"/>
    <mergeCell ref="CF11:CS11"/>
    <mergeCell ref="CT11:DC11"/>
    <mergeCell ref="A10:B10"/>
    <mergeCell ref="BN10:BQ10"/>
    <mergeCell ref="CF10:CS10"/>
    <mergeCell ref="A13:B13"/>
    <mergeCell ref="BN13:BQ13"/>
    <mergeCell ref="CF13:CS13"/>
    <mergeCell ref="CT13:DC13"/>
    <mergeCell ref="CT15:DC15"/>
    <mergeCell ref="A16:B16"/>
    <mergeCell ref="A19:B19"/>
    <mergeCell ref="AE19:AG19"/>
    <mergeCell ref="AH19:AJ19"/>
    <mergeCell ref="AK19:AM19"/>
    <mergeCell ref="AN19:AP19"/>
    <mergeCell ref="BN16:BQ16"/>
    <mergeCell ref="CF16:CS16"/>
    <mergeCell ref="CT16:DC16"/>
    <mergeCell ref="A18:B18"/>
    <mergeCell ref="AE18:AG18"/>
    <mergeCell ref="AH18:AJ18"/>
    <mergeCell ref="AK18:AM18"/>
    <mergeCell ref="AN18:AP18"/>
    <mergeCell ref="AQ18:AS18"/>
    <mergeCell ref="AQ19:AS19"/>
    <mergeCell ref="AT19:BM19"/>
    <mergeCell ref="A15:B15"/>
    <mergeCell ref="BN15:BQ15"/>
    <mergeCell ref="CF15:CS15"/>
    <mergeCell ref="AE8:BM16"/>
    <mergeCell ref="CT12:DC12"/>
    <mergeCell ref="A14:B14"/>
    <mergeCell ref="BN19:BQ19"/>
    <mergeCell ref="BR19:CE19"/>
    <mergeCell ref="CF19:CS19"/>
    <mergeCell ref="CT19:DC19"/>
    <mergeCell ref="AT18:BM18"/>
    <mergeCell ref="BN18:BQ18"/>
    <mergeCell ref="BR18:CE18"/>
    <mergeCell ref="CF18:CS18"/>
    <mergeCell ref="CT18:DC18"/>
    <mergeCell ref="A21:B21"/>
    <mergeCell ref="AE21:AG21"/>
    <mergeCell ref="AH21:AJ21"/>
    <mergeCell ref="AK21:AM21"/>
    <mergeCell ref="AN21:AP21"/>
    <mergeCell ref="A20:B20"/>
    <mergeCell ref="AE20:AG20"/>
    <mergeCell ref="AH20:AJ20"/>
    <mergeCell ref="AK20:AM20"/>
    <mergeCell ref="AN20:AP20"/>
    <mergeCell ref="AQ21:AS21"/>
    <mergeCell ref="AT21:BM21"/>
    <mergeCell ref="BN21:BQ21"/>
    <mergeCell ref="BR21:CE21"/>
    <mergeCell ref="CF21:CS21"/>
    <mergeCell ref="CT21:DC21"/>
    <mergeCell ref="AT20:BM20"/>
    <mergeCell ref="BN20:BQ20"/>
    <mergeCell ref="BR20:CE20"/>
    <mergeCell ref="CF20:CS20"/>
    <mergeCell ref="CT20:DC20"/>
    <mergeCell ref="AQ20:AS20"/>
    <mergeCell ref="AQ22:AS22"/>
    <mergeCell ref="AT22:BM22"/>
    <mergeCell ref="BN22:BQ22"/>
    <mergeCell ref="BR22:CE22"/>
    <mergeCell ref="CF22:CS22"/>
    <mergeCell ref="CT22:DC22"/>
    <mergeCell ref="A22:B22"/>
    <mergeCell ref="AE22:AG22"/>
    <mergeCell ref="AH22:AJ22"/>
    <mergeCell ref="AK22:AM22"/>
    <mergeCell ref="AN22:AP22"/>
    <mergeCell ref="A24:B24"/>
    <mergeCell ref="AE24:AG24"/>
    <mergeCell ref="AH24:AJ24"/>
    <mergeCell ref="AK24:AM24"/>
    <mergeCell ref="AN24:AP24"/>
    <mergeCell ref="A23:B23"/>
    <mergeCell ref="AE23:AG23"/>
    <mergeCell ref="AH23:AJ23"/>
    <mergeCell ref="AK23:AM23"/>
    <mergeCell ref="AN23:AP23"/>
    <mergeCell ref="AQ24:AS24"/>
    <mergeCell ref="AT24:BM24"/>
    <mergeCell ref="BN24:BQ24"/>
    <mergeCell ref="BR24:CE24"/>
    <mergeCell ref="CF24:CS24"/>
    <mergeCell ref="CT24:DC24"/>
    <mergeCell ref="AT23:BM23"/>
    <mergeCell ref="BN23:BQ23"/>
    <mergeCell ref="BR23:CE23"/>
    <mergeCell ref="CF23:CS23"/>
    <mergeCell ref="CT23:DC23"/>
    <mergeCell ref="AQ23:AS23"/>
    <mergeCell ref="A26:B26"/>
    <mergeCell ref="AE26:AG26"/>
    <mergeCell ref="AH26:AJ26"/>
    <mergeCell ref="AK26:AM26"/>
    <mergeCell ref="AN26:AP26"/>
    <mergeCell ref="A25:B25"/>
    <mergeCell ref="AE25:AG25"/>
    <mergeCell ref="AH25:AJ25"/>
    <mergeCell ref="AK25:AM25"/>
    <mergeCell ref="AN25:AP25"/>
    <mergeCell ref="AQ26:AS26"/>
    <mergeCell ref="AT26:BM26"/>
    <mergeCell ref="BN26:BQ26"/>
    <mergeCell ref="BR26:CE26"/>
    <mergeCell ref="CF26:CS26"/>
    <mergeCell ref="CT26:DC26"/>
    <mergeCell ref="AT25:BM25"/>
    <mergeCell ref="BN25:BQ25"/>
    <mergeCell ref="BR25:CE25"/>
    <mergeCell ref="CF25:CS25"/>
    <mergeCell ref="CT25:DC25"/>
    <mergeCell ref="AQ25:AS25"/>
    <mergeCell ref="A28:B28"/>
    <mergeCell ref="AE28:AG28"/>
    <mergeCell ref="AH28:AJ28"/>
    <mergeCell ref="AK28:AM28"/>
    <mergeCell ref="AN28:AP28"/>
    <mergeCell ref="A27:B27"/>
    <mergeCell ref="AE27:AG27"/>
    <mergeCell ref="AH27:AJ27"/>
    <mergeCell ref="AK27:AM27"/>
    <mergeCell ref="AN27:AP27"/>
    <mergeCell ref="AQ28:AS28"/>
    <mergeCell ref="AT28:BM28"/>
    <mergeCell ref="BN28:BQ28"/>
    <mergeCell ref="BR28:CE28"/>
    <mergeCell ref="CF28:CS28"/>
    <mergeCell ref="CT28:DC28"/>
    <mergeCell ref="AT27:BM27"/>
    <mergeCell ref="BN27:BQ27"/>
    <mergeCell ref="BR27:CE27"/>
    <mergeCell ref="CF27:CS27"/>
    <mergeCell ref="CT27:DC27"/>
    <mergeCell ref="AQ27:AS27"/>
    <mergeCell ref="A30:B30"/>
    <mergeCell ref="AE30:AG30"/>
    <mergeCell ref="AH30:AJ30"/>
    <mergeCell ref="AK30:AM30"/>
    <mergeCell ref="AN30:AP30"/>
    <mergeCell ref="A29:B29"/>
    <mergeCell ref="AE29:AG29"/>
    <mergeCell ref="AH29:AJ29"/>
    <mergeCell ref="AK29:AM29"/>
    <mergeCell ref="AN29:AP29"/>
    <mergeCell ref="AQ30:AS30"/>
    <mergeCell ref="AT30:BM30"/>
    <mergeCell ref="BN30:BQ30"/>
    <mergeCell ref="BR30:CE30"/>
    <mergeCell ref="CF30:CS30"/>
    <mergeCell ref="CT30:DC30"/>
    <mergeCell ref="AT29:BM29"/>
    <mergeCell ref="BN29:BQ29"/>
    <mergeCell ref="BR29:CE29"/>
    <mergeCell ref="CF29:CS29"/>
    <mergeCell ref="CT29:DC29"/>
    <mergeCell ref="AQ29:AS29"/>
    <mergeCell ref="A32:B32"/>
    <mergeCell ref="AE32:AG32"/>
    <mergeCell ref="AH32:AJ32"/>
    <mergeCell ref="AK32:AM32"/>
    <mergeCell ref="AN32:AP32"/>
    <mergeCell ref="A31:B31"/>
    <mergeCell ref="AE31:AG31"/>
    <mergeCell ref="AH31:AJ31"/>
    <mergeCell ref="AK31:AM31"/>
    <mergeCell ref="AN31:AP31"/>
    <mergeCell ref="AQ32:AS32"/>
    <mergeCell ref="AT32:BM32"/>
    <mergeCell ref="BN32:BQ32"/>
    <mergeCell ref="BR32:CE32"/>
    <mergeCell ref="CF32:CS32"/>
    <mergeCell ref="CT32:DC32"/>
    <mergeCell ref="AT31:BM31"/>
    <mergeCell ref="BN31:BQ31"/>
    <mergeCell ref="BR31:CE31"/>
    <mergeCell ref="CF31:CS31"/>
    <mergeCell ref="CT31:DC31"/>
    <mergeCell ref="AQ31:AS31"/>
    <mergeCell ref="A34:B34"/>
    <mergeCell ref="AE34:AG34"/>
    <mergeCell ref="AH34:AJ34"/>
    <mergeCell ref="AK34:AM34"/>
    <mergeCell ref="AN34:AP34"/>
    <mergeCell ref="A33:B33"/>
    <mergeCell ref="AE33:AG33"/>
    <mergeCell ref="AH33:AJ33"/>
    <mergeCell ref="AK33:AM33"/>
    <mergeCell ref="AN33:AP33"/>
    <mergeCell ref="AQ34:AS34"/>
    <mergeCell ref="AT34:BM34"/>
    <mergeCell ref="BN34:BQ34"/>
    <mergeCell ref="BR34:CE34"/>
    <mergeCell ref="CF34:CS34"/>
    <mergeCell ref="CT34:DC34"/>
    <mergeCell ref="AT33:BM33"/>
    <mergeCell ref="BN33:BQ33"/>
    <mergeCell ref="BR33:CE33"/>
    <mergeCell ref="CF33:CS33"/>
    <mergeCell ref="CT33:DC33"/>
    <mergeCell ref="AQ33:AS33"/>
    <mergeCell ref="A36:B36"/>
    <mergeCell ref="AE36:AG36"/>
    <mergeCell ref="AH36:AJ36"/>
    <mergeCell ref="AK36:AM36"/>
    <mergeCell ref="AN36:AP36"/>
    <mergeCell ref="A35:B35"/>
    <mergeCell ref="AE35:AG35"/>
    <mergeCell ref="AH35:AJ35"/>
    <mergeCell ref="AK35:AM35"/>
    <mergeCell ref="AN35:AP35"/>
    <mergeCell ref="AQ36:AS36"/>
    <mergeCell ref="AT36:BM36"/>
    <mergeCell ref="BN36:BQ36"/>
    <mergeCell ref="BR36:CE36"/>
    <mergeCell ref="CF36:CS36"/>
    <mergeCell ref="CT36:DC36"/>
    <mergeCell ref="AT35:BM35"/>
    <mergeCell ref="BN35:BQ35"/>
    <mergeCell ref="BR35:CE35"/>
    <mergeCell ref="CF35:CS35"/>
    <mergeCell ref="CT35:DC35"/>
    <mergeCell ref="AQ35:AS35"/>
    <mergeCell ref="A38:B38"/>
    <mergeCell ref="AE38:AG38"/>
    <mergeCell ref="AH38:AJ38"/>
    <mergeCell ref="AK38:AM38"/>
    <mergeCell ref="AN38:AP38"/>
    <mergeCell ref="A37:B37"/>
    <mergeCell ref="AE37:AG37"/>
    <mergeCell ref="AH37:AJ37"/>
    <mergeCell ref="AK37:AM37"/>
    <mergeCell ref="AN37:AP37"/>
    <mergeCell ref="AQ38:AS38"/>
    <mergeCell ref="AT38:BM38"/>
    <mergeCell ref="BN38:BQ38"/>
    <mergeCell ref="BR38:CE38"/>
    <mergeCell ref="CF38:CS38"/>
    <mergeCell ref="CT38:DC38"/>
    <mergeCell ref="AT37:BM37"/>
    <mergeCell ref="BN37:BQ37"/>
    <mergeCell ref="BR37:CE37"/>
    <mergeCell ref="CF37:CS37"/>
    <mergeCell ref="CT37:DC37"/>
    <mergeCell ref="AQ37:AS37"/>
    <mergeCell ref="A40:B40"/>
    <mergeCell ref="AE40:AG40"/>
    <mergeCell ref="AH40:AJ40"/>
    <mergeCell ref="AK40:AM40"/>
    <mergeCell ref="AN40:AP40"/>
    <mergeCell ref="A39:B39"/>
    <mergeCell ref="AE39:AG39"/>
    <mergeCell ref="AH39:AJ39"/>
    <mergeCell ref="AK39:AM39"/>
    <mergeCell ref="AN39:AP39"/>
    <mergeCell ref="AQ40:AS40"/>
    <mergeCell ref="AT40:BM40"/>
    <mergeCell ref="BN40:BQ40"/>
    <mergeCell ref="BR40:CE40"/>
    <mergeCell ref="CF40:CS40"/>
    <mergeCell ref="CT40:DC40"/>
    <mergeCell ref="AT39:BM39"/>
    <mergeCell ref="BN39:BQ39"/>
    <mergeCell ref="BR39:CE39"/>
    <mergeCell ref="CF39:CS39"/>
    <mergeCell ref="CT39:DC39"/>
    <mergeCell ref="AQ39:AS39"/>
    <mergeCell ref="A42:B42"/>
    <mergeCell ref="AE42:AG42"/>
    <mergeCell ref="AH42:AJ42"/>
    <mergeCell ref="AK42:AM42"/>
    <mergeCell ref="AN42:AP42"/>
    <mergeCell ref="A41:B41"/>
    <mergeCell ref="AE41:AG41"/>
    <mergeCell ref="AH41:AJ41"/>
    <mergeCell ref="AK41:AM41"/>
    <mergeCell ref="AN41:AP41"/>
    <mergeCell ref="AQ42:AS42"/>
    <mergeCell ref="AT42:BM42"/>
    <mergeCell ref="BN42:BQ42"/>
    <mergeCell ref="BR42:CE42"/>
    <mergeCell ref="CF42:CS42"/>
    <mergeCell ref="CT42:DC42"/>
    <mergeCell ref="AT41:BM41"/>
    <mergeCell ref="BN41:BQ41"/>
    <mergeCell ref="BR41:CE41"/>
    <mergeCell ref="CF41:CS41"/>
    <mergeCell ref="CT41:DC41"/>
    <mergeCell ref="AQ41:AS41"/>
    <mergeCell ref="A47:B47"/>
    <mergeCell ref="AE47:AG47"/>
    <mergeCell ref="AH47:AJ47"/>
    <mergeCell ref="AK47:AM47"/>
    <mergeCell ref="AN47:AP47"/>
    <mergeCell ref="A46:B46"/>
    <mergeCell ref="AE46:AG46"/>
    <mergeCell ref="AH46:AJ46"/>
    <mergeCell ref="AK46:AM46"/>
    <mergeCell ref="AN46:AP46"/>
    <mergeCell ref="AQ47:AS47"/>
    <mergeCell ref="AT47:BM47"/>
    <mergeCell ref="BN47:BQ47"/>
    <mergeCell ref="BR47:CE47"/>
    <mergeCell ref="CF47:CS47"/>
    <mergeCell ref="CT47:DC47"/>
    <mergeCell ref="AT46:BM46"/>
    <mergeCell ref="BN46:BQ46"/>
    <mergeCell ref="BR46:CE46"/>
    <mergeCell ref="CF46:CS46"/>
    <mergeCell ref="CT46:DC46"/>
    <mergeCell ref="AQ46:AS46"/>
    <mergeCell ref="A49:B49"/>
    <mergeCell ref="AE49:AG49"/>
    <mergeCell ref="AH49:AJ49"/>
    <mergeCell ref="AK49:AM49"/>
    <mergeCell ref="AN49:AP49"/>
    <mergeCell ref="A48:B48"/>
    <mergeCell ref="AE48:AG48"/>
    <mergeCell ref="AH48:AJ48"/>
    <mergeCell ref="AK48:AM48"/>
    <mergeCell ref="AN48:AP48"/>
    <mergeCell ref="AQ49:AS49"/>
    <mergeCell ref="AT49:BM49"/>
    <mergeCell ref="BN49:BQ49"/>
    <mergeCell ref="BR49:CE49"/>
    <mergeCell ref="CF49:CS49"/>
    <mergeCell ref="CT49:DC49"/>
    <mergeCell ref="AT48:BM48"/>
    <mergeCell ref="BN48:BQ48"/>
    <mergeCell ref="BR48:CE48"/>
    <mergeCell ref="CF48:CS48"/>
    <mergeCell ref="CT48:DC48"/>
    <mergeCell ref="AQ48:AS48"/>
    <mergeCell ref="A51:B51"/>
    <mergeCell ref="AE51:AG51"/>
    <mergeCell ref="AH51:AJ51"/>
    <mergeCell ref="AK51:AM51"/>
    <mergeCell ref="AN51:AP51"/>
    <mergeCell ref="A50:B50"/>
    <mergeCell ref="AE50:AG50"/>
    <mergeCell ref="AH50:AJ50"/>
    <mergeCell ref="AK50:AM50"/>
    <mergeCell ref="AN50:AP50"/>
    <mergeCell ref="AQ51:AS51"/>
    <mergeCell ref="AT51:BM51"/>
    <mergeCell ref="BN51:BQ51"/>
    <mergeCell ref="BR51:CE51"/>
    <mergeCell ref="CF51:CS51"/>
    <mergeCell ref="CT51:DC51"/>
    <mergeCell ref="AT50:BM50"/>
    <mergeCell ref="BN50:BQ50"/>
    <mergeCell ref="BR50:CE50"/>
    <mergeCell ref="CF50:CS50"/>
    <mergeCell ref="CT50:DC50"/>
    <mergeCell ref="AQ50:AS50"/>
    <mergeCell ref="A53:B53"/>
    <mergeCell ref="AE53:AG53"/>
    <mergeCell ref="AH53:AJ53"/>
    <mergeCell ref="AK53:AM53"/>
    <mergeCell ref="AN53:AP53"/>
    <mergeCell ref="A52:B52"/>
    <mergeCell ref="AE52:AG52"/>
    <mergeCell ref="AH52:AJ52"/>
    <mergeCell ref="AK52:AM52"/>
    <mergeCell ref="AN52:AP52"/>
    <mergeCell ref="AQ53:AS53"/>
    <mergeCell ref="AT53:BM53"/>
    <mergeCell ref="BN53:BQ53"/>
    <mergeCell ref="BR53:CE53"/>
    <mergeCell ref="CF53:CS53"/>
    <mergeCell ref="CT53:DC53"/>
    <mergeCell ref="AT52:BM52"/>
    <mergeCell ref="BN52:BQ52"/>
    <mergeCell ref="BR52:CE52"/>
    <mergeCell ref="CF52:CS52"/>
    <mergeCell ref="CT52:DC52"/>
    <mergeCell ref="AQ52:AS52"/>
    <mergeCell ref="A59:B59"/>
    <mergeCell ref="AE59:AG59"/>
    <mergeCell ref="AH59:AJ59"/>
    <mergeCell ref="AK59:AM59"/>
    <mergeCell ref="AN59:AP59"/>
    <mergeCell ref="A58:B58"/>
    <mergeCell ref="AE58:AG58"/>
    <mergeCell ref="AH58:AJ58"/>
    <mergeCell ref="AK58:AM58"/>
    <mergeCell ref="AN58:AP58"/>
    <mergeCell ref="AQ59:AS59"/>
    <mergeCell ref="AT59:BM59"/>
    <mergeCell ref="BN59:BQ59"/>
    <mergeCell ref="BR59:CE59"/>
    <mergeCell ref="CF59:CS59"/>
    <mergeCell ref="CT59:DC59"/>
    <mergeCell ref="AT58:BM58"/>
    <mergeCell ref="BN58:BQ58"/>
    <mergeCell ref="BR58:CE58"/>
    <mergeCell ref="CF58:CS58"/>
    <mergeCell ref="CT58:DC58"/>
    <mergeCell ref="AQ58:AS58"/>
    <mergeCell ref="A60:B60"/>
    <mergeCell ref="AE60:AG60"/>
    <mergeCell ref="AH60:AJ60"/>
    <mergeCell ref="AK60:AM60"/>
    <mergeCell ref="AN60:AP60"/>
    <mergeCell ref="A61:B61"/>
    <mergeCell ref="AE61:AG61"/>
    <mergeCell ref="AH61:AJ61"/>
    <mergeCell ref="AK61:AM61"/>
    <mergeCell ref="AN61:AP61"/>
    <mergeCell ref="A62:B62"/>
    <mergeCell ref="AE62:AG62"/>
    <mergeCell ref="AH62:AJ62"/>
    <mergeCell ref="AK62:AM62"/>
    <mergeCell ref="AN62:AP62"/>
    <mergeCell ref="A63:B63"/>
    <mergeCell ref="AE63:AG63"/>
    <mergeCell ref="AH63:AJ63"/>
    <mergeCell ref="AK63:AM63"/>
    <mergeCell ref="AN63:AP63"/>
    <mergeCell ref="BN64:BQ64"/>
    <mergeCell ref="BR64:CE64"/>
    <mergeCell ref="CF64:CS64"/>
    <mergeCell ref="CT64:DC64"/>
    <mergeCell ref="AT60:BM60"/>
    <mergeCell ref="BN60:BQ60"/>
    <mergeCell ref="BR60:CE60"/>
    <mergeCell ref="CF60:CS60"/>
    <mergeCell ref="CT60:DC60"/>
    <mergeCell ref="AQ60:AS60"/>
    <mergeCell ref="AQ61:AS61"/>
    <mergeCell ref="AT61:BM61"/>
    <mergeCell ref="BN61:BQ61"/>
    <mergeCell ref="BR61:CE61"/>
    <mergeCell ref="CF61:CS61"/>
    <mergeCell ref="CT61:DC61"/>
    <mergeCell ref="AQ62:AS62"/>
    <mergeCell ref="AT62:BM62"/>
    <mergeCell ref="BN62:BQ62"/>
    <mergeCell ref="BR62:CE62"/>
    <mergeCell ref="CF62:CS62"/>
    <mergeCell ref="CT62:DC62"/>
    <mergeCell ref="A66:B66"/>
    <mergeCell ref="AE66:AG66"/>
    <mergeCell ref="AH66:AJ66"/>
    <mergeCell ref="AK66:AM66"/>
    <mergeCell ref="AN66:AP66"/>
    <mergeCell ref="A65:B65"/>
    <mergeCell ref="AE65:AG65"/>
    <mergeCell ref="AH65:AJ65"/>
    <mergeCell ref="AK65:AM65"/>
    <mergeCell ref="AN65:AP65"/>
    <mergeCell ref="AQ66:AS66"/>
    <mergeCell ref="AT66:BM66"/>
    <mergeCell ref="BN66:BQ66"/>
    <mergeCell ref="BR66:CE66"/>
    <mergeCell ref="CF66:CS66"/>
    <mergeCell ref="CT66:DC66"/>
    <mergeCell ref="AT65:BM65"/>
    <mergeCell ref="BN65:BQ65"/>
    <mergeCell ref="BR65:CE65"/>
    <mergeCell ref="CF65:CS65"/>
    <mergeCell ref="CT65:DC65"/>
    <mergeCell ref="AQ65:AS65"/>
    <mergeCell ref="A71:B71"/>
    <mergeCell ref="AE71:AG71"/>
    <mergeCell ref="AH71:AJ71"/>
    <mergeCell ref="AK71:AM71"/>
    <mergeCell ref="AN71:AP71"/>
    <mergeCell ref="A67:B67"/>
    <mergeCell ref="AE67:AG67"/>
    <mergeCell ref="AH67:AJ67"/>
    <mergeCell ref="AK67:AM67"/>
    <mergeCell ref="AN67:AP67"/>
    <mergeCell ref="A69:B69"/>
    <mergeCell ref="AE69:AG69"/>
    <mergeCell ref="AH69:AJ69"/>
    <mergeCell ref="AK69:AM69"/>
    <mergeCell ref="AN69:AP69"/>
    <mergeCell ref="A70:B70"/>
    <mergeCell ref="AE70:AG70"/>
    <mergeCell ref="AH70:AJ70"/>
    <mergeCell ref="AK70:AM70"/>
    <mergeCell ref="AN70:AP70"/>
    <mergeCell ref="AQ71:AS71"/>
    <mergeCell ref="AT71:BM71"/>
    <mergeCell ref="BN71:BQ71"/>
    <mergeCell ref="BR71:CE71"/>
    <mergeCell ref="CF71:CS71"/>
    <mergeCell ref="CT71:DC71"/>
    <mergeCell ref="AT67:BM67"/>
    <mergeCell ref="BN67:BQ67"/>
    <mergeCell ref="BR67:CE67"/>
    <mergeCell ref="CF67:CS67"/>
    <mergeCell ref="CT67:DC67"/>
    <mergeCell ref="AQ67:AS67"/>
    <mergeCell ref="AQ69:AS69"/>
    <mergeCell ref="AT69:BM69"/>
    <mergeCell ref="BN69:BQ69"/>
    <mergeCell ref="BR69:CE69"/>
    <mergeCell ref="CF69:CS69"/>
    <mergeCell ref="CT69:DC69"/>
    <mergeCell ref="AQ70:AS70"/>
    <mergeCell ref="AT70:BM70"/>
    <mergeCell ref="BN70:BQ70"/>
    <mergeCell ref="BR70:CE70"/>
    <mergeCell ref="CF70:CS70"/>
    <mergeCell ref="CT70:DC70"/>
    <mergeCell ref="A73:B73"/>
    <mergeCell ref="AE73:AG73"/>
    <mergeCell ref="AH73:AJ73"/>
    <mergeCell ref="AK73:AM73"/>
    <mergeCell ref="AN73:AP73"/>
    <mergeCell ref="A72:B72"/>
    <mergeCell ref="AE72:AG72"/>
    <mergeCell ref="AH72:AJ72"/>
    <mergeCell ref="AK72:AM72"/>
    <mergeCell ref="AN72:AP72"/>
    <mergeCell ref="AQ73:AS73"/>
    <mergeCell ref="AT73:BM73"/>
    <mergeCell ref="BN73:BQ73"/>
    <mergeCell ref="BR73:CE73"/>
    <mergeCell ref="CF73:CS73"/>
    <mergeCell ref="CT73:DC73"/>
    <mergeCell ref="AT72:BM72"/>
    <mergeCell ref="BN72:BQ72"/>
    <mergeCell ref="BR72:CE72"/>
    <mergeCell ref="CF72:CS72"/>
    <mergeCell ref="CT72:DC72"/>
    <mergeCell ref="AQ72:AS72"/>
    <mergeCell ref="A74:B74"/>
    <mergeCell ref="C74:P74"/>
    <mergeCell ref="Q74:AD74"/>
    <mergeCell ref="AE74:AG74"/>
    <mergeCell ref="AH74:AJ74"/>
    <mergeCell ref="CF74:CS74"/>
    <mergeCell ref="CT74:DC74"/>
    <mergeCell ref="AK74:AM74"/>
    <mergeCell ref="AN74:AP74"/>
    <mergeCell ref="AQ74:AS74"/>
    <mergeCell ref="AT74:BM74"/>
    <mergeCell ref="BN74:BQ74"/>
    <mergeCell ref="BR74:CE74"/>
  </mergeCells>
  <phoneticPr fontId="7"/>
  <pageMargins left="0.23622047244094491" right="0.23622047244094491" top="0.74803149606299213" bottom="0.74803149606299213" header="0.31496062992125984" footer="0.31496062992125984"/>
  <pageSetup paperSize="9" scale="43" fitToHeight="0" orientation="landscape" r:id="rId1"/>
  <headerFooter>
    <oddFooter>&amp;C&amp;"ＭＳ ゴシック,標準"&amp;10&amp;P / &amp;N&amp;R&amp;"ＭＳ ゴシック,標準"&amp;10 &amp;N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6"/>
  <dimension ref="A1:BM180"/>
  <sheetViews>
    <sheetView view="pageBreakPreview" zoomScale="85" zoomScaleNormal="100" zoomScaleSheetLayoutView="85" workbookViewId="0"/>
  </sheetViews>
  <sheetFormatPr defaultColWidth="3.125" defaultRowHeight="13.5" x14ac:dyDescent="0.15"/>
  <cols>
    <col min="65" max="65" width="3.125" style="139"/>
  </cols>
  <sheetData>
    <row r="1" spans="1:65" s="5" customFormat="1" ht="15.75" customHeight="1" x14ac:dyDescent="0.15">
      <c r="A1" s="14" t="s">
        <v>7</v>
      </c>
      <c r="B1" s="4">
        <f>IF(変更履歴!B1&lt;&gt;"",変更履歴!B1,"")</f>
        <v>4</v>
      </c>
      <c r="C1" s="421" t="str">
        <f>IF(変更履歴!C1&lt;&gt;"",変更履歴!C1,"")</f>
        <v>インターフェース</v>
      </c>
      <c r="D1" s="422"/>
      <c r="E1" s="422"/>
      <c r="F1" s="422"/>
      <c r="G1" s="422"/>
      <c r="H1" s="422"/>
      <c r="I1" s="422"/>
      <c r="J1" s="423"/>
      <c r="K1" s="14" t="s">
        <v>8</v>
      </c>
      <c r="L1" s="4" t="str">
        <f>IF(変更履歴!L1&lt;&gt;"",変更履歴!L1,"")</f>
        <v/>
      </c>
      <c r="M1" s="15" t="str">
        <f>IF(変更履歴!M1&lt;&gt;"",変更履歴!M1,"")</f>
        <v/>
      </c>
      <c r="N1" s="16"/>
      <c r="O1" s="16"/>
      <c r="P1" s="16"/>
      <c r="Q1" s="16"/>
      <c r="R1" s="16"/>
      <c r="S1" s="16"/>
      <c r="T1" s="16"/>
      <c r="U1" s="16"/>
      <c r="V1" s="427" t="s">
        <v>9</v>
      </c>
      <c r="W1" s="428"/>
      <c r="X1" s="428"/>
      <c r="Y1" s="428"/>
      <c r="Z1" s="429"/>
      <c r="AA1" s="433" t="s">
        <v>25</v>
      </c>
      <c r="AB1" s="434"/>
      <c r="AC1" s="434"/>
      <c r="AD1" s="434"/>
      <c r="AE1" s="434"/>
      <c r="AF1" s="434"/>
      <c r="AG1" s="434"/>
      <c r="AH1" s="434"/>
      <c r="AI1" s="434"/>
      <c r="AJ1" s="435"/>
      <c r="AK1" s="427" t="s">
        <v>24</v>
      </c>
      <c r="AL1" s="428"/>
      <c r="AM1" s="428"/>
      <c r="AN1" s="428"/>
      <c r="AO1" s="429"/>
      <c r="AP1" s="433" t="str">
        <f>IF(変更履歴!AP1&lt;&gt;"",変更履歴!AP1,"")</f>
        <v>商品情報取得</v>
      </c>
      <c r="AQ1" s="434"/>
      <c r="AR1" s="434"/>
      <c r="AS1" s="434"/>
      <c r="AT1" s="434"/>
      <c r="AU1" s="434"/>
      <c r="AV1" s="435"/>
      <c r="AW1" s="415" t="s">
        <v>10</v>
      </c>
      <c r="AX1" s="416"/>
      <c r="AY1" s="417"/>
      <c r="AZ1" s="412" t="str">
        <f>IF(変更履歴!R8&lt;&gt;"",変更履歴!R8,"")</f>
        <v>花岡　拓真</v>
      </c>
      <c r="BA1" s="413"/>
      <c r="BB1" s="413"/>
      <c r="BC1" s="413"/>
      <c r="BD1" s="414"/>
      <c r="BE1" s="415" t="s">
        <v>11</v>
      </c>
      <c r="BF1" s="416"/>
      <c r="BG1" s="417"/>
      <c r="BH1" s="418">
        <f>IF(変更履歴!E8&lt;&gt;"",変更履歴!E8,"")</f>
        <v>44075</v>
      </c>
      <c r="BI1" s="419"/>
      <c r="BJ1" s="419"/>
      <c r="BK1" s="419"/>
      <c r="BL1" s="420"/>
      <c r="BM1" s="138"/>
    </row>
    <row r="2" spans="1:65" s="5" customFormat="1" ht="15.75" customHeight="1" x14ac:dyDescent="0.15">
      <c r="A2" s="14" t="s">
        <v>12</v>
      </c>
      <c r="B2" s="4">
        <f>IF(変更履歴!B2&lt;&gt;"",変更履歴!B2,"")</f>
        <v>1</v>
      </c>
      <c r="C2" s="421" t="str">
        <f>IF(変更履歴!C2&lt;&gt;"",変更履歴!C2,"")</f>
        <v>UI設計書_インターフェース</v>
      </c>
      <c r="D2" s="422"/>
      <c r="E2" s="422"/>
      <c r="F2" s="422"/>
      <c r="G2" s="422"/>
      <c r="H2" s="422"/>
      <c r="I2" s="422"/>
      <c r="J2" s="423"/>
      <c r="K2" s="14" t="s">
        <v>13</v>
      </c>
      <c r="L2" s="4" t="str">
        <f>IF(変更履歴!L2&lt;&gt;"",変更履歴!L2,"")</f>
        <v>-</v>
      </c>
      <c r="M2" s="75" t="str">
        <f>IF(変更履歴!M2&lt;&gt;"",変更履歴!M2,"")</f>
        <v>-</v>
      </c>
      <c r="N2" s="76"/>
      <c r="O2" s="76"/>
      <c r="P2" s="76"/>
      <c r="Q2" s="76"/>
      <c r="R2" s="76"/>
      <c r="S2" s="76"/>
      <c r="T2" s="76"/>
      <c r="U2" s="76"/>
      <c r="V2" s="430"/>
      <c r="W2" s="431"/>
      <c r="X2" s="431"/>
      <c r="Y2" s="431"/>
      <c r="Z2" s="432"/>
      <c r="AA2" s="436"/>
      <c r="AB2" s="437"/>
      <c r="AC2" s="437"/>
      <c r="AD2" s="437"/>
      <c r="AE2" s="437"/>
      <c r="AF2" s="437"/>
      <c r="AG2" s="437"/>
      <c r="AH2" s="437"/>
      <c r="AI2" s="437"/>
      <c r="AJ2" s="438"/>
      <c r="AK2" s="430"/>
      <c r="AL2" s="431"/>
      <c r="AM2" s="431"/>
      <c r="AN2" s="431"/>
      <c r="AO2" s="432"/>
      <c r="AP2" s="436"/>
      <c r="AQ2" s="437"/>
      <c r="AR2" s="437"/>
      <c r="AS2" s="437"/>
      <c r="AT2" s="437"/>
      <c r="AU2" s="437"/>
      <c r="AV2" s="438"/>
      <c r="AW2" s="415" t="s">
        <v>14</v>
      </c>
      <c r="AX2" s="416"/>
      <c r="AY2" s="417"/>
      <c r="AZ2" s="412" t="str">
        <f ca="1">IF(変更履歴!BC2&lt;&gt;"",変更履歴!BC2,"")</f>
        <v>花岡　拓真</v>
      </c>
      <c r="BA2" s="413"/>
      <c r="BB2" s="413"/>
      <c r="BC2" s="413"/>
      <c r="BD2" s="414"/>
      <c r="BE2" s="415" t="s">
        <v>15</v>
      </c>
      <c r="BF2" s="416"/>
      <c r="BG2" s="417"/>
      <c r="BH2" s="424">
        <f>IF(変更履歴!BK1&lt;&gt;"",MAX(変更履歴!E8:'変更履歴'!G54),"")</f>
        <v>44099</v>
      </c>
      <c r="BI2" s="425"/>
      <c r="BJ2" s="425"/>
      <c r="BK2" s="425"/>
      <c r="BL2" s="426"/>
      <c r="BM2" s="138"/>
    </row>
    <row r="3" spans="1:65" x14ac:dyDescent="0.15">
      <c r="A3" s="101"/>
      <c r="B3" s="101"/>
      <c r="C3" s="101"/>
      <c r="D3" s="101"/>
      <c r="E3" s="101"/>
      <c r="F3" s="101"/>
      <c r="G3" s="101"/>
      <c r="H3" s="101"/>
      <c r="I3" s="101"/>
      <c r="J3" s="101"/>
      <c r="K3" s="101"/>
      <c r="L3" s="101"/>
      <c r="M3" s="101"/>
      <c r="N3" s="101"/>
      <c r="O3" s="101"/>
      <c r="P3" s="101"/>
      <c r="Q3" s="101"/>
      <c r="R3" s="101"/>
      <c r="S3" s="101"/>
      <c r="T3" s="101"/>
      <c r="U3" s="101"/>
      <c r="V3" s="101"/>
      <c r="W3" s="101"/>
      <c r="X3" s="101"/>
      <c r="Y3" s="101"/>
      <c r="Z3" s="101"/>
      <c r="AA3" s="101"/>
      <c r="AB3" s="101"/>
      <c r="AC3" s="101"/>
      <c r="AD3" s="101"/>
      <c r="AE3" s="101"/>
      <c r="AF3" s="101"/>
      <c r="AG3" s="101"/>
      <c r="AH3" s="101"/>
      <c r="AI3" s="101"/>
      <c r="AJ3" s="101"/>
      <c r="AK3" s="101"/>
      <c r="AL3" s="101"/>
      <c r="AM3" s="101"/>
      <c r="AN3" s="101"/>
      <c r="AO3" s="101"/>
      <c r="AP3" s="101"/>
      <c r="AQ3" s="101"/>
      <c r="AR3" s="101"/>
      <c r="AS3" s="101"/>
      <c r="AT3" s="101"/>
      <c r="AU3" s="101"/>
      <c r="AV3" s="101"/>
      <c r="AW3" s="101"/>
      <c r="AX3" s="101"/>
      <c r="AY3" s="101"/>
      <c r="AZ3" s="101"/>
      <c r="BA3" s="101"/>
      <c r="BB3" s="101"/>
      <c r="BC3" s="101"/>
      <c r="BD3" s="101"/>
      <c r="BE3" s="101"/>
      <c r="BF3" s="101"/>
      <c r="BG3" s="101"/>
      <c r="BH3" s="101"/>
      <c r="BI3" s="101"/>
      <c r="BJ3" s="101"/>
      <c r="BK3" s="101"/>
      <c r="BL3" s="101"/>
    </row>
    <row r="4" spans="1:65" x14ac:dyDescent="0.15">
      <c r="A4" s="101"/>
      <c r="B4" s="101"/>
      <c r="C4" s="101"/>
      <c r="D4" s="101"/>
      <c r="E4" s="101"/>
      <c r="F4" s="101"/>
      <c r="G4" s="101"/>
      <c r="H4" s="101"/>
      <c r="I4" s="101"/>
      <c r="J4" s="101"/>
      <c r="K4" s="101"/>
      <c r="L4" s="101"/>
      <c r="M4" s="101"/>
      <c r="N4" s="101"/>
      <c r="O4" s="101"/>
      <c r="P4" s="101"/>
      <c r="Q4" s="101"/>
      <c r="R4" s="101"/>
      <c r="S4" s="101"/>
      <c r="T4" s="101"/>
      <c r="U4" s="101"/>
      <c r="V4" s="101"/>
      <c r="W4" s="101"/>
      <c r="X4" s="101"/>
      <c r="Y4" s="101"/>
      <c r="Z4" s="101"/>
      <c r="AA4" s="101"/>
      <c r="AB4" s="101"/>
      <c r="AC4" s="101"/>
      <c r="AD4" s="101"/>
      <c r="AE4" s="101"/>
      <c r="AF4" s="101"/>
      <c r="AG4" s="101"/>
      <c r="AH4" s="101"/>
      <c r="AI4" s="101"/>
      <c r="AJ4" s="101"/>
      <c r="AK4" s="101"/>
      <c r="AL4" s="101"/>
      <c r="AM4" s="101"/>
      <c r="AN4" s="101"/>
      <c r="AO4" s="101"/>
      <c r="AP4" s="101"/>
      <c r="AQ4" s="101"/>
      <c r="AR4" s="101"/>
      <c r="AS4" s="101"/>
      <c r="AT4" s="101"/>
      <c r="AU4" s="101"/>
      <c r="AV4" s="101"/>
      <c r="AW4" s="101"/>
      <c r="AX4" s="101"/>
      <c r="AY4" s="101"/>
      <c r="AZ4" s="101"/>
      <c r="BA4" s="101"/>
      <c r="BB4" s="101"/>
      <c r="BC4" s="101"/>
      <c r="BD4" s="101"/>
      <c r="BE4" s="101"/>
      <c r="BF4" s="101"/>
      <c r="BG4" s="101"/>
      <c r="BH4" s="101"/>
      <c r="BI4" s="101"/>
      <c r="BJ4" s="101"/>
      <c r="BK4" s="101"/>
      <c r="BL4" s="101"/>
    </row>
    <row r="5" spans="1:65" ht="14.25" thickBot="1" x14ac:dyDescent="0.2">
      <c r="A5" s="101"/>
      <c r="B5" s="102" t="s">
        <v>228</v>
      </c>
      <c r="C5" s="103"/>
      <c r="D5" s="103"/>
      <c r="E5" s="103"/>
      <c r="F5" s="103"/>
      <c r="G5" s="103"/>
      <c r="H5" s="103"/>
      <c r="I5" s="103"/>
      <c r="J5" s="103"/>
      <c r="K5" s="103"/>
      <c r="L5" s="103"/>
      <c r="M5" s="103"/>
      <c r="N5" s="103"/>
      <c r="O5" s="103"/>
      <c r="P5" s="103"/>
      <c r="Q5" s="103"/>
      <c r="R5" s="103"/>
      <c r="S5" s="103"/>
      <c r="T5" s="103"/>
      <c r="U5" s="103"/>
      <c r="V5" s="103"/>
      <c r="W5" s="103"/>
      <c r="X5" s="103"/>
      <c r="Y5" s="103"/>
      <c r="Z5" s="103"/>
      <c r="AA5" s="103"/>
      <c r="AB5" s="103"/>
      <c r="AC5" s="103"/>
      <c r="AD5" s="101"/>
      <c r="AE5" s="101"/>
      <c r="AF5" s="101"/>
      <c r="AG5" s="101"/>
      <c r="AH5" s="101"/>
      <c r="AI5" s="101"/>
      <c r="AJ5" s="101"/>
      <c r="AK5" s="101"/>
      <c r="AL5" s="101"/>
      <c r="AM5" s="101"/>
      <c r="AN5" s="101"/>
      <c r="AO5" s="101"/>
      <c r="AP5" s="101"/>
      <c r="AQ5" s="101"/>
      <c r="AR5" s="101"/>
      <c r="AS5" s="101"/>
      <c r="AT5" s="101"/>
      <c r="AU5" s="101"/>
      <c r="AV5" s="101"/>
      <c r="AW5" s="101"/>
      <c r="AX5" s="101"/>
      <c r="AY5" s="101"/>
      <c r="AZ5" s="101"/>
      <c r="BA5" s="101"/>
      <c r="BB5" s="101"/>
      <c r="BC5" s="101"/>
      <c r="BD5" s="101"/>
      <c r="BE5" s="101"/>
      <c r="BF5" s="101"/>
      <c r="BG5" s="101"/>
      <c r="BH5" s="101"/>
      <c r="BI5" s="101"/>
      <c r="BJ5" s="101"/>
      <c r="BK5" s="101"/>
      <c r="BL5" s="101"/>
    </row>
    <row r="6" spans="1:65" x14ac:dyDescent="0.15">
      <c r="A6" s="101"/>
      <c r="B6" s="104" t="s">
        <v>191</v>
      </c>
      <c r="C6" s="105"/>
      <c r="D6" s="106"/>
      <c r="E6" s="106"/>
      <c r="F6" s="107" t="s">
        <v>192</v>
      </c>
      <c r="G6" s="108"/>
      <c r="H6" s="108"/>
      <c r="I6" s="108"/>
      <c r="J6" s="108"/>
      <c r="K6" s="108"/>
      <c r="L6" s="108"/>
      <c r="M6" s="108"/>
      <c r="N6" s="108"/>
      <c r="O6" s="108"/>
      <c r="P6" s="108"/>
      <c r="Q6" s="109"/>
      <c r="R6" s="517" t="s">
        <v>193</v>
      </c>
      <c r="S6" s="518"/>
      <c r="T6" s="518"/>
      <c r="U6" s="518"/>
      <c r="V6" s="518"/>
      <c r="W6" s="518"/>
      <c r="X6" s="518"/>
      <c r="Y6" s="518"/>
      <c r="Z6" s="518"/>
      <c r="AA6" s="518"/>
      <c r="AB6" s="518"/>
      <c r="AC6" s="518"/>
      <c r="AD6" s="518"/>
      <c r="AE6" s="518"/>
      <c r="AF6" s="495" t="s">
        <v>369</v>
      </c>
      <c r="AG6" s="496"/>
      <c r="AH6" s="496"/>
      <c r="AI6" s="496"/>
      <c r="AJ6" s="496"/>
      <c r="AK6" s="496"/>
      <c r="AL6" s="496"/>
      <c r="AM6" s="496"/>
      <c r="AN6" s="497"/>
      <c r="AO6" s="101"/>
      <c r="AP6" s="101"/>
      <c r="AQ6" s="101"/>
      <c r="AR6" s="101"/>
      <c r="AS6" s="101"/>
      <c r="AT6" s="101"/>
      <c r="AU6" s="101"/>
      <c r="AV6" s="101"/>
      <c r="AW6" s="101"/>
      <c r="AX6" s="101"/>
      <c r="AY6" s="101"/>
      <c r="AZ6" s="101"/>
      <c r="BA6" s="101"/>
      <c r="BB6" s="101"/>
      <c r="BC6" s="101"/>
      <c r="BD6" s="101"/>
      <c r="BE6" s="101"/>
      <c r="BF6" s="101"/>
      <c r="BG6" s="101"/>
      <c r="BH6" s="101"/>
      <c r="BI6" s="101"/>
      <c r="BJ6" s="101"/>
      <c r="BK6" s="101"/>
      <c r="BL6" s="101"/>
    </row>
    <row r="7" spans="1:65" ht="40.5" customHeight="1" x14ac:dyDescent="0.15">
      <c r="A7" s="101"/>
      <c r="B7" s="505" t="s">
        <v>72</v>
      </c>
      <c r="C7" s="506"/>
      <c r="D7" s="506"/>
      <c r="E7" s="507"/>
      <c r="F7" s="110" t="s">
        <v>195</v>
      </c>
      <c r="G7" s="111"/>
      <c r="H7" s="111"/>
      <c r="I7" s="111"/>
      <c r="J7" s="111"/>
      <c r="K7" s="111"/>
      <c r="L7" s="111"/>
      <c r="M7" s="111"/>
      <c r="N7" s="111"/>
      <c r="O7" s="111"/>
      <c r="P7" s="111"/>
      <c r="Q7" s="112"/>
      <c r="R7" s="482" t="s">
        <v>389</v>
      </c>
      <c r="S7" s="483"/>
      <c r="T7" s="483"/>
      <c r="U7" s="483"/>
      <c r="V7" s="483"/>
      <c r="W7" s="483"/>
      <c r="X7" s="483"/>
      <c r="Y7" s="483"/>
      <c r="Z7" s="483"/>
      <c r="AA7" s="483"/>
      <c r="AB7" s="483"/>
      <c r="AC7" s="483"/>
      <c r="AD7" s="483"/>
      <c r="AE7" s="483"/>
      <c r="AF7" s="498" t="s">
        <v>287</v>
      </c>
      <c r="AG7" s="498"/>
      <c r="AH7" s="498"/>
      <c r="AI7" s="498"/>
      <c r="AJ7" s="498"/>
      <c r="AK7" s="498"/>
      <c r="AL7" s="498"/>
      <c r="AM7" s="498"/>
      <c r="AN7" s="499"/>
      <c r="AO7" s="101"/>
      <c r="AP7" s="101"/>
      <c r="AQ7" s="101"/>
      <c r="AR7" s="101"/>
      <c r="AS7" s="101"/>
      <c r="AT7" s="101"/>
      <c r="AU7" s="101"/>
      <c r="AV7" s="101"/>
      <c r="AW7" s="101"/>
      <c r="AX7" s="101"/>
      <c r="AY7" s="101"/>
      <c r="AZ7" s="101"/>
      <c r="BA7" s="101"/>
      <c r="BB7" s="101"/>
      <c r="BC7" s="101"/>
      <c r="BD7" s="101"/>
      <c r="BE7" s="101"/>
      <c r="BF7" s="101"/>
      <c r="BG7" s="101"/>
      <c r="BH7" s="101"/>
      <c r="BI7" s="101"/>
      <c r="BJ7" s="101"/>
      <c r="BK7" s="101"/>
      <c r="BL7" s="101"/>
      <c r="BM7" s="140" t="s">
        <v>440</v>
      </c>
    </row>
    <row r="8" spans="1:65" ht="13.5" customHeight="1" x14ac:dyDescent="0.15">
      <c r="A8" s="101"/>
      <c r="B8" s="508"/>
      <c r="C8" s="509"/>
      <c r="D8" s="509"/>
      <c r="E8" s="510"/>
      <c r="F8" s="110" t="s">
        <v>246</v>
      </c>
      <c r="G8" s="111"/>
      <c r="H8" s="111"/>
      <c r="I8" s="111"/>
      <c r="J8" s="111"/>
      <c r="K8" s="111"/>
      <c r="L8" s="111"/>
      <c r="M8" s="111"/>
      <c r="N8" s="111"/>
      <c r="O8" s="111"/>
      <c r="P8" s="111"/>
      <c r="Q8" s="112"/>
      <c r="R8" s="482" t="s">
        <v>247</v>
      </c>
      <c r="S8" s="492"/>
      <c r="T8" s="492"/>
      <c r="U8" s="492"/>
      <c r="V8" s="492"/>
      <c r="W8" s="492"/>
      <c r="X8" s="492"/>
      <c r="Y8" s="492"/>
      <c r="Z8" s="492"/>
      <c r="AA8" s="492"/>
      <c r="AB8" s="492"/>
      <c r="AC8" s="492"/>
      <c r="AD8" s="492"/>
      <c r="AE8" s="492"/>
      <c r="AF8" s="498" t="s">
        <v>246</v>
      </c>
      <c r="AG8" s="498"/>
      <c r="AH8" s="498"/>
      <c r="AI8" s="498"/>
      <c r="AJ8" s="498"/>
      <c r="AK8" s="498"/>
      <c r="AL8" s="498"/>
      <c r="AM8" s="498"/>
      <c r="AN8" s="499"/>
      <c r="AO8" s="101"/>
      <c r="AP8" s="101"/>
      <c r="AQ8" s="101"/>
      <c r="AR8" s="101"/>
      <c r="AS8" s="101"/>
      <c r="AT8" s="101"/>
      <c r="AU8" s="101"/>
      <c r="AV8" s="101"/>
      <c r="AW8" s="101"/>
      <c r="AX8" s="101"/>
      <c r="AY8" s="101"/>
      <c r="AZ8" s="101"/>
      <c r="BA8" s="101"/>
      <c r="BB8" s="101"/>
      <c r="BC8" s="101"/>
      <c r="BD8" s="101"/>
      <c r="BE8" s="101"/>
      <c r="BF8" s="101"/>
      <c r="BG8" s="101"/>
      <c r="BH8" s="101"/>
      <c r="BI8" s="101"/>
      <c r="BJ8" s="101"/>
      <c r="BK8" s="101"/>
      <c r="BL8" s="101"/>
    </row>
    <row r="9" spans="1:65" ht="90.75" customHeight="1" x14ac:dyDescent="0.15">
      <c r="A9" s="101"/>
      <c r="B9" s="508"/>
      <c r="C9" s="509"/>
      <c r="D9" s="509"/>
      <c r="E9" s="510"/>
      <c r="F9" s="110" t="s">
        <v>196</v>
      </c>
      <c r="G9" s="111"/>
      <c r="H9" s="111"/>
      <c r="I9" s="111"/>
      <c r="J9" s="111"/>
      <c r="K9" s="111"/>
      <c r="L9" s="111"/>
      <c r="M9" s="111"/>
      <c r="N9" s="111"/>
      <c r="O9" s="111"/>
      <c r="P9" s="111"/>
      <c r="Q9" s="112"/>
      <c r="R9" s="482" t="s">
        <v>197</v>
      </c>
      <c r="S9" s="492"/>
      <c r="T9" s="492"/>
      <c r="U9" s="492"/>
      <c r="V9" s="492"/>
      <c r="W9" s="492"/>
      <c r="X9" s="492"/>
      <c r="Y9" s="492"/>
      <c r="Z9" s="492"/>
      <c r="AA9" s="492"/>
      <c r="AB9" s="492"/>
      <c r="AC9" s="492"/>
      <c r="AD9" s="492"/>
      <c r="AE9" s="492"/>
      <c r="AF9" s="498" t="s">
        <v>196</v>
      </c>
      <c r="AG9" s="498"/>
      <c r="AH9" s="498"/>
      <c r="AI9" s="498"/>
      <c r="AJ9" s="498"/>
      <c r="AK9" s="498"/>
      <c r="AL9" s="498"/>
      <c r="AM9" s="498"/>
      <c r="AN9" s="499"/>
      <c r="AO9" s="101"/>
      <c r="AP9" s="101"/>
      <c r="AQ9" s="101"/>
      <c r="AR9" s="101"/>
      <c r="AS9" s="101"/>
      <c r="AT9" s="101"/>
      <c r="AU9" s="101"/>
      <c r="AV9" s="101"/>
      <c r="AW9" s="101"/>
      <c r="AX9" s="101"/>
      <c r="AY9" s="101"/>
      <c r="AZ9" s="101"/>
      <c r="BA9" s="101"/>
      <c r="BB9" s="101"/>
      <c r="BC9" s="101"/>
      <c r="BD9" s="101"/>
      <c r="BE9" s="101"/>
      <c r="BF9" s="101"/>
      <c r="BG9" s="101"/>
      <c r="BH9" s="101"/>
      <c r="BI9" s="101"/>
      <c r="BJ9" s="101"/>
      <c r="BK9" s="101"/>
      <c r="BL9" s="101"/>
    </row>
    <row r="10" spans="1:65" ht="40.5" customHeight="1" x14ac:dyDescent="0.15">
      <c r="A10" s="101"/>
      <c r="B10" s="514"/>
      <c r="C10" s="515"/>
      <c r="D10" s="515"/>
      <c r="E10" s="516"/>
      <c r="F10" s="110" t="s">
        <v>198</v>
      </c>
      <c r="G10" s="111"/>
      <c r="H10" s="111"/>
      <c r="I10" s="111"/>
      <c r="J10" s="111"/>
      <c r="K10" s="111"/>
      <c r="L10" s="111"/>
      <c r="M10" s="111"/>
      <c r="N10" s="111"/>
      <c r="O10" s="111"/>
      <c r="P10" s="111"/>
      <c r="Q10" s="112"/>
      <c r="R10" s="482" t="s">
        <v>229</v>
      </c>
      <c r="S10" s="483"/>
      <c r="T10" s="483"/>
      <c r="U10" s="483"/>
      <c r="V10" s="483"/>
      <c r="W10" s="483"/>
      <c r="X10" s="483"/>
      <c r="Y10" s="483"/>
      <c r="Z10" s="483"/>
      <c r="AA10" s="483"/>
      <c r="AB10" s="483"/>
      <c r="AC10" s="483"/>
      <c r="AD10" s="483"/>
      <c r="AE10" s="483"/>
      <c r="AF10" s="480" t="s">
        <v>198</v>
      </c>
      <c r="AG10" s="480"/>
      <c r="AH10" s="480"/>
      <c r="AI10" s="480"/>
      <c r="AJ10" s="480"/>
      <c r="AK10" s="480"/>
      <c r="AL10" s="480"/>
      <c r="AM10" s="480"/>
      <c r="AN10" s="481"/>
      <c r="AO10" s="101"/>
      <c r="AP10" s="101"/>
      <c r="AQ10" s="101"/>
      <c r="AR10" s="101"/>
      <c r="AS10" s="101"/>
      <c r="AT10" s="101"/>
      <c r="AU10" s="101"/>
      <c r="AV10" s="101"/>
      <c r="AW10" s="101"/>
      <c r="AX10" s="101"/>
      <c r="AY10" s="101"/>
      <c r="AZ10" s="101"/>
      <c r="BA10" s="101"/>
      <c r="BB10" s="101"/>
      <c r="BC10" s="101"/>
      <c r="BD10" s="101"/>
      <c r="BE10" s="101"/>
      <c r="BF10" s="101"/>
      <c r="BG10" s="101"/>
      <c r="BH10" s="101"/>
      <c r="BI10" s="101"/>
      <c r="BJ10" s="101"/>
      <c r="BK10" s="101"/>
      <c r="BL10" s="101"/>
    </row>
    <row r="11" spans="1:65" ht="18.75" customHeight="1" x14ac:dyDescent="0.15">
      <c r="A11" s="101"/>
      <c r="B11" s="505" t="s">
        <v>371</v>
      </c>
      <c r="C11" s="506"/>
      <c r="D11" s="506"/>
      <c r="E11" s="507"/>
      <c r="F11" s="122" t="s">
        <v>248</v>
      </c>
      <c r="G11" s="123"/>
      <c r="H11" s="123"/>
      <c r="I11" s="123"/>
      <c r="J11" s="123"/>
      <c r="K11" s="123"/>
      <c r="L11" s="123"/>
      <c r="M11" s="123"/>
      <c r="N11" s="123"/>
      <c r="O11" s="123"/>
      <c r="P11" s="123"/>
      <c r="Q11" s="123"/>
      <c r="R11" s="483"/>
      <c r="S11" s="483"/>
      <c r="T11" s="483"/>
      <c r="U11" s="483"/>
      <c r="V11" s="483"/>
      <c r="W11" s="483"/>
      <c r="X11" s="483"/>
      <c r="Y11" s="483"/>
      <c r="Z11" s="483"/>
      <c r="AA11" s="483"/>
      <c r="AB11" s="483"/>
      <c r="AC11" s="483"/>
      <c r="AD11" s="483"/>
      <c r="AE11" s="487"/>
      <c r="AF11" s="480"/>
      <c r="AG11" s="480"/>
      <c r="AH11" s="480"/>
      <c r="AI11" s="480"/>
      <c r="AJ11" s="480"/>
      <c r="AK11" s="480"/>
      <c r="AL11" s="480"/>
      <c r="AM11" s="480"/>
      <c r="AN11" s="481"/>
      <c r="AO11" s="101"/>
      <c r="AP11" s="101"/>
      <c r="AQ11" s="101"/>
      <c r="AR11" s="101"/>
      <c r="AS11" s="101"/>
      <c r="AT11" s="101"/>
      <c r="AU11" s="101"/>
      <c r="AV11" s="101"/>
      <c r="AW11" s="101"/>
      <c r="AX11" s="101"/>
      <c r="AY11" s="101"/>
      <c r="AZ11" s="101"/>
      <c r="BA11" s="101"/>
      <c r="BB11" s="101"/>
      <c r="BC11" s="101"/>
      <c r="BD11" s="101"/>
      <c r="BE11" s="101"/>
      <c r="BF11" s="101"/>
      <c r="BG11" s="101"/>
      <c r="BH11" s="101"/>
      <c r="BI11" s="101"/>
      <c r="BJ11" s="101"/>
      <c r="BK11" s="101"/>
      <c r="BL11" s="101"/>
    </row>
    <row r="12" spans="1:65" ht="13.5" customHeight="1" x14ac:dyDescent="0.15">
      <c r="A12" s="101"/>
      <c r="B12" s="508"/>
      <c r="C12" s="509"/>
      <c r="D12" s="509"/>
      <c r="E12" s="510"/>
      <c r="F12" s="120"/>
      <c r="G12" s="115" t="s">
        <v>246</v>
      </c>
      <c r="H12" s="111"/>
      <c r="I12" s="111"/>
      <c r="J12" s="111"/>
      <c r="K12" s="111"/>
      <c r="L12" s="111"/>
      <c r="M12" s="111"/>
      <c r="N12" s="111"/>
      <c r="O12" s="111"/>
      <c r="P12" s="111"/>
      <c r="Q12" s="112"/>
      <c r="R12" s="482" t="s">
        <v>247</v>
      </c>
      <c r="S12" s="492"/>
      <c r="T12" s="492"/>
      <c r="U12" s="492"/>
      <c r="V12" s="492"/>
      <c r="W12" s="492"/>
      <c r="X12" s="492"/>
      <c r="Y12" s="492"/>
      <c r="Z12" s="492"/>
      <c r="AA12" s="492"/>
      <c r="AB12" s="492"/>
      <c r="AC12" s="492"/>
      <c r="AD12" s="492"/>
      <c r="AE12" s="492"/>
      <c r="AF12" s="498" t="s">
        <v>246</v>
      </c>
      <c r="AG12" s="498"/>
      <c r="AH12" s="498"/>
      <c r="AI12" s="498"/>
      <c r="AJ12" s="498"/>
      <c r="AK12" s="498"/>
      <c r="AL12" s="498"/>
      <c r="AM12" s="498"/>
      <c r="AN12" s="499"/>
      <c r="AO12" s="101"/>
      <c r="AP12" s="101"/>
      <c r="AQ12" s="101"/>
      <c r="AR12" s="101"/>
      <c r="AS12" s="101"/>
      <c r="AT12" s="101"/>
      <c r="AU12" s="101"/>
      <c r="AV12" s="101"/>
      <c r="AW12" s="101"/>
      <c r="AX12" s="101"/>
      <c r="AY12" s="101"/>
      <c r="AZ12" s="101"/>
      <c r="BA12" s="101"/>
      <c r="BB12" s="101"/>
      <c r="BC12" s="101"/>
      <c r="BD12" s="101"/>
      <c r="BE12" s="101"/>
      <c r="BF12" s="101"/>
      <c r="BG12" s="101"/>
      <c r="BH12" s="101"/>
      <c r="BI12" s="101"/>
      <c r="BJ12" s="101"/>
      <c r="BK12" s="101"/>
      <c r="BL12" s="101"/>
    </row>
    <row r="13" spans="1:65" ht="90.75" customHeight="1" x14ac:dyDescent="0.15">
      <c r="A13" s="101"/>
      <c r="B13" s="508"/>
      <c r="C13" s="509"/>
      <c r="D13" s="509"/>
      <c r="E13" s="510"/>
      <c r="F13" s="114"/>
      <c r="G13" s="115" t="s">
        <v>196</v>
      </c>
      <c r="H13" s="111"/>
      <c r="I13" s="111"/>
      <c r="J13" s="111"/>
      <c r="K13" s="111"/>
      <c r="L13" s="111"/>
      <c r="M13" s="111"/>
      <c r="N13" s="111"/>
      <c r="O13" s="111"/>
      <c r="P13" s="111"/>
      <c r="Q13" s="112"/>
      <c r="R13" s="482" t="s">
        <v>338</v>
      </c>
      <c r="S13" s="483"/>
      <c r="T13" s="483"/>
      <c r="U13" s="483"/>
      <c r="V13" s="483"/>
      <c r="W13" s="483"/>
      <c r="X13" s="483"/>
      <c r="Y13" s="483"/>
      <c r="Z13" s="483"/>
      <c r="AA13" s="483"/>
      <c r="AB13" s="483"/>
      <c r="AC13" s="483"/>
      <c r="AD13" s="483"/>
      <c r="AE13" s="483"/>
      <c r="AF13" s="498" t="s">
        <v>196</v>
      </c>
      <c r="AG13" s="498"/>
      <c r="AH13" s="498"/>
      <c r="AI13" s="498"/>
      <c r="AJ13" s="498"/>
      <c r="AK13" s="498"/>
      <c r="AL13" s="498"/>
      <c r="AM13" s="498"/>
      <c r="AN13" s="499"/>
      <c r="AO13" s="101"/>
      <c r="AP13" s="101"/>
      <c r="AQ13" s="101"/>
      <c r="AR13" s="101"/>
      <c r="AS13" s="101"/>
      <c r="AT13" s="101"/>
      <c r="AU13" s="101"/>
      <c r="AV13" s="101"/>
      <c r="AW13" s="101"/>
      <c r="AX13" s="101"/>
      <c r="AY13" s="101"/>
      <c r="AZ13" s="101"/>
      <c r="BA13" s="101"/>
      <c r="BB13" s="101"/>
      <c r="BC13" s="101"/>
      <c r="BD13" s="101"/>
      <c r="BE13" s="101"/>
      <c r="BF13" s="101"/>
      <c r="BG13" s="101"/>
      <c r="BH13" s="101"/>
      <c r="BI13" s="101"/>
      <c r="BJ13" s="101"/>
      <c r="BK13" s="101"/>
      <c r="BL13" s="101"/>
    </row>
    <row r="14" spans="1:65" ht="18.75" customHeight="1" x14ac:dyDescent="0.15">
      <c r="A14" s="101"/>
      <c r="B14" s="508"/>
      <c r="C14" s="509"/>
      <c r="D14" s="509"/>
      <c r="E14" s="510"/>
      <c r="F14" s="113" t="s">
        <v>249</v>
      </c>
      <c r="G14" s="111"/>
      <c r="H14" s="111"/>
      <c r="I14" s="111"/>
      <c r="J14" s="111"/>
      <c r="K14" s="111"/>
      <c r="L14" s="111"/>
      <c r="M14" s="111"/>
      <c r="N14" s="111"/>
      <c r="O14" s="111"/>
      <c r="P14" s="111"/>
      <c r="Q14" s="111"/>
      <c r="R14" s="483"/>
      <c r="S14" s="483"/>
      <c r="T14" s="483"/>
      <c r="U14" s="483"/>
      <c r="V14" s="483"/>
      <c r="W14" s="483"/>
      <c r="X14" s="483"/>
      <c r="Y14" s="483"/>
      <c r="Z14" s="483"/>
      <c r="AA14" s="483"/>
      <c r="AB14" s="483"/>
      <c r="AC14" s="483"/>
      <c r="AD14" s="483"/>
      <c r="AE14" s="487"/>
      <c r="AF14" s="480"/>
      <c r="AG14" s="480"/>
      <c r="AH14" s="480"/>
      <c r="AI14" s="480"/>
      <c r="AJ14" s="480"/>
      <c r="AK14" s="480"/>
      <c r="AL14" s="480"/>
      <c r="AM14" s="480"/>
      <c r="AN14" s="481"/>
      <c r="AO14" s="101"/>
      <c r="AP14" s="101"/>
      <c r="AQ14" s="101"/>
      <c r="AR14" s="101"/>
      <c r="AS14" s="101"/>
      <c r="AT14" s="101"/>
      <c r="AU14" s="101"/>
      <c r="AV14" s="101"/>
      <c r="AW14" s="101"/>
      <c r="AX14" s="101"/>
      <c r="AY14" s="101"/>
      <c r="AZ14" s="101"/>
      <c r="BA14" s="101"/>
      <c r="BB14" s="101"/>
      <c r="BC14" s="101"/>
      <c r="BD14" s="101"/>
      <c r="BE14" s="101"/>
      <c r="BF14" s="101"/>
      <c r="BG14" s="101"/>
      <c r="BH14" s="101"/>
      <c r="BI14" s="101"/>
      <c r="BJ14" s="101"/>
      <c r="BK14" s="101"/>
      <c r="BL14" s="101"/>
    </row>
    <row r="15" spans="1:65" ht="13.5" customHeight="1" x14ac:dyDescent="0.15">
      <c r="A15" s="101"/>
      <c r="B15" s="508"/>
      <c r="C15" s="509"/>
      <c r="D15" s="509"/>
      <c r="E15" s="510"/>
      <c r="F15" s="120"/>
      <c r="G15" s="115" t="s">
        <v>246</v>
      </c>
      <c r="H15" s="111"/>
      <c r="I15" s="111"/>
      <c r="J15" s="111"/>
      <c r="K15" s="111"/>
      <c r="L15" s="111"/>
      <c r="M15" s="111"/>
      <c r="N15" s="111"/>
      <c r="O15" s="111"/>
      <c r="P15" s="111"/>
      <c r="Q15" s="112"/>
      <c r="R15" s="482" t="s">
        <v>247</v>
      </c>
      <c r="S15" s="492"/>
      <c r="T15" s="492"/>
      <c r="U15" s="492"/>
      <c r="V15" s="492"/>
      <c r="W15" s="492"/>
      <c r="X15" s="492"/>
      <c r="Y15" s="492"/>
      <c r="Z15" s="492"/>
      <c r="AA15" s="492"/>
      <c r="AB15" s="492"/>
      <c r="AC15" s="492"/>
      <c r="AD15" s="492"/>
      <c r="AE15" s="492"/>
      <c r="AF15" s="498" t="s">
        <v>246</v>
      </c>
      <c r="AG15" s="498"/>
      <c r="AH15" s="498"/>
      <c r="AI15" s="498"/>
      <c r="AJ15" s="498"/>
      <c r="AK15" s="498"/>
      <c r="AL15" s="498"/>
      <c r="AM15" s="498"/>
      <c r="AN15" s="499"/>
      <c r="AO15" s="101"/>
      <c r="AP15" s="101"/>
      <c r="AQ15" s="101"/>
      <c r="AR15" s="101"/>
      <c r="AS15" s="101"/>
      <c r="AT15" s="101"/>
      <c r="AU15" s="101"/>
      <c r="AV15" s="101"/>
      <c r="AW15" s="101"/>
      <c r="AX15" s="101"/>
      <c r="AY15" s="101"/>
      <c r="AZ15" s="101"/>
      <c r="BA15" s="101"/>
      <c r="BB15" s="101"/>
      <c r="BC15" s="101"/>
      <c r="BD15" s="101"/>
      <c r="BE15" s="101"/>
      <c r="BF15" s="101"/>
      <c r="BG15" s="101"/>
      <c r="BH15" s="101"/>
      <c r="BI15" s="101"/>
      <c r="BJ15" s="101"/>
      <c r="BK15" s="101"/>
      <c r="BL15" s="101"/>
    </row>
    <row r="16" spans="1:65" ht="90.75" customHeight="1" x14ac:dyDescent="0.15">
      <c r="A16" s="101"/>
      <c r="B16" s="508"/>
      <c r="C16" s="509"/>
      <c r="D16" s="509"/>
      <c r="E16" s="510"/>
      <c r="F16" s="120"/>
      <c r="G16" s="115" t="s">
        <v>196</v>
      </c>
      <c r="H16" s="111"/>
      <c r="I16" s="111"/>
      <c r="J16" s="111"/>
      <c r="K16" s="111"/>
      <c r="L16" s="111"/>
      <c r="M16" s="111"/>
      <c r="N16" s="111"/>
      <c r="O16" s="111"/>
      <c r="P16" s="111"/>
      <c r="Q16" s="112"/>
      <c r="R16" s="482" t="s">
        <v>338</v>
      </c>
      <c r="S16" s="483"/>
      <c r="T16" s="483"/>
      <c r="U16" s="483"/>
      <c r="V16" s="483"/>
      <c r="W16" s="483"/>
      <c r="X16" s="483"/>
      <c r="Y16" s="483"/>
      <c r="Z16" s="483"/>
      <c r="AA16" s="483"/>
      <c r="AB16" s="483"/>
      <c r="AC16" s="483"/>
      <c r="AD16" s="483"/>
      <c r="AE16" s="483"/>
      <c r="AF16" s="498" t="s">
        <v>196</v>
      </c>
      <c r="AG16" s="498"/>
      <c r="AH16" s="498"/>
      <c r="AI16" s="498"/>
      <c r="AJ16" s="498"/>
      <c r="AK16" s="498"/>
      <c r="AL16" s="498"/>
      <c r="AM16" s="498"/>
      <c r="AN16" s="499"/>
      <c r="AO16" s="101"/>
      <c r="AP16" s="101"/>
      <c r="AQ16" s="101"/>
      <c r="AR16" s="101"/>
      <c r="AS16" s="101"/>
      <c r="AT16" s="101"/>
      <c r="AU16" s="101"/>
      <c r="AV16" s="101"/>
      <c r="AW16" s="101"/>
      <c r="AX16" s="101"/>
      <c r="AY16" s="101"/>
      <c r="AZ16" s="101"/>
      <c r="BA16" s="101"/>
      <c r="BB16" s="101"/>
      <c r="BC16" s="101"/>
      <c r="BD16" s="101"/>
      <c r="BE16" s="101"/>
      <c r="BF16" s="101"/>
      <c r="BG16" s="101"/>
      <c r="BH16" s="101"/>
      <c r="BI16" s="101"/>
      <c r="BJ16" s="101"/>
      <c r="BK16" s="101"/>
      <c r="BL16" s="101"/>
    </row>
    <row r="17" spans="1:64" ht="30.75" customHeight="1" x14ac:dyDescent="0.15">
      <c r="A17" s="101"/>
      <c r="B17" s="508"/>
      <c r="C17" s="509"/>
      <c r="D17" s="509"/>
      <c r="E17" s="510"/>
      <c r="F17" s="114"/>
      <c r="G17" s="115" t="s">
        <v>396</v>
      </c>
      <c r="H17" s="111"/>
      <c r="I17" s="111"/>
      <c r="J17" s="111"/>
      <c r="K17" s="111"/>
      <c r="L17" s="111"/>
      <c r="M17" s="111"/>
      <c r="N17" s="111"/>
      <c r="O17" s="111"/>
      <c r="P17" s="111"/>
      <c r="Q17" s="112"/>
      <c r="R17" s="482" t="s">
        <v>199</v>
      </c>
      <c r="S17" s="483"/>
      <c r="T17" s="483"/>
      <c r="U17" s="483"/>
      <c r="V17" s="483"/>
      <c r="W17" s="483"/>
      <c r="X17" s="483"/>
      <c r="Y17" s="483"/>
      <c r="Z17" s="483"/>
      <c r="AA17" s="483"/>
      <c r="AB17" s="483"/>
      <c r="AC17" s="483"/>
      <c r="AD17" s="483"/>
      <c r="AE17" s="483"/>
      <c r="AF17" s="480" t="s">
        <v>395</v>
      </c>
      <c r="AG17" s="480"/>
      <c r="AH17" s="480"/>
      <c r="AI17" s="480"/>
      <c r="AJ17" s="480"/>
      <c r="AK17" s="480"/>
      <c r="AL17" s="480"/>
      <c r="AM17" s="480"/>
      <c r="AN17" s="481"/>
      <c r="AO17" s="101"/>
      <c r="AP17" s="101"/>
      <c r="AQ17" s="101"/>
      <c r="AR17" s="101"/>
      <c r="AS17" s="101"/>
      <c r="AT17" s="101"/>
      <c r="AU17" s="101"/>
      <c r="AV17" s="101"/>
      <c r="AW17" s="101"/>
      <c r="AX17" s="101"/>
      <c r="AY17" s="101"/>
      <c r="AZ17" s="101"/>
      <c r="BA17" s="101"/>
      <c r="BB17" s="101"/>
      <c r="BC17" s="101"/>
      <c r="BD17" s="101"/>
      <c r="BE17" s="101"/>
      <c r="BF17" s="101"/>
      <c r="BG17" s="101"/>
      <c r="BH17" s="101"/>
      <c r="BI17" s="101"/>
      <c r="BJ17" s="101"/>
      <c r="BK17" s="101"/>
      <c r="BL17" s="101"/>
    </row>
    <row r="18" spans="1:64" ht="18.75" customHeight="1" x14ac:dyDescent="0.15">
      <c r="A18" s="101"/>
      <c r="B18" s="508"/>
      <c r="C18" s="509"/>
      <c r="D18" s="509"/>
      <c r="E18" s="510"/>
      <c r="F18" s="113" t="s">
        <v>250</v>
      </c>
      <c r="G18" s="111"/>
      <c r="H18" s="111"/>
      <c r="I18" s="111"/>
      <c r="J18" s="111"/>
      <c r="K18" s="111"/>
      <c r="L18" s="111"/>
      <c r="M18" s="111"/>
      <c r="N18" s="111"/>
      <c r="O18" s="111"/>
      <c r="P18" s="111"/>
      <c r="Q18" s="111"/>
      <c r="R18" s="483"/>
      <c r="S18" s="483"/>
      <c r="T18" s="483"/>
      <c r="U18" s="483"/>
      <c r="V18" s="483"/>
      <c r="W18" s="483"/>
      <c r="X18" s="483"/>
      <c r="Y18" s="483"/>
      <c r="Z18" s="483"/>
      <c r="AA18" s="483"/>
      <c r="AB18" s="483"/>
      <c r="AC18" s="483"/>
      <c r="AD18" s="483"/>
      <c r="AE18" s="487"/>
      <c r="AF18" s="480"/>
      <c r="AG18" s="480"/>
      <c r="AH18" s="480"/>
      <c r="AI18" s="480"/>
      <c r="AJ18" s="480"/>
      <c r="AK18" s="480"/>
      <c r="AL18" s="480"/>
      <c r="AM18" s="480"/>
      <c r="AN18" s="481"/>
      <c r="AO18" s="101"/>
      <c r="AP18" s="101"/>
      <c r="AQ18" s="101"/>
      <c r="AR18" s="101"/>
      <c r="AS18" s="101"/>
      <c r="AT18" s="101"/>
      <c r="AU18" s="101"/>
      <c r="AV18" s="101"/>
      <c r="AW18" s="101"/>
      <c r="AX18" s="101"/>
      <c r="AY18" s="101"/>
      <c r="AZ18" s="101"/>
      <c r="BA18" s="101"/>
      <c r="BB18" s="101"/>
      <c r="BC18" s="101"/>
      <c r="BD18" s="101"/>
      <c r="BE18" s="101"/>
      <c r="BF18" s="101"/>
      <c r="BG18" s="101"/>
      <c r="BH18" s="101"/>
      <c r="BI18" s="101"/>
      <c r="BJ18" s="101"/>
      <c r="BK18" s="101"/>
      <c r="BL18" s="101"/>
    </row>
    <row r="19" spans="1:64" ht="13.5" customHeight="1" x14ac:dyDescent="0.15">
      <c r="A19" s="101"/>
      <c r="B19" s="508"/>
      <c r="C19" s="509"/>
      <c r="D19" s="509"/>
      <c r="E19" s="510"/>
      <c r="F19" s="120"/>
      <c r="G19" s="115" t="s">
        <v>246</v>
      </c>
      <c r="H19" s="111"/>
      <c r="I19" s="111"/>
      <c r="J19" s="111"/>
      <c r="K19" s="111"/>
      <c r="L19" s="111"/>
      <c r="M19" s="111"/>
      <c r="N19" s="111"/>
      <c r="O19" s="111"/>
      <c r="P19" s="111"/>
      <c r="Q19" s="112"/>
      <c r="R19" s="482" t="s">
        <v>247</v>
      </c>
      <c r="S19" s="492"/>
      <c r="T19" s="492"/>
      <c r="U19" s="492"/>
      <c r="V19" s="492"/>
      <c r="W19" s="492"/>
      <c r="X19" s="492"/>
      <c r="Y19" s="492"/>
      <c r="Z19" s="492"/>
      <c r="AA19" s="492"/>
      <c r="AB19" s="492"/>
      <c r="AC19" s="492"/>
      <c r="AD19" s="492"/>
      <c r="AE19" s="492"/>
      <c r="AF19" s="498" t="s">
        <v>246</v>
      </c>
      <c r="AG19" s="498"/>
      <c r="AH19" s="498"/>
      <c r="AI19" s="498"/>
      <c r="AJ19" s="498"/>
      <c r="AK19" s="498"/>
      <c r="AL19" s="498"/>
      <c r="AM19" s="498"/>
      <c r="AN19" s="499"/>
      <c r="AO19" s="101"/>
      <c r="AP19" s="101"/>
      <c r="AQ19" s="101"/>
      <c r="AR19" s="101"/>
      <c r="AS19" s="101"/>
      <c r="AT19" s="101"/>
      <c r="AU19" s="101"/>
      <c r="AV19" s="101"/>
      <c r="AW19" s="101"/>
      <c r="AX19" s="101"/>
      <c r="AY19" s="101"/>
      <c r="AZ19" s="101"/>
      <c r="BA19" s="101"/>
      <c r="BB19" s="101"/>
      <c r="BC19" s="101"/>
      <c r="BD19" s="101"/>
      <c r="BE19" s="101"/>
      <c r="BF19" s="101"/>
      <c r="BG19" s="101"/>
      <c r="BH19" s="101"/>
      <c r="BI19" s="101"/>
      <c r="BJ19" s="101"/>
      <c r="BK19" s="101"/>
      <c r="BL19" s="101"/>
    </row>
    <row r="20" spans="1:64" ht="90.75" customHeight="1" x14ac:dyDescent="0.15">
      <c r="A20" s="101"/>
      <c r="B20" s="508"/>
      <c r="C20" s="509"/>
      <c r="D20" s="509"/>
      <c r="E20" s="510"/>
      <c r="F20" s="114"/>
      <c r="G20" s="115" t="s">
        <v>196</v>
      </c>
      <c r="H20" s="111"/>
      <c r="I20" s="111"/>
      <c r="J20" s="111"/>
      <c r="K20" s="111"/>
      <c r="L20" s="111"/>
      <c r="M20" s="111"/>
      <c r="N20" s="111"/>
      <c r="O20" s="111"/>
      <c r="P20" s="111"/>
      <c r="Q20" s="112"/>
      <c r="R20" s="482" t="s">
        <v>338</v>
      </c>
      <c r="S20" s="483"/>
      <c r="T20" s="483"/>
      <c r="U20" s="483"/>
      <c r="V20" s="483"/>
      <c r="W20" s="483"/>
      <c r="X20" s="483"/>
      <c r="Y20" s="483"/>
      <c r="Z20" s="483"/>
      <c r="AA20" s="483"/>
      <c r="AB20" s="483"/>
      <c r="AC20" s="483"/>
      <c r="AD20" s="483"/>
      <c r="AE20" s="483"/>
      <c r="AF20" s="498" t="s">
        <v>196</v>
      </c>
      <c r="AG20" s="498"/>
      <c r="AH20" s="498"/>
      <c r="AI20" s="498"/>
      <c r="AJ20" s="498"/>
      <c r="AK20" s="498"/>
      <c r="AL20" s="498"/>
      <c r="AM20" s="498"/>
      <c r="AN20" s="499"/>
      <c r="AO20" s="101"/>
      <c r="AP20" s="101"/>
      <c r="AQ20" s="101"/>
      <c r="AR20" s="101"/>
      <c r="AS20" s="101"/>
      <c r="AT20" s="101"/>
      <c r="AU20" s="101"/>
      <c r="AV20" s="101"/>
      <c r="AW20" s="101"/>
      <c r="AX20" s="101"/>
      <c r="AY20" s="101"/>
      <c r="AZ20" s="101"/>
      <c r="BA20" s="101"/>
      <c r="BB20" s="101"/>
      <c r="BC20" s="101"/>
      <c r="BD20" s="101"/>
      <c r="BE20" s="101"/>
      <c r="BF20" s="101"/>
      <c r="BG20" s="101"/>
      <c r="BH20" s="101"/>
      <c r="BI20" s="101"/>
      <c r="BJ20" s="101"/>
      <c r="BK20" s="101"/>
      <c r="BL20" s="101"/>
    </row>
    <row r="21" spans="1:64" ht="18.75" customHeight="1" x14ac:dyDescent="0.15">
      <c r="A21" s="101"/>
      <c r="B21" s="508"/>
      <c r="C21" s="509"/>
      <c r="D21" s="509"/>
      <c r="E21" s="510"/>
      <c r="F21" s="113" t="s">
        <v>251</v>
      </c>
      <c r="G21" s="111"/>
      <c r="H21" s="111"/>
      <c r="I21" s="111"/>
      <c r="J21" s="111"/>
      <c r="K21" s="111"/>
      <c r="L21" s="111"/>
      <c r="M21" s="111"/>
      <c r="N21" s="111"/>
      <c r="O21" s="111"/>
      <c r="P21" s="111"/>
      <c r="Q21" s="111"/>
      <c r="R21" s="483"/>
      <c r="S21" s="483"/>
      <c r="T21" s="483"/>
      <c r="U21" s="483"/>
      <c r="V21" s="483"/>
      <c r="W21" s="483"/>
      <c r="X21" s="483"/>
      <c r="Y21" s="483"/>
      <c r="Z21" s="483"/>
      <c r="AA21" s="483"/>
      <c r="AB21" s="483"/>
      <c r="AC21" s="483"/>
      <c r="AD21" s="483"/>
      <c r="AE21" s="487"/>
      <c r="AF21" s="480"/>
      <c r="AG21" s="480"/>
      <c r="AH21" s="480"/>
      <c r="AI21" s="480"/>
      <c r="AJ21" s="480"/>
      <c r="AK21" s="480"/>
      <c r="AL21" s="480"/>
      <c r="AM21" s="480"/>
      <c r="AN21" s="481"/>
      <c r="AO21" s="101"/>
      <c r="AP21" s="101"/>
      <c r="AQ21" s="101"/>
      <c r="AR21" s="101"/>
      <c r="AS21" s="101"/>
      <c r="AT21" s="101"/>
      <c r="AU21" s="101"/>
      <c r="AV21" s="101"/>
      <c r="AW21" s="101"/>
      <c r="AX21" s="101"/>
      <c r="AY21" s="101"/>
      <c r="AZ21" s="101"/>
      <c r="BA21" s="101"/>
      <c r="BB21" s="101"/>
      <c r="BC21" s="101"/>
      <c r="BD21" s="101"/>
      <c r="BE21" s="101"/>
      <c r="BF21" s="101"/>
      <c r="BG21" s="101"/>
      <c r="BH21" s="101"/>
      <c r="BI21" s="101"/>
      <c r="BJ21" s="101"/>
      <c r="BK21" s="101"/>
      <c r="BL21" s="101"/>
    </row>
    <row r="22" spans="1:64" ht="13.5" customHeight="1" x14ac:dyDescent="0.15">
      <c r="A22" s="101"/>
      <c r="B22" s="508"/>
      <c r="C22" s="509"/>
      <c r="D22" s="509"/>
      <c r="E22" s="510"/>
      <c r="F22" s="120"/>
      <c r="G22" s="115" t="s">
        <v>246</v>
      </c>
      <c r="H22" s="111"/>
      <c r="I22" s="111"/>
      <c r="J22" s="111"/>
      <c r="K22" s="111"/>
      <c r="L22" s="111"/>
      <c r="M22" s="111"/>
      <c r="N22" s="111"/>
      <c r="O22" s="111"/>
      <c r="P22" s="111"/>
      <c r="Q22" s="112"/>
      <c r="R22" s="482" t="s">
        <v>247</v>
      </c>
      <c r="S22" s="492"/>
      <c r="T22" s="492"/>
      <c r="U22" s="492"/>
      <c r="V22" s="492"/>
      <c r="W22" s="492"/>
      <c r="X22" s="492"/>
      <c r="Y22" s="492"/>
      <c r="Z22" s="492"/>
      <c r="AA22" s="492"/>
      <c r="AB22" s="492"/>
      <c r="AC22" s="492"/>
      <c r="AD22" s="492"/>
      <c r="AE22" s="492"/>
      <c r="AF22" s="498" t="s">
        <v>246</v>
      </c>
      <c r="AG22" s="498"/>
      <c r="AH22" s="498"/>
      <c r="AI22" s="498"/>
      <c r="AJ22" s="498"/>
      <c r="AK22" s="498"/>
      <c r="AL22" s="498"/>
      <c r="AM22" s="498"/>
      <c r="AN22" s="499"/>
      <c r="AO22" s="101"/>
      <c r="AP22" s="101"/>
      <c r="AQ22" s="101"/>
      <c r="AR22" s="101"/>
      <c r="AS22" s="101"/>
      <c r="AT22" s="101"/>
      <c r="AU22" s="101"/>
      <c r="AV22" s="101"/>
      <c r="AW22" s="101"/>
      <c r="AX22" s="101"/>
      <c r="AY22" s="101"/>
      <c r="AZ22" s="101"/>
      <c r="BA22" s="101"/>
      <c r="BB22" s="101"/>
      <c r="BC22" s="101"/>
      <c r="BD22" s="101"/>
      <c r="BE22" s="101"/>
      <c r="BF22" s="101"/>
      <c r="BG22" s="101"/>
      <c r="BH22" s="101"/>
      <c r="BI22" s="101"/>
      <c r="BJ22" s="101"/>
      <c r="BK22" s="101"/>
      <c r="BL22" s="101"/>
    </row>
    <row r="23" spans="1:64" ht="90.75" customHeight="1" x14ac:dyDescent="0.15">
      <c r="A23" s="101"/>
      <c r="B23" s="508"/>
      <c r="C23" s="509"/>
      <c r="D23" s="509"/>
      <c r="E23" s="510"/>
      <c r="F23" s="114"/>
      <c r="G23" s="115" t="s">
        <v>196</v>
      </c>
      <c r="H23" s="111"/>
      <c r="I23" s="111"/>
      <c r="J23" s="111"/>
      <c r="K23" s="111"/>
      <c r="L23" s="111"/>
      <c r="M23" s="111"/>
      <c r="N23" s="111"/>
      <c r="O23" s="111"/>
      <c r="P23" s="111"/>
      <c r="Q23" s="112"/>
      <c r="R23" s="482" t="s">
        <v>338</v>
      </c>
      <c r="S23" s="483"/>
      <c r="T23" s="483"/>
      <c r="U23" s="483"/>
      <c r="V23" s="483"/>
      <c r="W23" s="483"/>
      <c r="X23" s="483"/>
      <c r="Y23" s="483"/>
      <c r="Z23" s="483"/>
      <c r="AA23" s="483"/>
      <c r="AB23" s="483"/>
      <c r="AC23" s="483"/>
      <c r="AD23" s="483"/>
      <c r="AE23" s="483"/>
      <c r="AF23" s="498" t="s">
        <v>196</v>
      </c>
      <c r="AG23" s="498"/>
      <c r="AH23" s="498"/>
      <c r="AI23" s="498"/>
      <c r="AJ23" s="498"/>
      <c r="AK23" s="498"/>
      <c r="AL23" s="498"/>
      <c r="AM23" s="498"/>
      <c r="AN23" s="499"/>
      <c r="AO23" s="101"/>
      <c r="AP23" s="101"/>
      <c r="AQ23" s="101"/>
      <c r="AR23" s="101"/>
      <c r="AS23" s="101"/>
      <c r="AT23" s="101"/>
      <c r="AU23" s="101"/>
      <c r="AV23" s="101"/>
      <c r="AW23" s="101"/>
      <c r="AX23" s="101"/>
      <c r="AY23" s="101"/>
      <c r="AZ23" s="101"/>
      <c r="BA23" s="101"/>
      <c r="BB23" s="101"/>
      <c r="BC23" s="101"/>
      <c r="BD23" s="101"/>
      <c r="BE23" s="101"/>
      <c r="BF23" s="101"/>
      <c r="BG23" s="101"/>
      <c r="BH23" s="101"/>
      <c r="BI23" s="101"/>
      <c r="BJ23" s="101"/>
      <c r="BK23" s="101"/>
      <c r="BL23" s="101"/>
    </row>
    <row r="24" spans="1:64" ht="18.75" customHeight="1" x14ac:dyDescent="0.15">
      <c r="A24" s="101"/>
      <c r="B24" s="508"/>
      <c r="C24" s="509"/>
      <c r="D24" s="509"/>
      <c r="E24" s="510"/>
      <c r="F24" s="113" t="s">
        <v>230</v>
      </c>
      <c r="G24" s="111"/>
      <c r="H24" s="111"/>
      <c r="I24" s="111"/>
      <c r="J24" s="111"/>
      <c r="K24" s="111"/>
      <c r="L24" s="111"/>
      <c r="M24" s="111"/>
      <c r="N24" s="111"/>
      <c r="O24" s="111"/>
      <c r="P24" s="111"/>
      <c r="Q24" s="111"/>
      <c r="R24" s="483"/>
      <c r="S24" s="483"/>
      <c r="T24" s="483"/>
      <c r="U24" s="483"/>
      <c r="V24" s="483"/>
      <c r="W24" s="483"/>
      <c r="X24" s="483"/>
      <c r="Y24" s="483"/>
      <c r="Z24" s="483"/>
      <c r="AA24" s="483"/>
      <c r="AB24" s="483"/>
      <c r="AC24" s="483"/>
      <c r="AD24" s="483"/>
      <c r="AE24" s="487"/>
      <c r="AF24" s="480"/>
      <c r="AG24" s="480"/>
      <c r="AH24" s="480"/>
      <c r="AI24" s="480"/>
      <c r="AJ24" s="480"/>
      <c r="AK24" s="480"/>
      <c r="AL24" s="480"/>
      <c r="AM24" s="480"/>
      <c r="AN24" s="481"/>
      <c r="AO24" s="101"/>
      <c r="AP24" s="101"/>
      <c r="AQ24" s="101"/>
      <c r="AR24" s="101"/>
      <c r="AS24" s="101"/>
      <c r="AT24" s="101"/>
      <c r="AU24" s="101"/>
      <c r="AV24" s="101"/>
      <c r="AW24" s="101"/>
      <c r="AX24" s="101"/>
      <c r="AY24" s="101"/>
      <c r="AZ24" s="101"/>
      <c r="BA24" s="101"/>
      <c r="BB24" s="101"/>
      <c r="BC24" s="101"/>
      <c r="BD24" s="101"/>
      <c r="BE24" s="101"/>
      <c r="BF24" s="101"/>
      <c r="BG24" s="101"/>
      <c r="BH24" s="101"/>
      <c r="BI24" s="101"/>
      <c r="BJ24" s="101"/>
      <c r="BK24" s="101"/>
      <c r="BL24" s="101"/>
    </row>
    <row r="25" spans="1:64" ht="13.5" customHeight="1" x14ac:dyDescent="0.15">
      <c r="A25" s="101"/>
      <c r="B25" s="508"/>
      <c r="C25" s="509"/>
      <c r="D25" s="509"/>
      <c r="E25" s="510"/>
      <c r="F25" s="120"/>
      <c r="G25" s="115" t="s">
        <v>246</v>
      </c>
      <c r="H25" s="111"/>
      <c r="I25" s="111"/>
      <c r="J25" s="111"/>
      <c r="K25" s="111"/>
      <c r="L25" s="111"/>
      <c r="M25" s="111"/>
      <c r="N25" s="111"/>
      <c r="O25" s="111"/>
      <c r="P25" s="111"/>
      <c r="Q25" s="112"/>
      <c r="R25" s="482" t="s">
        <v>247</v>
      </c>
      <c r="S25" s="492"/>
      <c r="T25" s="492"/>
      <c r="U25" s="492"/>
      <c r="V25" s="492"/>
      <c r="W25" s="492"/>
      <c r="X25" s="492"/>
      <c r="Y25" s="492"/>
      <c r="Z25" s="492"/>
      <c r="AA25" s="492"/>
      <c r="AB25" s="492"/>
      <c r="AC25" s="492"/>
      <c r="AD25" s="492"/>
      <c r="AE25" s="492"/>
      <c r="AF25" s="498" t="s">
        <v>246</v>
      </c>
      <c r="AG25" s="498"/>
      <c r="AH25" s="498"/>
      <c r="AI25" s="498"/>
      <c r="AJ25" s="498"/>
      <c r="AK25" s="498"/>
      <c r="AL25" s="498"/>
      <c r="AM25" s="498"/>
      <c r="AN25" s="499"/>
      <c r="AO25" s="101"/>
      <c r="AP25" s="101"/>
      <c r="AQ25" s="101"/>
      <c r="AR25" s="101"/>
      <c r="AS25" s="101"/>
      <c r="AT25" s="101"/>
      <c r="AU25" s="101"/>
      <c r="AV25" s="101"/>
      <c r="AW25" s="101"/>
      <c r="AX25" s="101"/>
      <c r="AY25" s="101"/>
      <c r="AZ25" s="101"/>
      <c r="BA25" s="101"/>
      <c r="BB25" s="101"/>
      <c r="BC25" s="101"/>
      <c r="BD25" s="101"/>
      <c r="BE25" s="101"/>
      <c r="BF25" s="101"/>
      <c r="BG25" s="101"/>
      <c r="BH25" s="101"/>
      <c r="BI25" s="101"/>
      <c r="BJ25" s="101"/>
      <c r="BK25" s="101"/>
      <c r="BL25" s="101"/>
    </row>
    <row r="26" spans="1:64" ht="90.75" customHeight="1" x14ac:dyDescent="0.15">
      <c r="A26" s="101"/>
      <c r="B26" s="508"/>
      <c r="C26" s="509"/>
      <c r="D26" s="509"/>
      <c r="E26" s="510"/>
      <c r="F26" s="114"/>
      <c r="G26" s="115" t="s">
        <v>196</v>
      </c>
      <c r="H26" s="111"/>
      <c r="I26" s="111"/>
      <c r="J26" s="111"/>
      <c r="K26" s="111"/>
      <c r="L26" s="111"/>
      <c r="M26" s="111"/>
      <c r="N26" s="111"/>
      <c r="O26" s="111"/>
      <c r="P26" s="111"/>
      <c r="Q26" s="112"/>
      <c r="R26" s="482" t="s">
        <v>338</v>
      </c>
      <c r="S26" s="483"/>
      <c r="T26" s="483"/>
      <c r="U26" s="483"/>
      <c r="V26" s="483"/>
      <c r="W26" s="483"/>
      <c r="X26" s="483"/>
      <c r="Y26" s="483"/>
      <c r="Z26" s="483"/>
      <c r="AA26" s="483"/>
      <c r="AB26" s="483"/>
      <c r="AC26" s="483"/>
      <c r="AD26" s="483"/>
      <c r="AE26" s="483"/>
      <c r="AF26" s="498" t="s">
        <v>196</v>
      </c>
      <c r="AG26" s="498"/>
      <c r="AH26" s="498"/>
      <c r="AI26" s="498"/>
      <c r="AJ26" s="498"/>
      <c r="AK26" s="498"/>
      <c r="AL26" s="498"/>
      <c r="AM26" s="498"/>
      <c r="AN26" s="499"/>
      <c r="AO26" s="101"/>
      <c r="AP26" s="101"/>
      <c r="AQ26" s="101"/>
      <c r="AR26" s="101"/>
      <c r="AS26" s="101"/>
      <c r="AT26" s="101"/>
      <c r="AU26" s="101"/>
      <c r="AV26" s="101"/>
      <c r="AW26" s="101"/>
      <c r="AX26" s="101"/>
      <c r="AY26" s="101"/>
      <c r="AZ26" s="101"/>
      <c r="BA26" s="101"/>
      <c r="BB26" s="101"/>
      <c r="BC26" s="101"/>
      <c r="BD26" s="101"/>
      <c r="BE26" s="101"/>
      <c r="BF26" s="101"/>
      <c r="BG26" s="101"/>
      <c r="BH26" s="101"/>
      <c r="BI26" s="101"/>
      <c r="BJ26" s="101"/>
      <c r="BK26" s="101"/>
      <c r="BL26" s="101"/>
    </row>
    <row r="27" spans="1:64" ht="54" customHeight="1" x14ac:dyDescent="0.15">
      <c r="A27" s="101"/>
      <c r="B27" s="508"/>
      <c r="C27" s="509"/>
      <c r="D27" s="509"/>
      <c r="E27" s="510"/>
      <c r="F27" s="114"/>
      <c r="G27" s="115" t="s">
        <v>201</v>
      </c>
      <c r="H27" s="111"/>
      <c r="I27" s="111"/>
      <c r="J27" s="111"/>
      <c r="K27" s="111"/>
      <c r="L27" s="111"/>
      <c r="M27" s="111"/>
      <c r="N27" s="111"/>
      <c r="O27" s="111"/>
      <c r="P27" s="111"/>
      <c r="Q27" s="112"/>
      <c r="R27" s="482" t="s">
        <v>231</v>
      </c>
      <c r="S27" s="483"/>
      <c r="T27" s="483"/>
      <c r="U27" s="483"/>
      <c r="V27" s="483"/>
      <c r="W27" s="483"/>
      <c r="X27" s="483"/>
      <c r="Y27" s="483"/>
      <c r="Z27" s="483"/>
      <c r="AA27" s="483"/>
      <c r="AB27" s="483"/>
      <c r="AC27" s="483"/>
      <c r="AD27" s="483"/>
      <c r="AE27" s="483"/>
      <c r="AF27" s="480" t="s">
        <v>203</v>
      </c>
      <c r="AG27" s="480"/>
      <c r="AH27" s="480"/>
      <c r="AI27" s="480"/>
      <c r="AJ27" s="480"/>
      <c r="AK27" s="480"/>
      <c r="AL27" s="480"/>
      <c r="AM27" s="480"/>
      <c r="AN27" s="481"/>
      <c r="AO27" s="101"/>
      <c r="AP27" s="101"/>
      <c r="AQ27" s="101"/>
      <c r="AR27" s="101"/>
      <c r="AS27" s="101"/>
      <c r="AT27" s="101"/>
      <c r="AU27" s="101"/>
      <c r="AV27" s="101"/>
      <c r="AW27" s="101"/>
      <c r="AX27" s="101"/>
      <c r="AY27" s="101"/>
      <c r="AZ27" s="101"/>
      <c r="BA27" s="101"/>
      <c r="BB27" s="101"/>
      <c r="BC27" s="101"/>
      <c r="BD27" s="101"/>
      <c r="BE27" s="101"/>
      <c r="BF27" s="101"/>
      <c r="BG27" s="101"/>
      <c r="BH27" s="101"/>
      <c r="BI27" s="101"/>
      <c r="BJ27" s="101"/>
      <c r="BK27" s="101"/>
      <c r="BL27" s="101"/>
    </row>
    <row r="28" spans="1:64" ht="18.75" customHeight="1" x14ac:dyDescent="0.15">
      <c r="A28" s="101"/>
      <c r="B28" s="508"/>
      <c r="C28" s="509"/>
      <c r="D28" s="509"/>
      <c r="E28" s="510"/>
      <c r="F28" s="113" t="s">
        <v>251</v>
      </c>
      <c r="G28" s="111"/>
      <c r="H28" s="111"/>
      <c r="I28" s="111"/>
      <c r="J28" s="111"/>
      <c r="K28" s="111"/>
      <c r="L28" s="111"/>
      <c r="M28" s="111"/>
      <c r="N28" s="111"/>
      <c r="O28" s="111"/>
      <c r="P28" s="111"/>
      <c r="Q28" s="111"/>
      <c r="R28" s="483"/>
      <c r="S28" s="483"/>
      <c r="T28" s="483"/>
      <c r="U28" s="483"/>
      <c r="V28" s="483"/>
      <c r="W28" s="483"/>
      <c r="X28" s="483"/>
      <c r="Y28" s="483"/>
      <c r="Z28" s="483"/>
      <c r="AA28" s="483"/>
      <c r="AB28" s="483"/>
      <c r="AC28" s="483"/>
      <c r="AD28" s="483"/>
      <c r="AE28" s="487"/>
      <c r="AF28" s="480"/>
      <c r="AG28" s="480"/>
      <c r="AH28" s="480"/>
      <c r="AI28" s="480"/>
      <c r="AJ28" s="480"/>
      <c r="AK28" s="480"/>
      <c r="AL28" s="480"/>
      <c r="AM28" s="480"/>
      <c r="AN28" s="481"/>
      <c r="AO28" s="101"/>
      <c r="AP28" s="101"/>
      <c r="AQ28" s="101"/>
      <c r="AR28" s="101"/>
      <c r="AS28" s="101"/>
      <c r="AT28" s="101"/>
      <c r="AU28" s="101"/>
      <c r="AV28" s="101"/>
      <c r="AW28" s="101"/>
      <c r="AX28" s="101"/>
      <c r="AY28" s="101"/>
      <c r="AZ28" s="101"/>
      <c r="BA28" s="101"/>
      <c r="BB28" s="101"/>
      <c r="BC28" s="101"/>
      <c r="BD28" s="101"/>
      <c r="BE28" s="101"/>
      <c r="BF28" s="101"/>
      <c r="BG28" s="101"/>
      <c r="BH28" s="101"/>
      <c r="BI28" s="101"/>
      <c r="BJ28" s="101"/>
      <c r="BK28" s="101"/>
      <c r="BL28" s="101"/>
    </row>
    <row r="29" spans="1:64" ht="13.5" customHeight="1" x14ac:dyDescent="0.15">
      <c r="A29" s="101"/>
      <c r="B29" s="508"/>
      <c r="C29" s="509"/>
      <c r="D29" s="509"/>
      <c r="E29" s="510"/>
      <c r="F29" s="120"/>
      <c r="G29" s="115" t="s">
        <v>246</v>
      </c>
      <c r="H29" s="111"/>
      <c r="I29" s="111"/>
      <c r="J29" s="111"/>
      <c r="K29" s="111"/>
      <c r="L29" s="111"/>
      <c r="M29" s="111"/>
      <c r="N29" s="111"/>
      <c r="O29" s="111"/>
      <c r="P29" s="111"/>
      <c r="Q29" s="112"/>
      <c r="R29" s="482" t="s">
        <v>247</v>
      </c>
      <c r="S29" s="492"/>
      <c r="T29" s="492"/>
      <c r="U29" s="492"/>
      <c r="V29" s="492"/>
      <c r="W29" s="492"/>
      <c r="X29" s="492"/>
      <c r="Y29" s="492"/>
      <c r="Z29" s="492"/>
      <c r="AA29" s="492"/>
      <c r="AB29" s="492"/>
      <c r="AC29" s="492"/>
      <c r="AD29" s="492"/>
      <c r="AE29" s="492"/>
      <c r="AF29" s="498" t="s">
        <v>246</v>
      </c>
      <c r="AG29" s="498"/>
      <c r="AH29" s="498"/>
      <c r="AI29" s="498"/>
      <c r="AJ29" s="498"/>
      <c r="AK29" s="498"/>
      <c r="AL29" s="498"/>
      <c r="AM29" s="498"/>
      <c r="AN29" s="499"/>
      <c r="AO29" s="101"/>
      <c r="AP29" s="101"/>
      <c r="AQ29" s="101"/>
      <c r="AR29" s="101"/>
      <c r="AS29" s="101"/>
      <c r="AT29" s="101"/>
      <c r="AU29" s="101"/>
      <c r="AV29" s="101"/>
      <c r="AW29" s="101"/>
      <c r="AX29" s="101"/>
      <c r="AY29" s="101"/>
      <c r="AZ29" s="101"/>
      <c r="BA29" s="101"/>
      <c r="BB29" s="101"/>
      <c r="BC29" s="101"/>
      <c r="BD29" s="101"/>
      <c r="BE29" s="101"/>
      <c r="BF29" s="101"/>
      <c r="BG29" s="101"/>
      <c r="BH29" s="101"/>
      <c r="BI29" s="101"/>
      <c r="BJ29" s="101"/>
      <c r="BK29" s="101"/>
      <c r="BL29" s="101"/>
    </row>
    <row r="30" spans="1:64" ht="90.75" customHeight="1" x14ac:dyDescent="0.15">
      <c r="A30" s="101"/>
      <c r="B30" s="508"/>
      <c r="C30" s="509"/>
      <c r="D30" s="509"/>
      <c r="E30" s="510"/>
      <c r="F30" s="114"/>
      <c r="G30" s="115" t="s">
        <v>196</v>
      </c>
      <c r="H30" s="111"/>
      <c r="I30" s="111"/>
      <c r="J30" s="111"/>
      <c r="K30" s="111"/>
      <c r="L30" s="111"/>
      <c r="M30" s="111"/>
      <c r="N30" s="111"/>
      <c r="O30" s="111"/>
      <c r="P30" s="111"/>
      <c r="Q30" s="112"/>
      <c r="R30" s="482" t="s">
        <v>338</v>
      </c>
      <c r="S30" s="483"/>
      <c r="T30" s="483"/>
      <c r="U30" s="483"/>
      <c r="V30" s="483"/>
      <c r="W30" s="483"/>
      <c r="X30" s="483"/>
      <c r="Y30" s="483"/>
      <c r="Z30" s="483"/>
      <c r="AA30" s="483"/>
      <c r="AB30" s="483"/>
      <c r="AC30" s="483"/>
      <c r="AD30" s="483"/>
      <c r="AE30" s="483"/>
      <c r="AF30" s="498" t="s">
        <v>196</v>
      </c>
      <c r="AG30" s="498"/>
      <c r="AH30" s="498"/>
      <c r="AI30" s="498"/>
      <c r="AJ30" s="498"/>
      <c r="AK30" s="498"/>
      <c r="AL30" s="498"/>
      <c r="AM30" s="498"/>
      <c r="AN30" s="499"/>
      <c r="AO30" s="101"/>
      <c r="AP30" s="101"/>
      <c r="AQ30" s="101"/>
      <c r="AR30" s="101"/>
      <c r="AS30" s="101"/>
      <c r="AT30" s="101"/>
      <c r="AU30" s="101"/>
      <c r="AV30" s="101"/>
      <c r="AW30" s="101"/>
      <c r="AX30" s="101"/>
      <c r="AY30" s="101"/>
      <c r="AZ30" s="101"/>
      <c r="BA30" s="101"/>
      <c r="BB30" s="101"/>
      <c r="BC30" s="101"/>
      <c r="BD30" s="101"/>
      <c r="BE30" s="101"/>
      <c r="BF30" s="101"/>
      <c r="BG30" s="101"/>
      <c r="BH30" s="101"/>
      <c r="BI30" s="101"/>
      <c r="BJ30" s="101"/>
      <c r="BK30" s="101"/>
      <c r="BL30" s="101"/>
    </row>
    <row r="31" spans="1:64" ht="18.75" customHeight="1" x14ac:dyDescent="0.15">
      <c r="A31" s="101"/>
      <c r="B31" s="508"/>
      <c r="C31" s="509"/>
      <c r="D31" s="509"/>
      <c r="E31" s="510"/>
      <c r="F31" s="113" t="s">
        <v>252</v>
      </c>
      <c r="G31" s="111"/>
      <c r="H31" s="111"/>
      <c r="I31" s="111"/>
      <c r="J31" s="111"/>
      <c r="K31" s="111"/>
      <c r="L31" s="111"/>
      <c r="M31" s="111"/>
      <c r="N31" s="111"/>
      <c r="O31" s="111"/>
      <c r="P31" s="111"/>
      <c r="Q31" s="111"/>
      <c r="R31" s="483"/>
      <c r="S31" s="483"/>
      <c r="T31" s="483"/>
      <c r="U31" s="483"/>
      <c r="V31" s="483"/>
      <c r="W31" s="483"/>
      <c r="X31" s="483"/>
      <c r="Y31" s="483"/>
      <c r="Z31" s="483"/>
      <c r="AA31" s="483"/>
      <c r="AB31" s="483"/>
      <c r="AC31" s="483"/>
      <c r="AD31" s="483"/>
      <c r="AE31" s="487"/>
      <c r="AF31" s="480"/>
      <c r="AG31" s="480"/>
      <c r="AH31" s="480"/>
      <c r="AI31" s="480"/>
      <c r="AJ31" s="480"/>
      <c r="AK31" s="480"/>
      <c r="AL31" s="480"/>
      <c r="AM31" s="480"/>
      <c r="AN31" s="481"/>
      <c r="AO31" s="101"/>
      <c r="AP31" s="101"/>
      <c r="AQ31" s="101"/>
      <c r="AR31" s="101"/>
      <c r="AS31" s="101"/>
      <c r="AT31" s="101"/>
      <c r="AU31" s="101"/>
      <c r="AV31" s="101"/>
      <c r="AW31" s="101"/>
      <c r="AX31" s="101"/>
      <c r="AY31" s="101"/>
      <c r="AZ31" s="101"/>
      <c r="BA31" s="101"/>
      <c r="BB31" s="101"/>
      <c r="BC31" s="101"/>
      <c r="BD31" s="101"/>
      <c r="BE31" s="101"/>
      <c r="BF31" s="101"/>
      <c r="BG31" s="101"/>
      <c r="BH31" s="101"/>
      <c r="BI31" s="101"/>
      <c r="BJ31" s="101"/>
      <c r="BK31" s="101"/>
      <c r="BL31" s="101"/>
    </row>
    <row r="32" spans="1:64" ht="13.5" customHeight="1" x14ac:dyDescent="0.15">
      <c r="A32" s="101"/>
      <c r="B32" s="508"/>
      <c r="C32" s="509"/>
      <c r="D32" s="509"/>
      <c r="E32" s="510"/>
      <c r="F32" s="120"/>
      <c r="G32" s="115" t="s">
        <v>246</v>
      </c>
      <c r="H32" s="111"/>
      <c r="I32" s="111"/>
      <c r="J32" s="111"/>
      <c r="K32" s="111"/>
      <c r="L32" s="111"/>
      <c r="M32" s="111"/>
      <c r="N32" s="111"/>
      <c r="O32" s="111"/>
      <c r="P32" s="111"/>
      <c r="Q32" s="112"/>
      <c r="R32" s="482" t="s">
        <v>247</v>
      </c>
      <c r="S32" s="492"/>
      <c r="T32" s="492"/>
      <c r="U32" s="492"/>
      <c r="V32" s="492"/>
      <c r="W32" s="492"/>
      <c r="X32" s="492"/>
      <c r="Y32" s="492"/>
      <c r="Z32" s="492"/>
      <c r="AA32" s="492"/>
      <c r="AB32" s="492"/>
      <c r="AC32" s="492"/>
      <c r="AD32" s="492"/>
      <c r="AE32" s="492"/>
      <c r="AF32" s="498" t="s">
        <v>246</v>
      </c>
      <c r="AG32" s="498"/>
      <c r="AH32" s="498"/>
      <c r="AI32" s="498"/>
      <c r="AJ32" s="498"/>
      <c r="AK32" s="498"/>
      <c r="AL32" s="498"/>
      <c r="AM32" s="498"/>
      <c r="AN32" s="499"/>
      <c r="AO32" s="101"/>
      <c r="AP32" s="101"/>
      <c r="AQ32" s="101"/>
      <c r="AR32" s="101"/>
      <c r="AS32" s="101"/>
      <c r="AT32" s="101"/>
      <c r="AU32" s="101"/>
      <c r="AV32" s="101"/>
      <c r="AW32" s="101"/>
      <c r="AX32" s="101"/>
      <c r="AY32" s="101"/>
      <c r="AZ32" s="101"/>
      <c r="BA32" s="101"/>
      <c r="BB32" s="101"/>
      <c r="BC32" s="101"/>
      <c r="BD32" s="101"/>
      <c r="BE32" s="101"/>
      <c r="BF32" s="101"/>
      <c r="BG32" s="101"/>
      <c r="BH32" s="101"/>
      <c r="BI32" s="101"/>
      <c r="BJ32" s="101"/>
      <c r="BK32" s="101"/>
      <c r="BL32" s="101"/>
    </row>
    <row r="33" spans="1:64" ht="90.75" customHeight="1" x14ac:dyDescent="0.15">
      <c r="A33" s="101"/>
      <c r="B33" s="508"/>
      <c r="C33" s="509"/>
      <c r="D33" s="509"/>
      <c r="E33" s="510"/>
      <c r="F33" s="114"/>
      <c r="G33" s="115" t="s">
        <v>196</v>
      </c>
      <c r="H33" s="111"/>
      <c r="I33" s="111"/>
      <c r="J33" s="111"/>
      <c r="K33" s="111"/>
      <c r="L33" s="111"/>
      <c r="M33" s="111"/>
      <c r="N33" s="111"/>
      <c r="O33" s="111"/>
      <c r="P33" s="111"/>
      <c r="Q33" s="112"/>
      <c r="R33" s="482" t="s">
        <v>338</v>
      </c>
      <c r="S33" s="483"/>
      <c r="T33" s="483"/>
      <c r="U33" s="483"/>
      <c r="V33" s="483"/>
      <c r="W33" s="483"/>
      <c r="X33" s="483"/>
      <c r="Y33" s="483"/>
      <c r="Z33" s="483"/>
      <c r="AA33" s="483"/>
      <c r="AB33" s="483"/>
      <c r="AC33" s="483"/>
      <c r="AD33" s="483"/>
      <c r="AE33" s="483"/>
      <c r="AF33" s="498" t="s">
        <v>196</v>
      </c>
      <c r="AG33" s="498"/>
      <c r="AH33" s="498"/>
      <c r="AI33" s="498"/>
      <c r="AJ33" s="498"/>
      <c r="AK33" s="498"/>
      <c r="AL33" s="498"/>
      <c r="AM33" s="498"/>
      <c r="AN33" s="499"/>
      <c r="AO33" s="101"/>
      <c r="AP33" s="101"/>
      <c r="AQ33" s="101"/>
      <c r="AR33" s="101"/>
      <c r="AS33" s="101"/>
      <c r="AT33" s="101"/>
      <c r="AU33" s="101"/>
      <c r="AV33" s="101"/>
      <c r="AW33" s="101"/>
      <c r="AX33" s="101"/>
      <c r="AY33" s="101"/>
      <c r="AZ33" s="101"/>
      <c r="BA33" s="101"/>
      <c r="BB33" s="101"/>
      <c r="BC33" s="101"/>
      <c r="BD33" s="101"/>
      <c r="BE33" s="101"/>
      <c r="BF33" s="101"/>
      <c r="BG33" s="101"/>
      <c r="BH33" s="101"/>
      <c r="BI33" s="101"/>
      <c r="BJ33" s="101"/>
      <c r="BK33" s="101"/>
      <c r="BL33" s="101"/>
    </row>
    <row r="34" spans="1:64" ht="18.75" customHeight="1" x14ac:dyDescent="0.15">
      <c r="A34" s="101"/>
      <c r="B34" s="508"/>
      <c r="C34" s="509"/>
      <c r="D34" s="509"/>
      <c r="E34" s="510"/>
      <c r="F34" s="113" t="s">
        <v>253</v>
      </c>
      <c r="G34" s="111"/>
      <c r="H34" s="111"/>
      <c r="I34" s="111"/>
      <c r="J34" s="111"/>
      <c r="K34" s="111"/>
      <c r="L34" s="111"/>
      <c r="M34" s="111"/>
      <c r="N34" s="111"/>
      <c r="O34" s="111"/>
      <c r="P34" s="111"/>
      <c r="Q34" s="111"/>
      <c r="R34" s="483"/>
      <c r="S34" s="483"/>
      <c r="T34" s="483"/>
      <c r="U34" s="483"/>
      <c r="V34" s="483"/>
      <c r="W34" s="483"/>
      <c r="X34" s="483"/>
      <c r="Y34" s="483"/>
      <c r="Z34" s="483"/>
      <c r="AA34" s="483"/>
      <c r="AB34" s="483"/>
      <c r="AC34" s="483"/>
      <c r="AD34" s="483"/>
      <c r="AE34" s="487"/>
      <c r="AF34" s="480"/>
      <c r="AG34" s="480"/>
      <c r="AH34" s="480"/>
      <c r="AI34" s="480"/>
      <c r="AJ34" s="480"/>
      <c r="AK34" s="480"/>
      <c r="AL34" s="480"/>
      <c r="AM34" s="480"/>
      <c r="AN34" s="481"/>
      <c r="AO34" s="101"/>
      <c r="AP34" s="101"/>
      <c r="AQ34" s="101"/>
      <c r="AR34" s="101"/>
      <c r="AS34" s="101"/>
      <c r="AT34" s="101"/>
      <c r="AU34" s="101"/>
      <c r="AV34" s="101"/>
      <c r="AW34" s="101"/>
      <c r="AX34" s="101"/>
      <c r="AY34" s="101"/>
      <c r="AZ34" s="101"/>
      <c r="BA34" s="101"/>
      <c r="BB34" s="101"/>
      <c r="BC34" s="101"/>
      <c r="BD34" s="101"/>
      <c r="BE34" s="101"/>
      <c r="BF34" s="101"/>
      <c r="BG34" s="101"/>
      <c r="BH34" s="101"/>
      <c r="BI34" s="101"/>
      <c r="BJ34" s="101"/>
      <c r="BK34" s="101"/>
      <c r="BL34" s="101"/>
    </row>
    <row r="35" spans="1:64" ht="13.5" customHeight="1" x14ac:dyDescent="0.15">
      <c r="A35" s="101"/>
      <c r="B35" s="508"/>
      <c r="C35" s="509"/>
      <c r="D35" s="509"/>
      <c r="E35" s="510"/>
      <c r="F35" s="120"/>
      <c r="G35" s="115" t="s">
        <v>246</v>
      </c>
      <c r="H35" s="111"/>
      <c r="I35" s="111"/>
      <c r="J35" s="111"/>
      <c r="K35" s="111"/>
      <c r="L35" s="111"/>
      <c r="M35" s="111"/>
      <c r="N35" s="111"/>
      <c r="O35" s="111"/>
      <c r="P35" s="111"/>
      <c r="Q35" s="112"/>
      <c r="R35" s="482" t="s">
        <v>254</v>
      </c>
      <c r="S35" s="483"/>
      <c r="T35" s="483"/>
      <c r="U35" s="483"/>
      <c r="V35" s="483"/>
      <c r="W35" s="483"/>
      <c r="X35" s="483"/>
      <c r="Y35" s="483"/>
      <c r="Z35" s="483"/>
      <c r="AA35" s="483"/>
      <c r="AB35" s="483"/>
      <c r="AC35" s="483"/>
      <c r="AD35" s="483"/>
      <c r="AE35" s="483"/>
      <c r="AF35" s="498" t="s">
        <v>246</v>
      </c>
      <c r="AG35" s="498"/>
      <c r="AH35" s="498"/>
      <c r="AI35" s="498"/>
      <c r="AJ35" s="498"/>
      <c r="AK35" s="498"/>
      <c r="AL35" s="498"/>
      <c r="AM35" s="498"/>
      <c r="AN35" s="499"/>
      <c r="AO35" s="101"/>
      <c r="AP35" s="101"/>
      <c r="AQ35" s="101"/>
      <c r="AR35" s="101"/>
      <c r="AS35" s="101"/>
      <c r="AT35" s="101"/>
      <c r="AU35" s="101"/>
      <c r="AV35" s="101"/>
      <c r="AW35" s="101"/>
      <c r="AX35" s="101"/>
      <c r="AY35" s="101"/>
      <c r="AZ35" s="101"/>
      <c r="BA35" s="101"/>
      <c r="BB35" s="101"/>
      <c r="BC35" s="101"/>
      <c r="BD35" s="101"/>
      <c r="BE35" s="101"/>
      <c r="BF35" s="101"/>
      <c r="BG35" s="101"/>
      <c r="BH35" s="101"/>
      <c r="BI35" s="101"/>
      <c r="BJ35" s="101"/>
      <c r="BK35" s="101"/>
      <c r="BL35" s="101"/>
    </row>
    <row r="36" spans="1:64" ht="13.5" customHeight="1" x14ac:dyDescent="0.15">
      <c r="A36" s="101"/>
      <c r="B36" s="508"/>
      <c r="C36" s="509"/>
      <c r="D36" s="509"/>
      <c r="E36" s="510"/>
      <c r="F36" s="114"/>
      <c r="G36" s="115" t="s">
        <v>196</v>
      </c>
      <c r="H36" s="111"/>
      <c r="I36" s="111"/>
      <c r="J36" s="111"/>
      <c r="K36" s="111"/>
      <c r="L36" s="111"/>
      <c r="M36" s="111"/>
      <c r="N36" s="111"/>
      <c r="O36" s="111"/>
      <c r="P36" s="111"/>
      <c r="Q36" s="112"/>
      <c r="R36" s="482" t="s">
        <v>254</v>
      </c>
      <c r="S36" s="483"/>
      <c r="T36" s="483"/>
      <c r="U36" s="483"/>
      <c r="V36" s="483"/>
      <c r="W36" s="483"/>
      <c r="X36" s="483"/>
      <c r="Y36" s="483"/>
      <c r="Z36" s="483"/>
      <c r="AA36" s="483"/>
      <c r="AB36" s="483"/>
      <c r="AC36" s="483"/>
      <c r="AD36" s="483"/>
      <c r="AE36" s="483"/>
      <c r="AF36" s="498" t="s">
        <v>196</v>
      </c>
      <c r="AG36" s="498"/>
      <c r="AH36" s="498"/>
      <c r="AI36" s="498"/>
      <c r="AJ36" s="498"/>
      <c r="AK36" s="498"/>
      <c r="AL36" s="498"/>
      <c r="AM36" s="498"/>
      <c r="AN36" s="499"/>
      <c r="AO36" s="101"/>
      <c r="AP36" s="101"/>
      <c r="AQ36" s="101"/>
      <c r="AR36" s="101"/>
      <c r="AS36" s="101"/>
      <c r="AT36" s="101"/>
      <c r="AU36" s="101"/>
      <c r="AV36" s="101"/>
      <c r="AW36" s="101"/>
      <c r="AX36" s="101"/>
      <c r="AY36" s="101"/>
      <c r="AZ36" s="101"/>
      <c r="BA36" s="101"/>
      <c r="BB36" s="101"/>
      <c r="BC36" s="101"/>
      <c r="BD36" s="101"/>
      <c r="BE36" s="101"/>
      <c r="BF36" s="101"/>
      <c r="BG36" s="101"/>
      <c r="BH36" s="101"/>
      <c r="BI36" s="101"/>
      <c r="BJ36" s="101"/>
      <c r="BK36" s="101"/>
      <c r="BL36" s="101"/>
    </row>
    <row r="37" spans="1:64" ht="18.75" customHeight="1" x14ac:dyDescent="0.15">
      <c r="A37" s="101"/>
      <c r="B37" s="508"/>
      <c r="C37" s="509"/>
      <c r="D37" s="509"/>
      <c r="E37" s="510"/>
      <c r="F37" s="113" t="s">
        <v>255</v>
      </c>
      <c r="G37" s="111"/>
      <c r="H37" s="111"/>
      <c r="I37" s="111"/>
      <c r="J37" s="111"/>
      <c r="K37" s="111"/>
      <c r="L37" s="111"/>
      <c r="M37" s="111"/>
      <c r="N37" s="111"/>
      <c r="O37" s="111"/>
      <c r="P37" s="111"/>
      <c r="Q37" s="111"/>
      <c r="R37" s="483"/>
      <c r="S37" s="483"/>
      <c r="T37" s="483"/>
      <c r="U37" s="483"/>
      <c r="V37" s="483"/>
      <c r="W37" s="483"/>
      <c r="X37" s="483"/>
      <c r="Y37" s="483"/>
      <c r="Z37" s="483"/>
      <c r="AA37" s="483"/>
      <c r="AB37" s="483"/>
      <c r="AC37" s="483"/>
      <c r="AD37" s="483"/>
      <c r="AE37" s="487"/>
      <c r="AF37" s="480"/>
      <c r="AG37" s="480"/>
      <c r="AH37" s="480"/>
      <c r="AI37" s="480"/>
      <c r="AJ37" s="480"/>
      <c r="AK37" s="480"/>
      <c r="AL37" s="480"/>
      <c r="AM37" s="480"/>
      <c r="AN37" s="481"/>
      <c r="AO37" s="101"/>
      <c r="AP37" s="101"/>
      <c r="AQ37" s="101"/>
      <c r="AR37" s="101"/>
      <c r="AS37" s="101"/>
      <c r="AT37" s="101"/>
      <c r="AU37" s="101"/>
      <c r="AV37" s="101"/>
      <c r="AW37" s="101"/>
      <c r="AX37" s="101"/>
      <c r="AY37" s="101"/>
      <c r="AZ37" s="101"/>
      <c r="BA37" s="101"/>
      <c r="BB37" s="101"/>
      <c r="BC37" s="101"/>
      <c r="BD37" s="101"/>
      <c r="BE37" s="101"/>
      <c r="BF37" s="101"/>
      <c r="BG37" s="101"/>
      <c r="BH37" s="101"/>
      <c r="BI37" s="101"/>
      <c r="BJ37" s="101"/>
      <c r="BK37" s="101"/>
      <c r="BL37" s="101"/>
    </row>
    <row r="38" spans="1:64" ht="13.5" customHeight="1" x14ac:dyDescent="0.15">
      <c r="A38" s="101"/>
      <c r="B38" s="508"/>
      <c r="C38" s="509"/>
      <c r="D38" s="509"/>
      <c r="E38" s="510"/>
      <c r="F38" s="120"/>
      <c r="G38" s="115" t="s">
        <v>246</v>
      </c>
      <c r="H38" s="111"/>
      <c r="I38" s="111"/>
      <c r="J38" s="111"/>
      <c r="K38" s="111"/>
      <c r="L38" s="111"/>
      <c r="M38" s="111"/>
      <c r="N38" s="111"/>
      <c r="O38" s="111"/>
      <c r="P38" s="111"/>
      <c r="Q38" s="112"/>
      <c r="R38" s="482" t="s">
        <v>247</v>
      </c>
      <c r="S38" s="492"/>
      <c r="T38" s="492"/>
      <c r="U38" s="492"/>
      <c r="V38" s="492"/>
      <c r="W38" s="492"/>
      <c r="X38" s="492"/>
      <c r="Y38" s="492"/>
      <c r="Z38" s="492"/>
      <c r="AA38" s="492"/>
      <c r="AB38" s="492"/>
      <c r="AC38" s="492"/>
      <c r="AD38" s="492"/>
      <c r="AE38" s="492"/>
      <c r="AF38" s="498" t="s">
        <v>246</v>
      </c>
      <c r="AG38" s="498"/>
      <c r="AH38" s="498"/>
      <c r="AI38" s="498"/>
      <c r="AJ38" s="498"/>
      <c r="AK38" s="498"/>
      <c r="AL38" s="498"/>
      <c r="AM38" s="498"/>
      <c r="AN38" s="499"/>
      <c r="AO38" s="101"/>
      <c r="AP38" s="101"/>
      <c r="AQ38" s="101"/>
      <c r="AR38" s="101"/>
      <c r="AS38" s="101"/>
      <c r="AT38" s="101"/>
      <c r="AU38" s="101"/>
      <c r="AV38" s="101"/>
      <c r="AW38" s="101"/>
      <c r="AX38" s="101"/>
      <c r="AY38" s="101"/>
      <c r="AZ38" s="101"/>
      <c r="BA38" s="101"/>
      <c r="BB38" s="101"/>
      <c r="BC38" s="101"/>
      <c r="BD38" s="101"/>
      <c r="BE38" s="101"/>
      <c r="BF38" s="101"/>
      <c r="BG38" s="101"/>
      <c r="BH38" s="101"/>
      <c r="BI38" s="101"/>
      <c r="BJ38" s="101"/>
      <c r="BK38" s="101"/>
      <c r="BL38" s="101"/>
    </row>
    <row r="39" spans="1:64" ht="90.75" customHeight="1" x14ac:dyDescent="0.15">
      <c r="A39" s="101"/>
      <c r="B39" s="508"/>
      <c r="C39" s="509"/>
      <c r="D39" s="509"/>
      <c r="E39" s="510"/>
      <c r="F39" s="114"/>
      <c r="G39" s="115" t="s">
        <v>196</v>
      </c>
      <c r="H39" s="111"/>
      <c r="I39" s="111"/>
      <c r="J39" s="111"/>
      <c r="K39" s="111"/>
      <c r="L39" s="111"/>
      <c r="M39" s="111"/>
      <c r="N39" s="111"/>
      <c r="O39" s="111"/>
      <c r="P39" s="111"/>
      <c r="Q39" s="112"/>
      <c r="R39" s="482" t="s">
        <v>338</v>
      </c>
      <c r="S39" s="483"/>
      <c r="T39" s="483"/>
      <c r="U39" s="483"/>
      <c r="V39" s="483"/>
      <c r="W39" s="483"/>
      <c r="X39" s="483"/>
      <c r="Y39" s="483"/>
      <c r="Z39" s="483"/>
      <c r="AA39" s="483"/>
      <c r="AB39" s="483"/>
      <c r="AC39" s="483"/>
      <c r="AD39" s="483"/>
      <c r="AE39" s="483"/>
      <c r="AF39" s="498" t="s">
        <v>196</v>
      </c>
      <c r="AG39" s="498"/>
      <c r="AH39" s="498"/>
      <c r="AI39" s="498"/>
      <c r="AJ39" s="498"/>
      <c r="AK39" s="498"/>
      <c r="AL39" s="498"/>
      <c r="AM39" s="498"/>
      <c r="AN39" s="499"/>
      <c r="AO39" s="101"/>
      <c r="AP39" s="101"/>
      <c r="AQ39" s="101"/>
      <c r="AR39" s="101"/>
      <c r="AS39" s="101"/>
      <c r="AT39" s="101"/>
      <c r="AU39" s="101"/>
      <c r="AV39" s="101"/>
      <c r="AW39" s="101"/>
      <c r="AX39" s="101"/>
      <c r="AY39" s="101"/>
      <c r="AZ39" s="101"/>
      <c r="BA39" s="101"/>
      <c r="BB39" s="101"/>
      <c r="BC39" s="101"/>
      <c r="BD39" s="101"/>
      <c r="BE39" s="101"/>
      <c r="BF39" s="101"/>
      <c r="BG39" s="101"/>
      <c r="BH39" s="101"/>
      <c r="BI39" s="101"/>
      <c r="BJ39" s="101"/>
      <c r="BK39" s="101"/>
      <c r="BL39" s="101"/>
    </row>
    <row r="40" spans="1:64" ht="18.75" customHeight="1" x14ac:dyDescent="0.15">
      <c r="A40" s="101"/>
      <c r="B40" s="508"/>
      <c r="C40" s="509"/>
      <c r="D40" s="509"/>
      <c r="E40" s="510"/>
      <c r="F40" s="113" t="s">
        <v>256</v>
      </c>
      <c r="G40" s="111"/>
      <c r="H40" s="111"/>
      <c r="I40" s="111"/>
      <c r="J40" s="111"/>
      <c r="K40" s="111"/>
      <c r="L40" s="111"/>
      <c r="M40" s="111"/>
      <c r="N40" s="111"/>
      <c r="O40" s="111"/>
      <c r="P40" s="111"/>
      <c r="Q40" s="111"/>
      <c r="R40" s="483"/>
      <c r="S40" s="483"/>
      <c r="T40" s="483"/>
      <c r="U40" s="483"/>
      <c r="V40" s="483"/>
      <c r="W40" s="483"/>
      <c r="X40" s="483"/>
      <c r="Y40" s="483"/>
      <c r="Z40" s="483"/>
      <c r="AA40" s="483"/>
      <c r="AB40" s="483"/>
      <c r="AC40" s="483"/>
      <c r="AD40" s="483"/>
      <c r="AE40" s="487"/>
      <c r="AF40" s="480"/>
      <c r="AG40" s="480"/>
      <c r="AH40" s="480"/>
      <c r="AI40" s="480"/>
      <c r="AJ40" s="480"/>
      <c r="AK40" s="480"/>
      <c r="AL40" s="480"/>
      <c r="AM40" s="480"/>
      <c r="AN40" s="481"/>
      <c r="AO40" s="101"/>
      <c r="AP40" s="101"/>
      <c r="AQ40" s="101"/>
      <c r="AR40" s="101"/>
      <c r="AS40" s="101"/>
      <c r="AT40" s="101"/>
      <c r="AU40" s="101"/>
      <c r="AV40" s="101"/>
      <c r="AW40" s="101"/>
      <c r="AX40" s="101"/>
      <c r="AY40" s="101"/>
      <c r="AZ40" s="101"/>
      <c r="BA40" s="101"/>
      <c r="BB40" s="101"/>
      <c r="BC40" s="101"/>
      <c r="BD40" s="101"/>
      <c r="BE40" s="101"/>
      <c r="BF40" s="101"/>
      <c r="BG40" s="101"/>
      <c r="BH40" s="101"/>
      <c r="BI40" s="101"/>
      <c r="BJ40" s="101"/>
      <c r="BK40" s="101"/>
      <c r="BL40" s="101"/>
    </row>
    <row r="41" spans="1:64" ht="13.5" customHeight="1" x14ac:dyDescent="0.15">
      <c r="A41" s="101"/>
      <c r="B41" s="508"/>
      <c r="C41" s="509"/>
      <c r="D41" s="509"/>
      <c r="E41" s="510"/>
      <c r="F41" s="120"/>
      <c r="G41" s="115" t="s">
        <v>246</v>
      </c>
      <c r="H41" s="111"/>
      <c r="I41" s="111"/>
      <c r="J41" s="111"/>
      <c r="K41" s="111"/>
      <c r="L41" s="111"/>
      <c r="M41" s="111"/>
      <c r="N41" s="111"/>
      <c r="O41" s="111"/>
      <c r="P41" s="111"/>
      <c r="Q41" s="112"/>
      <c r="R41" s="482" t="s">
        <v>247</v>
      </c>
      <c r="S41" s="492"/>
      <c r="T41" s="492"/>
      <c r="U41" s="492"/>
      <c r="V41" s="492"/>
      <c r="W41" s="492"/>
      <c r="X41" s="492"/>
      <c r="Y41" s="492"/>
      <c r="Z41" s="492"/>
      <c r="AA41" s="492"/>
      <c r="AB41" s="492"/>
      <c r="AC41" s="492"/>
      <c r="AD41" s="492"/>
      <c r="AE41" s="492"/>
      <c r="AF41" s="498" t="s">
        <v>246</v>
      </c>
      <c r="AG41" s="498"/>
      <c r="AH41" s="498"/>
      <c r="AI41" s="498"/>
      <c r="AJ41" s="498"/>
      <c r="AK41" s="498"/>
      <c r="AL41" s="498"/>
      <c r="AM41" s="498"/>
      <c r="AN41" s="499"/>
      <c r="AO41" s="101"/>
      <c r="AP41" s="101"/>
      <c r="AQ41" s="101"/>
      <c r="AR41" s="101"/>
      <c r="AS41" s="101"/>
      <c r="AT41" s="101"/>
      <c r="AU41" s="101"/>
      <c r="AV41" s="101"/>
      <c r="AW41" s="101"/>
      <c r="AX41" s="101"/>
      <c r="AY41" s="101"/>
      <c r="AZ41" s="101"/>
      <c r="BA41" s="101"/>
      <c r="BB41" s="101"/>
      <c r="BC41" s="101"/>
      <c r="BD41" s="101"/>
      <c r="BE41" s="101"/>
      <c r="BF41" s="101"/>
      <c r="BG41" s="101"/>
      <c r="BH41" s="101"/>
      <c r="BI41" s="101"/>
      <c r="BJ41" s="101"/>
      <c r="BK41" s="101"/>
      <c r="BL41" s="101"/>
    </row>
    <row r="42" spans="1:64" ht="90.75" customHeight="1" x14ac:dyDescent="0.15">
      <c r="A42" s="101"/>
      <c r="B42" s="508"/>
      <c r="C42" s="509"/>
      <c r="D42" s="509"/>
      <c r="E42" s="510"/>
      <c r="F42" s="114"/>
      <c r="G42" s="115" t="s">
        <v>196</v>
      </c>
      <c r="H42" s="111"/>
      <c r="I42" s="111"/>
      <c r="J42" s="111"/>
      <c r="K42" s="111"/>
      <c r="L42" s="111"/>
      <c r="M42" s="111"/>
      <c r="N42" s="111"/>
      <c r="O42" s="111"/>
      <c r="P42" s="111"/>
      <c r="Q42" s="112"/>
      <c r="R42" s="482" t="s">
        <v>338</v>
      </c>
      <c r="S42" s="483"/>
      <c r="T42" s="483"/>
      <c r="U42" s="483"/>
      <c r="V42" s="483"/>
      <c r="W42" s="483"/>
      <c r="X42" s="483"/>
      <c r="Y42" s="483"/>
      <c r="Z42" s="483"/>
      <c r="AA42" s="483"/>
      <c r="AB42" s="483"/>
      <c r="AC42" s="483"/>
      <c r="AD42" s="483"/>
      <c r="AE42" s="483"/>
      <c r="AF42" s="498" t="s">
        <v>196</v>
      </c>
      <c r="AG42" s="498"/>
      <c r="AH42" s="498"/>
      <c r="AI42" s="498"/>
      <c r="AJ42" s="498"/>
      <c r="AK42" s="498"/>
      <c r="AL42" s="498"/>
      <c r="AM42" s="498"/>
      <c r="AN42" s="499"/>
      <c r="AO42" s="101"/>
      <c r="AP42" s="101"/>
      <c r="AQ42" s="101"/>
      <c r="AR42" s="101"/>
      <c r="AS42" s="101"/>
      <c r="AT42" s="101"/>
      <c r="AU42" s="101"/>
      <c r="AV42" s="101"/>
      <c r="AW42" s="101"/>
      <c r="AX42" s="101"/>
      <c r="AY42" s="101"/>
      <c r="AZ42" s="101"/>
      <c r="BA42" s="101"/>
      <c r="BB42" s="101"/>
      <c r="BC42" s="101"/>
      <c r="BD42" s="101"/>
      <c r="BE42" s="101"/>
      <c r="BF42" s="101"/>
      <c r="BG42" s="101"/>
      <c r="BH42" s="101"/>
      <c r="BI42" s="101"/>
      <c r="BJ42" s="101"/>
      <c r="BK42" s="101"/>
      <c r="BL42" s="101"/>
    </row>
    <row r="43" spans="1:64" ht="19.5" customHeight="1" x14ac:dyDescent="0.15">
      <c r="A43" s="101"/>
      <c r="B43" s="508"/>
      <c r="C43" s="509"/>
      <c r="D43" s="509"/>
      <c r="E43" s="510"/>
      <c r="F43" s="113" t="s">
        <v>232</v>
      </c>
      <c r="G43" s="111"/>
      <c r="H43" s="111"/>
      <c r="I43" s="111"/>
      <c r="J43" s="111"/>
      <c r="K43" s="111"/>
      <c r="L43" s="111"/>
      <c r="M43" s="111"/>
      <c r="N43" s="111"/>
      <c r="O43" s="111"/>
      <c r="P43" s="111"/>
      <c r="Q43" s="111"/>
      <c r="R43" s="483"/>
      <c r="S43" s="483"/>
      <c r="T43" s="483"/>
      <c r="U43" s="483"/>
      <c r="V43" s="483"/>
      <c r="W43" s="483"/>
      <c r="X43" s="483"/>
      <c r="Y43" s="483"/>
      <c r="Z43" s="483"/>
      <c r="AA43" s="483"/>
      <c r="AB43" s="483"/>
      <c r="AC43" s="483"/>
      <c r="AD43" s="483"/>
      <c r="AE43" s="487"/>
      <c r="AF43" s="480"/>
      <c r="AG43" s="480"/>
      <c r="AH43" s="480"/>
      <c r="AI43" s="480"/>
      <c r="AJ43" s="480"/>
      <c r="AK43" s="480"/>
      <c r="AL43" s="480"/>
      <c r="AM43" s="480"/>
      <c r="AN43" s="481"/>
      <c r="AO43" s="101"/>
      <c r="AP43" s="101"/>
      <c r="AQ43" s="101"/>
      <c r="AR43" s="101"/>
      <c r="AS43" s="101"/>
      <c r="AT43" s="101"/>
      <c r="AU43" s="101"/>
      <c r="AV43" s="101"/>
      <c r="AW43" s="101"/>
      <c r="AX43" s="101"/>
      <c r="AY43" s="101"/>
      <c r="AZ43" s="101"/>
      <c r="BA43" s="101"/>
      <c r="BB43" s="101"/>
      <c r="BC43" s="101"/>
      <c r="BD43" s="101"/>
      <c r="BE43" s="101"/>
      <c r="BF43" s="101"/>
      <c r="BG43" s="101"/>
      <c r="BH43" s="101"/>
      <c r="BI43" s="101"/>
      <c r="BJ43" s="101"/>
      <c r="BK43" s="101"/>
      <c r="BL43" s="101"/>
    </row>
    <row r="44" spans="1:64" ht="54" customHeight="1" x14ac:dyDescent="0.15">
      <c r="A44" s="101"/>
      <c r="B44" s="508"/>
      <c r="C44" s="509"/>
      <c r="D44" s="509"/>
      <c r="E44" s="510"/>
      <c r="F44" s="120"/>
      <c r="G44" s="115" t="s">
        <v>205</v>
      </c>
      <c r="H44" s="111"/>
      <c r="I44" s="111"/>
      <c r="J44" s="111"/>
      <c r="K44" s="111"/>
      <c r="L44" s="111"/>
      <c r="M44" s="111"/>
      <c r="N44" s="111"/>
      <c r="O44" s="111"/>
      <c r="P44" s="111"/>
      <c r="Q44" s="112"/>
      <c r="R44" s="482" t="s">
        <v>233</v>
      </c>
      <c r="S44" s="483"/>
      <c r="T44" s="483"/>
      <c r="U44" s="483"/>
      <c r="V44" s="483"/>
      <c r="W44" s="483"/>
      <c r="X44" s="483"/>
      <c r="Y44" s="483"/>
      <c r="Z44" s="483"/>
      <c r="AA44" s="483"/>
      <c r="AB44" s="483"/>
      <c r="AC44" s="483"/>
      <c r="AD44" s="483"/>
      <c r="AE44" s="483"/>
      <c r="AF44" s="480" t="s">
        <v>205</v>
      </c>
      <c r="AG44" s="480"/>
      <c r="AH44" s="480"/>
      <c r="AI44" s="480"/>
      <c r="AJ44" s="480"/>
      <c r="AK44" s="480"/>
      <c r="AL44" s="480"/>
      <c r="AM44" s="480"/>
      <c r="AN44" s="481"/>
      <c r="AO44" s="101"/>
      <c r="AP44" s="101"/>
      <c r="AQ44" s="101"/>
      <c r="AR44" s="101"/>
      <c r="AS44" s="101"/>
      <c r="AT44" s="101"/>
      <c r="AU44" s="101"/>
      <c r="AV44" s="101"/>
      <c r="AW44" s="101"/>
      <c r="AX44" s="101"/>
      <c r="AY44" s="101"/>
      <c r="AZ44" s="101"/>
      <c r="BA44" s="101"/>
      <c r="BB44" s="101"/>
      <c r="BC44" s="101"/>
      <c r="BD44" s="101"/>
      <c r="BE44" s="101"/>
      <c r="BF44" s="101"/>
      <c r="BG44" s="101"/>
      <c r="BH44" s="101"/>
      <c r="BI44" s="101"/>
      <c r="BJ44" s="101"/>
      <c r="BK44" s="101"/>
      <c r="BL44" s="101"/>
    </row>
    <row r="45" spans="1:64" ht="13.5" customHeight="1" x14ac:dyDescent="0.15">
      <c r="A45" s="101"/>
      <c r="B45" s="508"/>
      <c r="C45" s="509"/>
      <c r="D45" s="509"/>
      <c r="E45" s="510"/>
      <c r="F45" s="120"/>
      <c r="G45" s="115" t="s">
        <v>246</v>
      </c>
      <c r="H45" s="111"/>
      <c r="I45" s="111"/>
      <c r="J45" s="111"/>
      <c r="K45" s="111"/>
      <c r="L45" s="111"/>
      <c r="M45" s="111"/>
      <c r="N45" s="111"/>
      <c r="O45" s="111"/>
      <c r="P45" s="111"/>
      <c r="Q45" s="112"/>
      <c r="R45" s="482" t="s">
        <v>247</v>
      </c>
      <c r="S45" s="492"/>
      <c r="T45" s="492"/>
      <c r="U45" s="492"/>
      <c r="V45" s="492"/>
      <c r="W45" s="492"/>
      <c r="X45" s="492"/>
      <c r="Y45" s="492"/>
      <c r="Z45" s="492"/>
      <c r="AA45" s="492"/>
      <c r="AB45" s="492"/>
      <c r="AC45" s="492"/>
      <c r="AD45" s="492"/>
      <c r="AE45" s="492"/>
      <c r="AF45" s="498" t="s">
        <v>246</v>
      </c>
      <c r="AG45" s="498"/>
      <c r="AH45" s="498"/>
      <c r="AI45" s="498"/>
      <c r="AJ45" s="498"/>
      <c r="AK45" s="498"/>
      <c r="AL45" s="498"/>
      <c r="AM45" s="498"/>
      <c r="AN45" s="499"/>
      <c r="AO45" s="101"/>
      <c r="AP45" s="101"/>
      <c r="AQ45" s="101"/>
      <c r="AR45" s="101"/>
      <c r="AS45" s="101"/>
      <c r="AT45" s="101"/>
      <c r="AU45" s="101"/>
      <c r="AV45" s="101"/>
      <c r="AW45" s="101"/>
      <c r="AX45" s="101"/>
      <c r="AY45" s="101"/>
      <c r="AZ45" s="101"/>
      <c r="BA45" s="101"/>
      <c r="BB45" s="101"/>
      <c r="BC45" s="101"/>
      <c r="BD45" s="101"/>
      <c r="BE45" s="101"/>
      <c r="BF45" s="101"/>
      <c r="BG45" s="101"/>
      <c r="BH45" s="101"/>
      <c r="BI45" s="101"/>
      <c r="BJ45" s="101"/>
      <c r="BK45" s="101"/>
      <c r="BL45" s="101"/>
    </row>
    <row r="46" spans="1:64" ht="90.75" customHeight="1" thickBot="1" x14ac:dyDescent="0.2">
      <c r="A46" s="101"/>
      <c r="B46" s="511"/>
      <c r="C46" s="512"/>
      <c r="D46" s="512"/>
      <c r="E46" s="513"/>
      <c r="F46" s="116"/>
      <c r="G46" s="117" t="s">
        <v>196</v>
      </c>
      <c r="H46" s="118"/>
      <c r="I46" s="118"/>
      <c r="J46" s="118"/>
      <c r="K46" s="118"/>
      <c r="L46" s="118"/>
      <c r="M46" s="118"/>
      <c r="N46" s="118"/>
      <c r="O46" s="118"/>
      <c r="P46" s="118"/>
      <c r="Q46" s="119"/>
      <c r="R46" s="500" t="s">
        <v>338</v>
      </c>
      <c r="S46" s="501"/>
      <c r="T46" s="501"/>
      <c r="U46" s="501"/>
      <c r="V46" s="501"/>
      <c r="W46" s="501"/>
      <c r="X46" s="501"/>
      <c r="Y46" s="501"/>
      <c r="Z46" s="501"/>
      <c r="AA46" s="501"/>
      <c r="AB46" s="501"/>
      <c r="AC46" s="501"/>
      <c r="AD46" s="501"/>
      <c r="AE46" s="501"/>
      <c r="AF46" s="503" t="s">
        <v>196</v>
      </c>
      <c r="AG46" s="503"/>
      <c r="AH46" s="503"/>
      <c r="AI46" s="503"/>
      <c r="AJ46" s="503"/>
      <c r="AK46" s="503"/>
      <c r="AL46" s="503"/>
      <c r="AM46" s="503"/>
      <c r="AN46" s="504"/>
      <c r="AO46" s="101"/>
      <c r="AP46" s="101"/>
      <c r="AQ46" s="101"/>
      <c r="AR46" s="101"/>
      <c r="AS46" s="101"/>
      <c r="AT46" s="101"/>
      <c r="AU46" s="101"/>
      <c r="AV46" s="101"/>
      <c r="AW46" s="101"/>
      <c r="AX46" s="101"/>
      <c r="AY46" s="101"/>
      <c r="AZ46" s="101"/>
      <c r="BA46" s="101"/>
      <c r="BB46" s="101"/>
      <c r="BC46" s="101"/>
      <c r="BD46" s="101"/>
      <c r="BE46" s="101"/>
      <c r="BF46" s="101"/>
      <c r="BG46" s="101"/>
      <c r="BH46" s="101"/>
      <c r="BI46" s="101"/>
      <c r="BJ46" s="101"/>
      <c r="BK46" s="101"/>
      <c r="BL46" s="101"/>
    </row>
    <row r="47" spans="1:64" x14ac:dyDescent="0.15">
      <c r="A47" s="101"/>
      <c r="B47" s="101"/>
      <c r="C47" s="101"/>
      <c r="D47" s="101"/>
      <c r="E47" s="101"/>
      <c r="F47" s="101"/>
      <c r="G47" s="101"/>
      <c r="H47" s="101"/>
      <c r="I47" s="101"/>
      <c r="J47" s="101"/>
      <c r="K47" s="101"/>
      <c r="L47" s="101"/>
      <c r="M47" s="101"/>
      <c r="N47" s="101"/>
      <c r="O47" s="101"/>
      <c r="P47" s="101"/>
      <c r="Q47" s="101"/>
      <c r="R47" s="101"/>
      <c r="S47" s="101"/>
      <c r="T47" s="101"/>
      <c r="U47" s="101"/>
      <c r="V47" s="101"/>
      <c r="W47" s="101"/>
      <c r="X47" s="101"/>
      <c r="Y47" s="101"/>
      <c r="Z47" s="101"/>
      <c r="AA47" s="101"/>
      <c r="AB47" s="101"/>
      <c r="AC47" s="101"/>
      <c r="AD47" s="101"/>
      <c r="AE47" s="101"/>
      <c r="AF47" s="101"/>
      <c r="AG47" s="101"/>
      <c r="AH47" s="101"/>
      <c r="AI47" s="101"/>
      <c r="AJ47" s="101"/>
      <c r="AK47" s="101"/>
      <c r="AL47" s="101"/>
      <c r="AM47" s="101"/>
      <c r="AN47" s="101"/>
      <c r="AO47" s="101"/>
      <c r="AP47" s="101"/>
      <c r="AQ47" s="101"/>
      <c r="AR47" s="101"/>
      <c r="AS47" s="101"/>
      <c r="AT47" s="101"/>
      <c r="AU47" s="101"/>
      <c r="AV47" s="101"/>
      <c r="AW47" s="101"/>
      <c r="AX47" s="101"/>
      <c r="AY47" s="101"/>
      <c r="AZ47" s="101"/>
      <c r="BA47" s="101"/>
      <c r="BB47" s="101"/>
      <c r="BC47" s="101"/>
      <c r="BD47" s="101"/>
      <c r="BE47" s="101"/>
      <c r="BF47" s="101"/>
      <c r="BG47" s="101"/>
      <c r="BH47" s="101"/>
      <c r="BI47" s="101"/>
      <c r="BJ47" s="101"/>
      <c r="BK47" s="101"/>
      <c r="BL47" s="101"/>
    </row>
    <row r="48" spans="1:64" x14ac:dyDescent="0.15">
      <c r="A48" s="101"/>
      <c r="B48" s="101"/>
      <c r="C48" s="101"/>
      <c r="D48" s="101"/>
      <c r="E48" s="101"/>
      <c r="F48" s="101"/>
      <c r="G48" s="101"/>
      <c r="H48" s="101"/>
      <c r="I48" s="101"/>
      <c r="J48" s="101"/>
      <c r="K48" s="101"/>
      <c r="L48" s="101"/>
      <c r="M48" s="101"/>
      <c r="N48" s="101"/>
      <c r="O48" s="101"/>
      <c r="P48" s="101"/>
      <c r="Q48" s="101"/>
      <c r="R48" s="101"/>
      <c r="S48" s="101"/>
      <c r="T48" s="101"/>
      <c r="U48" s="101"/>
      <c r="V48" s="101"/>
      <c r="W48" s="101"/>
      <c r="X48" s="101"/>
      <c r="Y48" s="101"/>
      <c r="Z48" s="101"/>
      <c r="AA48" s="101"/>
      <c r="AB48" s="101"/>
      <c r="AC48" s="101"/>
      <c r="AD48" s="101"/>
      <c r="AE48" s="101"/>
      <c r="AF48" s="101"/>
      <c r="AG48" s="101"/>
      <c r="AH48" s="101"/>
      <c r="AI48" s="101"/>
      <c r="AJ48" s="101"/>
      <c r="AK48" s="101"/>
      <c r="AL48" s="101"/>
      <c r="AM48" s="101"/>
      <c r="AN48" s="101"/>
      <c r="AO48" s="101"/>
      <c r="AP48" s="101"/>
      <c r="AQ48" s="101"/>
      <c r="AR48" s="101"/>
      <c r="AS48" s="101"/>
      <c r="AT48" s="101"/>
      <c r="AU48" s="101"/>
      <c r="AV48" s="101"/>
      <c r="AW48" s="101"/>
      <c r="AX48" s="101"/>
      <c r="AY48" s="101"/>
      <c r="AZ48" s="101"/>
      <c r="BA48" s="101"/>
      <c r="BB48" s="101"/>
      <c r="BC48" s="101"/>
      <c r="BD48" s="101"/>
      <c r="BE48" s="101"/>
      <c r="BF48" s="101"/>
      <c r="BG48" s="101"/>
      <c r="BH48" s="101"/>
      <c r="BI48" s="101"/>
      <c r="BJ48" s="101"/>
      <c r="BK48" s="101"/>
      <c r="BL48" s="101"/>
    </row>
    <row r="49" spans="1:65" ht="14.25" thickBot="1" x14ac:dyDescent="0.2">
      <c r="A49" s="101"/>
      <c r="B49" s="102" t="s">
        <v>234</v>
      </c>
      <c r="C49" s="103"/>
      <c r="D49" s="103"/>
      <c r="E49" s="103"/>
      <c r="F49" s="103"/>
      <c r="G49" s="103"/>
      <c r="H49" s="103"/>
      <c r="I49" s="103"/>
      <c r="J49" s="103"/>
      <c r="K49" s="103"/>
      <c r="L49" s="103"/>
      <c r="M49" s="103"/>
      <c r="N49" s="103"/>
      <c r="O49" s="103"/>
      <c r="P49" s="103"/>
      <c r="Q49" s="103"/>
      <c r="R49" s="103"/>
      <c r="S49" s="103"/>
      <c r="T49" s="103"/>
      <c r="U49" s="103"/>
      <c r="V49" s="103"/>
      <c r="W49" s="103"/>
      <c r="X49" s="103"/>
      <c r="Y49" s="103"/>
      <c r="Z49" s="103"/>
      <c r="AA49" s="103"/>
      <c r="AB49" s="103"/>
      <c r="AC49" s="103"/>
      <c r="AD49" s="101"/>
      <c r="AE49" s="101"/>
      <c r="AF49" s="101"/>
      <c r="AG49" s="101"/>
      <c r="AH49" s="101"/>
      <c r="AI49" s="101"/>
      <c r="AJ49" s="101"/>
      <c r="AK49" s="101"/>
      <c r="AL49" s="101"/>
      <c r="AM49" s="101"/>
      <c r="AN49" s="101"/>
      <c r="AO49" s="101"/>
      <c r="AP49" s="101"/>
      <c r="AQ49" s="101"/>
      <c r="AR49" s="101"/>
      <c r="AS49" s="101"/>
      <c r="AT49" s="101"/>
      <c r="AU49" s="101"/>
      <c r="AV49" s="101"/>
      <c r="AW49" s="101"/>
      <c r="AX49" s="101"/>
      <c r="AY49" s="101"/>
      <c r="AZ49" s="101"/>
      <c r="BA49" s="101"/>
      <c r="BB49" s="101"/>
      <c r="BC49" s="101"/>
      <c r="BD49" s="101"/>
      <c r="BE49" s="101"/>
      <c r="BF49" s="101"/>
      <c r="BG49" s="101"/>
      <c r="BH49" s="101"/>
      <c r="BI49" s="101"/>
      <c r="BJ49" s="101"/>
      <c r="BK49" s="101"/>
      <c r="BL49" s="101"/>
    </row>
    <row r="50" spans="1:65" x14ac:dyDescent="0.15">
      <c r="A50" s="101"/>
      <c r="B50" s="104" t="s">
        <v>191</v>
      </c>
      <c r="C50" s="105"/>
      <c r="D50" s="106"/>
      <c r="E50" s="106"/>
      <c r="F50" s="107" t="s">
        <v>192</v>
      </c>
      <c r="G50" s="108"/>
      <c r="H50" s="108"/>
      <c r="I50" s="108"/>
      <c r="J50" s="108"/>
      <c r="K50" s="108"/>
      <c r="L50" s="108"/>
      <c r="M50" s="108"/>
      <c r="N50" s="108"/>
      <c r="O50" s="108"/>
      <c r="P50" s="108"/>
      <c r="Q50" s="109"/>
      <c r="R50" s="493" t="s">
        <v>193</v>
      </c>
      <c r="S50" s="494"/>
      <c r="T50" s="494"/>
      <c r="U50" s="494"/>
      <c r="V50" s="494"/>
      <c r="W50" s="494"/>
      <c r="X50" s="494"/>
      <c r="Y50" s="494"/>
      <c r="Z50" s="494"/>
      <c r="AA50" s="494"/>
      <c r="AB50" s="494"/>
      <c r="AC50" s="494"/>
      <c r="AD50" s="494"/>
      <c r="AE50" s="494"/>
      <c r="AF50" s="495" t="s">
        <v>194</v>
      </c>
      <c r="AG50" s="496"/>
      <c r="AH50" s="496"/>
      <c r="AI50" s="496"/>
      <c r="AJ50" s="496"/>
      <c r="AK50" s="496"/>
      <c r="AL50" s="496"/>
      <c r="AM50" s="496"/>
      <c r="AN50" s="497"/>
      <c r="AO50" s="101"/>
      <c r="AP50" s="101"/>
      <c r="AQ50" s="101"/>
      <c r="AR50" s="101"/>
      <c r="AS50" s="101"/>
      <c r="AT50" s="101"/>
      <c r="AU50" s="101"/>
      <c r="AV50" s="101"/>
      <c r="AW50" s="101"/>
      <c r="AX50" s="101"/>
      <c r="AY50" s="101"/>
      <c r="AZ50" s="101"/>
      <c r="BA50" s="101"/>
      <c r="BB50" s="101"/>
      <c r="BC50" s="101"/>
      <c r="BD50" s="101"/>
      <c r="BE50" s="101"/>
      <c r="BF50" s="101"/>
      <c r="BG50" s="101"/>
      <c r="BH50" s="101"/>
      <c r="BI50" s="101"/>
      <c r="BJ50" s="101"/>
      <c r="BK50" s="101"/>
      <c r="BL50" s="101"/>
    </row>
    <row r="51" spans="1:65" ht="40.5" customHeight="1" x14ac:dyDescent="0.15">
      <c r="A51" s="101"/>
      <c r="B51" s="505" t="s">
        <v>72</v>
      </c>
      <c r="C51" s="506"/>
      <c r="D51" s="506"/>
      <c r="E51" s="507"/>
      <c r="F51" s="110" t="s">
        <v>195</v>
      </c>
      <c r="G51" s="111"/>
      <c r="H51" s="111"/>
      <c r="I51" s="111"/>
      <c r="J51" s="111"/>
      <c r="K51" s="111"/>
      <c r="L51" s="111"/>
      <c r="M51" s="111"/>
      <c r="N51" s="111"/>
      <c r="O51" s="111"/>
      <c r="P51" s="111"/>
      <c r="Q51" s="112"/>
      <c r="R51" s="482" t="s">
        <v>389</v>
      </c>
      <c r="S51" s="483"/>
      <c r="T51" s="483"/>
      <c r="U51" s="483"/>
      <c r="V51" s="483"/>
      <c r="W51" s="483"/>
      <c r="X51" s="483"/>
      <c r="Y51" s="483"/>
      <c r="Z51" s="483"/>
      <c r="AA51" s="483"/>
      <c r="AB51" s="483"/>
      <c r="AC51" s="483"/>
      <c r="AD51" s="483"/>
      <c r="AE51" s="483"/>
      <c r="AF51" s="498" t="s">
        <v>287</v>
      </c>
      <c r="AG51" s="498"/>
      <c r="AH51" s="498"/>
      <c r="AI51" s="498"/>
      <c r="AJ51" s="498"/>
      <c r="AK51" s="498"/>
      <c r="AL51" s="498"/>
      <c r="AM51" s="498"/>
      <c r="AN51" s="499"/>
      <c r="AO51" s="101"/>
      <c r="AP51" s="101"/>
      <c r="AQ51" s="101"/>
      <c r="AR51" s="101"/>
      <c r="AS51" s="101"/>
      <c r="AT51" s="101"/>
      <c r="AU51" s="101"/>
      <c r="AV51" s="101"/>
      <c r="AW51" s="101"/>
      <c r="AX51" s="101"/>
      <c r="AY51" s="101"/>
      <c r="AZ51" s="101"/>
      <c r="BA51" s="101"/>
      <c r="BB51" s="101"/>
      <c r="BC51" s="101"/>
      <c r="BD51" s="101"/>
      <c r="BE51" s="101"/>
      <c r="BF51" s="101"/>
      <c r="BG51" s="101"/>
      <c r="BH51" s="101"/>
      <c r="BI51" s="101"/>
      <c r="BJ51" s="101"/>
      <c r="BK51" s="101"/>
      <c r="BL51" s="101"/>
      <c r="BM51" s="140" t="s">
        <v>440</v>
      </c>
    </row>
    <row r="52" spans="1:65" ht="13.5" customHeight="1" x14ac:dyDescent="0.15">
      <c r="A52" s="101"/>
      <c r="B52" s="508"/>
      <c r="C52" s="509"/>
      <c r="D52" s="509"/>
      <c r="E52" s="510"/>
      <c r="F52" s="110" t="s">
        <v>246</v>
      </c>
      <c r="G52" s="111"/>
      <c r="H52" s="111"/>
      <c r="I52" s="111"/>
      <c r="J52" s="111"/>
      <c r="K52" s="111"/>
      <c r="L52" s="111"/>
      <c r="M52" s="111"/>
      <c r="N52" s="111"/>
      <c r="O52" s="111"/>
      <c r="P52" s="111"/>
      <c r="Q52" s="112"/>
      <c r="R52" s="482" t="s">
        <v>247</v>
      </c>
      <c r="S52" s="492"/>
      <c r="T52" s="492"/>
      <c r="U52" s="492"/>
      <c r="V52" s="492"/>
      <c r="W52" s="492"/>
      <c r="X52" s="492"/>
      <c r="Y52" s="492"/>
      <c r="Z52" s="492"/>
      <c r="AA52" s="492"/>
      <c r="AB52" s="492"/>
      <c r="AC52" s="492"/>
      <c r="AD52" s="492"/>
      <c r="AE52" s="492"/>
      <c r="AF52" s="498" t="s">
        <v>246</v>
      </c>
      <c r="AG52" s="498"/>
      <c r="AH52" s="498"/>
      <c r="AI52" s="498"/>
      <c r="AJ52" s="498"/>
      <c r="AK52" s="498"/>
      <c r="AL52" s="498"/>
      <c r="AM52" s="498"/>
      <c r="AN52" s="499"/>
      <c r="AO52" s="101"/>
      <c r="AP52" s="101"/>
      <c r="AQ52" s="101"/>
      <c r="AR52" s="101"/>
      <c r="AS52" s="101"/>
      <c r="AT52" s="101"/>
      <c r="AU52" s="101"/>
      <c r="AV52" s="101"/>
      <c r="AW52" s="101"/>
      <c r="AX52" s="101"/>
      <c r="AY52" s="101"/>
      <c r="AZ52" s="101"/>
      <c r="BA52" s="101"/>
      <c r="BB52" s="101"/>
      <c r="BC52" s="101"/>
      <c r="BD52" s="101"/>
      <c r="BE52" s="101"/>
      <c r="BF52" s="101"/>
      <c r="BG52" s="101"/>
      <c r="BH52" s="101"/>
      <c r="BI52" s="101"/>
      <c r="BJ52" s="101"/>
      <c r="BK52" s="101"/>
      <c r="BL52" s="101"/>
    </row>
    <row r="53" spans="1:65" ht="72" customHeight="1" x14ac:dyDescent="0.15">
      <c r="A53" s="101"/>
      <c r="B53" s="508"/>
      <c r="C53" s="509"/>
      <c r="D53" s="509"/>
      <c r="E53" s="510"/>
      <c r="F53" s="110" t="s">
        <v>196</v>
      </c>
      <c r="G53" s="111"/>
      <c r="H53" s="111"/>
      <c r="I53" s="111"/>
      <c r="J53" s="111"/>
      <c r="K53" s="111"/>
      <c r="L53" s="111"/>
      <c r="M53" s="111"/>
      <c r="N53" s="111"/>
      <c r="O53" s="111"/>
      <c r="P53" s="111"/>
      <c r="Q53" s="112"/>
      <c r="R53" s="482" t="s">
        <v>241</v>
      </c>
      <c r="S53" s="492"/>
      <c r="T53" s="492"/>
      <c r="U53" s="492"/>
      <c r="V53" s="492"/>
      <c r="W53" s="492"/>
      <c r="X53" s="492"/>
      <c r="Y53" s="492"/>
      <c r="Z53" s="492"/>
      <c r="AA53" s="492"/>
      <c r="AB53" s="492"/>
      <c r="AC53" s="492"/>
      <c r="AD53" s="492"/>
      <c r="AE53" s="492"/>
      <c r="AF53" s="498" t="s">
        <v>196</v>
      </c>
      <c r="AG53" s="498"/>
      <c r="AH53" s="498"/>
      <c r="AI53" s="498"/>
      <c r="AJ53" s="498"/>
      <c r="AK53" s="498"/>
      <c r="AL53" s="498"/>
      <c r="AM53" s="498"/>
      <c r="AN53" s="499"/>
      <c r="AO53" s="101"/>
      <c r="AP53" s="101"/>
      <c r="AQ53" s="101"/>
      <c r="AR53" s="101"/>
      <c r="AS53" s="101"/>
      <c r="AT53" s="101"/>
      <c r="AU53" s="101"/>
      <c r="AV53" s="101"/>
      <c r="AW53" s="101"/>
      <c r="AX53" s="101"/>
      <c r="AY53" s="101"/>
      <c r="AZ53" s="101"/>
      <c r="BA53" s="101"/>
      <c r="BB53" s="101"/>
      <c r="BC53" s="101"/>
      <c r="BD53" s="101"/>
      <c r="BE53" s="101"/>
      <c r="BF53" s="101"/>
      <c r="BG53" s="101"/>
      <c r="BH53" s="101"/>
      <c r="BI53" s="101"/>
      <c r="BJ53" s="101"/>
      <c r="BK53" s="101"/>
      <c r="BL53" s="101"/>
    </row>
    <row r="54" spans="1:65" ht="59.25" customHeight="1" x14ac:dyDescent="0.15">
      <c r="A54" s="101"/>
      <c r="B54" s="514"/>
      <c r="C54" s="515"/>
      <c r="D54" s="515"/>
      <c r="E54" s="516"/>
      <c r="F54" s="110" t="s">
        <v>242</v>
      </c>
      <c r="G54" s="111"/>
      <c r="H54" s="111"/>
      <c r="I54" s="111"/>
      <c r="J54" s="111"/>
      <c r="K54" s="111"/>
      <c r="L54" s="111"/>
      <c r="M54" s="111"/>
      <c r="N54" s="111"/>
      <c r="O54" s="111"/>
      <c r="P54" s="111"/>
      <c r="Q54" s="112"/>
      <c r="R54" s="482" t="s">
        <v>231</v>
      </c>
      <c r="S54" s="483"/>
      <c r="T54" s="483"/>
      <c r="U54" s="483"/>
      <c r="V54" s="483"/>
      <c r="W54" s="483"/>
      <c r="X54" s="483"/>
      <c r="Y54" s="483"/>
      <c r="Z54" s="483"/>
      <c r="AA54" s="483"/>
      <c r="AB54" s="483"/>
      <c r="AC54" s="483"/>
      <c r="AD54" s="483"/>
      <c r="AE54" s="483"/>
      <c r="AF54" s="480" t="s">
        <v>243</v>
      </c>
      <c r="AG54" s="480"/>
      <c r="AH54" s="480"/>
      <c r="AI54" s="480"/>
      <c r="AJ54" s="480"/>
      <c r="AK54" s="480"/>
      <c r="AL54" s="480"/>
      <c r="AM54" s="480"/>
      <c r="AN54" s="481"/>
      <c r="AO54" s="101"/>
      <c r="AP54" s="101"/>
      <c r="AQ54" s="101"/>
      <c r="AR54" s="101"/>
      <c r="AS54" s="101"/>
      <c r="AT54" s="101"/>
      <c r="AU54" s="101"/>
      <c r="AV54" s="101"/>
      <c r="AW54" s="101"/>
      <c r="AX54" s="101"/>
      <c r="AY54" s="101"/>
      <c r="AZ54" s="101"/>
      <c r="BA54" s="101"/>
      <c r="BB54" s="101"/>
      <c r="BC54" s="101"/>
      <c r="BD54" s="101"/>
      <c r="BE54" s="101"/>
      <c r="BF54" s="101"/>
      <c r="BG54" s="101"/>
      <c r="BH54" s="101"/>
      <c r="BI54" s="101"/>
      <c r="BJ54" s="101"/>
      <c r="BK54" s="101"/>
      <c r="BL54" s="101"/>
    </row>
    <row r="55" spans="1:65" ht="19.5" customHeight="1" x14ac:dyDescent="0.15">
      <c r="A55" s="101"/>
      <c r="B55" s="505" t="s">
        <v>370</v>
      </c>
      <c r="C55" s="506"/>
      <c r="D55" s="506"/>
      <c r="E55" s="507"/>
      <c r="F55" s="122" t="s">
        <v>257</v>
      </c>
      <c r="G55" s="123"/>
      <c r="H55" s="123"/>
      <c r="I55" s="123"/>
      <c r="J55" s="123"/>
      <c r="K55" s="123"/>
      <c r="L55" s="123"/>
      <c r="M55" s="123"/>
      <c r="N55" s="123"/>
      <c r="O55" s="123"/>
      <c r="P55" s="123"/>
      <c r="Q55" s="123"/>
      <c r="R55" s="483"/>
      <c r="S55" s="483"/>
      <c r="T55" s="483"/>
      <c r="U55" s="483"/>
      <c r="V55" s="483"/>
      <c r="W55" s="483"/>
      <c r="X55" s="483"/>
      <c r="Y55" s="483"/>
      <c r="Z55" s="483"/>
      <c r="AA55" s="483"/>
      <c r="AB55" s="483"/>
      <c r="AC55" s="483"/>
      <c r="AD55" s="483"/>
      <c r="AE55" s="487"/>
      <c r="AF55" s="480"/>
      <c r="AG55" s="480"/>
      <c r="AH55" s="480"/>
      <c r="AI55" s="480"/>
      <c r="AJ55" s="480"/>
      <c r="AK55" s="480"/>
      <c r="AL55" s="480"/>
      <c r="AM55" s="480"/>
      <c r="AN55" s="481"/>
      <c r="AO55" s="101"/>
      <c r="AP55" s="101"/>
      <c r="AQ55" s="101"/>
      <c r="AR55" s="101"/>
      <c r="AS55" s="101"/>
      <c r="AT55" s="101"/>
      <c r="AU55" s="101"/>
      <c r="AV55" s="101"/>
      <c r="AW55" s="101"/>
      <c r="AX55" s="101"/>
      <c r="AY55" s="101"/>
      <c r="AZ55" s="101"/>
      <c r="BA55" s="101"/>
      <c r="BB55" s="101"/>
      <c r="BC55" s="101"/>
      <c r="BD55" s="101"/>
      <c r="BE55" s="101"/>
      <c r="BF55" s="101"/>
      <c r="BG55" s="101"/>
      <c r="BH55" s="101"/>
      <c r="BI55" s="101"/>
      <c r="BJ55" s="101"/>
      <c r="BK55" s="101"/>
      <c r="BL55" s="101"/>
    </row>
    <row r="56" spans="1:65" ht="13.5" customHeight="1" x14ac:dyDescent="0.15">
      <c r="A56" s="101"/>
      <c r="B56" s="508"/>
      <c r="C56" s="509"/>
      <c r="D56" s="509"/>
      <c r="E56" s="510"/>
      <c r="F56" s="120"/>
      <c r="G56" s="115" t="s">
        <v>246</v>
      </c>
      <c r="H56" s="111"/>
      <c r="I56" s="111"/>
      <c r="J56" s="111"/>
      <c r="K56" s="111"/>
      <c r="L56" s="111"/>
      <c r="M56" s="111"/>
      <c r="N56" s="111"/>
      <c r="O56" s="111"/>
      <c r="P56" s="111"/>
      <c r="Q56" s="112"/>
      <c r="R56" s="482" t="s">
        <v>247</v>
      </c>
      <c r="S56" s="492"/>
      <c r="T56" s="492"/>
      <c r="U56" s="492"/>
      <c r="V56" s="492"/>
      <c r="W56" s="492"/>
      <c r="X56" s="492"/>
      <c r="Y56" s="492"/>
      <c r="Z56" s="492"/>
      <c r="AA56" s="492"/>
      <c r="AB56" s="492"/>
      <c r="AC56" s="492"/>
      <c r="AD56" s="492"/>
      <c r="AE56" s="492"/>
      <c r="AF56" s="498" t="s">
        <v>246</v>
      </c>
      <c r="AG56" s="498"/>
      <c r="AH56" s="498"/>
      <c r="AI56" s="498"/>
      <c r="AJ56" s="498"/>
      <c r="AK56" s="498"/>
      <c r="AL56" s="498"/>
      <c r="AM56" s="498"/>
      <c r="AN56" s="499"/>
      <c r="AO56" s="101"/>
      <c r="AP56" s="101"/>
      <c r="AQ56" s="101"/>
      <c r="AR56" s="101"/>
      <c r="AS56" s="101"/>
      <c r="AT56" s="101"/>
      <c r="AU56" s="101"/>
      <c r="AV56" s="101"/>
      <c r="AW56" s="101"/>
      <c r="AX56" s="101"/>
      <c r="AY56" s="101"/>
      <c r="AZ56" s="101"/>
      <c r="BA56" s="101"/>
      <c r="BB56" s="101"/>
      <c r="BC56" s="101"/>
      <c r="BD56" s="101"/>
      <c r="BE56" s="101"/>
      <c r="BF56" s="101"/>
      <c r="BG56" s="101"/>
      <c r="BH56" s="101"/>
      <c r="BI56" s="101"/>
      <c r="BJ56" s="101"/>
      <c r="BK56" s="101"/>
      <c r="BL56" s="101"/>
    </row>
    <row r="57" spans="1:65" ht="72" customHeight="1" x14ac:dyDescent="0.15">
      <c r="A57" s="101"/>
      <c r="B57" s="508"/>
      <c r="C57" s="509"/>
      <c r="D57" s="509"/>
      <c r="E57" s="510"/>
      <c r="F57" s="114"/>
      <c r="G57" s="115" t="s">
        <v>196</v>
      </c>
      <c r="H57" s="111"/>
      <c r="I57" s="111"/>
      <c r="J57" s="111"/>
      <c r="K57" s="111"/>
      <c r="L57" s="111"/>
      <c r="M57" s="111"/>
      <c r="N57" s="111"/>
      <c r="O57" s="111"/>
      <c r="P57" s="111"/>
      <c r="Q57" s="112"/>
      <c r="R57" s="482" t="s">
        <v>241</v>
      </c>
      <c r="S57" s="492"/>
      <c r="T57" s="492"/>
      <c r="U57" s="492"/>
      <c r="V57" s="492"/>
      <c r="W57" s="492"/>
      <c r="X57" s="492"/>
      <c r="Y57" s="492"/>
      <c r="Z57" s="492"/>
      <c r="AA57" s="492"/>
      <c r="AB57" s="492"/>
      <c r="AC57" s="492"/>
      <c r="AD57" s="492"/>
      <c r="AE57" s="492"/>
      <c r="AF57" s="498" t="s">
        <v>196</v>
      </c>
      <c r="AG57" s="498"/>
      <c r="AH57" s="498"/>
      <c r="AI57" s="498"/>
      <c r="AJ57" s="498"/>
      <c r="AK57" s="498"/>
      <c r="AL57" s="498"/>
      <c r="AM57" s="498"/>
      <c r="AN57" s="499"/>
      <c r="AO57" s="101"/>
      <c r="AP57" s="101"/>
      <c r="AQ57" s="101"/>
      <c r="AR57" s="101"/>
      <c r="AS57" s="101"/>
      <c r="AT57" s="101"/>
      <c r="AU57" s="101"/>
      <c r="AV57" s="101"/>
      <c r="AW57" s="101"/>
      <c r="AX57" s="101"/>
      <c r="AY57" s="101"/>
      <c r="AZ57" s="101"/>
      <c r="BA57" s="101"/>
      <c r="BB57" s="101"/>
      <c r="BC57" s="101"/>
      <c r="BD57" s="101"/>
      <c r="BE57" s="101"/>
      <c r="BF57" s="101"/>
      <c r="BG57" s="101"/>
      <c r="BH57" s="101"/>
      <c r="BI57" s="101"/>
      <c r="BJ57" s="101"/>
      <c r="BK57" s="101"/>
      <c r="BL57" s="101"/>
    </row>
    <row r="58" spans="1:65" ht="18.75" customHeight="1" x14ac:dyDescent="0.15">
      <c r="A58" s="101"/>
      <c r="B58" s="508"/>
      <c r="C58" s="509"/>
      <c r="D58" s="509"/>
      <c r="E58" s="510"/>
      <c r="F58" s="113" t="s">
        <v>252</v>
      </c>
      <c r="G58" s="111"/>
      <c r="H58" s="111"/>
      <c r="I58" s="111"/>
      <c r="J58" s="111"/>
      <c r="K58" s="111"/>
      <c r="L58" s="111"/>
      <c r="M58" s="111"/>
      <c r="N58" s="111"/>
      <c r="O58" s="111"/>
      <c r="P58" s="111"/>
      <c r="Q58" s="111"/>
      <c r="R58" s="483"/>
      <c r="S58" s="483"/>
      <c r="T58" s="483"/>
      <c r="U58" s="483"/>
      <c r="V58" s="483"/>
      <c r="W58" s="483"/>
      <c r="X58" s="483"/>
      <c r="Y58" s="483"/>
      <c r="Z58" s="483"/>
      <c r="AA58" s="483"/>
      <c r="AB58" s="483"/>
      <c r="AC58" s="483"/>
      <c r="AD58" s="483"/>
      <c r="AE58" s="487"/>
      <c r="AF58" s="480"/>
      <c r="AG58" s="480"/>
      <c r="AH58" s="480"/>
      <c r="AI58" s="480"/>
      <c r="AJ58" s="480"/>
      <c r="AK58" s="480"/>
      <c r="AL58" s="480"/>
      <c r="AM58" s="480"/>
      <c r="AN58" s="481"/>
      <c r="AO58" s="101"/>
      <c r="AP58" s="101"/>
      <c r="AQ58" s="101"/>
      <c r="AR58" s="101"/>
      <c r="AS58" s="101"/>
      <c r="AT58" s="101"/>
      <c r="AU58" s="101"/>
      <c r="AV58" s="101"/>
      <c r="AW58" s="101"/>
      <c r="AX58" s="101"/>
      <c r="AY58" s="101"/>
      <c r="AZ58" s="101"/>
      <c r="BA58" s="101"/>
      <c r="BB58" s="101"/>
      <c r="BC58" s="101"/>
      <c r="BD58" s="101"/>
      <c r="BE58" s="101"/>
      <c r="BF58" s="101"/>
      <c r="BG58" s="101"/>
      <c r="BH58" s="101"/>
      <c r="BI58" s="101"/>
      <c r="BJ58" s="101"/>
      <c r="BK58" s="101"/>
      <c r="BL58" s="101"/>
    </row>
    <row r="59" spans="1:65" ht="13.5" customHeight="1" x14ac:dyDescent="0.15">
      <c r="A59" s="101"/>
      <c r="B59" s="508"/>
      <c r="C59" s="509"/>
      <c r="D59" s="509"/>
      <c r="E59" s="510"/>
      <c r="F59" s="120"/>
      <c r="G59" s="115" t="s">
        <v>246</v>
      </c>
      <c r="H59" s="111"/>
      <c r="I59" s="111"/>
      <c r="J59" s="111"/>
      <c r="K59" s="111"/>
      <c r="L59" s="111"/>
      <c r="M59" s="111"/>
      <c r="N59" s="111"/>
      <c r="O59" s="111"/>
      <c r="P59" s="111"/>
      <c r="Q59" s="112"/>
      <c r="R59" s="482" t="s">
        <v>247</v>
      </c>
      <c r="S59" s="492"/>
      <c r="T59" s="492"/>
      <c r="U59" s="492"/>
      <c r="V59" s="492"/>
      <c r="W59" s="492"/>
      <c r="X59" s="492"/>
      <c r="Y59" s="492"/>
      <c r="Z59" s="492"/>
      <c r="AA59" s="492"/>
      <c r="AB59" s="492"/>
      <c r="AC59" s="492"/>
      <c r="AD59" s="492"/>
      <c r="AE59" s="492"/>
      <c r="AF59" s="498" t="s">
        <v>246</v>
      </c>
      <c r="AG59" s="498"/>
      <c r="AH59" s="498"/>
      <c r="AI59" s="498"/>
      <c r="AJ59" s="498"/>
      <c r="AK59" s="498"/>
      <c r="AL59" s="498"/>
      <c r="AM59" s="498"/>
      <c r="AN59" s="499"/>
      <c r="AO59" s="101"/>
      <c r="AP59" s="101"/>
      <c r="AQ59" s="101"/>
      <c r="AR59" s="101"/>
      <c r="AS59" s="101"/>
      <c r="AT59" s="101"/>
      <c r="AU59" s="101"/>
      <c r="AV59" s="101"/>
      <c r="AW59" s="101"/>
      <c r="AX59" s="101"/>
      <c r="AY59" s="101"/>
      <c r="AZ59" s="101"/>
      <c r="BA59" s="101"/>
      <c r="BB59" s="101"/>
      <c r="BC59" s="101"/>
      <c r="BD59" s="101"/>
      <c r="BE59" s="101"/>
      <c r="BF59" s="101"/>
      <c r="BG59" s="101"/>
      <c r="BH59" s="101"/>
      <c r="BI59" s="101"/>
      <c r="BJ59" s="101"/>
      <c r="BK59" s="101"/>
      <c r="BL59" s="101"/>
    </row>
    <row r="60" spans="1:65" ht="72" customHeight="1" x14ac:dyDescent="0.15">
      <c r="A60" s="101"/>
      <c r="B60" s="508"/>
      <c r="C60" s="509"/>
      <c r="D60" s="509"/>
      <c r="E60" s="510"/>
      <c r="F60" s="114"/>
      <c r="G60" s="115" t="s">
        <v>196</v>
      </c>
      <c r="H60" s="111"/>
      <c r="I60" s="111"/>
      <c r="J60" s="111"/>
      <c r="K60" s="111"/>
      <c r="L60" s="111"/>
      <c r="M60" s="111"/>
      <c r="N60" s="111"/>
      <c r="O60" s="111"/>
      <c r="P60" s="111"/>
      <c r="Q60" s="112"/>
      <c r="R60" s="482" t="s">
        <v>241</v>
      </c>
      <c r="S60" s="492"/>
      <c r="T60" s="492"/>
      <c r="U60" s="492"/>
      <c r="V60" s="492"/>
      <c r="W60" s="492"/>
      <c r="X60" s="492"/>
      <c r="Y60" s="492"/>
      <c r="Z60" s="492"/>
      <c r="AA60" s="492"/>
      <c r="AB60" s="492"/>
      <c r="AC60" s="492"/>
      <c r="AD60" s="492"/>
      <c r="AE60" s="492"/>
      <c r="AF60" s="498" t="s">
        <v>196</v>
      </c>
      <c r="AG60" s="498"/>
      <c r="AH60" s="498"/>
      <c r="AI60" s="498"/>
      <c r="AJ60" s="498"/>
      <c r="AK60" s="498"/>
      <c r="AL60" s="498"/>
      <c r="AM60" s="498"/>
      <c r="AN60" s="499"/>
      <c r="AO60" s="101"/>
      <c r="AP60" s="101"/>
      <c r="AQ60" s="101"/>
      <c r="AR60" s="101"/>
      <c r="AS60" s="101"/>
      <c r="AT60" s="101"/>
      <c r="AU60" s="101"/>
      <c r="AV60" s="101"/>
      <c r="AW60" s="101"/>
      <c r="AX60" s="101"/>
      <c r="AY60" s="101"/>
      <c r="AZ60" s="101"/>
      <c r="BA60" s="101"/>
      <c r="BB60" s="101"/>
      <c r="BC60" s="101"/>
      <c r="BD60" s="101"/>
      <c r="BE60" s="101"/>
      <c r="BF60" s="101"/>
      <c r="BG60" s="101"/>
      <c r="BH60" s="101"/>
      <c r="BI60" s="101"/>
      <c r="BJ60" s="101"/>
      <c r="BK60" s="101"/>
      <c r="BL60" s="101"/>
    </row>
    <row r="61" spans="1:65" ht="18.75" customHeight="1" x14ac:dyDescent="0.15">
      <c r="A61" s="101"/>
      <c r="B61" s="508"/>
      <c r="C61" s="509"/>
      <c r="D61" s="509"/>
      <c r="E61" s="510"/>
      <c r="F61" s="113" t="s">
        <v>256</v>
      </c>
      <c r="G61" s="111"/>
      <c r="H61" s="111"/>
      <c r="I61" s="111"/>
      <c r="J61" s="111"/>
      <c r="K61" s="111"/>
      <c r="L61" s="111"/>
      <c r="M61" s="111"/>
      <c r="N61" s="111"/>
      <c r="O61" s="111"/>
      <c r="P61" s="111"/>
      <c r="Q61" s="111"/>
      <c r="R61" s="483"/>
      <c r="S61" s="483"/>
      <c r="T61" s="483"/>
      <c r="U61" s="483"/>
      <c r="V61" s="483"/>
      <c r="W61" s="483"/>
      <c r="X61" s="483"/>
      <c r="Y61" s="483"/>
      <c r="Z61" s="483"/>
      <c r="AA61" s="483"/>
      <c r="AB61" s="483"/>
      <c r="AC61" s="483"/>
      <c r="AD61" s="483"/>
      <c r="AE61" s="487"/>
      <c r="AF61" s="480"/>
      <c r="AG61" s="480"/>
      <c r="AH61" s="480"/>
      <c r="AI61" s="480"/>
      <c r="AJ61" s="480"/>
      <c r="AK61" s="480"/>
      <c r="AL61" s="480"/>
      <c r="AM61" s="480"/>
      <c r="AN61" s="481"/>
      <c r="AO61" s="101"/>
      <c r="AP61" s="101"/>
      <c r="AQ61" s="101"/>
      <c r="AR61" s="101"/>
      <c r="AS61" s="101"/>
      <c r="AT61" s="101"/>
      <c r="AU61" s="101"/>
      <c r="AV61" s="101"/>
      <c r="AW61" s="101"/>
      <c r="AX61" s="101"/>
      <c r="AY61" s="101"/>
      <c r="AZ61" s="101"/>
      <c r="BA61" s="101"/>
      <c r="BB61" s="101"/>
      <c r="BC61" s="101"/>
      <c r="BD61" s="101"/>
      <c r="BE61" s="101"/>
      <c r="BF61" s="101"/>
      <c r="BG61" s="101"/>
      <c r="BH61" s="101"/>
      <c r="BI61" s="101"/>
      <c r="BJ61" s="101"/>
      <c r="BK61" s="101"/>
      <c r="BL61" s="101"/>
    </row>
    <row r="62" spans="1:65" ht="13.5" customHeight="1" x14ac:dyDescent="0.15">
      <c r="A62" s="101"/>
      <c r="B62" s="508"/>
      <c r="C62" s="509"/>
      <c r="D62" s="509"/>
      <c r="E62" s="510"/>
      <c r="F62" s="120"/>
      <c r="G62" s="115" t="s">
        <v>246</v>
      </c>
      <c r="H62" s="111"/>
      <c r="I62" s="111"/>
      <c r="J62" s="111"/>
      <c r="K62" s="111"/>
      <c r="L62" s="111"/>
      <c r="M62" s="111"/>
      <c r="N62" s="111"/>
      <c r="O62" s="111"/>
      <c r="P62" s="111"/>
      <c r="Q62" s="112"/>
      <c r="R62" s="482" t="s">
        <v>247</v>
      </c>
      <c r="S62" s="492"/>
      <c r="T62" s="492"/>
      <c r="U62" s="492"/>
      <c r="V62" s="492"/>
      <c r="W62" s="492"/>
      <c r="X62" s="492"/>
      <c r="Y62" s="492"/>
      <c r="Z62" s="492"/>
      <c r="AA62" s="492"/>
      <c r="AB62" s="492"/>
      <c r="AC62" s="492"/>
      <c r="AD62" s="492"/>
      <c r="AE62" s="492"/>
      <c r="AF62" s="498" t="s">
        <v>246</v>
      </c>
      <c r="AG62" s="498"/>
      <c r="AH62" s="498"/>
      <c r="AI62" s="498"/>
      <c r="AJ62" s="498"/>
      <c r="AK62" s="498"/>
      <c r="AL62" s="498"/>
      <c r="AM62" s="498"/>
      <c r="AN62" s="499"/>
      <c r="AO62" s="101"/>
      <c r="AP62" s="101"/>
      <c r="AQ62" s="101"/>
      <c r="AR62" s="101"/>
      <c r="AS62" s="101"/>
      <c r="AT62" s="101"/>
      <c r="AU62" s="101"/>
      <c r="AV62" s="101"/>
      <c r="AW62" s="101"/>
      <c r="AX62" s="101"/>
      <c r="AY62" s="101"/>
      <c r="AZ62" s="101"/>
      <c r="BA62" s="101"/>
      <c r="BB62" s="101"/>
      <c r="BC62" s="101"/>
      <c r="BD62" s="101"/>
      <c r="BE62" s="101"/>
      <c r="BF62" s="101"/>
      <c r="BG62" s="101"/>
      <c r="BH62" s="101"/>
      <c r="BI62" s="101"/>
      <c r="BJ62" s="101"/>
      <c r="BK62" s="101"/>
      <c r="BL62" s="101"/>
    </row>
    <row r="63" spans="1:65" ht="72" customHeight="1" x14ac:dyDescent="0.15">
      <c r="A63" s="101"/>
      <c r="B63" s="508"/>
      <c r="C63" s="509"/>
      <c r="D63" s="509"/>
      <c r="E63" s="510"/>
      <c r="F63" s="114"/>
      <c r="G63" s="115" t="s">
        <v>196</v>
      </c>
      <c r="H63" s="111"/>
      <c r="I63" s="111"/>
      <c r="J63" s="111"/>
      <c r="K63" s="111"/>
      <c r="L63" s="111"/>
      <c r="M63" s="111"/>
      <c r="N63" s="111"/>
      <c r="O63" s="111"/>
      <c r="P63" s="111"/>
      <c r="Q63" s="112"/>
      <c r="R63" s="482" t="s">
        <v>241</v>
      </c>
      <c r="S63" s="492"/>
      <c r="T63" s="492"/>
      <c r="U63" s="492"/>
      <c r="V63" s="492"/>
      <c r="W63" s="492"/>
      <c r="X63" s="492"/>
      <c r="Y63" s="492"/>
      <c r="Z63" s="492"/>
      <c r="AA63" s="492"/>
      <c r="AB63" s="492"/>
      <c r="AC63" s="492"/>
      <c r="AD63" s="492"/>
      <c r="AE63" s="492"/>
      <c r="AF63" s="498" t="s">
        <v>196</v>
      </c>
      <c r="AG63" s="498"/>
      <c r="AH63" s="498"/>
      <c r="AI63" s="498"/>
      <c r="AJ63" s="498"/>
      <c r="AK63" s="498"/>
      <c r="AL63" s="498"/>
      <c r="AM63" s="498"/>
      <c r="AN63" s="499"/>
      <c r="AO63" s="101"/>
      <c r="AP63" s="101"/>
      <c r="AQ63" s="101"/>
      <c r="AR63" s="101"/>
      <c r="AS63" s="101"/>
      <c r="AT63" s="101"/>
      <c r="AU63" s="101"/>
      <c r="AV63" s="101"/>
      <c r="AW63" s="101"/>
      <c r="AX63" s="101"/>
      <c r="AY63" s="101"/>
      <c r="AZ63" s="101"/>
      <c r="BA63" s="101"/>
      <c r="BB63" s="101"/>
      <c r="BC63" s="101"/>
      <c r="BD63" s="101"/>
      <c r="BE63" s="101"/>
      <c r="BF63" s="101"/>
      <c r="BG63" s="101"/>
      <c r="BH63" s="101"/>
      <c r="BI63" s="101"/>
      <c r="BJ63" s="101"/>
      <c r="BK63" s="101"/>
      <c r="BL63" s="101"/>
    </row>
    <row r="64" spans="1:65" ht="19.5" customHeight="1" x14ac:dyDescent="0.15">
      <c r="A64" s="101"/>
      <c r="B64" s="508"/>
      <c r="C64" s="509"/>
      <c r="D64" s="509"/>
      <c r="E64" s="510"/>
      <c r="F64" s="113" t="s">
        <v>232</v>
      </c>
      <c r="G64" s="111"/>
      <c r="H64" s="111"/>
      <c r="I64" s="111"/>
      <c r="J64" s="111"/>
      <c r="K64" s="111"/>
      <c r="L64" s="111"/>
      <c r="M64" s="111"/>
      <c r="N64" s="111"/>
      <c r="O64" s="111"/>
      <c r="P64" s="111"/>
      <c r="Q64" s="111"/>
      <c r="R64" s="483"/>
      <c r="S64" s="483"/>
      <c r="T64" s="483"/>
      <c r="U64" s="483"/>
      <c r="V64" s="483"/>
      <c r="W64" s="483"/>
      <c r="X64" s="483"/>
      <c r="Y64" s="483"/>
      <c r="Z64" s="483"/>
      <c r="AA64" s="483"/>
      <c r="AB64" s="483"/>
      <c r="AC64" s="483"/>
      <c r="AD64" s="483"/>
      <c r="AE64" s="487"/>
      <c r="AF64" s="520"/>
      <c r="AG64" s="521"/>
      <c r="AH64" s="521"/>
      <c r="AI64" s="521"/>
      <c r="AJ64" s="521"/>
      <c r="AK64" s="521"/>
      <c r="AL64" s="521"/>
      <c r="AM64" s="521"/>
      <c r="AN64" s="522"/>
      <c r="AO64" s="101"/>
      <c r="AP64" s="101"/>
      <c r="AQ64" s="101"/>
      <c r="AR64" s="101"/>
      <c r="AS64" s="101"/>
      <c r="AT64" s="101"/>
      <c r="AU64" s="101"/>
      <c r="AV64" s="101"/>
      <c r="AW64" s="101"/>
      <c r="AX64" s="101"/>
      <c r="AY64" s="101"/>
      <c r="AZ64" s="101"/>
      <c r="BA64" s="101"/>
      <c r="BB64" s="101"/>
      <c r="BC64" s="101"/>
      <c r="BD64" s="101"/>
      <c r="BE64" s="101"/>
      <c r="BF64" s="101"/>
      <c r="BG64" s="101"/>
      <c r="BH64" s="101"/>
      <c r="BI64" s="101"/>
      <c r="BJ64" s="101"/>
      <c r="BK64" s="101"/>
      <c r="BL64" s="101"/>
    </row>
    <row r="65" spans="1:65" ht="54" customHeight="1" x14ac:dyDescent="0.15">
      <c r="A65" s="101"/>
      <c r="B65" s="508"/>
      <c r="C65" s="509"/>
      <c r="D65" s="509"/>
      <c r="E65" s="510"/>
      <c r="F65" s="120"/>
      <c r="G65" s="122" t="s">
        <v>205</v>
      </c>
      <c r="H65" s="121"/>
      <c r="I65" s="121"/>
      <c r="J65" s="121"/>
      <c r="K65" s="121"/>
      <c r="L65" s="121"/>
      <c r="M65" s="121"/>
      <c r="N65" s="121"/>
      <c r="O65" s="121"/>
      <c r="P65" s="121"/>
      <c r="Q65" s="124"/>
      <c r="R65" s="488" t="s">
        <v>233</v>
      </c>
      <c r="S65" s="523"/>
      <c r="T65" s="523"/>
      <c r="U65" s="523"/>
      <c r="V65" s="523"/>
      <c r="W65" s="523"/>
      <c r="X65" s="523"/>
      <c r="Y65" s="523"/>
      <c r="Z65" s="523"/>
      <c r="AA65" s="523"/>
      <c r="AB65" s="523"/>
      <c r="AC65" s="523"/>
      <c r="AD65" s="523"/>
      <c r="AE65" s="524"/>
      <c r="AF65" s="525" t="s">
        <v>205</v>
      </c>
      <c r="AG65" s="526"/>
      <c r="AH65" s="526"/>
      <c r="AI65" s="526"/>
      <c r="AJ65" s="526"/>
      <c r="AK65" s="526"/>
      <c r="AL65" s="526"/>
      <c r="AM65" s="526"/>
      <c r="AN65" s="527"/>
      <c r="AO65" s="101"/>
      <c r="AP65" s="101"/>
      <c r="AQ65" s="101"/>
      <c r="AR65" s="101"/>
      <c r="AS65" s="101"/>
      <c r="AT65" s="101"/>
      <c r="AU65" s="101"/>
      <c r="AV65" s="101"/>
      <c r="AW65" s="101"/>
      <c r="AX65" s="101"/>
      <c r="AY65" s="101"/>
      <c r="AZ65" s="101"/>
      <c r="BA65" s="101"/>
      <c r="BB65" s="101"/>
      <c r="BC65" s="101"/>
      <c r="BD65" s="101"/>
      <c r="BE65" s="101"/>
      <c r="BF65" s="101"/>
      <c r="BG65" s="101"/>
      <c r="BH65" s="101"/>
      <c r="BI65" s="101"/>
      <c r="BJ65" s="101"/>
      <c r="BK65" s="101"/>
      <c r="BL65" s="101"/>
    </row>
    <row r="66" spans="1:65" ht="13.5" customHeight="1" x14ac:dyDescent="0.15">
      <c r="A66" s="101"/>
      <c r="B66" s="508"/>
      <c r="C66" s="509"/>
      <c r="D66" s="509"/>
      <c r="E66" s="510"/>
      <c r="F66" s="120"/>
      <c r="G66" s="115" t="s">
        <v>246</v>
      </c>
      <c r="H66" s="123"/>
      <c r="I66" s="123"/>
      <c r="J66" s="123"/>
      <c r="K66" s="123"/>
      <c r="L66" s="123"/>
      <c r="M66" s="123"/>
      <c r="N66" s="123"/>
      <c r="O66" s="123"/>
      <c r="P66" s="123"/>
      <c r="Q66" s="125"/>
      <c r="R66" s="482" t="s">
        <v>247</v>
      </c>
      <c r="S66" s="492"/>
      <c r="T66" s="492"/>
      <c r="U66" s="492"/>
      <c r="V66" s="492"/>
      <c r="W66" s="492"/>
      <c r="X66" s="492"/>
      <c r="Y66" s="492"/>
      <c r="Z66" s="492"/>
      <c r="AA66" s="492"/>
      <c r="AB66" s="492"/>
      <c r="AC66" s="492"/>
      <c r="AD66" s="492"/>
      <c r="AE66" s="492"/>
      <c r="AF66" s="498" t="s">
        <v>246</v>
      </c>
      <c r="AG66" s="498"/>
      <c r="AH66" s="498"/>
      <c r="AI66" s="498"/>
      <c r="AJ66" s="498"/>
      <c r="AK66" s="498"/>
      <c r="AL66" s="498"/>
      <c r="AM66" s="498"/>
      <c r="AN66" s="499"/>
      <c r="AO66" s="101"/>
      <c r="AP66" s="101"/>
      <c r="AQ66" s="101"/>
      <c r="AR66" s="101"/>
      <c r="AS66" s="101"/>
      <c r="AT66" s="101"/>
      <c r="AU66" s="101"/>
      <c r="AV66" s="101"/>
      <c r="AW66" s="101"/>
      <c r="AX66" s="101"/>
      <c r="AY66" s="101"/>
      <c r="AZ66" s="101"/>
      <c r="BA66" s="101"/>
      <c r="BB66" s="101"/>
      <c r="BC66" s="101"/>
      <c r="BD66" s="101"/>
      <c r="BE66" s="101"/>
      <c r="BF66" s="101"/>
      <c r="BG66" s="101"/>
      <c r="BH66" s="101"/>
      <c r="BI66" s="101"/>
      <c r="BJ66" s="101"/>
      <c r="BK66" s="101"/>
      <c r="BL66" s="101"/>
    </row>
    <row r="67" spans="1:65" ht="72" customHeight="1" thickBot="1" x14ac:dyDescent="0.2">
      <c r="A67" s="101"/>
      <c r="B67" s="511"/>
      <c r="C67" s="512"/>
      <c r="D67" s="512"/>
      <c r="E67" s="513"/>
      <c r="F67" s="116"/>
      <c r="G67" s="117" t="s">
        <v>196</v>
      </c>
      <c r="H67" s="118"/>
      <c r="I67" s="118"/>
      <c r="J67" s="118"/>
      <c r="K67" s="118"/>
      <c r="L67" s="118"/>
      <c r="M67" s="118"/>
      <c r="N67" s="118"/>
      <c r="O67" s="118"/>
      <c r="P67" s="118"/>
      <c r="Q67" s="119"/>
      <c r="R67" s="500" t="s">
        <v>241</v>
      </c>
      <c r="S67" s="519"/>
      <c r="T67" s="519"/>
      <c r="U67" s="519"/>
      <c r="V67" s="519"/>
      <c r="W67" s="519"/>
      <c r="X67" s="519"/>
      <c r="Y67" s="519"/>
      <c r="Z67" s="519"/>
      <c r="AA67" s="519"/>
      <c r="AB67" s="519"/>
      <c r="AC67" s="519"/>
      <c r="AD67" s="519"/>
      <c r="AE67" s="519"/>
      <c r="AF67" s="503" t="s">
        <v>196</v>
      </c>
      <c r="AG67" s="503"/>
      <c r="AH67" s="503"/>
      <c r="AI67" s="503"/>
      <c r="AJ67" s="503"/>
      <c r="AK67" s="503"/>
      <c r="AL67" s="503"/>
      <c r="AM67" s="503"/>
      <c r="AN67" s="504"/>
      <c r="AO67" s="101"/>
      <c r="AP67" s="101"/>
      <c r="AQ67" s="101"/>
      <c r="AR67" s="101"/>
      <c r="AS67" s="101"/>
      <c r="AT67" s="101"/>
      <c r="AU67" s="101"/>
      <c r="AV67" s="101"/>
      <c r="AW67" s="101"/>
      <c r="AX67" s="101"/>
      <c r="AY67" s="101"/>
      <c r="AZ67" s="101"/>
      <c r="BA67" s="101"/>
      <c r="BB67" s="101"/>
      <c r="BC67" s="101"/>
      <c r="BD67" s="101"/>
      <c r="BE67" s="101"/>
      <c r="BF67" s="101"/>
      <c r="BG67" s="101"/>
      <c r="BH67" s="101"/>
      <c r="BI67" s="101"/>
      <c r="BJ67" s="101"/>
      <c r="BK67" s="101"/>
      <c r="BL67" s="101"/>
    </row>
    <row r="68" spans="1:65" x14ac:dyDescent="0.15">
      <c r="A68" s="101"/>
      <c r="B68" s="101"/>
      <c r="C68" s="101"/>
      <c r="D68" s="101"/>
      <c r="E68" s="101"/>
      <c r="F68" s="101"/>
      <c r="G68" s="101"/>
      <c r="H68" s="101"/>
      <c r="I68" s="101"/>
      <c r="J68" s="101"/>
      <c r="K68" s="101"/>
      <c r="L68" s="101"/>
      <c r="M68" s="101"/>
      <c r="N68" s="101"/>
      <c r="O68" s="101"/>
      <c r="P68" s="101"/>
      <c r="Q68" s="101"/>
      <c r="R68" s="101"/>
      <c r="S68" s="101"/>
      <c r="T68" s="101"/>
      <c r="U68" s="101"/>
      <c r="V68" s="101"/>
      <c r="W68" s="101"/>
      <c r="X68" s="101"/>
      <c r="Y68" s="101"/>
      <c r="Z68" s="101"/>
      <c r="AA68" s="101"/>
      <c r="AB68" s="101"/>
      <c r="AC68" s="101"/>
      <c r="AD68" s="101"/>
      <c r="AE68" s="101"/>
      <c r="AF68" s="101"/>
      <c r="AG68" s="101"/>
      <c r="AH68" s="101"/>
      <c r="AI68" s="101"/>
      <c r="AJ68" s="101"/>
      <c r="AK68" s="101"/>
      <c r="AL68" s="101"/>
      <c r="AM68" s="101"/>
      <c r="AN68" s="101"/>
      <c r="AO68" s="101"/>
      <c r="AP68" s="101"/>
      <c r="AQ68" s="101"/>
      <c r="AR68" s="101"/>
      <c r="AS68" s="101"/>
      <c r="AT68" s="101"/>
      <c r="AU68" s="101"/>
      <c r="AV68" s="101"/>
      <c r="AW68" s="101"/>
      <c r="AX68" s="101"/>
      <c r="AY68" s="101"/>
      <c r="AZ68" s="101"/>
      <c r="BA68" s="101"/>
      <c r="BB68" s="101"/>
      <c r="BC68" s="101"/>
      <c r="BD68" s="101"/>
      <c r="BE68" s="101"/>
      <c r="BF68" s="101"/>
      <c r="BG68" s="101"/>
      <c r="BH68" s="101"/>
      <c r="BI68" s="101"/>
      <c r="BJ68" s="101"/>
      <c r="BK68" s="101"/>
      <c r="BL68" s="101"/>
    </row>
    <row r="69" spans="1:65" x14ac:dyDescent="0.15">
      <c r="A69" s="101"/>
      <c r="B69" s="101"/>
      <c r="C69" s="101"/>
      <c r="D69" s="101"/>
      <c r="E69" s="101"/>
      <c r="F69" s="101"/>
      <c r="G69" s="101"/>
      <c r="H69" s="101"/>
      <c r="I69" s="101"/>
      <c r="J69" s="101"/>
      <c r="K69" s="101"/>
      <c r="L69" s="101"/>
      <c r="M69" s="101"/>
      <c r="N69" s="101"/>
      <c r="O69" s="101"/>
      <c r="P69" s="101"/>
      <c r="Q69" s="101"/>
      <c r="R69" s="101"/>
      <c r="S69" s="101"/>
      <c r="T69" s="101"/>
      <c r="U69" s="101"/>
      <c r="V69" s="101"/>
      <c r="W69" s="101"/>
      <c r="X69" s="101"/>
      <c r="Y69" s="101"/>
      <c r="Z69" s="101"/>
      <c r="AA69" s="101"/>
      <c r="AB69" s="101"/>
      <c r="AC69" s="101"/>
      <c r="AD69" s="101"/>
      <c r="AE69" s="101"/>
      <c r="AF69" s="101"/>
      <c r="AG69" s="101"/>
      <c r="AH69" s="101"/>
      <c r="AI69" s="101"/>
      <c r="AJ69" s="101"/>
      <c r="AK69" s="101"/>
      <c r="AL69" s="101"/>
      <c r="AM69" s="101"/>
      <c r="AN69" s="101"/>
      <c r="AO69" s="101"/>
      <c r="AP69" s="101"/>
      <c r="AQ69" s="101"/>
      <c r="AR69" s="101"/>
      <c r="AS69" s="101"/>
      <c r="AT69" s="101"/>
      <c r="AU69" s="101"/>
      <c r="AV69" s="101"/>
      <c r="AW69" s="101"/>
      <c r="AX69" s="101"/>
      <c r="AY69" s="101"/>
      <c r="AZ69" s="101"/>
      <c r="BA69" s="101"/>
      <c r="BB69" s="101"/>
      <c r="BC69" s="101"/>
      <c r="BD69" s="101"/>
      <c r="BE69" s="101"/>
      <c r="BF69" s="101"/>
      <c r="BG69" s="101"/>
      <c r="BH69" s="101"/>
      <c r="BI69" s="101"/>
      <c r="BJ69" s="101"/>
      <c r="BK69" s="101"/>
      <c r="BL69" s="101"/>
    </row>
    <row r="70" spans="1:65" ht="14.25" thickBot="1" x14ac:dyDescent="0.2">
      <c r="A70" s="101"/>
      <c r="B70" s="102" t="s">
        <v>190</v>
      </c>
      <c r="C70" s="103"/>
      <c r="D70" s="103"/>
      <c r="E70" s="103"/>
      <c r="F70" s="103"/>
      <c r="G70" s="103"/>
      <c r="H70" s="103"/>
      <c r="I70" s="103"/>
      <c r="J70" s="103"/>
      <c r="K70" s="103"/>
      <c r="L70" s="103"/>
      <c r="M70" s="103"/>
      <c r="N70" s="103"/>
      <c r="O70" s="103"/>
      <c r="P70" s="103"/>
      <c r="Q70" s="103"/>
      <c r="R70" s="103"/>
      <c r="S70" s="103"/>
      <c r="T70" s="103"/>
      <c r="U70" s="103"/>
      <c r="V70" s="103"/>
      <c r="W70" s="103"/>
      <c r="X70" s="103"/>
      <c r="Y70" s="103"/>
      <c r="Z70" s="103"/>
      <c r="AA70" s="103"/>
      <c r="AB70" s="103"/>
      <c r="AC70" s="103"/>
      <c r="AD70" s="101"/>
      <c r="AE70" s="101"/>
      <c r="AF70" s="101"/>
      <c r="AG70" s="101"/>
      <c r="AH70" s="101"/>
      <c r="AI70" s="101"/>
      <c r="AJ70" s="101"/>
      <c r="AK70" s="101"/>
      <c r="AL70" s="101"/>
      <c r="AM70" s="101"/>
      <c r="AN70" s="101"/>
      <c r="AO70" s="101"/>
      <c r="AP70" s="101"/>
      <c r="AQ70" s="101"/>
      <c r="AR70" s="101"/>
      <c r="AS70" s="101"/>
      <c r="AT70" s="101"/>
      <c r="AU70" s="101"/>
      <c r="AV70" s="101"/>
      <c r="AW70" s="101"/>
      <c r="AX70" s="101"/>
      <c r="AY70" s="101"/>
      <c r="AZ70" s="101"/>
      <c r="BA70" s="101"/>
      <c r="BB70" s="101"/>
      <c r="BC70" s="101"/>
      <c r="BD70" s="101"/>
      <c r="BE70" s="101"/>
      <c r="BF70" s="101"/>
      <c r="BG70" s="101"/>
      <c r="BH70" s="101"/>
      <c r="BI70" s="101"/>
      <c r="BJ70" s="101"/>
      <c r="BK70" s="101"/>
      <c r="BL70" s="101"/>
    </row>
    <row r="71" spans="1:65" x14ac:dyDescent="0.15">
      <c r="A71" s="101"/>
      <c r="B71" s="104" t="s">
        <v>191</v>
      </c>
      <c r="C71" s="105"/>
      <c r="D71" s="106"/>
      <c r="E71" s="106"/>
      <c r="F71" s="107" t="s">
        <v>192</v>
      </c>
      <c r="G71" s="108"/>
      <c r="H71" s="108"/>
      <c r="I71" s="108"/>
      <c r="J71" s="108"/>
      <c r="K71" s="108"/>
      <c r="L71" s="108"/>
      <c r="M71" s="108"/>
      <c r="N71" s="108"/>
      <c r="O71" s="108"/>
      <c r="P71" s="108"/>
      <c r="Q71" s="109"/>
      <c r="R71" s="493" t="s">
        <v>193</v>
      </c>
      <c r="S71" s="494"/>
      <c r="T71" s="494"/>
      <c r="U71" s="494"/>
      <c r="V71" s="494"/>
      <c r="W71" s="494"/>
      <c r="X71" s="494"/>
      <c r="Y71" s="494"/>
      <c r="Z71" s="494"/>
      <c r="AA71" s="494"/>
      <c r="AB71" s="494"/>
      <c r="AC71" s="494"/>
      <c r="AD71" s="494"/>
      <c r="AE71" s="494"/>
      <c r="AF71" s="495" t="s">
        <v>194</v>
      </c>
      <c r="AG71" s="496"/>
      <c r="AH71" s="496"/>
      <c r="AI71" s="496"/>
      <c r="AJ71" s="496"/>
      <c r="AK71" s="496"/>
      <c r="AL71" s="496"/>
      <c r="AM71" s="496"/>
      <c r="AN71" s="497"/>
      <c r="AO71" s="101"/>
      <c r="AP71" s="101"/>
      <c r="AQ71" s="101"/>
      <c r="AR71" s="101"/>
      <c r="AS71" s="101"/>
      <c r="AT71" s="101"/>
      <c r="AU71" s="101"/>
      <c r="AV71" s="101"/>
      <c r="AW71" s="101"/>
      <c r="AX71" s="101"/>
      <c r="AY71" s="101"/>
      <c r="AZ71" s="101"/>
      <c r="BA71" s="101"/>
      <c r="BB71" s="101"/>
      <c r="BC71" s="101"/>
      <c r="BD71" s="101"/>
      <c r="BE71" s="101"/>
      <c r="BF71" s="101"/>
      <c r="BG71" s="101"/>
      <c r="BH71" s="101"/>
      <c r="BI71" s="101"/>
      <c r="BJ71" s="101"/>
      <c r="BK71" s="101"/>
      <c r="BL71" s="101"/>
    </row>
    <row r="72" spans="1:65" ht="81.75" customHeight="1" x14ac:dyDescent="0.15">
      <c r="A72" s="101"/>
      <c r="B72" s="505" t="s">
        <v>72</v>
      </c>
      <c r="C72" s="506"/>
      <c r="D72" s="506"/>
      <c r="E72" s="507"/>
      <c r="F72" s="110" t="s">
        <v>195</v>
      </c>
      <c r="G72" s="111"/>
      <c r="H72" s="111"/>
      <c r="I72" s="111"/>
      <c r="J72" s="111"/>
      <c r="K72" s="111"/>
      <c r="L72" s="111"/>
      <c r="M72" s="111"/>
      <c r="N72" s="111"/>
      <c r="O72" s="111"/>
      <c r="P72" s="111"/>
      <c r="Q72" s="112"/>
      <c r="R72" s="482" t="s">
        <v>390</v>
      </c>
      <c r="S72" s="483"/>
      <c r="T72" s="483"/>
      <c r="U72" s="483"/>
      <c r="V72" s="483"/>
      <c r="W72" s="483"/>
      <c r="X72" s="483"/>
      <c r="Y72" s="483"/>
      <c r="Z72" s="483"/>
      <c r="AA72" s="483"/>
      <c r="AB72" s="483"/>
      <c r="AC72" s="483"/>
      <c r="AD72" s="483"/>
      <c r="AE72" s="483"/>
      <c r="AF72" s="498" t="s">
        <v>287</v>
      </c>
      <c r="AG72" s="498"/>
      <c r="AH72" s="498"/>
      <c r="AI72" s="498"/>
      <c r="AJ72" s="498"/>
      <c r="AK72" s="498"/>
      <c r="AL72" s="498"/>
      <c r="AM72" s="498"/>
      <c r="AN72" s="499"/>
      <c r="AO72" s="101"/>
      <c r="AP72" s="101"/>
      <c r="AQ72" s="101"/>
      <c r="AR72" s="101"/>
      <c r="AS72" s="101"/>
      <c r="AT72" s="101"/>
      <c r="AU72" s="101"/>
      <c r="AV72" s="101"/>
      <c r="AW72" s="101"/>
      <c r="AX72" s="101"/>
      <c r="AY72" s="101"/>
      <c r="AZ72" s="101"/>
      <c r="BA72" s="101"/>
      <c r="BB72" s="101"/>
      <c r="BC72" s="101"/>
      <c r="BD72" s="101"/>
      <c r="BE72" s="101"/>
      <c r="BF72" s="101"/>
      <c r="BG72" s="101"/>
      <c r="BH72" s="101"/>
      <c r="BI72" s="101"/>
      <c r="BJ72" s="101"/>
      <c r="BK72" s="101"/>
      <c r="BL72" s="101"/>
      <c r="BM72" s="140" t="s">
        <v>440</v>
      </c>
    </row>
    <row r="73" spans="1:65" ht="13.5" customHeight="1" x14ac:dyDescent="0.15">
      <c r="A73" s="101"/>
      <c r="B73" s="508"/>
      <c r="C73" s="509"/>
      <c r="D73" s="509"/>
      <c r="E73" s="510"/>
      <c r="F73" s="110" t="s">
        <v>246</v>
      </c>
      <c r="G73" s="111"/>
      <c r="H73" s="111"/>
      <c r="I73" s="111"/>
      <c r="J73" s="111"/>
      <c r="K73" s="111"/>
      <c r="L73" s="111"/>
      <c r="M73" s="111"/>
      <c r="N73" s="111"/>
      <c r="O73" s="111"/>
      <c r="P73" s="111"/>
      <c r="Q73" s="112"/>
      <c r="R73" s="482" t="s">
        <v>247</v>
      </c>
      <c r="S73" s="492"/>
      <c r="T73" s="492"/>
      <c r="U73" s="492"/>
      <c r="V73" s="492"/>
      <c r="W73" s="492"/>
      <c r="X73" s="492"/>
      <c r="Y73" s="492"/>
      <c r="Z73" s="492"/>
      <c r="AA73" s="492"/>
      <c r="AB73" s="492"/>
      <c r="AC73" s="492"/>
      <c r="AD73" s="492"/>
      <c r="AE73" s="492"/>
      <c r="AF73" s="498" t="s">
        <v>246</v>
      </c>
      <c r="AG73" s="498"/>
      <c r="AH73" s="498"/>
      <c r="AI73" s="498"/>
      <c r="AJ73" s="498"/>
      <c r="AK73" s="498"/>
      <c r="AL73" s="498"/>
      <c r="AM73" s="498"/>
      <c r="AN73" s="499"/>
      <c r="AO73" s="101"/>
      <c r="AP73" s="101"/>
      <c r="AQ73" s="101"/>
      <c r="AR73" s="101"/>
      <c r="AS73" s="101"/>
      <c r="AT73" s="101"/>
      <c r="AU73" s="101"/>
      <c r="AV73" s="101"/>
      <c r="AW73" s="101"/>
      <c r="AX73" s="101"/>
      <c r="AY73" s="101"/>
      <c r="AZ73" s="101"/>
      <c r="BA73" s="101"/>
      <c r="BB73" s="101"/>
      <c r="BC73" s="101"/>
      <c r="BD73" s="101"/>
      <c r="BE73" s="101"/>
      <c r="BF73" s="101"/>
      <c r="BG73" s="101"/>
      <c r="BH73" s="101"/>
      <c r="BI73" s="101"/>
      <c r="BJ73" s="101"/>
      <c r="BK73" s="101"/>
      <c r="BL73" s="101"/>
    </row>
    <row r="74" spans="1:65" ht="90.75" customHeight="1" x14ac:dyDescent="0.15">
      <c r="A74" s="101"/>
      <c r="B74" s="508"/>
      <c r="C74" s="509"/>
      <c r="D74" s="509"/>
      <c r="E74" s="510"/>
      <c r="F74" s="110" t="s">
        <v>196</v>
      </c>
      <c r="G74" s="111"/>
      <c r="H74" s="111"/>
      <c r="I74" s="111"/>
      <c r="J74" s="111"/>
      <c r="K74" s="111"/>
      <c r="L74" s="111"/>
      <c r="M74" s="111"/>
      <c r="N74" s="111"/>
      <c r="O74" s="111"/>
      <c r="P74" s="111"/>
      <c r="Q74" s="112"/>
      <c r="R74" s="482" t="s">
        <v>197</v>
      </c>
      <c r="S74" s="492"/>
      <c r="T74" s="492"/>
      <c r="U74" s="492"/>
      <c r="V74" s="492"/>
      <c r="W74" s="492"/>
      <c r="X74" s="492"/>
      <c r="Y74" s="492"/>
      <c r="Z74" s="492"/>
      <c r="AA74" s="492"/>
      <c r="AB74" s="492"/>
      <c r="AC74" s="492"/>
      <c r="AD74" s="492"/>
      <c r="AE74" s="492"/>
      <c r="AF74" s="498" t="s">
        <v>196</v>
      </c>
      <c r="AG74" s="498"/>
      <c r="AH74" s="498"/>
      <c r="AI74" s="498"/>
      <c r="AJ74" s="498"/>
      <c r="AK74" s="498"/>
      <c r="AL74" s="498"/>
      <c r="AM74" s="498"/>
      <c r="AN74" s="499"/>
      <c r="AO74" s="101"/>
      <c r="AP74" s="101"/>
      <c r="AQ74" s="101"/>
      <c r="AR74" s="101"/>
      <c r="AS74" s="101"/>
      <c r="AT74" s="101"/>
      <c r="AU74" s="101"/>
      <c r="AV74" s="101"/>
      <c r="AW74" s="101"/>
      <c r="AX74" s="101"/>
      <c r="AY74" s="101"/>
      <c r="AZ74" s="101"/>
      <c r="BA74" s="101"/>
      <c r="BB74" s="101"/>
      <c r="BC74" s="101"/>
      <c r="BD74" s="101"/>
      <c r="BE74" s="101"/>
      <c r="BF74" s="101"/>
      <c r="BG74" s="101"/>
      <c r="BH74" s="101"/>
      <c r="BI74" s="101"/>
      <c r="BJ74" s="101"/>
      <c r="BK74" s="101"/>
      <c r="BL74" s="101"/>
    </row>
    <row r="75" spans="1:65" ht="40.5" customHeight="1" x14ac:dyDescent="0.15">
      <c r="A75" s="101"/>
      <c r="B75" s="514"/>
      <c r="C75" s="515"/>
      <c r="D75" s="515"/>
      <c r="E75" s="516"/>
      <c r="F75" s="110" t="s">
        <v>198</v>
      </c>
      <c r="G75" s="111"/>
      <c r="H75" s="111"/>
      <c r="I75" s="111"/>
      <c r="J75" s="111"/>
      <c r="K75" s="111"/>
      <c r="L75" s="111"/>
      <c r="M75" s="111"/>
      <c r="N75" s="111"/>
      <c r="O75" s="111"/>
      <c r="P75" s="111"/>
      <c r="Q75" s="112"/>
      <c r="R75" s="482" t="s">
        <v>199</v>
      </c>
      <c r="S75" s="483"/>
      <c r="T75" s="483"/>
      <c r="U75" s="483"/>
      <c r="V75" s="483"/>
      <c r="W75" s="483"/>
      <c r="X75" s="483"/>
      <c r="Y75" s="483"/>
      <c r="Z75" s="483"/>
      <c r="AA75" s="483"/>
      <c r="AB75" s="483"/>
      <c r="AC75" s="483"/>
      <c r="AD75" s="483"/>
      <c r="AE75" s="483"/>
      <c r="AF75" s="480" t="s">
        <v>198</v>
      </c>
      <c r="AG75" s="480"/>
      <c r="AH75" s="480"/>
      <c r="AI75" s="480"/>
      <c r="AJ75" s="480"/>
      <c r="AK75" s="480"/>
      <c r="AL75" s="480"/>
      <c r="AM75" s="480"/>
      <c r="AN75" s="481"/>
      <c r="AO75" s="101"/>
      <c r="AP75" s="101"/>
      <c r="AQ75" s="101"/>
      <c r="AR75" s="101"/>
      <c r="AS75" s="101"/>
      <c r="AT75" s="101"/>
      <c r="AU75" s="101"/>
      <c r="AV75" s="101"/>
      <c r="AW75" s="101"/>
      <c r="AX75" s="101"/>
      <c r="AY75" s="101"/>
      <c r="AZ75" s="101"/>
      <c r="BA75" s="101"/>
      <c r="BB75" s="101"/>
      <c r="BC75" s="101"/>
      <c r="BD75" s="101"/>
      <c r="BE75" s="101"/>
      <c r="BF75" s="101"/>
      <c r="BG75" s="101"/>
      <c r="BH75" s="101"/>
      <c r="BI75" s="101"/>
      <c r="BJ75" s="101"/>
      <c r="BK75" s="101"/>
      <c r="BL75" s="101"/>
    </row>
    <row r="76" spans="1:65" ht="18.75" customHeight="1" x14ac:dyDescent="0.15">
      <c r="A76" s="101"/>
      <c r="B76" s="505" t="s">
        <v>371</v>
      </c>
      <c r="C76" s="506"/>
      <c r="D76" s="506"/>
      <c r="E76" s="507"/>
      <c r="F76" s="122" t="s">
        <v>288</v>
      </c>
      <c r="G76" s="123"/>
      <c r="H76" s="123"/>
      <c r="I76" s="123"/>
      <c r="J76" s="123"/>
      <c r="K76" s="123"/>
      <c r="L76" s="123"/>
      <c r="M76" s="123"/>
      <c r="N76" s="123"/>
      <c r="O76" s="123"/>
      <c r="P76" s="123"/>
      <c r="Q76" s="123"/>
      <c r="R76" s="483"/>
      <c r="S76" s="483"/>
      <c r="T76" s="483"/>
      <c r="U76" s="483"/>
      <c r="V76" s="483"/>
      <c r="W76" s="483"/>
      <c r="X76" s="483"/>
      <c r="Y76" s="483"/>
      <c r="Z76" s="483"/>
      <c r="AA76" s="483"/>
      <c r="AB76" s="483"/>
      <c r="AC76" s="483"/>
      <c r="AD76" s="483"/>
      <c r="AE76" s="487"/>
      <c r="AF76" s="480"/>
      <c r="AG76" s="480"/>
      <c r="AH76" s="480"/>
      <c r="AI76" s="480"/>
      <c r="AJ76" s="480"/>
      <c r="AK76" s="480"/>
      <c r="AL76" s="480"/>
      <c r="AM76" s="480"/>
      <c r="AN76" s="481"/>
      <c r="AO76" s="101"/>
      <c r="AP76" s="101"/>
      <c r="AQ76" s="101"/>
      <c r="AR76" s="101"/>
      <c r="AS76" s="101"/>
      <c r="AT76" s="101"/>
      <c r="AU76" s="101"/>
      <c r="AV76" s="101"/>
      <c r="AW76" s="101"/>
      <c r="AX76" s="101"/>
      <c r="AY76" s="101"/>
      <c r="AZ76" s="101"/>
      <c r="BA76" s="101"/>
      <c r="BB76" s="101"/>
      <c r="BC76" s="101"/>
      <c r="BD76" s="101"/>
      <c r="BE76" s="101"/>
      <c r="BF76" s="101"/>
      <c r="BG76" s="101"/>
      <c r="BH76" s="101"/>
      <c r="BI76" s="101"/>
      <c r="BJ76" s="101"/>
      <c r="BK76" s="101"/>
      <c r="BL76" s="101"/>
    </row>
    <row r="77" spans="1:65" ht="13.5" customHeight="1" x14ac:dyDescent="0.15">
      <c r="A77" s="101"/>
      <c r="B77" s="508"/>
      <c r="C77" s="509"/>
      <c r="D77" s="509"/>
      <c r="E77" s="510"/>
      <c r="F77" s="120"/>
      <c r="G77" s="115" t="s">
        <v>246</v>
      </c>
      <c r="H77" s="111"/>
      <c r="I77" s="111"/>
      <c r="J77" s="111"/>
      <c r="K77" s="111"/>
      <c r="L77" s="111"/>
      <c r="M77" s="111"/>
      <c r="N77" s="111"/>
      <c r="O77" s="111"/>
      <c r="P77" s="111"/>
      <c r="Q77" s="112"/>
      <c r="R77" s="482" t="s">
        <v>247</v>
      </c>
      <c r="S77" s="492"/>
      <c r="T77" s="492"/>
      <c r="U77" s="492"/>
      <c r="V77" s="492"/>
      <c r="W77" s="492"/>
      <c r="X77" s="492"/>
      <c r="Y77" s="492"/>
      <c r="Z77" s="492"/>
      <c r="AA77" s="492"/>
      <c r="AB77" s="492"/>
      <c r="AC77" s="492"/>
      <c r="AD77" s="492"/>
      <c r="AE77" s="492"/>
      <c r="AF77" s="498" t="s">
        <v>246</v>
      </c>
      <c r="AG77" s="498"/>
      <c r="AH77" s="498"/>
      <c r="AI77" s="498"/>
      <c r="AJ77" s="498"/>
      <c r="AK77" s="498"/>
      <c r="AL77" s="498"/>
      <c r="AM77" s="498"/>
      <c r="AN77" s="499"/>
      <c r="AO77" s="101"/>
      <c r="AP77" s="101"/>
      <c r="AQ77" s="101"/>
      <c r="AR77" s="101"/>
      <c r="AS77" s="101"/>
      <c r="AT77" s="101"/>
      <c r="AU77" s="101"/>
      <c r="AV77" s="101"/>
      <c r="AW77" s="101"/>
      <c r="AX77" s="101"/>
      <c r="AY77" s="101"/>
      <c r="AZ77" s="101"/>
      <c r="BA77" s="101"/>
      <c r="BB77" s="101"/>
      <c r="BC77" s="101"/>
      <c r="BD77" s="101"/>
      <c r="BE77" s="101"/>
      <c r="BF77" s="101"/>
      <c r="BG77" s="101"/>
      <c r="BH77" s="101"/>
      <c r="BI77" s="101"/>
      <c r="BJ77" s="101"/>
      <c r="BK77" s="101"/>
      <c r="BL77" s="101"/>
    </row>
    <row r="78" spans="1:65" ht="81.75" customHeight="1" x14ac:dyDescent="0.15">
      <c r="A78" s="101"/>
      <c r="B78" s="508"/>
      <c r="C78" s="509"/>
      <c r="D78" s="509"/>
      <c r="E78" s="510"/>
      <c r="F78" s="114"/>
      <c r="G78" s="115" t="s">
        <v>196</v>
      </c>
      <c r="H78" s="111"/>
      <c r="I78" s="111"/>
      <c r="J78" s="111"/>
      <c r="K78" s="111"/>
      <c r="L78" s="111"/>
      <c r="M78" s="111"/>
      <c r="N78" s="111"/>
      <c r="O78" s="111"/>
      <c r="P78" s="111"/>
      <c r="Q78" s="112"/>
      <c r="R78" s="482" t="s">
        <v>197</v>
      </c>
      <c r="S78" s="492"/>
      <c r="T78" s="492"/>
      <c r="U78" s="492"/>
      <c r="V78" s="492"/>
      <c r="W78" s="492"/>
      <c r="X78" s="492"/>
      <c r="Y78" s="492"/>
      <c r="Z78" s="492"/>
      <c r="AA78" s="492"/>
      <c r="AB78" s="492"/>
      <c r="AC78" s="492"/>
      <c r="AD78" s="492"/>
      <c r="AE78" s="492"/>
      <c r="AF78" s="498" t="s">
        <v>196</v>
      </c>
      <c r="AG78" s="498"/>
      <c r="AH78" s="498"/>
      <c r="AI78" s="498"/>
      <c r="AJ78" s="498"/>
      <c r="AK78" s="498"/>
      <c r="AL78" s="498"/>
      <c r="AM78" s="498"/>
      <c r="AN78" s="499"/>
      <c r="AO78" s="101"/>
      <c r="AP78" s="101"/>
      <c r="AQ78" s="101"/>
      <c r="AR78" s="101"/>
      <c r="AS78" s="101"/>
      <c r="AT78" s="101"/>
      <c r="AU78" s="101"/>
      <c r="AV78" s="101"/>
      <c r="AW78" s="101"/>
      <c r="AX78" s="101"/>
      <c r="AY78" s="101"/>
      <c r="AZ78" s="101"/>
      <c r="BA78" s="101"/>
      <c r="BB78" s="101"/>
      <c r="BC78" s="101"/>
      <c r="BD78" s="101"/>
      <c r="BE78" s="101"/>
      <c r="BF78" s="101"/>
      <c r="BG78" s="101"/>
      <c r="BH78" s="101"/>
      <c r="BI78" s="101"/>
      <c r="BJ78" s="101"/>
      <c r="BK78" s="101"/>
      <c r="BL78" s="101"/>
    </row>
    <row r="79" spans="1:65" ht="18.75" customHeight="1" x14ac:dyDescent="0.15">
      <c r="A79" s="101"/>
      <c r="B79" s="508"/>
      <c r="C79" s="509"/>
      <c r="D79" s="509"/>
      <c r="E79" s="510"/>
      <c r="F79" s="113" t="s">
        <v>289</v>
      </c>
      <c r="G79" s="111"/>
      <c r="H79" s="111"/>
      <c r="I79" s="111"/>
      <c r="J79" s="111"/>
      <c r="K79" s="111"/>
      <c r="L79" s="111"/>
      <c r="M79" s="111"/>
      <c r="N79" s="111"/>
      <c r="O79" s="111"/>
      <c r="P79" s="111"/>
      <c r="Q79" s="111"/>
      <c r="R79" s="483"/>
      <c r="S79" s="483"/>
      <c r="T79" s="483"/>
      <c r="U79" s="483"/>
      <c r="V79" s="483"/>
      <c r="W79" s="483"/>
      <c r="X79" s="483"/>
      <c r="Y79" s="483"/>
      <c r="Z79" s="483"/>
      <c r="AA79" s="483"/>
      <c r="AB79" s="483"/>
      <c r="AC79" s="483"/>
      <c r="AD79" s="483"/>
      <c r="AE79" s="487"/>
      <c r="AF79" s="480"/>
      <c r="AG79" s="480"/>
      <c r="AH79" s="480"/>
      <c r="AI79" s="480"/>
      <c r="AJ79" s="480"/>
      <c r="AK79" s="480"/>
      <c r="AL79" s="480"/>
      <c r="AM79" s="480"/>
      <c r="AN79" s="481"/>
      <c r="AO79" s="101"/>
      <c r="AP79" s="101"/>
      <c r="AQ79" s="101"/>
      <c r="AR79" s="101"/>
      <c r="AS79" s="101"/>
      <c r="AT79" s="101"/>
      <c r="AU79" s="101"/>
      <c r="AV79" s="101"/>
      <c r="AW79" s="101"/>
      <c r="AX79" s="101"/>
      <c r="AY79" s="101"/>
      <c r="AZ79" s="101"/>
      <c r="BA79" s="101"/>
      <c r="BB79" s="101"/>
      <c r="BC79" s="101"/>
      <c r="BD79" s="101"/>
      <c r="BE79" s="101"/>
      <c r="BF79" s="101"/>
      <c r="BG79" s="101"/>
      <c r="BH79" s="101"/>
      <c r="BI79" s="101"/>
      <c r="BJ79" s="101"/>
      <c r="BK79" s="101"/>
      <c r="BL79" s="101"/>
    </row>
    <row r="80" spans="1:65" ht="13.5" customHeight="1" x14ac:dyDescent="0.15">
      <c r="A80" s="101"/>
      <c r="B80" s="508"/>
      <c r="C80" s="509"/>
      <c r="D80" s="509"/>
      <c r="E80" s="510"/>
      <c r="F80" s="120"/>
      <c r="G80" s="115" t="s">
        <v>246</v>
      </c>
      <c r="H80" s="111"/>
      <c r="I80" s="111"/>
      <c r="J80" s="111"/>
      <c r="K80" s="111"/>
      <c r="L80" s="111"/>
      <c r="M80" s="111"/>
      <c r="N80" s="111"/>
      <c r="O80" s="111"/>
      <c r="P80" s="111"/>
      <c r="Q80" s="112"/>
      <c r="R80" s="482" t="s">
        <v>247</v>
      </c>
      <c r="S80" s="492"/>
      <c r="T80" s="492"/>
      <c r="U80" s="492"/>
      <c r="V80" s="492"/>
      <c r="W80" s="492"/>
      <c r="X80" s="492"/>
      <c r="Y80" s="492"/>
      <c r="Z80" s="492"/>
      <c r="AA80" s="492"/>
      <c r="AB80" s="492"/>
      <c r="AC80" s="492"/>
      <c r="AD80" s="492"/>
      <c r="AE80" s="492"/>
      <c r="AF80" s="498" t="s">
        <v>246</v>
      </c>
      <c r="AG80" s="498"/>
      <c r="AH80" s="498"/>
      <c r="AI80" s="498"/>
      <c r="AJ80" s="498"/>
      <c r="AK80" s="498"/>
      <c r="AL80" s="498"/>
      <c r="AM80" s="498"/>
      <c r="AN80" s="499"/>
      <c r="AO80" s="101"/>
      <c r="AP80" s="101"/>
      <c r="AQ80" s="101"/>
      <c r="AR80" s="101"/>
      <c r="AS80" s="101"/>
      <c r="AT80" s="101"/>
      <c r="AU80" s="101"/>
      <c r="AV80" s="101"/>
      <c r="AW80" s="101"/>
      <c r="AX80" s="101"/>
      <c r="AY80" s="101"/>
      <c r="AZ80" s="101"/>
      <c r="BA80" s="101"/>
      <c r="BB80" s="101"/>
      <c r="BC80" s="101"/>
      <c r="BD80" s="101"/>
      <c r="BE80" s="101"/>
      <c r="BF80" s="101"/>
      <c r="BG80" s="101"/>
      <c r="BH80" s="101"/>
      <c r="BI80" s="101"/>
      <c r="BJ80" s="101"/>
      <c r="BK80" s="101"/>
      <c r="BL80" s="101"/>
    </row>
    <row r="81" spans="1:64" ht="81.75" customHeight="1" x14ac:dyDescent="0.15">
      <c r="A81" s="101"/>
      <c r="B81" s="508"/>
      <c r="C81" s="509"/>
      <c r="D81" s="509"/>
      <c r="E81" s="510"/>
      <c r="F81" s="120"/>
      <c r="G81" s="115" t="s">
        <v>196</v>
      </c>
      <c r="H81" s="111"/>
      <c r="I81" s="111"/>
      <c r="J81" s="111"/>
      <c r="K81" s="111"/>
      <c r="L81" s="111"/>
      <c r="M81" s="111"/>
      <c r="N81" s="111"/>
      <c r="O81" s="111"/>
      <c r="P81" s="111"/>
      <c r="Q81" s="112"/>
      <c r="R81" s="482" t="s">
        <v>197</v>
      </c>
      <c r="S81" s="492"/>
      <c r="T81" s="492"/>
      <c r="U81" s="492"/>
      <c r="V81" s="492"/>
      <c r="W81" s="492"/>
      <c r="X81" s="492"/>
      <c r="Y81" s="492"/>
      <c r="Z81" s="492"/>
      <c r="AA81" s="492"/>
      <c r="AB81" s="492"/>
      <c r="AC81" s="492"/>
      <c r="AD81" s="492"/>
      <c r="AE81" s="492"/>
      <c r="AF81" s="498" t="s">
        <v>196</v>
      </c>
      <c r="AG81" s="498"/>
      <c r="AH81" s="498"/>
      <c r="AI81" s="498"/>
      <c r="AJ81" s="498"/>
      <c r="AK81" s="498"/>
      <c r="AL81" s="498"/>
      <c r="AM81" s="498"/>
      <c r="AN81" s="499"/>
      <c r="AO81" s="101"/>
      <c r="AP81" s="101"/>
      <c r="AQ81" s="101"/>
      <c r="AR81" s="101"/>
      <c r="AS81" s="101"/>
      <c r="AT81" s="101"/>
      <c r="AU81" s="101"/>
      <c r="AV81" s="101"/>
      <c r="AW81" s="101"/>
      <c r="AX81" s="101"/>
      <c r="AY81" s="101"/>
      <c r="AZ81" s="101"/>
      <c r="BA81" s="101"/>
      <c r="BB81" s="101"/>
      <c r="BC81" s="101"/>
      <c r="BD81" s="101"/>
      <c r="BE81" s="101"/>
      <c r="BF81" s="101"/>
      <c r="BG81" s="101"/>
      <c r="BH81" s="101"/>
      <c r="BI81" s="101"/>
      <c r="BJ81" s="101"/>
      <c r="BK81" s="101"/>
      <c r="BL81" s="101"/>
    </row>
    <row r="82" spans="1:64" ht="25.5" customHeight="1" x14ac:dyDescent="0.15">
      <c r="A82" s="101"/>
      <c r="B82" s="508"/>
      <c r="C82" s="509"/>
      <c r="D82" s="509"/>
      <c r="E82" s="510"/>
      <c r="F82" s="114"/>
      <c r="G82" s="115" t="s">
        <v>396</v>
      </c>
      <c r="H82" s="111"/>
      <c r="I82" s="111"/>
      <c r="J82" s="111"/>
      <c r="K82" s="111"/>
      <c r="L82" s="111"/>
      <c r="M82" s="111"/>
      <c r="N82" s="111"/>
      <c r="O82" s="111"/>
      <c r="P82" s="111"/>
      <c r="Q82" s="112"/>
      <c r="R82" s="482" t="s">
        <v>199</v>
      </c>
      <c r="S82" s="483"/>
      <c r="T82" s="483"/>
      <c r="U82" s="483"/>
      <c r="V82" s="483"/>
      <c r="W82" s="483"/>
      <c r="X82" s="483"/>
      <c r="Y82" s="483"/>
      <c r="Z82" s="483"/>
      <c r="AA82" s="483"/>
      <c r="AB82" s="483"/>
      <c r="AC82" s="483"/>
      <c r="AD82" s="483"/>
      <c r="AE82" s="483"/>
      <c r="AF82" s="480" t="s">
        <v>395</v>
      </c>
      <c r="AG82" s="480"/>
      <c r="AH82" s="480"/>
      <c r="AI82" s="480"/>
      <c r="AJ82" s="480"/>
      <c r="AK82" s="480"/>
      <c r="AL82" s="480"/>
      <c r="AM82" s="480"/>
      <c r="AN82" s="481"/>
      <c r="AO82" s="101"/>
      <c r="AP82" s="101"/>
      <c r="AQ82" s="101"/>
      <c r="AR82" s="101"/>
      <c r="AS82" s="101"/>
      <c r="AT82" s="101"/>
      <c r="AU82" s="101"/>
      <c r="AV82" s="101"/>
      <c r="AW82" s="101"/>
      <c r="AX82" s="101"/>
      <c r="AY82" s="101"/>
      <c r="AZ82" s="101"/>
      <c r="BA82" s="101"/>
      <c r="BB82" s="101"/>
      <c r="BC82" s="101"/>
      <c r="BD82" s="101"/>
      <c r="BE82" s="101"/>
      <c r="BF82" s="101"/>
      <c r="BG82" s="101"/>
      <c r="BH82" s="101"/>
      <c r="BI82" s="101"/>
      <c r="BJ82" s="101"/>
      <c r="BK82" s="101"/>
      <c r="BL82" s="101"/>
    </row>
    <row r="83" spans="1:64" ht="18.75" customHeight="1" x14ac:dyDescent="0.15">
      <c r="A83" s="101"/>
      <c r="B83" s="508"/>
      <c r="C83" s="509"/>
      <c r="D83" s="509"/>
      <c r="E83" s="510"/>
      <c r="F83" s="113" t="s">
        <v>290</v>
      </c>
      <c r="G83" s="111"/>
      <c r="H83" s="111"/>
      <c r="I83" s="111"/>
      <c r="J83" s="111"/>
      <c r="K83" s="111"/>
      <c r="L83" s="111"/>
      <c r="M83" s="111"/>
      <c r="N83" s="111"/>
      <c r="O83" s="111"/>
      <c r="P83" s="111"/>
      <c r="Q83" s="111"/>
      <c r="R83" s="483"/>
      <c r="S83" s="483"/>
      <c r="T83" s="483"/>
      <c r="U83" s="483"/>
      <c r="V83" s="483"/>
      <c r="W83" s="483"/>
      <c r="X83" s="483"/>
      <c r="Y83" s="483"/>
      <c r="Z83" s="483"/>
      <c r="AA83" s="483"/>
      <c r="AB83" s="483"/>
      <c r="AC83" s="483"/>
      <c r="AD83" s="483"/>
      <c r="AE83" s="487"/>
      <c r="AF83" s="480"/>
      <c r="AG83" s="480"/>
      <c r="AH83" s="480"/>
      <c r="AI83" s="480"/>
      <c r="AJ83" s="480"/>
      <c r="AK83" s="480"/>
      <c r="AL83" s="480"/>
      <c r="AM83" s="480"/>
      <c r="AN83" s="481"/>
      <c r="AO83" s="101"/>
      <c r="AP83" s="101"/>
      <c r="AQ83" s="101"/>
      <c r="AR83" s="101"/>
      <c r="AS83" s="101"/>
      <c r="AT83" s="101"/>
      <c r="AU83" s="101"/>
      <c r="AV83" s="101"/>
      <c r="AW83" s="101"/>
      <c r="AX83" s="101"/>
      <c r="AY83" s="101"/>
      <c r="AZ83" s="101"/>
      <c r="BA83" s="101"/>
      <c r="BB83" s="101"/>
      <c r="BC83" s="101"/>
      <c r="BD83" s="101"/>
      <c r="BE83" s="101"/>
      <c r="BF83" s="101"/>
      <c r="BG83" s="101"/>
      <c r="BH83" s="101"/>
      <c r="BI83" s="101"/>
      <c r="BJ83" s="101"/>
      <c r="BK83" s="101"/>
      <c r="BL83" s="101"/>
    </row>
    <row r="84" spans="1:64" ht="13.5" customHeight="1" x14ac:dyDescent="0.15">
      <c r="A84" s="101"/>
      <c r="B84" s="508"/>
      <c r="C84" s="509"/>
      <c r="D84" s="509"/>
      <c r="E84" s="510"/>
      <c r="F84" s="120"/>
      <c r="G84" s="115" t="s">
        <v>246</v>
      </c>
      <c r="H84" s="111"/>
      <c r="I84" s="111"/>
      <c r="J84" s="111"/>
      <c r="K84" s="111"/>
      <c r="L84" s="111"/>
      <c r="M84" s="111"/>
      <c r="N84" s="111"/>
      <c r="O84" s="111"/>
      <c r="P84" s="111"/>
      <c r="Q84" s="112"/>
      <c r="R84" s="482" t="s">
        <v>247</v>
      </c>
      <c r="S84" s="492"/>
      <c r="T84" s="492"/>
      <c r="U84" s="492"/>
      <c r="V84" s="492"/>
      <c r="W84" s="492"/>
      <c r="X84" s="492"/>
      <c r="Y84" s="492"/>
      <c r="Z84" s="492"/>
      <c r="AA84" s="492"/>
      <c r="AB84" s="492"/>
      <c r="AC84" s="492"/>
      <c r="AD84" s="492"/>
      <c r="AE84" s="492"/>
      <c r="AF84" s="498" t="s">
        <v>246</v>
      </c>
      <c r="AG84" s="498"/>
      <c r="AH84" s="498"/>
      <c r="AI84" s="498"/>
      <c r="AJ84" s="498"/>
      <c r="AK84" s="498"/>
      <c r="AL84" s="498"/>
      <c r="AM84" s="498"/>
      <c r="AN84" s="499"/>
      <c r="AO84" s="101"/>
      <c r="AP84" s="101"/>
      <c r="AQ84" s="101"/>
      <c r="AR84" s="101"/>
      <c r="AS84" s="101"/>
      <c r="AT84" s="101"/>
      <c r="AU84" s="101"/>
      <c r="AV84" s="101"/>
      <c r="AW84" s="101"/>
      <c r="AX84" s="101"/>
      <c r="AY84" s="101"/>
      <c r="AZ84" s="101"/>
      <c r="BA84" s="101"/>
      <c r="BB84" s="101"/>
      <c r="BC84" s="101"/>
      <c r="BD84" s="101"/>
      <c r="BE84" s="101"/>
      <c r="BF84" s="101"/>
      <c r="BG84" s="101"/>
      <c r="BH84" s="101"/>
      <c r="BI84" s="101"/>
      <c r="BJ84" s="101"/>
      <c r="BK84" s="101"/>
      <c r="BL84" s="101"/>
    </row>
    <row r="85" spans="1:64" ht="81.75" customHeight="1" x14ac:dyDescent="0.15">
      <c r="A85" s="101"/>
      <c r="B85" s="508"/>
      <c r="C85" s="509"/>
      <c r="D85" s="509"/>
      <c r="E85" s="510"/>
      <c r="F85" s="114"/>
      <c r="G85" s="115" t="s">
        <v>196</v>
      </c>
      <c r="H85" s="111"/>
      <c r="I85" s="111"/>
      <c r="J85" s="111"/>
      <c r="K85" s="111"/>
      <c r="L85" s="111"/>
      <c r="M85" s="111"/>
      <c r="N85" s="111"/>
      <c r="O85" s="111"/>
      <c r="P85" s="111"/>
      <c r="Q85" s="112"/>
      <c r="R85" s="482" t="s">
        <v>197</v>
      </c>
      <c r="S85" s="492"/>
      <c r="T85" s="492"/>
      <c r="U85" s="492"/>
      <c r="V85" s="492"/>
      <c r="W85" s="492"/>
      <c r="X85" s="492"/>
      <c r="Y85" s="492"/>
      <c r="Z85" s="492"/>
      <c r="AA85" s="492"/>
      <c r="AB85" s="492"/>
      <c r="AC85" s="492"/>
      <c r="AD85" s="492"/>
      <c r="AE85" s="492"/>
      <c r="AF85" s="498" t="s">
        <v>196</v>
      </c>
      <c r="AG85" s="498"/>
      <c r="AH85" s="498"/>
      <c r="AI85" s="498"/>
      <c r="AJ85" s="498"/>
      <c r="AK85" s="498"/>
      <c r="AL85" s="498"/>
      <c r="AM85" s="498"/>
      <c r="AN85" s="499"/>
      <c r="AO85" s="101"/>
      <c r="AP85" s="101"/>
      <c r="AQ85" s="101"/>
      <c r="AR85" s="101"/>
      <c r="AS85" s="101"/>
      <c r="AT85" s="101"/>
      <c r="AU85" s="101"/>
      <c r="AV85" s="101"/>
      <c r="AW85" s="101"/>
      <c r="AX85" s="101"/>
      <c r="AY85" s="101"/>
      <c r="AZ85" s="101"/>
      <c r="BA85" s="101"/>
      <c r="BB85" s="101"/>
      <c r="BC85" s="101"/>
      <c r="BD85" s="101"/>
      <c r="BE85" s="101"/>
      <c r="BF85" s="101"/>
      <c r="BG85" s="101"/>
      <c r="BH85" s="101"/>
      <c r="BI85" s="101"/>
      <c r="BJ85" s="101"/>
      <c r="BK85" s="101"/>
      <c r="BL85" s="101"/>
    </row>
    <row r="86" spans="1:64" ht="18.75" customHeight="1" x14ac:dyDescent="0.15">
      <c r="A86" s="101"/>
      <c r="B86" s="508"/>
      <c r="C86" s="509"/>
      <c r="D86" s="509"/>
      <c r="E86" s="510"/>
      <c r="F86" s="113" t="s">
        <v>291</v>
      </c>
      <c r="G86" s="111"/>
      <c r="H86" s="111"/>
      <c r="I86" s="111"/>
      <c r="J86" s="111"/>
      <c r="K86" s="111"/>
      <c r="L86" s="111"/>
      <c r="M86" s="111"/>
      <c r="N86" s="111"/>
      <c r="O86" s="111"/>
      <c r="P86" s="111"/>
      <c r="Q86" s="111"/>
      <c r="R86" s="483"/>
      <c r="S86" s="483"/>
      <c r="T86" s="483"/>
      <c r="U86" s="483"/>
      <c r="V86" s="483"/>
      <c r="W86" s="483"/>
      <c r="X86" s="483"/>
      <c r="Y86" s="483"/>
      <c r="Z86" s="483"/>
      <c r="AA86" s="483"/>
      <c r="AB86" s="483"/>
      <c r="AC86" s="483"/>
      <c r="AD86" s="483"/>
      <c r="AE86" s="487"/>
      <c r="AF86" s="480"/>
      <c r="AG86" s="480"/>
      <c r="AH86" s="480"/>
      <c r="AI86" s="480"/>
      <c r="AJ86" s="480"/>
      <c r="AK86" s="480"/>
      <c r="AL86" s="480"/>
      <c r="AM86" s="480"/>
      <c r="AN86" s="481"/>
      <c r="AO86" s="101"/>
      <c r="AP86" s="101"/>
      <c r="AQ86" s="101"/>
      <c r="AR86" s="101"/>
      <c r="AS86" s="101"/>
      <c r="AT86" s="101"/>
      <c r="AU86" s="101"/>
      <c r="AV86" s="101"/>
      <c r="AW86" s="101"/>
      <c r="AX86" s="101"/>
      <c r="AY86" s="101"/>
      <c r="AZ86" s="101"/>
      <c r="BA86" s="101"/>
      <c r="BB86" s="101"/>
      <c r="BC86" s="101"/>
      <c r="BD86" s="101"/>
      <c r="BE86" s="101"/>
      <c r="BF86" s="101"/>
      <c r="BG86" s="101"/>
      <c r="BH86" s="101"/>
      <c r="BI86" s="101"/>
      <c r="BJ86" s="101"/>
      <c r="BK86" s="101"/>
      <c r="BL86" s="101"/>
    </row>
    <row r="87" spans="1:64" ht="13.5" customHeight="1" x14ac:dyDescent="0.15">
      <c r="A87" s="101"/>
      <c r="B87" s="508"/>
      <c r="C87" s="509"/>
      <c r="D87" s="509"/>
      <c r="E87" s="510"/>
      <c r="F87" s="120"/>
      <c r="G87" s="115" t="s">
        <v>246</v>
      </c>
      <c r="H87" s="111"/>
      <c r="I87" s="111"/>
      <c r="J87" s="111"/>
      <c r="K87" s="111"/>
      <c r="L87" s="111"/>
      <c r="M87" s="111"/>
      <c r="N87" s="111"/>
      <c r="O87" s="111"/>
      <c r="P87" s="111"/>
      <c r="Q87" s="112"/>
      <c r="R87" s="482" t="s">
        <v>247</v>
      </c>
      <c r="S87" s="492"/>
      <c r="T87" s="492"/>
      <c r="U87" s="492"/>
      <c r="V87" s="492"/>
      <c r="W87" s="492"/>
      <c r="X87" s="492"/>
      <c r="Y87" s="492"/>
      <c r="Z87" s="492"/>
      <c r="AA87" s="492"/>
      <c r="AB87" s="492"/>
      <c r="AC87" s="492"/>
      <c r="AD87" s="492"/>
      <c r="AE87" s="492"/>
      <c r="AF87" s="498" t="s">
        <v>246</v>
      </c>
      <c r="AG87" s="498"/>
      <c r="AH87" s="498"/>
      <c r="AI87" s="498"/>
      <c r="AJ87" s="498"/>
      <c r="AK87" s="498"/>
      <c r="AL87" s="498"/>
      <c r="AM87" s="498"/>
      <c r="AN87" s="499"/>
      <c r="AO87" s="101"/>
      <c r="AP87" s="101"/>
      <c r="AQ87" s="101"/>
      <c r="AR87" s="101"/>
      <c r="AS87" s="101"/>
      <c r="AT87" s="101"/>
      <c r="AU87" s="101"/>
      <c r="AV87" s="101"/>
      <c r="AW87" s="101"/>
      <c r="AX87" s="101"/>
      <c r="AY87" s="101"/>
      <c r="AZ87" s="101"/>
      <c r="BA87" s="101"/>
      <c r="BB87" s="101"/>
      <c r="BC87" s="101"/>
      <c r="BD87" s="101"/>
      <c r="BE87" s="101"/>
      <c r="BF87" s="101"/>
      <c r="BG87" s="101"/>
      <c r="BH87" s="101"/>
      <c r="BI87" s="101"/>
      <c r="BJ87" s="101"/>
      <c r="BK87" s="101"/>
      <c r="BL87" s="101"/>
    </row>
    <row r="88" spans="1:64" ht="81.75" customHeight="1" x14ac:dyDescent="0.15">
      <c r="A88" s="101"/>
      <c r="B88" s="508"/>
      <c r="C88" s="509"/>
      <c r="D88" s="509"/>
      <c r="E88" s="510"/>
      <c r="F88" s="114"/>
      <c r="G88" s="115" t="s">
        <v>196</v>
      </c>
      <c r="H88" s="111"/>
      <c r="I88" s="111"/>
      <c r="J88" s="111"/>
      <c r="K88" s="111"/>
      <c r="L88" s="111"/>
      <c r="M88" s="111"/>
      <c r="N88" s="111"/>
      <c r="O88" s="111"/>
      <c r="P88" s="111"/>
      <c r="Q88" s="112"/>
      <c r="R88" s="482" t="s">
        <v>197</v>
      </c>
      <c r="S88" s="492"/>
      <c r="T88" s="492"/>
      <c r="U88" s="492"/>
      <c r="V88" s="492"/>
      <c r="W88" s="492"/>
      <c r="X88" s="492"/>
      <c r="Y88" s="492"/>
      <c r="Z88" s="492"/>
      <c r="AA88" s="492"/>
      <c r="AB88" s="492"/>
      <c r="AC88" s="492"/>
      <c r="AD88" s="492"/>
      <c r="AE88" s="492"/>
      <c r="AF88" s="498" t="s">
        <v>196</v>
      </c>
      <c r="AG88" s="498"/>
      <c r="AH88" s="498"/>
      <c r="AI88" s="498"/>
      <c r="AJ88" s="498"/>
      <c r="AK88" s="498"/>
      <c r="AL88" s="498"/>
      <c r="AM88" s="498"/>
      <c r="AN88" s="499"/>
      <c r="AO88" s="101"/>
      <c r="AP88" s="101"/>
      <c r="AQ88" s="101"/>
      <c r="AR88" s="101"/>
      <c r="AS88" s="101"/>
      <c r="AT88" s="101"/>
      <c r="AU88" s="101"/>
      <c r="AV88" s="101"/>
      <c r="AW88" s="101"/>
      <c r="AX88" s="101"/>
      <c r="AY88" s="101"/>
      <c r="AZ88" s="101"/>
      <c r="BA88" s="101"/>
      <c r="BB88" s="101"/>
      <c r="BC88" s="101"/>
      <c r="BD88" s="101"/>
      <c r="BE88" s="101"/>
      <c r="BF88" s="101"/>
      <c r="BG88" s="101"/>
      <c r="BH88" s="101"/>
      <c r="BI88" s="101"/>
      <c r="BJ88" s="101"/>
      <c r="BK88" s="101"/>
      <c r="BL88" s="101"/>
    </row>
    <row r="89" spans="1:64" ht="18.75" customHeight="1" x14ac:dyDescent="0.15">
      <c r="A89" s="101"/>
      <c r="B89" s="508"/>
      <c r="C89" s="509"/>
      <c r="D89" s="509"/>
      <c r="E89" s="510"/>
      <c r="F89" s="113" t="s">
        <v>200</v>
      </c>
      <c r="G89" s="111"/>
      <c r="H89" s="111"/>
      <c r="I89" s="111"/>
      <c r="J89" s="111"/>
      <c r="K89" s="111"/>
      <c r="L89" s="111"/>
      <c r="M89" s="111"/>
      <c r="N89" s="111"/>
      <c r="O89" s="111"/>
      <c r="P89" s="111"/>
      <c r="Q89" s="111"/>
      <c r="R89" s="483"/>
      <c r="S89" s="483"/>
      <c r="T89" s="483"/>
      <c r="U89" s="483"/>
      <c r="V89" s="483"/>
      <c r="W89" s="483"/>
      <c r="X89" s="483"/>
      <c r="Y89" s="483"/>
      <c r="Z89" s="483"/>
      <c r="AA89" s="483"/>
      <c r="AB89" s="483"/>
      <c r="AC89" s="483"/>
      <c r="AD89" s="483"/>
      <c r="AE89" s="487"/>
      <c r="AF89" s="480"/>
      <c r="AG89" s="480"/>
      <c r="AH89" s="480"/>
      <c r="AI89" s="480"/>
      <c r="AJ89" s="480"/>
      <c r="AK89" s="480"/>
      <c r="AL89" s="480"/>
      <c r="AM89" s="480"/>
      <c r="AN89" s="481"/>
      <c r="AO89" s="101"/>
      <c r="AP89" s="101"/>
      <c r="AQ89" s="101"/>
      <c r="AR89" s="101"/>
      <c r="AS89" s="101"/>
      <c r="AT89" s="101"/>
      <c r="AU89" s="101"/>
      <c r="AV89" s="101"/>
      <c r="AW89" s="101"/>
      <c r="AX89" s="101"/>
      <c r="AY89" s="101"/>
      <c r="AZ89" s="101"/>
      <c r="BA89" s="101"/>
      <c r="BB89" s="101"/>
      <c r="BC89" s="101"/>
      <c r="BD89" s="101"/>
      <c r="BE89" s="101"/>
      <c r="BF89" s="101"/>
      <c r="BG89" s="101"/>
      <c r="BH89" s="101"/>
      <c r="BI89" s="101"/>
      <c r="BJ89" s="101"/>
      <c r="BK89" s="101"/>
      <c r="BL89" s="101"/>
    </row>
    <row r="90" spans="1:64" ht="13.5" customHeight="1" x14ac:dyDescent="0.15">
      <c r="A90" s="101"/>
      <c r="B90" s="508"/>
      <c r="C90" s="509"/>
      <c r="D90" s="509"/>
      <c r="E90" s="510"/>
      <c r="F90" s="120"/>
      <c r="G90" s="115" t="s">
        <v>246</v>
      </c>
      <c r="H90" s="111"/>
      <c r="I90" s="111"/>
      <c r="J90" s="111"/>
      <c r="K90" s="111"/>
      <c r="L90" s="111"/>
      <c r="M90" s="111"/>
      <c r="N90" s="111"/>
      <c r="O90" s="111"/>
      <c r="P90" s="111"/>
      <c r="Q90" s="112"/>
      <c r="R90" s="482" t="s">
        <v>247</v>
      </c>
      <c r="S90" s="492"/>
      <c r="T90" s="492"/>
      <c r="U90" s="492"/>
      <c r="V90" s="492"/>
      <c r="W90" s="492"/>
      <c r="X90" s="492"/>
      <c r="Y90" s="492"/>
      <c r="Z90" s="492"/>
      <c r="AA90" s="492"/>
      <c r="AB90" s="492"/>
      <c r="AC90" s="492"/>
      <c r="AD90" s="492"/>
      <c r="AE90" s="492"/>
      <c r="AF90" s="484" t="s">
        <v>246</v>
      </c>
      <c r="AG90" s="485"/>
      <c r="AH90" s="485"/>
      <c r="AI90" s="485"/>
      <c r="AJ90" s="485"/>
      <c r="AK90" s="485"/>
      <c r="AL90" s="485"/>
      <c r="AM90" s="485"/>
      <c r="AN90" s="486"/>
      <c r="AO90" s="101"/>
      <c r="AP90" s="101"/>
      <c r="AQ90" s="101"/>
      <c r="AR90" s="101"/>
      <c r="AS90" s="101"/>
      <c r="AT90" s="101"/>
      <c r="AU90" s="101"/>
      <c r="AV90" s="101"/>
      <c r="AW90" s="101"/>
      <c r="AX90" s="101"/>
      <c r="AY90" s="101"/>
      <c r="AZ90" s="101"/>
      <c r="BA90" s="101"/>
      <c r="BB90" s="101"/>
      <c r="BC90" s="101"/>
      <c r="BD90" s="101"/>
      <c r="BE90" s="101"/>
      <c r="BF90" s="101"/>
      <c r="BG90" s="101"/>
      <c r="BH90" s="101"/>
      <c r="BI90" s="101"/>
      <c r="BJ90" s="101"/>
      <c r="BK90" s="101"/>
      <c r="BL90" s="101"/>
    </row>
    <row r="91" spans="1:64" ht="81.75" customHeight="1" x14ac:dyDescent="0.15">
      <c r="A91" s="101"/>
      <c r="B91" s="508"/>
      <c r="C91" s="509"/>
      <c r="D91" s="509"/>
      <c r="E91" s="510"/>
      <c r="F91" s="120"/>
      <c r="G91" s="115" t="s">
        <v>196</v>
      </c>
      <c r="H91" s="111"/>
      <c r="I91" s="111"/>
      <c r="J91" s="111"/>
      <c r="K91" s="111"/>
      <c r="L91" s="111"/>
      <c r="M91" s="111"/>
      <c r="N91" s="111"/>
      <c r="O91" s="111"/>
      <c r="P91" s="111"/>
      <c r="Q91" s="112"/>
      <c r="R91" s="482" t="s">
        <v>197</v>
      </c>
      <c r="S91" s="492"/>
      <c r="T91" s="492"/>
      <c r="U91" s="492"/>
      <c r="V91" s="492"/>
      <c r="W91" s="492"/>
      <c r="X91" s="492"/>
      <c r="Y91" s="492"/>
      <c r="Z91" s="492"/>
      <c r="AA91" s="492"/>
      <c r="AB91" s="492"/>
      <c r="AC91" s="492"/>
      <c r="AD91" s="492"/>
      <c r="AE91" s="492"/>
      <c r="AF91" s="484" t="s">
        <v>196</v>
      </c>
      <c r="AG91" s="485"/>
      <c r="AH91" s="485"/>
      <c r="AI91" s="485"/>
      <c r="AJ91" s="485"/>
      <c r="AK91" s="485"/>
      <c r="AL91" s="485"/>
      <c r="AM91" s="485"/>
      <c r="AN91" s="486"/>
      <c r="AO91" s="101"/>
      <c r="AP91" s="101"/>
      <c r="AQ91" s="101"/>
      <c r="AR91" s="101"/>
      <c r="AS91" s="101"/>
      <c r="AT91" s="101"/>
      <c r="AU91" s="101"/>
      <c r="AV91" s="101"/>
      <c r="AW91" s="101"/>
      <c r="AX91" s="101"/>
      <c r="AY91" s="101"/>
      <c r="AZ91" s="101"/>
      <c r="BA91" s="101"/>
      <c r="BB91" s="101"/>
      <c r="BC91" s="101"/>
      <c r="BD91" s="101"/>
      <c r="BE91" s="101"/>
      <c r="BF91" s="101"/>
      <c r="BG91" s="101"/>
      <c r="BH91" s="101"/>
      <c r="BI91" s="101"/>
      <c r="BJ91" s="101"/>
      <c r="BK91" s="101"/>
      <c r="BL91" s="101"/>
    </row>
    <row r="92" spans="1:64" ht="37.5" customHeight="1" x14ac:dyDescent="0.15">
      <c r="A92" s="101"/>
      <c r="B92" s="508"/>
      <c r="C92" s="509"/>
      <c r="D92" s="509"/>
      <c r="E92" s="510"/>
      <c r="F92" s="114"/>
      <c r="G92" s="115" t="s">
        <v>201</v>
      </c>
      <c r="H92" s="111"/>
      <c r="I92" s="111"/>
      <c r="J92" s="111"/>
      <c r="K92" s="111"/>
      <c r="L92" s="111"/>
      <c r="M92" s="111"/>
      <c r="N92" s="111"/>
      <c r="O92" s="111"/>
      <c r="P92" s="111"/>
      <c r="Q92" s="112"/>
      <c r="R92" s="482" t="s">
        <v>202</v>
      </c>
      <c r="S92" s="483"/>
      <c r="T92" s="483"/>
      <c r="U92" s="483"/>
      <c r="V92" s="483"/>
      <c r="W92" s="483"/>
      <c r="X92" s="483"/>
      <c r="Y92" s="483"/>
      <c r="Z92" s="483"/>
      <c r="AA92" s="483"/>
      <c r="AB92" s="483"/>
      <c r="AC92" s="483"/>
      <c r="AD92" s="483"/>
      <c r="AE92" s="483"/>
      <c r="AF92" s="480" t="s">
        <v>203</v>
      </c>
      <c r="AG92" s="480"/>
      <c r="AH92" s="480"/>
      <c r="AI92" s="480"/>
      <c r="AJ92" s="480"/>
      <c r="AK92" s="480"/>
      <c r="AL92" s="480"/>
      <c r="AM92" s="480"/>
      <c r="AN92" s="481"/>
      <c r="AO92" s="101"/>
      <c r="AP92" s="101"/>
      <c r="AQ92" s="101"/>
      <c r="AR92" s="101"/>
      <c r="AS92" s="101"/>
      <c r="AT92" s="101"/>
      <c r="AU92" s="101"/>
      <c r="AV92" s="101"/>
      <c r="AW92" s="101"/>
      <c r="AX92" s="101"/>
      <c r="AY92" s="101"/>
      <c r="AZ92" s="101"/>
      <c r="BA92" s="101"/>
      <c r="BB92" s="101"/>
      <c r="BC92" s="101"/>
      <c r="BD92" s="101"/>
      <c r="BE92" s="101"/>
      <c r="BF92" s="101"/>
      <c r="BG92" s="101"/>
      <c r="BH92" s="101"/>
      <c r="BI92" s="101"/>
      <c r="BJ92" s="101"/>
      <c r="BK92" s="101"/>
      <c r="BL92" s="101"/>
    </row>
    <row r="93" spans="1:64" ht="18.75" customHeight="1" x14ac:dyDescent="0.15">
      <c r="A93" s="101"/>
      <c r="B93" s="508"/>
      <c r="C93" s="509"/>
      <c r="D93" s="509"/>
      <c r="E93" s="510"/>
      <c r="F93" s="113" t="s">
        <v>252</v>
      </c>
      <c r="G93" s="111"/>
      <c r="H93" s="111"/>
      <c r="I93" s="111"/>
      <c r="J93" s="111"/>
      <c r="K93" s="111"/>
      <c r="L93" s="111"/>
      <c r="M93" s="111"/>
      <c r="N93" s="111"/>
      <c r="O93" s="111"/>
      <c r="P93" s="111"/>
      <c r="Q93" s="111"/>
      <c r="R93" s="483"/>
      <c r="S93" s="483"/>
      <c r="T93" s="483"/>
      <c r="U93" s="483"/>
      <c r="V93" s="483"/>
      <c r="W93" s="483"/>
      <c r="X93" s="483"/>
      <c r="Y93" s="483"/>
      <c r="Z93" s="483"/>
      <c r="AA93" s="483"/>
      <c r="AB93" s="483"/>
      <c r="AC93" s="483"/>
      <c r="AD93" s="483"/>
      <c r="AE93" s="487"/>
      <c r="AF93" s="480"/>
      <c r="AG93" s="480"/>
      <c r="AH93" s="480"/>
      <c r="AI93" s="480"/>
      <c r="AJ93" s="480"/>
      <c r="AK93" s="480"/>
      <c r="AL93" s="480"/>
      <c r="AM93" s="480"/>
      <c r="AN93" s="481"/>
      <c r="AO93" s="101"/>
      <c r="AP93" s="101"/>
      <c r="AQ93" s="101"/>
      <c r="AR93" s="101"/>
      <c r="AS93" s="101"/>
      <c r="AT93" s="101"/>
      <c r="AU93" s="101"/>
      <c r="AV93" s="101"/>
      <c r="AW93" s="101"/>
      <c r="AX93" s="101"/>
      <c r="AY93" s="101"/>
      <c r="AZ93" s="101"/>
      <c r="BA93" s="101"/>
      <c r="BB93" s="101"/>
      <c r="BC93" s="101"/>
      <c r="BD93" s="101"/>
      <c r="BE93" s="101"/>
      <c r="BF93" s="101"/>
      <c r="BG93" s="101"/>
      <c r="BH93" s="101"/>
      <c r="BI93" s="101"/>
      <c r="BJ93" s="101"/>
      <c r="BK93" s="101"/>
      <c r="BL93" s="101"/>
    </row>
    <row r="94" spans="1:64" ht="13.5" customHeight="1" x14ac:dyDescent="0.15">
      <c r="A94" s="101"/>
      <c r="B94" s="508"/>
      <c r="C94" s="509"/>
      <c r="D94" s="509"/>
      <c r="E94" s="510"/>
      <c r="F94" s="120"/>
      <c r="G94" s="115" t="s">
        <v>246</v>
      </c>
      <c r="H94" s="111"/>
      <c r="I94" s="111"/>
      <c r="J94" s="111"/>
      <c r="K94" s="111"/>
      <c r="L94" s="111"/>
      <c r="M94" s="111"/>
      <c r="N94" s="111"/>
      <c r="O94" s="111"/>
      <c r="P94" s="111"/>
      <c r="Q94" s="112"/>
      <c r="R94" s="482" t="s">
        <v>247</v>
      </c>
      <c r="S94" s="492"/>
      <c r="T94" s="492"/>
      <c r="U94" s="492"/>
      <c r="V94" s="492"/>
      <c r="W94" s="492"/>
      <c r="X94" s="492"/>
      <c r="Y94" s="492"/>
      <c r="Z94" s="492"/>
      <c r="AA94" s="492"/>
      <c r="AB94" s="492"/>
      <c r="AC94" s="492"/>
      <c r="AD94" s="492"/>
      <c r="AE94" s="492"/>
      <c r="AF94" s="498" t="s">
        <v>246</v>
      </c>
      <c r="AG94" s="498"/>
      <c r="AH94" s="498"/>
      <c r="AI94" s="498"/>
      <c r="AJ94" s="498"/>
      <c r="AK94" s="498"/>
      <c r="AL94" s="498"/>
      <c r="AM94" s="498"/>
      <c r="AN94" s="499"/>
      <c r="AO94" s="101"/>
      <c r="AP94" s="101"/>
      <c r="AQ94" s="101"/>
      <c r="AR94" s="101"/>
      <c r="AS94" s="101"/>
      <c r="AT94" s="101"/>
      <c r="AU94" s="101"/>
      <c r="AV94" s="101"/>
      <c r="AW94" s="101"/>
      <c r="AX94" s="101"/>
      <c r="AY94" s="101"/>
      <c r="AZ94" s="101"/>
      <c r="BA94" s="101"/>
      <c r="BB94" s="101"/>
      <c r="BC94" s="101"/>
      <c r="BD94" s="101"/>
      <c r="BE94" s="101"/>
      <c r="BF94" s="101"/>
      <c r="BG94" s="101"/>
      <c r="BH94" s="101"/>
      <c r="BI94" s="101"/>
      <c r="BJ94" s="101"/>
      <c r="BK94" s="101"/>
      <c r="BL94" s="101"/>
    </row>
    <row r="95" spans="1:64" ht="81.75" customHeight="1" x14ac:dyDescent="0.15">
      <c r="A95" s="101"/>
      <c r="B95" s="508"/>
      <c r="C95" s="509"/>
      <c r="D95" s="509"/>
      <c r="E95" s="510"/>
      <c r="F95" s="114"/>
      <c r="G95" s="115" t="s">
        <v>196</v>
      </c>
      <c r="H95" s="111"/>
      <c r="I95" s="111"/>
      <c r="J95" s="111"/>
      <c r="K95" s="111"/>
      <c r="L95" s="111"/>
      <c r="M95" s="111"/>
      <c r="N95" s="111"/>
      <c r="O95" s="111"/>
      <c r="P95" s="111"/>
      <c r="Q95" s="112"/>
      <c r="R95" s="482" t="s">
        <v>197</v>
      </c>
      <c r="S95" s="492"/>
      <c r="T95" s="492"/>
      <c r="U95" s="492"/>
      <c r="V95" s="492"/>
      <c r="W95" s="492"/>
      <c r="X95" s="492"/>
      <c r="Y95" s="492"/>
      <c r="Z95" s="492"/>
      <c r="AA95" s="492"/>
      <c r="AB95" s="492"/>
      <c r="AC95" s="492"/>
      <c r="AD95" s="492"/>
      <c r="AE95" s="492"/>
      <c r="AF95" s="498" t="s">
        <v>196</v>
      </c>
      <c r="AG95" s="498"/>
      <c r="AH95" s="498"/>
      <c r="AI95" s="498"/>
      <c r="AJ95" s="498"/>
      <c r="AK95" s="498"/>
      <c r="AL95" s="498"/>
      <c r="AM95" s="498"/>
      <c r="AN95" s="499"/>
      <c r="AO95" s="101"/>
      <c r="AP95" s="101"/>
      <c r="AQ95" s="101"/>
      <c r="AR95" s="101"/>
      <c r="AS95" s="101"/>
      <c r="AT95" s="101"/>
      <c r="AU95" s="101"/>
      <c r="AV95" s="101"/>
      <c r="AW95" s="101"/>
      <c r="AX95" s="101"/>
      <c r="AY95" s="101"/>
      <c r="AZ95" s="101"/>
      <c r="BA95" s="101"/>
      <c r="BB95" s="101"/>
      <c r="BC95" s="101"/>
      <c r="BD95" s="101"/>
      <c r="BE95" s="101"/>
      <c r="BF95" s="101"/>
      <c r="BG95" s="101"/>
      <c r="BH95" s="101"/>
      <c r="BI95" s="101"/>
      <c r="BJ95" s="101"/>
      <c r="BK95" s="101"/>
      <c r="BL95" s="101"/>
    </row>
    <row r="96" spans="1:64" ht="19.5" customHeight="1" x14ac:dyDescent="0.15">
      <c r="A96" s="101"/>
      <c r="B96" s="508"/>
      <c r="C96" s="509"/>
      <c r="D96" s="509"/>
      <c r="E96" s="510"/>
      <c r="F96" s="113" t="s">
        <v>204</v>
      </c>
      <c r="G96" s="111"/>
      <c r="H96" s="111"/>
      <c r="I96" s="111"/>
      <c r="J96" s="111"/>
      <c r="K96" s="111"/>
      <c r="L96" s="111"/>
      <c r="M96" s="111"/>
      <c r="N96" s="111"/>
      <c r="O96" s="111"/>
      <c r="P96" s="111"/>
      <c r="Q96" s="111"/>
      <c r="R96" s="483"/>
      <c r="S96" s="483"/>
      <c r="T96" s="483"/>
      <c r="U96" s="483"/>
      <c r="V96" s="483"/>
      <c r="W96" s="483"/>
      <c r="X96" s="483"/>
      <c r="Y96" s="483"/>
      <c r="Z96" s="483"/>
      <c r="AA96" s="483"/>
      <c r="AB96" s="483"/>
      <c r="AC96" s="483"/>
      <c r="AD96" s="483"/>
      <c r="AE96" s="487"/>
      <c r="AF96" s="480"/>
      <c r="AG96" s="480"/>
      <c r="AH96" s="480"/>
      <c r="AI96" s="480"/>
      <c r="AJ96" s="480"/>
      <c r="AK96" s="480"/>
      <c r="AL96" s="480"/>
      <c r="AM96" s="480"/>
      <c r="AN96" s="481"/>
      <c r="AO96" s="101"/>
      <c r="AP96" s="101"/>
      <c r="AQ96" s="101"/>
      <c r="AR96" s="101"/>
      <c r="AS96" s="101"/>
      <c r="AT96" s="101"/>
      <c r="AU96" s="101"/>
      <c r="AV96" s="101"/>
      <c r="AW96" s="101"/>
      <c r="AX96" s="101"/>
      <c r="AY96" s="101"/>
      <c r="AZ96" s="101"/>
      <c r="BA96" s="101"/>
      <c r="BB96" s="101"/>
      <c r="BC96" s="101"/>
      <c r="BD96" s="101"/>
      <c r="BE96" s="101"/>
      <c r="BF96" s="101"/>
      <c r="BG96" s="101"/>
      <c r="BH96" s="101"/>
      <c r="BI96" s="101"/>
      <c r="BJ96" s="101"/>
      <c r="BK96" s="101"/>
      <c r="BL96" s="101"/>
    </row>
    <row r="97" spans="1:65" ht="54" customHeight="1" x14ac:dyDescent="0.15">
      <c r="A97" s="101"/>
      <c r="B97" s="508"/>
      <c r="C97" s="509"/>
      <c r="D97" s="509"/>
      <c r="E97" s="510"/>
      <c r="F97" s="120"/>
      <c r="G97" s="115" t="s">
        <v>205</v>
      </c>
      <c r="H97" s="111"/>
      <c r="I97" s="111"/>
      <c r="J97" s="111"/>
      <c r="K97" s="111"/>
      <c r="L97" s="111"/>
      <c r="M97" s="111"/>
      <c r="N97" s="111"/>
      <c r="O97" s="111"/>
      <c r="P97" s="111"/>
      <c r="Q97" s="112"/>
      <c r="R97" s="488" t="s">
        <v>206</v>
      </c>
      <c r="S97" s="489"/>
      <c r="T97" s="489"/>
      <c r="U97" s="489"/>
      <c r="V97" s="489"/>
      <c r="W97" s="489"/>
      <c r="X97" s="489"/>
      <c r="Y97" s="489"/>
      <c r="Z97" s="489"/>
      <c r="AA97" s="489"/>
      <c r="AB97" s="489"/>
      <c r="AC97" s="489"/>
      <c r="AD97" s="489"/>
      <c r="AE97" s="489"/>
      <c r="AF97" s="480" t="s">
        <v>205</v>
      </c>
      <c r="AG97" s="480"/>
      <c r="AH97" s="480"/>
      <c r="AI97" s="480"/>
      <c r="AJ97" s="480"/>
      <c r="AK97" s="480"/>
      <c r="AL97" s="480"/>
      <c r="AM97" s="480"/>
      <c r="AN97" s="481"/>
      <c r="AO97" s="101"/>
      <c r="AP97" s="101"/>
      <c r="AQ97" s="101"/>
      <c r="AR97" s="101"/>
      <c r="AS97" s="101"/>
      <c r="AT97" s="101"/>
      <c r="AU97" s="101"/>
      <c r="AV97" s="101"/>
      <c r="AW97" s="101"/>
      <c r="AX97" s="101"/>
      <c r="AY97" s="101"/>
      <c r="AZ97" s="101"/>
      <c r="BA97" s="101"/>
      <c r="BB97" s="101"/>
      <c r="BC97" s="101"/>
      <c r="BD97" s="101"/>
      <c r="BE97" s="101"/>
      <c r="BF97" s="101"/>
      <c r="BG97" s="101"/>
      <c r="BH97" s="101"/>
      <c r="BI97" s="101"/>
      <c r="BJ97" s="101"/>
      <c r="BK97" s="101"/>
      <c r="BL97" s="101"/>
    </row>
    <row r="98" spans="1:65" ht="13.5" customHeight="1" x14ac:dyDescent="0.15">
      <c r="A98" s="101"/>
      <c r="B98" s="508"/>
      <c r="C98" s="509"/>
      <c r="D98" s="509"/>
      <c r="E98" s="510"/>
      <c r="F98" s="120"/>
      <c r="G98" s="110" t="s">
        <v>246</v>
      </c>
      <c r="H98" s="111"/>
      <c r="I98" s="111"/>
      <c r="J98" s="111"/>
      <c r="K98" s="111"/>
      <c r="L98" s="111"/>
      <c r="M98" s="111"/>
      <c r="N98" s="111"/>
      <c r="O98" s="111"/>
      <c r="P98" s="111"/>
      <c r="Q98" s="112"/>
      <c r="R98" s="482" t="s">
        <v>374</v>
      </c>
      <c r="S98" s="483"/>
      <c r="T98" s="483"/>
      <c r="U98" s="483"/>
      <c r="V98" s="483"/>
      <c r="W98" s="483"/>
      <c r="X98" s="483"/>
      <c r="Y98" s="483"/>
      <c r="Z98" s="483"/>
      <c r="AA98" s="483"/>
      <c r="AB98" s="483"/>
      <c r="AC98" s="483"/>
      <c r="AD98" s="483"/>
      <c r="AE98" s="487"/>
      <c r="AF98" s="490" t="s">
        <v>246</v>
      </c>
      <c r="AG98" s="490"/>
      <c r="AH98" s="490"/>
      <c r="AI98" s="490"/>
      <c r="AJ98" s="490"/>
      <c r="AK98" s="490"/>
      <c r="AL98" s="490"/>
      <c r="AM98" s="490"/>
      <c r="AN98" s="491"/>
      <c r="AO98" s="101"/>
      <c r="AP98" s="101"/>
      <c r="AQ98" s="101"/>
      <c r="AR98" s="101"/>
      <c r="AS98" s="101"/>
      <c r="AT98" s="101"/>
      <c r="AU98" s="101"/>
      <c r="AV98" s="101"/>
      <c r="AW98" s="101"/>
      <c r="AX98" s="101"/>
      <c r="AY98" s="101"/>
      <c r="AZ98" s="101"/>
      <c r="BA98" s="101"/>
      <c r="BB98" s="101"/>
      <c r="BC98" s="101"/>
      <c r="BD98" s="101"/>
      <c r="BE98" s="101"/>
      <c r="BF98" s="101"/>
      <c r="BG98" s="101"/>
      <c r="BH98" s="101"/>
      <c r="BI98" s="101"/>
      <c r="BJ98" s="101"/>
      <c r="BK98" s="101"/>
      <c r="BL98" s="101"/>
    </row>
    <row r="99" spans="1:65" ht="81.75" customHeight="1" thickBot="1" x14ac:dyDescent="0.2">
      <c r="A99" s="101"/>
      <c r="B99" s="511"/>
      <c r="C99" s="512"/>
      <c r="D99" s="512"/>
      <c r="E99" s="513"/>
      <c r="F99" s="116"/>
      <c r="G99" s="117" t="s">
        <v>196</v>
      </c>
      <c r="H99" s="118"/>
      <c r="I99" s="118"/>
      <c r="J99" s="118"/>
      <c r="K99" s="118"/>
      <c r="L99" s="118"/>
      <c r="M99" s="118"/>
      <c r="N99" s="118"/>
      <c r="O99" s="118"/>
      <c r="P99" s="118"/>
      <c r="Q99" s="119"/>
      <c r="R99" s="500" t="s">
        <v>375</v>
      </c>
      <c r="S99" s="501"/>
      <c r="T99" s="501"/>
      <c r="U99" s="501"/>
      <c r="V99" s="501"/>
      <c r="W99" s="501"/>
      <c r="X99" s="501"/>
      <c r="Y99" s="501"/>
      <c r="Z99" s="501"/>
      <c r="AA99" s="501"/>
      <c r="AB99" s="501"/>
      <c r="AC99" s="501"/>
      <c r="AD99" s="501"/>
      <c r="AE99" s="502"/>
      <c r="AF99" s="503" t="s">
        <v>196</v>
      </c>
      <c r="AG99" s="503"/>
      <c r="AH99" s="503"/>
      <c r="AI99" s="503"/>
      <c r="AJ99" s="503"/>
      <c r="AK99" s="503"/>
      <c r="AL99" s="503"/>
      <c r="AM99" s="503"/>
      <c r="AN99" s="504"/>
      <c r="AO99" s="101"/>
      <c r="AP99" s="101"/>
      <c r="AQ99" s="101"/>
      <c r="AR99" s="101"/>
      <c r="AS99" s="101"/>
      <c r="AT99" s="101"/>
      <c r="AU99" s="101"/>
      <c r="AV99" s="101"/>
      <c r="AW99" s="101"/>
      <c r="AX99" s="101"/>
      <c r="AY99" s="101"/>
      <c r="AZ99" s="101"/>
      <c r="BA99" s="101"/>
      <c r="BB99" s="101"/>
      <c r="BC99" s="101"/>
      <c r="BD99" s="101"/>
      <c r="BE99" s="101"/>
      <c r="BF99" s="101"/>
      <c r="BG99" s="101"/>
      <c r="BH99" s="101"/>
      <c r="BI99" s="101"/>
      <c r="BJ99" s="101"/>
      <c r="BK99" s="101"/>
      <c r="BL99" s="101"/>
    </row>
    <row r="100" spans="1:65" x14ac:dyDescent="0.15">
      <c r="A100" s="101"/>
      <c r="B100" s="101"/>
      <c r="C100" s="101"/>
      <c r="D100" s="101"/>
      <c r="E100" s="101"/>
      <c r="F100" s="101"/>
      <c r="G100" s="101"/>
      <c r="H100" s="101"/>
      <c r="I100" s="101"/>
      <c r="J100" s="101"/>
      <c r="K100" s="101"/>
      <c r="L100" s="101"/>
      <c r="M100" s="101"/>
      <c r="N100" s="101"/>
      <c r="O100" s="101"/>
      <c r="P100" s="101"/>
      <c r="Q100" s="101"/>
      <c r="R100" s="101"/>
      <c r="S100" s="101"/>
      <c r="T100" s="101"/>
      <c r="U100" s="101"/>
      <c r="V100" s="101"/>
      <c r="W100" s="101"/>
      <c r="X100" s="101"/>
      <c r="Y100" s="101"/>
      <c r="Z100" s="101"/>
      <c r="AA100" s="101"/>
      <c r="AB100" s="101"/>
      <c r="AC100" s="101"/>
      <c r="AD100" s="101"/>
      <c r="AE100" s="101"/>
      <c r="AF100" s="101"/>
      <c r="AG100" s="101"/>
      <c r="AH100" s="101"/>
      <c r="AI100" s="101"/>
      <c r="AJ100" s="101"/>
      <c r="AK100" s="101"/>
      <c r="AL100" s="101"/>
      <c r="AM100" s="101"/>
      <c r="AN100" s="101"/>
      <c r="AO100" s="101"/>
      <c r="AP100" s="101"/>
      <c r="AQ100" s="101"/>
      <c r="AR100" s="101"/>
      <c r="AS100" s="101"/>
      <c r="AT100" s="101"/>
      <c r="AU100" s="101"/>
      <c r="AV100" s="101"/>
      <c r="AW100" s="101"/>
      <c r="AX100" s="101"/>
      <c r="AY100" s="101"/>
      <c r="AZ100" s="101"/>
      <c r="BA100" s="101"/>
      <c r="BB100" s="101"/>
      <c r="BC100" s="101"/>
      <c r="BD100" s="101"/>
      <c r="BE100" s="101"/>
      <c r="BF100" s="101"/>
      <c r="BG100" s="101"/>
      <c r="BH100" s="101"/>
      <c r="BI100" s="101"/>
      <c r="BJ100" s="101"/>
      <c r="BK100" s="101"/>
      <c r="BL100" s="101"/>
    </row>
    <row r="101" spans="1:65" x14ac:dyDescent="0.15">
      <c r="A101" s="101"/>
      <c r="B101" s="101"/>
      <c r="C101" s="101"/>
      <c r="D101" s="101"/>
      <c r="E101" s="101"/>
      <c r="F101" s="101"/>
      <c r="G101" s="101"/>
      <c r="H101" s="101"/>
      <c r="I101" s="101"/>
      <c r="J101" s="101"/>
      <c r="K101" s="101"/>
      <c r="L101" s="101"/>
      <c r="M101" s="101"/>
      <c r="N101" s="101"/>
      <c r="O101" s="101"/>
      <c r="P101" s="101"/>
      <c r="Q101" s="101"/>
      <c r="R101" s="101"/>
      <c r="S101" s="101"/>
      <c r="T101" s="101"/>
      <c r="U101" s="101"/>
      <c r="V101" s="101"/>
      <c r="W101" s="101"/>
      <c r="X101" s="101"/>
      <c r="Y101" s="101"/>
      <c r="Z101" s="101"/>
      <c r="AA101" s="101"/>
      <c r="AB101" s="101"/>
      <c r="AC101" s="101"/>
      <c r="AD101" s="101"/>
      <c r="AE101" s="101"/>
      <c r="AF101" s="101"/>
      <c r="AG101" s="101"/>
      <c r="AH101" s="101"/>
      <c r="AI101" s="101"/>
      <c r="AJ101" s="101"/>
      <c r="AK101" s="101"/>
      <c r="AL101" s="101"/>
      <c r="AM101" s="101"/>
      <c r="AN101" s="101"/>
      <c r="AO101" s="101"/>
      <c r="AP101" s="101"/>
      <c r="AQ101" s="101"/>
      <c r="AR101" s="101"/>
      <c r="AS101" s="101"/>
      <c r="AT101" s="101"/>
      <c r="AU101" s="101"/>
      <c r="AV101" s="101"/>
      <c r="AW101" s="101"/>
      <c r="AX101" s="101"/>
      <c r="AY101" s="101"/>
      <c r="AZ101" s="101"/>
      <c r="BA101" s="101"/>
      <c r="BB101" s="101"/>
      <c r="BC101" s="101"/>
      <c r="BD101" s="101"/>
      <c r="BE101" s="101"/>
      <c r="BF101" s="101"/>
      <c r="BG101" s="101"/>
      <c r="BH101" s="101"/>
      <c r="BI101" s="101"/>
      <c r="BJ101" s="101"/>
      <c r="BK101" s="101"/>
      <c r="BL101" s="101"/>
    </row>
    <row r="102" spans="1:65" ht="14.25" thickBot="1" x14ac:dyDescent="0.2">
      <c r="A102" s="101"/>
      <c r="B102" s="102" t="s">
        <v>292</v>
      </c>
      <c r="C102" s="103"/>
      <c r="D102" s="103"/>
      <c r="E102" s="103"/>
      <c r="F102" s="103"/>
      <c r="G102" s="103"/>
      <c r="H102" s="103"/>
      <c r="I102" s="103"/>
      <c r="J102" s="103"/>
      <c r="K102" s="103"/>
      <c r="L102" s="103"/>
      <c r="M102" s="103"/>
      <c r="N102" s="103"/>
      <c r="O102" s="103"/>
      <c r="P102" s="103"/>
      <c r="Q102" s="103"/>
      <c r="R102" s="103"/>
      <c r="S102" s="103"/>
      <c r="T102" s="103"/>
      <c r="U102" s="103"/>
      <c r="V102" s="103"/>
      <c r="W102" s="103"/>
      <c r="X102" s="103"/>
      <c r="Y102" s="103"/>
      <c r="Z102" s="103"/>
      <c r="AA102" s="103"/>
      <c r="AB102" s="103"/>
      <c r="AC102" s="103"/>
      <c r="AD102" s="101"/>
      <c r="AE102" s="101"/>
      <c r="AF102" s="101"/>
      <c r="AG102" s="101"/>
      <c r="AH102" s="101"/>
      <c r="AI102" s="101"/>
      <c r="AJ102" s="101"/>
      <c r="AK102" s="101"/>
      <c r="AL102" s="101"/>
      <c r="AM102" s="101"/>
      <c r="AN102" s="101"/>
      <c r="AO102" s="101"/>
      <c r="AP102" s="101"/>
      <c r="AQ102" s="101"/>
      <c r="AR102" s="101"/>
      <c r="AS102" s="101"/>
      <c r="AT102" s="101"/>
      <c r="AU102" s="101"/>
      <c r="AV102" s="101"/>
      <c r="AW102" s="101"/>
      <c r="AX102" s="101"/>
      <c r="AY102" s="101"/>
      <c r="AZ102" s="101"/>
      <c r="BA102" s="101"/>
      <c r="BB102" s="101"/>
      <c r="BC102" s="101"/>
      <c r="BD102" s="101"/>
      <c r="BE102" s="101"/>
      <c r="BF102" s="101"/>
      <c r="BG102" s="101"/>
      <c r="BH102" s="101"/>
      <c r="BI102" s="101"/>
      <c r="BJ102" s="101"/>
      <c r="BK102" s="101"/>
      <c r="BL102" s="101"/>
    </row>
    <row r="103" spans="1:65" x14ac:dyDescent="0.15">
      <c r="A103" s="101"/>
      <c r="B103" s="104" t="s">
        <v>191</v>
      </c>
      <c r="C103" s="105"/>
      <c r="D103" s="106"/>
      <c r="E103" s="106"/>
      <c r="F103" s="107" t="s">
        <v>192</v>
      </c>
      <c r="G103" s="108"/>
      <c r="H103" s="108"/>
      <c r="I103" s="108"/>
      <c r="J103" s="108"/>
      <c r="K103" s="108"/>
      <c r="L103" s="108"/>
      <c r="M103" s="108"/>
      <c r="N103" s="108"/>
      <c r="O103" s="108"/>
      <c r="P103" s="108"/>
      <c r="Q103" s="109"/>
      <c r="R103" s="493" t="s">
        <v>193</v>
      </c>
      <c r="S103" s="494"/>
      <c r="T103" s="494"/>
      <c r="U103" s="494"/>
      <c r="V103" s="494"/>
      <c r="W103" s="494"/>
      <c r="X103" s="494"/>
      <c r="Y103" s="494"/>
      <c r="Z103" s="494"/>
      <c r="AA103" s="494"/>
      <c r="AB103" s="494"/>
      <c r="AC103" s="494"/>
      <c r="AD103" s="494"/>
      <c r="AE103" s="494"/>
      <c r="AF103" s="495" t="s">
        <v>194</v>
      </c>
      <c r="AG103" s="496"/>
      <c r="AH103" s="496"/>
      <c r="AI103" s="496"/>
      <c r="AJ103" s="496"/>
      <c r="AK103" s="496"/>
      <c r="AL103" s="496"/>
      <c r="AM103" s="496"/>
      <c r="AN103" s="497"/>
      <c r="AO103" s="101"/>
      <c r="AP103" s="101"/>
      <c r="AQ103" s="101"/>
      <c r="AR103" s="101"/>
      <c r="AS103" s="101"/>
      <c r="AT103" s="101"/>
      <c r="AU103" s="101"/>
      <c r="AV103" s="101"/>
      <c r="AW103" s="101"/>
      <c r="AX103" s="101"/>
      <c r="AY103" s="101"/>
      <c r="AZ103" s="101"/>
      <c r="BA103" s="101"/>
      <c r="BB103" s="101"/>
      <c r="BC103" s="101"/>
      <c r="BD103" s="101"/>
      <c r="BE103" s="101"/>
      <c r="BF103" s="101"/>
      <c r="BG103" s="101"/>
      <c r="BH103" s="101"/>
      <c r="BI103" s="101"/>
      <c r="BJ103" s="101"/>
      <c r="BK103" s="101"/>
      <c r="BL103" s="101"/>
    </row>
    <row r="104" spans="1:65" ht="77.25" customHeight="1" x14ac:dyDescent="0.15">
      <c r="A104" s="101"/>
      <c r="B104" s="505" t="s">
        <v>72</v>
      </c>
      <c r="C104" s="506"/>
      <c r="D104" s="506"/>
      <c r="E104" s="507"/>
      <c r="F104" s="110" t="s">
        <v>195</v>
      </c>
      <c r="G104" s="111"/>
      <c r="H104" s="111"/>
      <c r="I104" s="111"/>
      <c r="J104" s="111"/>
      <c r="K104" s="111"/>
      <c r="L104" s="111"/>
      <c r="M104" s="111"/>
      <c r="N104" s="111"/>
      <c r="O104" s="111"/>
      <c r="P104" s="111"/>
      <c r="Q104" s="112"/>
      <c r="R104" s="482" t="s">
        <v>390</v>
      </c>
      <c r="S104" s="483"/>
      <c r="T104" s="483"/>
      <c r="U104" s="483"/>
      <c r="V104" s="483"/>
      <c r="W104" s="483"/>
      <c r="X104" s="483"/>
      <c r="Y104" s="483"/>
      <c r="Z104" s="483"/>
      <c r="AA104" s="483"/>
      <c r="AB104" s="483"/>
      <c r="AC104" s="483"/>
      <c r="AD104" s="483"/>
      <c r="AE104" s="483"/>
      <c r="AF104" s="498" t="s">
        <v>44</v>
      </c>
      <c r="AG104" s="498"/>
      <c r="AH104" s="498"/>
      <c r="AI104" s="498"/>
      <c r="AJ104" s="498"/>
      <c r="AK104" s="498"/>
      <c r="AL104" s="498"/>
      <c r="AM104" s="498"/>
      <c r="AN104" s="499"/>
      <c r="AO104" s="101"/>
      <c r="AP104" s="101"/>
      <c r="AQ104" s="101"/>
      <c r="AR104" s="101"/>
      <c r="AS104" s="101"/>
      <c r="AT104" s="101"/>
      <c r="AU104" s="101"/>
      <c r="AV104" s="101"/>
      <c r="AW104" s="101"/>
      <c r="AX104" s="101"/>
      <c r="AY104" s="101"/>
      <c r="AZ104" s="101"/>
      <c r="BA104" s="101"/>
      <c r="BB104" s="101"/>
      <c r="BC104" s="101"/>
      <c r="BD104" s="101"/>
      <c r="BE104" s="101"/>
      <c r="BF104" s="101"/>
      <c r="BG104" s="101"/>
      <c r="BH104" s="101"/>
      <c r="BI104" s="101"/>
      <c r="BJ104" s="101"/>
      <c r="BK104" s="101"/>
      <c r="BL104" s="101"/>
      <c r="BM104" s="140" t="s">
        <v>440</v>
      </c>
    </row>
    <row r="105" spans="1:65" ht="13.5" customHeight="1" x14ac:dyDescent="0.15">
      <c r="A105" s="101"/>
      <c r="B105" s="508"/>
      <c r="C105" s="509"/>
      <c r="D105" s="509"/>
      <c r="E105" s="510"/>
      <c r="F105" s="110" t="s">
        <v>246</v>
      </c>
      <c r="G105" s="111"/>
      <c r="H105" s="111"/>
      <c r="I105" s="111"/>
      <c r="J105" s="111"/>
      <c r="K105" s="111"/>
      <c r="L105" s="111"/>
      <c r="M105" s="111"/>
      <c r="N105" s="111"/>
      <c r="O105" s="111"/>
      <c r="P105" s="111"/>
      <c r="Q105" s="112"/>
      <c r="R105" s="482" t="s">
        <v>247</v>
      </c>
      <c r="S105" s="492"/>
      <c r="T105" s="492"/>
      <c r="U105" s="492"/>
      <c r="V105" s="492"/>
      <c r="W105" s="492"/>
      <c r="X105" s="492"/>
      <c r="Y105" s="492"/>
      <c r="Z105" s="492"/>
      <c r="AA105" s="492"/>
      <c r="AB105" s="492"/>
      <c r="AC105" s="492"/>
      <c r="AD105" s="492"/>
      <c r="AE105" s="492"/>
      <c r="AF105" s="498" t="s">
        <v>246</v>
      </c>
      <c r="AG105" s="498"/>
      <c r="AH105" s="498"/>
      <c r="AI105" s="498"/>
      <c r="AJ105" s="498"/>
      <c r="AK105" s="498"/>
      <c r="AL105" s="498"/>
      <c r="AM105" s="498"/>
      <c r="AN105" s="499"/>
      <c r="AO105" s="101"/>
      <c r="AP105" s="101"/>
      <c r="AQ105" s="101"/>
      <c r="AR105" s="101"/>
      <c r="AS105" s="101"/>
      <c r="AT105" s="101"/>
      <c r="AU105" s="101"/>
      <c r="AV105" s="101"/>
      <c r="AW105" s="101"/>
      <c r="AX105" s="101"/>
      <c r="AY105" s="101"/>
      <c r="AZ105" s="101"/>
      <c r="BA105" s="101"/>
      <c r="BB105" s="101"/>
      <c r="BC105" s="101"/>
      <c r="BD105" s="101"/>
      <c r="BE105" s="101"/>
      <c r="BF105" s="101"/>
      <c r="BG105" s="101"/>
      <c r="BH105" s="101"/>
      <c r="BI105" s="101"/>
      <c r="BJ105" s="101"/>
      <c r="BK105" s="101"/>
      <c r="BL105" s="101"/>
    </row>
    <row r="106" spans="1:65" ht="85.5" customHeight="1" x14ac:dyDescent="0.15">
      <c r="A106" s="101"/>
      <c r="B106" s="508"/>
      <c r="C106" s="509"/>
      <c r="D106" s="509"/>
      <c r="E106" s="510"/>
      <c r="F106" s="110" t="s">
        <v>196</v>
      </c>
      <c r="G106" s="111"/>
      <c r="H106" s="111"/>
      <c r="I106" s="111"/>
      <c r="J106" s="111"/>
      <c r="K106" s="111"/>
      <c r="L106" s="111"/>
      <c r="M106" s="111"/>
      <c r="N106" s="111"/>
      <c r="O106" s="111"/>
      <c r="P106" s="111"/>
      <c r="Q106" s="112"/>
      <c r="R106" s="482" t="s">
        <v>197</v>
      </c>
      <c r="S106" s="492"/>
      <c r="T106" s="492"/>
      <c r="U106" s="492"/>
      <c r="V106" s="492"/>
      <c r="W106" s="492"/>
      <c r="X106" s="492"/>
      <c r="Y106" s="492"/>
      <c r="Z106" s="492"/>
      <c r="AA106" s="492"/>
      <c r="AB106" s="492"/>
      <c r="AC106" s="492"/>
      <c r="AD106" s="492"/>
      <c r="AE106" s="492"/>
      <c r="AF106" s="498" t="s">
        <v>196</v>
      </c>
      <c r="AG106" s="498"/>
      <c r="AH106" s="498"/>
      <c r="AI106" s="498"/>
      <c r="AJ106" s="498"/>
      <c r="AK106" s="498"/>
      <c r="AL106" s="498"/>
      <c r="AM106" s="498"/>
      <c r="AN106" s="499"/>
      <c r="AO106" s="101"/>
      <c r="AP106" s="101"/>
      <c r="AQ106" s="101"/>
      <c r="AR106" s="101"/>
      <c r="AS106" s="101"/>
      <c r="AT106" s="101"/>
      <c r="AU106" s="101"/>
      <c r="AV106" s="101"/>
      <c r="AW106" s="101"/>
      <c r="AX106" s="101"/>
      <c r="AY106" s="101"/>
      <c r="AZ106" s="101"/>
      <c r="BA106" s="101"/>
      <c r="BB106" s="101"/>
      <c r="BC106" s="101"/>
      <c r="BD106" s="101"/>
      <c r="BE106" s="101"/>
      <c r="BF106" s="101"/>
      <c r="BG106" s="101"/>
      <c r="BH106" s="101"/>
      <c r="BI106" s="101"/>
      <c r="BJ106" s="101"/>
      <c r="BK106" s="101"/>
      <c r="BL106" s="101"/>
    </row>
    <row r="107" spans="1:65" ht="19.5" customHeight="1" x14ac:dyDescent="0.15">
      <c r="A107" s="101"/>
      <c r="B107" s="505" t="s">
        <v>370</v>
      </c>
      <c r="C107" s="506"/>
      <c r="D107" s="506"/>
      <c r="E107" s="507"/>
      <c r="F107" s="122" t="s">
        <v>297</v>
      </c>
      <c r="G107" s="123"/>
      <c r="H107" s="123"/>
      <c r="I107" s="123"/>
      <c r="J107" s="123"/>
      <c r="K107" s="123"/>
      <c r="L107" s="123"/>
      <c r="M107" s="123"/>
      <c r="N107" s="123"/>
      <c r="O107" s="123"/>
      <c r="P107" s="123"/>
      <c r="Q107" s="123"/>
      <c r="R107" s="483"/>
      <c r="S107" s="483"/>
      <c r="T107" s="483"/>
      <c r="U107" s="483"/>
      <c r="V107" s="483"/>
      <c r="W107" s="483"/>
      <c r="X107" s="483"/>
      <c r="Y107" s="483"/>
      <c r="Z107" s="483"/>
      <c r="AA107" s="483"/>
      <c r="AB107" s="483"/>
      <c r="AC107" s="483"/>
      <c r="AD107" s="483"/>
      <c r="AE107" s="487"/>
      <c r="AF107" s="480"/>
      <c r="AG107" s="480"/>
      <c r="AH107" s="480"/>
      <c r="AI107" s="480"/>
      <c r="AJ107" s="480"/>
      <c r="AK107" s="480"/>
      <c r="AL107" s="480"/>
      <c r="AM107" s="480"/>
      <c r="AN107" s="481"/>
      <c r="AO107" s="101"/>
      <c r="AP107" s="101"/>
      <c r="AQ107" s="101"/>
      <c r="AR107" s="101"/>
      <c r="AS107" s="101"/>
      <c r="AT107" s="101"/>
      <c r="AU107" s="101"/>
      <c r="AV107" s="101"/>
      <c r="AW107" s="101"/>
      <c r="AX107" s="101"/>
      <c r="AY107" s="101"/>
      <c r="AZ107" s="101"/>
      <c r="BA107" s="101"/>
      <c r="BB107" s="101"/>
      <c r="BC107" s="101"/>
      <c r="BD107" s="101"/>
      <c r="BE107" s="101"/>
      <c r="BF107" s="101"/>
      <c r="BG107" s="101"/>
      <c r="BH107" s="101"/>
      <c r="BI107" s="101"/>
      <c r="BJ107" s="101"/>
      <c r="BK107" s="101"/>
      <c r="BL107" s="101"/>
    </row>
    <row r="108" spans="1:65" ht="13.5" customHeight="1" x14ac:dyDescent="0.15">
      <c r="A108" s="101"/>
      <c r="B108" s="508"/>
      <c r="C108" s="509"/>
      <c r="D108" s="509"/>
      <c r="E108" s="510"/>
      <c r="F108" s="120"/>
      <c r="G108" s="115" t="s">
        <v>246</v>
      </c>
      <c r="H108" s="111"/>
      <c r="I108" s="111"/>
      <c r="J108" s="111"/>
      <c r="K108" s="111"/>
      <c r="L108" s="111"/>
      <c r="M108" s="111"/>
      <c r="N108" s="111"/>
      <c r="O108" s="111"/>
      <c r="P108" s="111"/>
      <c r="Q108" s="112"/>
      <c r="R108" s="482" t="s">
        <v>247</v>
      </c>
      <c r="S108" s="492"/>
      <c r="T108" s="492"/>
      <c r="U108" s="492"/>
      <c r="V108" s="492"/>
      <c r="W108" s="492"/>
      <c r="X108" s="492"/>
      <c r="Y108" s="492"/>
      <c r="Z108" s="492"/>
      <c r="AA108" s="492"/>
      <c r="AB108" s="492"/>
      <c r="AC108" s="492"/>
      <c r="AD108" s="492"/>
      <c r="AE108" s="492"/>
      <c r="AF108" s="498" t="s">
        <v>246</v>
      </c>
      <c r="AG108" s="498"/>
      <c r="AH108" s="498"/>
      <c r="AI108" s="498"/>
      <c r="AJ108" s="498"/>
      <c r="AK108" s="498"/>
      <c r="AL108" s="498"/>
      <c r="AM108" s="498"/>
      <c r="AN108" s="499"/>
      <c r="AO108" s="101"/>
      <c r="AP108" s="101"/>
      <c r="AQ108" s="101"/>
      <c r="AR108" s="101"/>
      <c r="AS108" s="101"/>
      <c r="AT108" s="101"/>
      <c r="AU108" s="101"/>
      <c r="AV108" s="101"/>
      <c r="AW108" s="101"/>
      <c r="AX108" s="101"/>
      <c r="AY108" s="101"/>
      <c r="AZ108" s="101"/>
      <c r="BA108" s="101"/>
      <c r="BB108" s="101"/>
      <c r="BC108" s="101"/>
      <c r="BD108" s="101"/>
      <c r="BE108" s="101"/>
      <c r="BF108" s="101"/>
      <c r="BG108" s="101"/>
      <c r="BH108" s="101"/>
      <c r="BI108" s="101"/>
      <c r="BJ108" s="101"/>
      <c r="BK108" s="101"/>
      <c r="BL108" s="101"/>
    </row>
    <row r="109" spans="1:65" ht="78.75" customHeight="1" x14ac:dyDescent="0.15">
      <c r="A109" s="101"/>
      <c r="B109" s="508"/>
      <c r="C109" s="509"/>
      <c r="D109" s="509"/>
      <c r="E109" s="510"/>
      <c r="F109" s="114"/>
      <c r="G109" s="115" t="s">
        <v>196</v>
      </c>
      <c r="H109" s="111"/>
      <c r="I109" s="111"/>
      <c r="J109" s="111"/>
      <c r="K109" s="111"/>
      <c r="L109" s="111"/>
      <c r="M109" s="111"/>
      <c r="N109" s="111"/>
      <c r="O109" s="111"/>
      <c r="P109" s="111"/>
      <c r="Q109" s="112"/>
      <c r="R109" s="482" t="s">
        <v>197</v>
      </c>
      <c r="S109" s="492"/>
      <c r="T109" s="492"/>
      <c r="U109" s="492"/>
      <c r="V109" s="492"/>
      <c r="W109" s="492"/>
      <c r="X109" s="492"/>
      <c r="Y109" s="492"/>
      <c r="Z109" s="492"/>
      <c r="AA109" s="492"/>
      <c r="AB109" s="492"/>
      <c r="AC109" s="492"/>
      <c r="AD109" s="492"/>
      <c r="AE109" s="492"/>
      <c r="AF109" s="498" t="s">
        <v>196</v>
      </c>
      <c r="AG109" s="498"/>
      <c r="AH109" s="498"/>
      <c r="AI109" s="498"/>
      <c r="AJ109" s="498"/>
      <c r="AK109" s="498"/>
      <c r="AL109" s="498"/>
      <c r="AM109" s="498"/>
      <c r="AN109" s="499"/>
      <c r="AO109" s="101"/>
      <c r="AP109" s="101"/>
      <c r="AQ109" s="101"/>
      <c r="AR109" s="101"/>
      <c r="AS109" s="101"/>
      <c r="AT109" s="101"/>
      <c r="AU109" s="101"/>
      <c r="AV109" s="101"/>
      <c r="AW109" s="101"/>
      <c r="AX109" s="101"/>
      <c r="AY109" s="101"/>
      <c r="AZ109" s="101"/>
      <c r="BA109" s="101"/>
      <c r="BB109" s="101"/>
      <c r="BC109" s="101"/>
      <c r="BD109" s="101"/>
      <c r="BE109" s="101"/>
      <c r="BF109" s="101"/>
      <c r="BG109" s="101"/>
      <c r="BH109" s="101"/>
      <c r="BI109" s="101"/>
      <c r="BJ109" s="101"/>
      <c r="BK109" s="101"/>
      <c r="BL109" s="101"/>
    </row>
    <row r="110" spans="1:65" ht="18.75" customHeight="1" x14ac:dyDescent="0.15">
      <c r="A110" s="101"/>
      <c r="B110" s="508"/>
      <c r="C110" s="509"/>
      <c r="D110" s="509"/>
      <c r="E110" s="510"/>
      <c r="F110" s="113" t="s">
        <v>291</v>
      </c>
      <c r="G110" s="111"/>
      <c r="H110" s="111"/>
      <c r="I110" s="111"/>
      <c r="J110" s="111"/>
      <c r="K110" s="111"/>
      <c r="L110" s="111"/>
      <c r="M110" s="111"/>
      <c r="N110" s="111"/>
      <c r="O110" s="111"/>
      <c r="P110" s="111"/>
      <c r="Q110" s="111"/>
      <c r="R110" s="483"/>
      <c r="S110" s="483"/>
      <c r="T110" s="483"/>
      <c r="U110" s="483"/>
      <c r="V110" s="483"/>
      <c r="W110" s="483"/>
      <c r="X110" s="483"/>
      <c r="Y110" s="483"/>
      <c r="Z110" s="483"/>
      <c r="AA110" s="483"/>
      <c r="AB110" s="483"/>
      <c r="AC110" s="483"/>
      <c r="AD110" s="483"/>
      <c r="AE110" s="487"/>
      <c r="AF110" s="480"/>
      <c r="AG110" s="480"/>
      <c r="AH110" s="480"/>
      <c r="AI110" s="480"/>
      <c r="AJ110" s="480"/>
      <c r="AK110" s="480"/>
      <c r="AL110" s="480"/>
      <c r="AM110" s="480"/>
      <c r="AN110" s="481"/>
      <c r="AO110" s="101"/>
      <c r="AP110" s="101"/>
      <c r="AQ110" s="101"/>
      <c r="AR110" s="101"/>
      <c r="AS110" s="101"/>
      <c r="AT110" s="101"/>
      <c r="AU110" s="101"/>
      <c r="AV110" s="101"/>
      <c r="AW110" s="101"/>
      <c r="AX110" s="101"/>
      <c r="AY110" s="101"/>
      <c r="AZ110" s="101"/>
      <c r="BA110" s="101"/>
      <c r="BB110" s="101"/>
      <c r="BC110" s="101"/>
      <c r="BD110" s="101"/>
      <c r="BE110" s="101"/>
      <c r="BF110" s="101"/>
      <c r="BG110" s="101"/>
      <c r="BH110" s="101"/>
      <c r="BI110" s="101"/>
      <c r="BJ110" s="101"/>
      <c r="BK110" s="101"/>
      <c r="BL110" s="101"/>
    </row>
    <row r="111" spans="1:65" ht="13.5" customHeight="1" x14ac:dyDescent="0.15">
      <c r="A111" s="101"/>
      <c r="B111" s="508"/>
      <c r="C111" s="509"/>
      <c r="D111" s="509"/>
      <c r="E111" s="510"/>
      <c r="F111" s="120"/>
      <c r="G111" s="115" t="s">
        <v>246</v>
      </c>
      <c r="H111" s="111"/>
      <c r="I111" s="111"/>
      <c r="J111" s="111"/>
      <c r="K111" s="111"/>
      <c r="L111" s="111"/>
      <c r="M111" s="111"/>
      <c r="N111" s="111"/>
      <c r="O111" s="111"/>
      <c r="P111" s="111"/>
      <c r="Q111" s="112"/>
      <c r="R111" s="482" t="s">
        <v>247</v>
      </c>
      <c r="S111" s="492"/>
      <c r="T111" s="492"/>
      <c r="U111" s="492"/>
      <c r="V111" s="492"/>
      <c r="W111" s="492"/>
      <c r="X111" s="492"/>
      <c r="Y111" s="492"/>
      <c r="Z111" s="492"/>
      <c r="AA111" s="492"/>
      <c r="AB111" s="492"/>
      <c r="AC111" s="492"/>
      <c r="AD111" s="492"/>
      <c r="AE111" s="492"/>
      <c r="AF111" s="498" t="s">
        <v>246</v>
      </c>
      <c r="AG111" s="498"/>
      <c r="AH111" s="498"/>
      <c r="AI111" s="498"/>
      <c r="AJ111" s="498"/>
      <c r="AK111" s="498"/>
      <c r="AL111" s="498"/>
      <c r="AM111" s="498"/>
      <c r="AN111" s="499"/>
      <c r="AO111" s="101"/>
      <c r="AP111" s="101"/>
      <c r="AQ111" s="101"/>
      <c r="AR111" s="101"/>
      <c r="AS111" s="101"/>
      <c r="AT111" s="101"/>
      <c r="AU111" s="101"/>
      <c r="AV111" s="101"/>
      <c r="AW111" s="101"/>
      <c r="AX111" s="101"/>
      <c r="AY111" s="101"/>
      <c r="AZ111" s="101"/>
      <c r="BA111" s="101"/>
      <c r="BB111" s="101"/>
      <c r="BC111" s="101"/>
      <c r="BD111" s="101"/>
      <c r="BE111" s="101"/>
      <c r="BF111" s="101"/>
      <c r="BG111" s="101"/>
      <c r="BH111" s="101"/>
      <c r="BI111" s="101"/>
      <c r="BJ111" s="101"/>
      <c r="BK111" s="101"/>
      <c r="BL111" s="101"/>
    </row>
    <row r="112" spans="1:65" ht="78.75" customHeight="1" x14ac:dyDescent="0.15">
      <c r="A112" s="101"/>
      <c r="B112" s="508"/>
      <c r="C112" s="509"/>
      <c r="D112" s="509"/>
      <c r="E112" s="510"/>
      <c r="F112" s="114"/>
      <c r="G112" s="115" t="s">
        <v>196</v>
      </c>
      <c r="H112" s="111"/>
      <c r="I112" s="111"/>
      <c r="J112" s="111"/>
      <c r="K112" s="111"/>
      <c r="L112" s="111"/>
      <c r="M112" s="111"/>
      <c r="N112" s="111"/>
      <c r="O112" s="111"/>
      <c r="P112" s="111"/>
      <c r="Q112" s="112"/>
      <c r="R112" s="482" t="s">
        <v>197</v>
      </c>
      <c r="S112" s="492"/>
      <c r="T112" s="492"/>
      <c r="U112" s="492"/>
      <c r="V112" s="492"/>
      <c r="W112" s="492"/>
      <c r="X112" s="492"/>
      <c r="Y112" s="492"/>
      <c r="Z112" s="492"/>
      <c r="AA112" s="492"/>
      <c r="AB112" s="492"/>
      <c r="AC112" s="492"/>
      <c r="AD112" s="492"/>
      <c r="AE112" s="492"/>
      <c r="AF112" s="498" t="s">
        <v>196</v>
      </c>
      <c r="AG112" s="498"/>
      <c r="AH112" s="498"/>
      <c r="AI112" s="498"/>
      <c r="AJ112" s="498"/>
      <c r="AK112" s="498"/>
      <c r="AL112" s="498"/>
      <c r="AM112" s="498"/>
      <c r="AN112" s="499"/>
      <c r="AO112" s="101"/>
      <c r="AP112" s="101"/>
      <c r="AQ112" s="101"/>
      <c r="AR112" s="101"/>
      <c r="AS112" s="101"/>
      <c r="AT112" s="101"/>
      <c r="AU112" s="101"/>
      <c r="AV112" s="101"/>
      <c r="AW112" s="101"/>
      <c r="AX112" s="101"/>
      <c r="AY112" s="101"/>
      <c r="AZ112" s="101"/>
      <c r="BA112" s="101"/>
      <c r="BB112" s="101"/>
      <c r="BC112" s="101"/>
      <c r="BD112" s="101"/>
      <c r="BE112" s="101"/>
      <c r="BF112" s="101"/>
      <c r="BG112" s="101"/>
      <c r="BH112" s="101"/>
      <c r="BI112" s="101"/>
      <c r="BJ112" s="101"/>
      <c r="BK112" s="101"/>
      <c r="BL112" s="101"/>
    </row>
    <row r="113" spans="1:65" ht="18.75" customHeight="1" x14ac:dyDescent="0.15">
      <c r="A113" s="101"/>
      <c r="B113" s="508"/>
      <c r="C113" s="509"/>
      <c r="D113" s="509"/>
      <c r="E113" s="510"/>
      <c r="F113" s="113" t="s">
        <v>299</v>
      </c>
      <c r="G113" s="111"/>
      <c r="H113" s="111"/>
      <c r="I113" s="111"/>
      <c r="J113" s="111"/>
      <c r="K113" s="111"/>
      <c r="L113" s="111"/>
      <c r="M113" s="111"/>
      <c r="N113" s="111"/>
      <c r="O113" s="111"/>
      <c r="P113" s="111"/>
      <c r="Q113" s="111"/>
      <c r="R113" s="483"/>
      <c r="S113" s="483"/>
      <c r="T113" s="483"/>
      <c r="U113" s="483"/>
      <c r="V113" s="483"/>
      <c r="W113" s="483"/>
      <c r="X113" s="483"/>
      <c r="Y113" s="483"/>
      <c r="Z113" s="483"/>
      <c r="AA113" s="483"/>
      <c r="AB113" s="483"/>
      <c r="AC113" s="483"/>
      <c r="AD113" s="483"/>
      <c r="AE113" s="487"/>
      <c r="AF113" s="480"/>
      <c r="AG113" s="480"/>
      <c r="AH113" s="480"/>
      <c r="AI113" s="480"/>
      <c r="AJ113" s="480"/>
      <c r="AK113" s="480"/>
      <c r="AL113" s="480"/>
      <c r="AM113" s="480"/>
      <c r="AN113" s="481"/>
      <c r="AO113" s="101"/>
      <c r="AP113" s="101"/>
      <c r="AQ113" s="101"/>
      <c r="AR113" s="101"/>
      <c r="AS113" s="101"/>
      <c r="AT113" s="101"/>
      <c r="AU113" s="101"/>
      <c r="AV113" s="101"/>
      <c r="AW113" s="101"/>
      <c r="AX113" s="101"/>
      <c r="AY113" s="101"/>
      <c r="AZ113" s="101"/>
      <c r="BA113" s="101"/>
      <c r="BB113" s="101"/>
      <c r="BC113" s="101"/>
      <c r="BD113" s="101"/>
      <c r="BE113" s="101"/>
      <c r="BF113" s="101"/>
      <c r="BG113" s="101"/>
      <c r="BH113" s="101"/>
      <c r="BI113" s="101"/>
      <c r="BJ113" s="101"/>
      <c r="BK113" s="101"/>
      <c r="BL113" s="101"/>
    </row>
    <row r="114" spans="1:65" ht="13.5" customHeight="1" x14ac:dyDescent="0.15">
      <c r="A114" s="101"/>
      <c r="B114" s="508"/>
      <c r="C114" s="509"/>
      <c r="D114" s="509"/>
      <c r="E114" s="510"/>
      <c r="F114" s="120"/>
      <c r="G114" s="115" t="s">
        <v>246</v>
      </c>
      <c r="H114" s="111"/>
      <c r="I114" s="111"/>
      <c r="J114" s="111"/>
      <c r="K114" s="111"/>
      <c r="L114" s="111"/>
      <c r="M114" s="111"/>
      <c r="N114" s="111"/>
      <c r="O114" s="111"/>
      <c r="P114" s="111"/>
      <c r="Q114" s="112"/>
      <c r="R114" s="482" t="s">
        <v>247</v>
      </c>
      <c r="S114" s="492"/>
      <c r="T114" s="492"/>
      <c r="U114" s="492"/>
      <c r="V114" s="492"/>
      <c r="W114" s="492"/>
      <c r="X114" s="492"/>
      <c r="Y114" s="492"/>
      <c r="Z114" s="492"/>
      <c r="AA114" s="492"/>
      <c r="AB114" s="492"/>
      <c r="AC114" s="492"/>
      <c r="AD114" s="492"/>
      <c r="AE114" s="492"/>
      <c r="AF114" s="498" t="s">
        <v>246</v>
      </c>
      <c r="AG114" s="498"/>
      <c r="AH114" s="498"/>
      <c r="AI114" s="498"/>
      <c r="AJ114" s="498"/>
      <c r="AK114" s="498"/>
      <c r="AL114" s="498"/>
      <c r="AM114" s="498"/>
      <c r="AN114" s="499"/>
      <c r="AO114" s="101"/>
      <c r="AP114" s="101"/>
      <c r="AQ114" s="101"/>
      <c r="AR114" s="101"/>
      <c r="AS114" s="101"/>
      <c r="AT114" s="101"/>
      <c r="AU114" s="101"/>
      <c r="AV114" s="101"/>
      <c r="AW114" s="101"/>
      <c r="AX114" s="101"/>
      <c r="AY114" s="101"/>
      <c r="AZ114" s="101"/>
      <c r="BA114" s="101"/>
      <c r="BB114" s="101"/>
      <c r="BC114" s="101"/>
      <c r="BD114" s="101"/>
      <c r="BE114" s="101"/>
      <c r="BF114" s="101"/>
      <c r="BG114" s="101"/>
      <c r="BH114" s="101"/>
      <c r="BI114" s="101"/>
      <c r="BJ114" s="101"/>
      <c r="BK114" s="101"/>
      <c r="BL114" s="101"/>
    </row>
    <row r="115" spans="1:65" ht="78.75" customHeight="1" x14ac:dyDescent="0.15">
      <c r="A115" s="101"/>
      <c r="B115" s="508"/>
      <c r="C115" s="509"/>
      <c r="D115" s="509"/>
      <c r="E115" s="510"/>
      <c r="F115" s="114"/>
      <c r="G115" s="115" t="s">
        <v>196</v>
      </c>
      <c r="H115" s="111"/>
      <c r="I115" s="111"/>
      <c r="J115" s="111"/>
      <c r="K115" s="111"/>
      <c r="L115" s="111"/>
      <c r="M115" s="111"/>
      <c r="N115" s="111"/>
      <c r="O115" s="111"/>
      <c r="P115" s="111"/>
      <c r="Q115" s="112"/>
      <c r="R115" s="482" t="s">
        <v>197</v>
      </c>
      <c r="S115" s="492"/>
      <c r="T115" s="492"/>
      <c r="U115" s="492"/>
      <c r="V115" s="492"/>
      <c r="W115" s="492"/>
      <c r="X115" s="492"/>
      <c r="Y115" s="492"/>
      <c r="Z115" s="492"/>
      <c r="AA115" s="492"/>
      <c r="AB115" s="492"/>
      <c r="AC115" s="492"/>
      <c r="AD115" s="492"/>
      <c r="AE115" s="492"/>
      <c r="AF115" s="498" t="s">
        <v>196</v>
      </c>
      <c r="AG115" s="498"/>
      <c r="AH115" s="498"/>
      <c r="AI115" s="498"/>
      <c r="AJ115" s="498"/>
      <c r="AK115" s="498"/>
      <c r="AL115" s="498"/>
      <c r="AM115" s="498"/>
      <c r="AN115" s="499"/>
      <c r="AO115" s="101"/>
      <c r="AP115" s="101"/>
      <c r="AQ115" s="101"/>
      <c r="AR115" s="101"/>
      <c r="AS115" s="101"/>
      <c r="AT115" s="101"/>
      <c r="AU115" s="101"/>
      <c r="AV115" s="101"/>
      <c r="AW115" s="101"/>
      <c r="AX115" s="101"/>
      <c r="AY115" s="101"/>
      <c r="AZ115" s="101"/>
      <c r="BA115" s="101"/>
      <c r="BB115" s="101"/>
      <c r="BC115" s="101"/>
      <c r="BD115" s="101"/>
      <c r="BE115" s="101"/>
      <c r="BF115" s="101"/>
      <c r="BG115" s="101"/>
      <c r="BH115" s="101"/>
      <c r="BI115" s="101"/>
      <c r="BJ115" s="101"/>
      <c r="BK115" s="101"/>
      <c r="BL115" s="101"/>
    </row>
    <row r="116" spans="1:65" ht="19.5" customHeight="1" x14ac:dyDescent="0.15">
      <c r="A116" s="101"/>
      <c r="B116" s="508"/>
      <c r="C116" s="509"/>
      <c r="D116" s="509"/>
      <c r="E116" s="510"/>
      <c r="F116" s="113" t="s">
        <v>204</v>
      </c>
      <c r="G116" s="111"/>
      <c r="H116" s="111"/>
      <c r="I116" s="111"/>
      <c r="J116" s="111"/>
      <c r="K116" s="111"/>
      <c r="L116" s="111"/>
      <c r="M116" s="111"/>
      <c r="N116" s="111"/>
      <c r="O116" s="111"/>
      <c r="P116" s="111"/>
      <c r="Q116" s="111"/>
      <c r="R116" s="483"/>
      <c r="S116" s="483"/>
      <c r="T116" s="483"/>
      <c r="U116" s="483"/>
      <c r="V116" s="483"/>
      <c r="W116" s="483"/>
      <c r="X116" s="483"/>
      <c r="Y116" s="483"/>
      <c r="Z116" s="483"/>
      <c r="AA116" s="483"/>
      <c r="AB116" s="483"/>
      <c r="AC116" s="483"/>
      <c r="AD116" s="483"/>
      <c r="AE116" s="487"/>
      <c r="AF116" s="520"/>
      <c r="AG116" s="521"/>
      <c r="AH116" s="521"/>
      <c r="AI116" s="521"/>
      <c r="AJ116" s="521"/>
      <c r="AK116" s="521"/>
      <c r="AL116" s="521"/>
      <c r="AM116" s="521"/>
      <c r="AN116" s="522"/>
      <c r="AO116" s="101"/>
      <c r="AP116" s="101"/>
      <c r="AQ116" s="101"/>
      <c r="AR116" s="101"/>
      <c r="AS116" s="101"/>
      <c r="AT116" s="101"/>
      <c r="AU116" s="101"/>
      <c r="AV116" s="101"/>
      <c r="AW116" s="101"/>
      <c r="AX116" s="101"/>
      <c r="AY116" s="101"/>
      <c r="AZ116" s="101"/>
      <c r="BA116" s="101"/>
      <c r="BB116" s="101"/>
      <c r="BC116" s="101"/>
      <c r="BD116" s="101"/>
      <c r="BE116" s="101"/>
      <c r="BF116" s="101"/>
      <c r="BG116" s="101"/>
      <c r="BH116" s="101"/>
      <c r="BI116" s="101"/>
      <c r="BJ116" s="101"/>
      <c r="BK116" s="101"/>
      <c r="BL116" s="101"/>
    </row>
    <row r="117" spans="1:65" ht="36" customHeight="1" x14ac:dyDescent="0.15">
      <c r="A117" s="101"/>
      <c r="B117" s="508"/>
      <c r="C117" s="509"/>
      <c r="D117" s="509"/>
      <c r="E117" s="510"/>
      <c r="F117" s="120"/>
      <c r="G117" s="122" t="s">
        <v>205</v>
      </c>
      <c r="H117" s="121"/>
      <c r="I117" s="121"/>
      <c r="J117" s="121"/>
      <c r="K117" s="121"/>
      <c r="L117" s="121"/>
      <c r="M117" s="121"/>
      <c r="N117" s="121"/>
      <c r="O117" s="121"/>
      <c r="P117" s="121"/>
      <c r="Q117" s="124"/>
      <c r="R117" s="488" t="s">
        <v>206</v>
      </c>
      <c r="S117" s="489"/>
      <c r="T117" s="489"/>
      <c r="U117" s="489"/>
      <c r="V117" s="489"/>
      <c r="W117" s="489"/>
      <c r="X117" s="489"/>
      <c r="Y117" s="489"/>
      <c r="Z117" s="489"/>
      <c r="AA117" s="489"/>
      <c r="AB117" s="489"/>
      <c r="AC117" s="489"/>
      <c r="AD117" s="489"/>
      <c r="AE117" s="489"/>
      <c r="AF117" s="525" t="s">
        <v>205</v>
      </c>
      <c r="AG117" s="526"/>
      <c r="AH117" s="526"/>
      <c r="AI117" s="526"/>
      <c r="AJ117" s="526"/>
      <c r="AK117" s="526"/>
      <c r="AL117" s="526"/>
      <c r="AM117" s="526"/>
      <c r="AN117" s="527"/>
      <c r="AO117" s="101"/>
      <c r="AP117" s="101"/>
      <c r="AQ117" s="101"/>
      <c r="AR117" s="101"/>
      <c r="AS117" s="101"/>
      <c r="AT117" s="101"/>
      <c r="AU117" s="101"/>
      <c r="AV117" s="101"/>
      <c r="AW117" s="101"/>
      <c r="AX117" s="101"/>
      <c r="AY117" s="101"/>
      <c r="AZ117" s="101"/>
      <c r="BA117" s="101"/>
      <c r="BB117" s="101"/>
      <c r="BC117" s="101"/>
      <c r="BD117" s="101"/>
      <c r="BE117" s="101"/>
      <c r="BF117" s="101"/>
      <c r="BG117" s="101"/>
      <c r="BH117" s="101"/>
      <c r="BI117" s="101"/>
      <c r="BJ117" s="101"/>
      <c r="BK117" s="101"/>
      <c r="BL117" s="101"/>
    </row>
    <row r="118" spans="1:65" ht="13.5" customHeight="1" x14ac:dyDescent="0.15">
      <c r="A118" s="101"/>
      <c r="B118" s="508"/>
      <c r="C118" s="509"/>
      <c r="D118" s="509"/>
      <c r="E118" s="510"/>
      <c r="F118" s="120"/>
      <c r="G118" s="115" t="s">
        <v>246</v>
      </c>
      <c r="H118" s="123"/>
      <c r="I118" s="123"/>
      <c r="J118" s="123"/>
      <c r="K118" s="123"/>
      <c r="L118" s="123"/>
      <c r="M118" s="123"/>
      <c r="N118" s="123"/>
      <c r="O118" s="123"/>
      <c r="P118" s="123"/>
      <c r="Q118" s="125"/>
      <c r="R118" s="482" t="s">
        <v>374</v>
      </c>
      <c r="S118" s="483"/>
      <c r="T118" s="483"/>
      <c r="U118" s="483"/>
      <c r="V118" s="483"/>
      <c r="W118" s="483"/>
      <c r="X118" s="483"/>
      <c r="Y118" s="483"/>
      <c r="Z118" s="483"/>
      <c r="AA118" s="483"/>
      <c r="AB118" s="483"/>
      <c r="AC118" s="483"/>
      <c r="AD118" s="483"/>
      <c r="AE118" s="483"/>
      <c r="AF118" s="498" t="s">
        <v>246</v>
      </c>
      <c r="AG118" s="498"/>
      <c r="AH118" s="498"/>
      <c r="AI118" s="498"/>
      <c r="AJ118" s="498"/>
      <c r="AK118" s="498"/>
      <c r="AL118" s="498"/>
      <c r="AM118" s="498"/>
      <c r="AN118" s="499"/>
      <c r="AO118" s="101"/>
      <c r="AP118" s="101"/>
      <c r="AQ118" s="101"/>
      <c r="AR118" s="101"/>
      <c r="AS118" s="101"/>
      <c r="AT118" s="101"/>
      <c r="AU118" s="101"/>
      <c r="AV118" s="101"/>
      <c r="AW118" s="101"/>
      <c r="AX118" s="101"/>
      <c r="AY118" s="101"/>
      <c r="AZ118" s="101"/>
      <c r="BA118" s="101"/>
      <c r="BB118" s="101"/>
      <c r="BC118" s="101"/>
      <c r="BD118" s="101"/>
      <c r="BE118" s="101"/>
      <c r="BF118" s="101"/>
      <c r="BG118" s="101"/>
      <c r="BH118" s="101"/>
      <c r="BI118" s="101"/>
      <c r="BJ118" s="101"/>
      <c r="BK118" s="101"/>
      <c r="BL118" s="101"/>
    </row>
    <row r="119" spans="1:65" ht="78.75" customHeight="1" thickBot="1" x14ac:dyDescent="0.2">
      <c r="A119" s="101"/>
      <c r="B119" s="511"/>
      <c r="C119" s="512"/>
      <c r="D119" s="512"/>
      <c r="E119" s="513"/>
      <c r="F119" s="116"/>
      <c r="G119" s="117" t="s">
        <v>196</v>
      </c>
      <c r="H119" s="118"/>
      <c r="I119" s="118"/>
      <c r="J119" s="118"/>
      <c r="K119" s="118"/>
      <c r="L119" s="118"/>
      <c r="M119" s="118"/>
      <c r="N119" s="118"/>
      <c r="O119" s="118"/>
      <c r="P119" s="118"/>
      <c r="Q119" s="119"/>
      <c r="R119" s="500" t="s">
        <v>375</v>
      </c>
      <c r="S119" s="501"/>
      <c r="T119" s="501"/>
      <c r="U119" s="501"/>
      <c r="V119" s="501"/>
      <c r="W119" s="501"/>
      <c r="X119" s="501"/>
      <c r="Y119" s="501"/>
      <c r="Z119" s="501"/>
      <c r="AA119" s="501"/>
      <c r="AB119" s="501"/>
      <c r="AC119" s="501"/>
      <c r="AD119" s="501"/>
      <c r="AE119" s="501"/>
      <c r="AF119" s="503" t="s">
        <v>196</v>
      </c>
      <c r="AG119" s="503"/>
      <c r="AH119" s="503"/>
      <c r="AI119" s="503"/>
      <c r="AJ119" s="503"/>
      <c r="AK119" s="503"/>
      <c r="AL119" s="503"/>
      <c r="AM119" s="503"/>
      <c r="AN119" s="504"/>
      <c r="AO119" s="101"/>
      <c r="AP119" s="101"/>
      <c r="AQ119" s="101"/>
      <c r="AR119" s="101"/>
      <c r="AS119" s="101"/>
      <c r="AT119" s="101"/>
      <c r="AU119" s="101"/>
      <c r="AV119" s="101"/>
      <c r="AW119" s="101"/>
      <c r="AX119" s="101"/>
      <c r="AY119" s="101"/>
      <c r="AZ119" s="101"/>
      <c r="BA119" s="101"/>
      <c r="BB119" s="101"/>
      <c r="BC119" s="101"/>
      <c r="BD119" s="101"/>
      <c r="BE119" s="101"/>
      <c r="BF119" s="101"/>
      <c r="BG119" s="101"/>
      <c r="BH119" s="101"/>
      <c r="BI119" s="101"/>
      <c r="BJ119" s="101"/>
      <c r="BK119" s="101"/>
      <c r="BL119" s="101"/>
    </row>
    <row r="120" spans="1:65" x14ac:dyDescent="0.15">
      <c r="A120" s="101"/>
      <c r="B120" s="101"/>
      <c r="C120" s="101"/>
      <c r="D120" s="101"/>
      <c r="E120" s="101"/>
      <c r="F120" s="101"/>
      <c r="G120" s="101"/>
      <c r="H120" s="101"/>
      <c r="I120" s="101"/>
      <c r="J120" s="101"/>
      <c r="K120" s="101"/>
      <c r="L120" s="101"/>
      <c r="M120" s="101"/>
      <c r="N120" s="101"/>
      <c r="O120" s="101"/>
      <c r="P120" s="101"/>
      <c r="Q120" s="101"/>
      <c r="R120" s="101"/>
      <c r="S120" s="101"/>
      <c r="T120" s="101"/>
      <c r="U120" s="101"/>
      <c r="V120" s="101"/>
      <c r="W120" s="101"/>
      <c r="X120" s="101"/>
      <c r="Y120" s="101"/>
      <c r="Z120" s="101"/>
      <c r="AA120" s="101"/>
      <c r="AB120" s="101"/>
      <c r="AC120" s="101"/>
      <c r="AD120" s="101"/>
      <c r="AE120" s="101"/>
      <c r="AF120" s="101"/>
      <c r="AG120" s="101"/>
      <c r="AH120" s="101"/>
      <c r="AI120" s="101"/>
      <c r="AJ120" s="101"/>
      <c r="AK120" s="101"/>
      <c r="AL120" s="101"/>
      <c r="AM120" s="101"/>
      <c r="AN120" s="101"/>
      <c r="AO120" s="101"/>
      <c r="AP120" s="101"/>
      <c r="AQ120" s="101"/>
      <c r="AR120" s="101"/>
      <c r="AS120" s="101"/>
      <c r="AT120" s="101"/>
      <c r="AU120" s="101"/>
      <c r="AV120" s="101"/>
      <c r="AW120" s="101"/>
      <c r="AX120" s="101"/>
      <c r="AY120" s="101"/>
      <c r="AZ120" s="101"/>
      <c r="BA120" s="101"/>
      <c r="BB120" s="101"/>
      <c r="BC120" s="101"/>
      <c r="BD120" s="101"/>
      <c r="BE120" s="101"/>
      <c r="BF120" s="101"/>
      <c r="BG120" s="101"/>
      <c r="BH120" s="101"/>
      <c r="BI120" s="101"/>
      <c r="BJ120" s="101"/>
      <c r="BK120" s="101"/>
      <c r="BL120" s="101"/>
    </row>
    <row r="121" spans="1:65" x14ac:dyDescent="0.15">
      <c r="A121" s="101"/>
      <c r="B121" s="101"/>
      <c r="C121" s="101"/>
      <c r="D121" s="101"/>
      <c r="E121" s="101"/>
      <c r="F121" s="101"/>
      <c r="G121" s="101"/>
      <c r="H121" s="101"/>
      <c r="I121" s="101"/>
      <c r="J121" s="101"/>
      <c r="K121" s="101"/>
      <c r="L121" s="101"/>
      <c r="M121" s="101"/>
      <c r="N121" s="101"/>
      <c r="O121" s="101"/>
      <c r="P121" s="101"/>
      <c r="Q121" s="101"/>
      <c r="R121" s="101"/>
      <c r="S121" s="101"/>
      <c r="T121" s="101"/>
      <c r="U121" s="101"/>
      <c r="V121" s="101"/>
      <c r="W121" s="101"/>
      <c r="X121" s="101"/>
      <c r="Y121" s="101"/>
      <c r="Z121" s="101"/>
      <c r="AA121" s="101"/>
      <c r="AB121" s="101"/>
      <c r="AC121" s="101"/>
      <c r="AD121" s="101"/>
      <c r="AE121" s="101"/>
      <c r="AF121" s="101"/>
      <c r="AG121" s="101"/>
      <c r="AH121" s="101"/>
      <c r="AI121" s="101"/>
      <c r="AJ121" s="101"/>
      <c r="AK121" s="101"/>
      <c r="AL121" s="101"/>
      <c r="AM121" s="101"/>
      <c r="AN121" s="101"/>
      <c r="AO121" s="101"/>
      <c r="AP121" s="101"/>
      <c r="AQ121" s="101"/>
      <c r="AR121" s="101"/>
      <c r="AS121" s="101"/>
      <c r="AT121" s="101"/>
      <c r="AU121" s="101"/>
      <c r="AV121" s="101"/>
      <c r="AW121" s="101"/>
      <c r="AX121" s="101"/>
      <c r="AY121" s="101"/>
      <c r="AZ121" s="101"/>
      <c r="BA121" s="101"/>
      <c r="BB121" s="101"/>
      <c r="BC121" s="101"/>
      <c r="BD121" s="101"/>
      <c r="BE121" s="101"/>
      <c r="BF121" s="101"/>
      <c r="BG121" s="101"/>
      <c r="BH121" s="101"/>
      <c r="BI121" s="101"/>
      <c r="BJ121" s="101"/>
      <c r="BK121" s="101"/>
      <c r="BL121" s="101"/>
    </row>
    <row r="122" spans="1:65" ht="14.25" thickBot="1" x14ac:dyDescent="0.2">
      <c r="A122" s="101"/>
      <c r="B122" s="102" t="s">
        <v>263</v>
      </c>
      <c r="C122" s="103"/>
      <c r="D122" s="103"/>
      <c r="E122" s="103"/>
      <c r="F122" s="103"/>
      <c r="G122" s="103"/>
      <c r="H122" s="103"/>
      <c r="I122" s="103"/>
      <c r="J122" s="103"/>
      <c r="K122" s="103"/>
      <c r="L122" s="103"/>
      <c r="M122" s="103"/>
      <c r="N122" s="103"/>
      <c r="O122" s="103"/>
      <c r="P122" s="103"/>
      <c r="Q122" s="103"/>
      <c r="R122" s="103"/>
      <c r="S122" s="103"/>
      <c r="T122" s="103"/>
      <c r="U122" s="103"/>
      <c r="V122" s="103"/>
      <c r="W122" s="103"/>
      <c r="X122" s="103"/>
      <c r="Y122" s="103"/>
      <c r="Z122" s="103"/>
      <c r="AA122" s="103"/>
      <c r="AB122" s="103"/>
      <c r="AC122" s="103"/>
      <c r="AD122" s="101"/>
      <c r="AE122" s="101"/>
      <c r="AF122" s="101"/>
      <c r="AG122" s="101"/>
      <c r="AH122" s="101"/>
      <c r="AI122" s="101"/>
      <c r="AJ122" s="101"/>
      <c r="AK122" s="101"/>
      <c r="AL122" s="101"/>
      <c r="AM122" s="101"/>
      <c r="AN122" s="101"/>
      <c r="AO122" s="101"/>
      <c r="AP122" s="101"/>
      <c r="AQ122" s="101"/>
      <c r="AR122" s="101"/>
      <c r="AS122" s="101"/>
      <c r="AT122" s="101"/>
      <c r="AU122" s="101"/>
      <c r="AV122" s="101"/>
      <c r="AW122" s="101"/>
      <c r="AX122" s="101"/>
      <c r="AY122" s="101"/>
      <c r="AZ122" s="101"/>
      <c r="BA122" s="101"/>
      <c r="BB122" s="101"/>
      <c r="BC122" s="101"/>
      <c r="BD122" s="101"/>
      <c r="BE122" s="101"/>
      <c r="BF122" s="101"/>
      <c r="BG122" s="101"/>
      <c r="BH122" s="101"/>
      <c r="BI122" s="101"/>
      <c r="BJ122" s="101"/>
      <c r="BK122" s="101"/>
      <c r="BL122" s="101"/>
    </row>
    <row r="123" spans="1:65" x14ac:dyDescent="0.15">
      <c r="A123" s="101"/>
      <c r="B123" s="104" t="s">
        <v>191</v>
      </c>
      <c r="C123" s="105"/>
      <c r="D123" s="106"/>
      <c r="E123" s="106"/>
      <c r="F123" s="107" t="s">
        <v>192</v>
      </c>
      <c r="G123" s="108"/>
      <c r="H123" s="108"/>
      <c r="I123" s="108"/>
      <c r="J123" s="108"/>
      <c r="K123" s="108"/>
      <c r="L123" s="108"/>
      <c r="M123" s="108"/>
      <c r="N123" s="108"/>
      <c r="O123" s="108"/>
      <c r="P123" s="108"/>
      <c r="Q123" s="109"/>
      <c r="R123" s="493" t="s">
        <v>193</v>
      </c>
      <c r="S123" s="494"/>
      <c r="T123" s="494"/>
      <c r="U123" s="494"/>
      <c r="V123" s="494"/>
      <c r="W123" s="494"/>
      <c r="X123" s="494"/>
      <c r="Y123" s="494"/>
      <c r="Z123" s="494"/>
      <c r="AA123" s="494"/>
      <c r="AB123" s="494"/>
      <c r="AC123" s="494"/>
      <c r="AD123" s="494"/>
      <c r="AE123" s="494"/>
      <c r="AF123" s="495" t="s">
        <v>194</v>
      </c>
      <c r="AG123" s="496"/>
      <c r="AH123" s="496"/>
      <c r="AI123" s="496"/>
      <c r="AJ123" s="496"/>
      <c r="AK123" s="496"/>
      <c r="AL123" s="496"/>
      <c r="AM123" s="496"/>
      <c r="AN123" s="497"/>
      <c r="AO123" s="101"/>
      <c r="AP123" s="101"/>
      <c r="AQ123" s="101"/>
      <c r="AR123" s="101"/>
      <c r="AS123" s="101"/>
      <c r="AT123" s="101"/>
      <c r="AU123" s="101"/>
      <c r="AV123" s="101"/>
      <c r="AW123" s="101"/>
      <c r="AX123" s="101"/>
      <c r="AY123" s="101"/>
      <c r="AZ123" s="101"/>
      <c r="BA123" s="101"/>
      <c r="BB123" s="101"/>
      <c r="BC123" s="101"/>
      <c r="BD123" s="101"/>
      <c r="BE123" s="101"/>
      <c r="BF123" s="101"/>
      <c r="BG123" s="101"/>
      <c r="BH123" s="101"/>
      <c r="BI123" s="101"/>
      <c r="BJ123" s="101"/>
      <c r="BK123" s="101"/>
      <c r="BL123" s="101"/>
    </row>
    <row r="124" spans="1:65" ht="27" customHeight="1" x14ac:dyDescent="0.15">
      <c r="A124" s="101"/>
      <c r="B124" s="505" t="s">
        <v>72</v>
      </c>
      <c r="C124" s="506"/>
      <c r="D124" s="506"/>
      <c r="E124" s="507"/>
      <c r="F124" s="110" t="s">
        <v>195</v>
      </c>
      <c r="G124" s="111"/>
      <c r="H124" s="111"/>
      <c r="I124" s="111"/>
      <c r="J124" s="111"/>
      <c r="K124" s="111"/>
      <c r="L124" s="111"/>
      <c r="M124" s="111"/>
      <c r="N124" s="111"/>
      <c r="O124" s="111"/>
      <c r="P124" s="111"/>
      <c r="Q124" s="112"/>
      <c r="R124" s="482" t="s">
        <v>389</v>
      </c>
      <c r="S124" s="483"/>
      <c r="T124" s="483"/>
      <c r="U124" s="483"/>
      <c r="V124" s="483"/>
      <c r="W124" s="483"/>
      <c r="X124" s="483"/>
      <c r="Y124" s="483"/>
      <c r="Z124" s="483"/>
      <c r="AA124" s="483"/>
      <c r="AB124" s="483"/>
      <c r="AC124" s="483"/>
      <c r="AD124" s="483"/>
      <c r="AE124" s="483"/>
      <c r="AF124" s="498" t="s">
        <v>287</v>
      </c>
      <c r="AG124" s="498"/>
      <c r="AH124" s="498"/>
      <c r="AI124" s="498"/>
      <c r="AJ124" s="498"/>
      <c r="AK124" s="498"/>
      <c r="AL124" s="498"/>
      <c r="AM124" s="498"/>
      <c r="AN124" s="499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101"/>
      <c r="BG124" s="101"/>
      <c r="BH124" s="101"/>
      <c r="BI124" s="101"/>
      <c r="BJ124" s="101"/>
      <c r="BK124" s="101"/>
      <c r="BL124" s="101"/>
      <c r="BM124" s="140" t="s">
        <v>440</v>
      </c>
    </row>
    <row r="125" spans="1:65" ht="184.5" customHeight="1" x14ac:dyDescent="0.15">
      <c r="A125" s="101"/>
      <c r="B125" s="508"/>
      <c r="C125" s="509"/>
      <c r="D125" s="509"/>
      <c r="E125" s="510"/>
      <c r="F125" s="110" t="s">
        <v>246</v>
      </c>
      <c r="G125" s="111"/>
      <c r="H125" s="111"/>
      <c r="I125" s="111"/>
      <c r="J125" s="111"/>
      <c r="K125" s="111"/>
      <c r="L125" s="111"/>
      <c r="M125" s="111"/>
      <c r="N125" s="111"/>
      <c r="O125" s="111"/>
      <c r="P125" s="111"/>
      <c r="Q125" s="112"/>
      <c r="R125" s="482" t="s">
        <v>264</v>
      </c>
      <c r="S125" s="492"/>
      <c r="T125" s="492"/>
      <c r="U125" s="492"/>
      <c r="V125" s="492"/>
      <c r="W125" s="492"/>
      <c r="X125" s="492"/>
      <c r="Y125" s="492"/>
      <c r="Z125" s="492"/>
      <c r="AA125" s="492"/>
      <c r="AB125" s="492"/>
      <c r="AC125" s="492"/>
      <c r="AD125" s="492"/>
      <c r="AE125" s="492"/>
      <c r="AF125" s="498" t="s">
        <v>246</v>
      </c>
      <c r="AG125" s="498"/>
      <c r="AH125" s="498"/>
      <c r="AI125" s="498"/>
      <c r="AJ125" s="498"/>
      <c r="AK125" s="498"/>
      <c r="AL125" s="498"/>
      <c r="AM125" s="498"/>
      <c r="AN125" s="499"/>
      <c r="AO125" s="101"/>
      <c r="AP125" s="101"/>
      <c r="AQ125" s="101"/>
      <c r="AR125" s="101"/>
      <c r="AS125" s="101"/>
      <c r="AT125" s="101"/>
      <c r="AU125" s="101"/>
      <c r="AV125" s="101"/>
      <c r="AW125" s="101"/>
      <c r="AX125" s="101"/>
      <c r="AY125" s="101"/>
      <c r="AZ125" s="101"/>
      <c r="BA125" s="101"/>
      <c r="BB125" s="101"/>
      <c r="BC125" s="101"/>
      <c r="BD125" s="101"/>
      <c r="BE125" s="101"/>
      <c r="BF125" s="101"/>
      <c r="BG125" s="101"/>
      <c r="BH125" s="101"/>
      <c r="BI125" s="101"/>
      <c r="BJ125" s="101"/>
      <c r="BK125" s="101"/>
      <c r="BL125" s="101"/>
    </row>
    <row r="126" spans="1:65" ht="184.5" customHeight="1" x14ac:dyDescent="0.15">
      <c r="A126" s="101"/>
      <c r="B126" s="514"/>
      <c r="C126" s="515"/>
      <c r="D126" s="515"/>
      <c r="E126" s="516"/>
      <c r="F126" s="110" t="s">
        <v>196</v>
      </c>
      <c r="G126" s="111"/>
      <c r="H126" s="111"/>
      <c r="I126" s="111"/>
      <c r="J126" s="111"/>
      <c r="K126" s="111"/>
      <c r="L126" s="111"/>
      <c r="M126" s="111"/>
      <c r="N126" s="111"/>
      <c r="O126" s="111"/>
      <c r="P126" s="111"/>
      <c r="Q126" s="112"/>
      <c r="R126" s="482" t="s">
        <v>264</v>
      </c>
      <c r="S126" s="492"/>
      <c r="T126" s="492"/>
      <c r="U126" s="492"/>
      <c r="V126" s="492"/>
      <c r="W126" s="492"/>
      <c r="X126" s="492"/>
      <c r="Y126" s="492"/>
      <c r="Z126" s="492"/>
      <c r="AA126" s="492"/>
      <c r="AB126" s="492"/>
      <c r="AC126" s="492"/>
      <c r="AD126" s="492"/>
      <c r="AE126" s="492"/>
      <c r="AF126" s="498" t="s">
        <v>196</v>
      </c>
      <c r="AG126" s="498"/>
      <c r="AH126" s="498"/>
      <c r="AI126" s="498"/>
      <c r="AJ126" s="498"/>
      <c r="AK126" s="498"/>
      <c r="AL126" s="498"/>
      <c r="AM126" s="498"/>
      <c r="AN126" s="499"/>
      <c r="AO126" s="101"/>
      <c r="AP126" s="101"/>
      <c r="AQ126" s="101"/>
      <c r="AR126" s="101"/>
      <c r="AS126" s="101"/>
      <c r="AT126" s="101"/>
      <c r="AU126" s="101"/>
      <c r="AV126" s="101"/>
      <c r="AW126" s="101"/>
      <c r="AX126" s="101"/>
      <c r="AY126" s="101"/>
      <c r="AZ126" s="101"/>
      <c r="BA126" s="101"/>
      <c r="BB126" s="101"/>
      <c r="BC126" s="101"/>
      <c r="BD126" s="101"/>
      <c r="BE126" s="101"/>
      <c r="BF126" s="101"/>
      <c r="BG126" s="101"/>
      <c r="BH126" s="101"/>
      <c r="BI126" s="101"/>
      <c r="BJ126" s="101"/>
      <c r="BK126" s="101"/>
      <c r="BL126" s="101"/>
    </row>
    <row r="127" spans="1:65" ht="19.5" customHeight="1" x14ac:dyDescent="0.15">
      <c r="A127" s="101"/>
      <c r="B127" s="505" t="s">
        <v>370</v>
      </c>
      <c r="C127" s="506"/>
      <c r="D127" s="506"/>
      <c r="E127" s="507"/>
      <c r="F127" s="122" t="s">
        <v>265</v>
      </c>
      <c r="G127" s="123"/>
      <c r="H127" s="123"/>
      <c r="I127" s="123"/>
      <c r="J127" s="123"/>
      <c r="K127" s="123"/>
      <c r="L127" s="123"/>
      <c r="M127" s="123"/>
      <c r="N127" s="123"/>
      <c r="O127" s="123"/>
      <c r="P127" s="123"/>
      <c r="Q127" s="123"/>
      <c r="R127" s="483"/>
      <c r="S127" s="483"/>
      <c r="T127" s="483"/>
      <c r="U127" s="483"/>
      <c r="V127" s="483"/>
      <c r="W127" s="483"/>
      <c r="X127" s="483"/>
      <c r="Y127" s="483"/>
      <c r="Z127" s="483"/>
      <c r="AA127" s="483"/>
      <c r="AB127" s="483"/>
      <c r="AC127" s="483"/>
      <c r="AD127" s="483"/>
      <c r="AE127" s="487"/>
      <c r="AF127" s="480"/>
      <c r="AG127" s="480"/>
      <c r="AH127" s="480"/>
      <c r="AI127" s="480"/>
      <c r="AJ127" s="480"/>
      <c r="AK127" s="480"/>
      <c r="AL127" s="480"/>
      <c r="AM127" s="480"/>
      <c r="AN127" s="481"/>
      <c r="AO127" s="101"/>
      <c r="AP127" s="101"/>
      <c r="AQ127" s="101"/>
      <c r="AR127" s="101"/>
      <c r="AS127" s="101"/>
      <c r="AT127" s="101"/>
      <c r="AU127" s="101"/>
      <c r="AV127" s="101"/>
      <c r="AW127" s="101"/>
      <c r="AX127" s="101"/>
      <c r="AY127" s="101"/>
      <c r="AZ127" s="101"/>
      <c r="BA127" s="101"/>
      <c r="BB127" s="101"/>
      <c r="BC127" s="101"/>
      <c r="BD127" s="101"/>
      <c r="BE127" s="101"/>
      <c r="BF127" s="101"/>
      <c r="BG127" s="101"/>
      <c r="BH127" s="101"/>
      <c r="BI127" s="101"/>
      <c r="BJ127" s="101"/>
      <c r="BK127" s="101"/>
      <c r="BL127" s="101"/>
    </row>
    <row r="128" spans="1:65" ht="184.5" customHeight="1" x14ac:dyDescent="0.15">
      <c r="A128" s="101"/>
      <c r="B128" s="508"/>
      <c r="C128" s="509"/>
      <c r="D128" s="509"/>
      <c r="E128" s="510"/>
      <c r="F128" s="120"/>
      <c r="G128" s="115" t="s">
        <v>246</v>
      </c>
      <c r="H128" s="123"/>
      <c r="I128" s="123"/>
      <c r="J128" s="123"/>
      <c r="K128" s="123"/>
      <c r="L128" s="123"/>
      <c r="M128" s="123"/>
      <c r="N128" s="123"/>
      <c r="O128" s="123"/>
      <c r="P128" s="123"/>
      <c r="Q128" s="125"/>
      <c r="R128" s="482" t="s">
        <v>264</v>
      </c>
      <c r="S128" s="492"/>
      <c r="T128" s="492"/>
      <c r="U128" s="492"/>
      <c r="V128" s="492"/>
      <c r="W128" s="492"/>
      <c r="X128" s="492"/>
      <c r="Y128" s="492"/>
      <c r="Z128" s="492"/>
      <c r="AA128" s="492"/>
      <c r="AB128" s="492"/>
      <c r="AC128" s="492"/>
      <c r="AD128" s="492"/>
      <c r="AE128" s="492"/>
      <c r="AF128" s="498" t="s">
        <v>246</v>
      </c>
      <c r="AG128" s="498"/>
      <c r="AH128" s="498"/>
      <c r="AI128" s="498"/>
      <c r="AJ128" s="498"/>
      <c r="AK128" s="498"/>
      <c r="AL128" s="498"/>
      <c r="AM128" s="498"/>
      <c r="AN128" s="499"/>
      <c r="AO128" s="101"/>
      <c r="AP128" s="101"/>
      <c r="AQ128" s="101"/>
      <c r="AR128" s="101"/>
      <c r="AS128" s="101"/>
      <c r="AT128" s="101"/>
      <c r="AU128" s="101"/>
      <c r="AV128" s="101"/>
      <c r="AW128" s="101"/>
      <c r="AX128" s="101"/>
      <c r="AY128" s="101"/>
      <c r="AZ128" s="101"/>
      <c r="BA128" s="101"/>
      <c r="BB128" s="101"/>
      <c r="BC128" s="101"/>
      <c r="BD128" s="101"/>
      <c r="BE128" s="101"/>
      <c r="BF128" s="101"/>
      <c r="BG128" s="101"/>
      <c r="BH128" s="101"/>
      <c r="BI128" s="101"/>
      <c r="BJ128" s="101"/>
      <c r="BK128" s="101"/>
      <c r="BL128" s="101"/>
    </row>
    <row r="129" spans="1:64" ht="184.5" customHeight="1" thickBot="1" x14ac:dyDescent="0.2">
      <c r="A129" s="101"/>
      <c r="B129" s="511"/>
      <c r="C129" s="512"/>
      <c r="D129" s="512"/>
      <c r="E129" s="513"/>
      <c r="F129" s="116"/>
      <c r="G129" s="117" t="s">
        <v>196</v>
      </c>
      <c r="H129" s="118"/>
      <c r="I129" s="118"/>
      <c r="J129" s="118"/>
      <c r="K129" s="118"/>
      <c r="L129" s="118"/>
      <c r="M129" s="118"/>
      <c r="N129" s="118"/>
      <c r="O129" s="118"/>
      <c r="P129" s="118"/>
      <c r="Q129" s="119"/>
      <c r="R129" s="500" t="s">
        <v>264</v>
      </c>
      <c r="S129" s="519"/>
      <c r="T129" s="519"/>
      <c r="U129" s="519"/>
      <c r="V129" s="519"/>
      <c r="W129" s="519"/>
      <c r="X129" s="519"/>
      <c r="Y129" s="519"/>
      <c r="Z129" s="519"/>
      <c r="AA129" s="519"/>
      <c r="AB129" s="519"/>
      <c r="AC129" s="519"/>
      <c r="AD129" s="519"/>
      <c r="AE129" s="519"/>
      <c r="AF129" s="503" t="s">
        <v>196</v>
      </c>
      <c r="AG129" s="503"/>
      <c r="AH129" s="503"/>
      <c r="AI129" s="503"/>
      <c r="AJ129" s="503"/>
      <c r="AK129" s="503"/>
      <c r="AL129" s="503"/>
      <c r="AM129" s="503"/>
      <c r="AN129" s="504"/>
      <c r="AO129" s="101"/>
      <c r="AP129" s="101"/>
      <c r="AQ129" s="101"/>
      <c r="AR129" s="101"/>
      <c r="AS129" s="101"/>
      <c r="AT129" s="101"/>
      <c r="AU129" s="101"/>
      <c r="AV129" s="101"/>
      <c r="AW129" s="101"/>
      <c r="AX129" s="101"/>
      <c r="AY129" s="101"/>
      <c r="AZ129" s="101"/>
      <c r="BA129" s="101"/>
      <c r="BB129" s="101"/>
      <c r="BC129" s="101"/>
      <c r="BD129" s="101"/>
      <c r="BE129" s="101"/>
      <c r="BF129" s="101"/>
      <c r="BG129" s="101"/>
      <c r="BH129" s="101"/>
      <c r="BI129" s="101"/>
      <c r="BJ129" s="101"/>
      <c r="BK129" s="101"/>
      <c r="BL129" s="101"/>
    </row>
    <row r="130" spans="1:64" x14ac:dyDescent="0.15">
      <c r="A130" s="101"/>
      <c r="B130" s="101" t="s">
        <v>372</v>
      </c>
      <c r="C130" s="101" t="s">
        <v>207</v>
      </c>
      <c r="D130" s="101"/>
      <c r="E130" s="101"/>
      <c r="F130" s="101"/>
      <c r="G130" s="101"/>
      <c r="H130" s="101"/>
      <c r="I130" s="101"/>
      <c r="J130" s="101"/>
      <c r="K130" s="101"/>
      <c r="L130" s="101"/>
      <c r="M130" s="101"/>
      <c r="N130" s="101"/>
      <c r="O130" s="101"/>
      <c r="P130" s="101"/>
      <c r="Q130" s="101"/>
      <c r="R130" s="101"/>
      <c r="S130" s="101"/>
      <c r="T130" s="101"/>
      <c r="U130" s="101"/>
      <c r="V130" s="101"/>
      <c r="W130" s="101"/>
      <c r="X130" s="101"/>
      <c r="Y130" s="101"/>
      <c r="Z130" s="101"/>
      <c r="AA130" s="101"/>
      <c r="AB130" s="101"/>
      <c r="AC130" s="101"/>
      <c r="AD130" s="101"/>
      <c r="AE130" s="101"/>
      <c r="AF130" s="101"/>
      <c r="AG130" s="101"/>
      <c r="AH130" s="101"/>
      <c r="AI130" s="101"/>
      <c r="AJ130" s="101"/>
      <c r="AK130" s="101"/>
      <c r="AL130" s="101"/>
      <c r="AM130" s="101"/>
      <c r="AN130" s="101"/>
      <c r="AO130" s="101"/>
      <c r="AP130" s="101"/>
      <c r="AQ130" s="101"/>
      <c r="AR130" s="101"/>
      <c r="AS130" s="101"/>
      <c r="AT130" s="101"/>
      <c r="AU130" s="101"/>
      <c r="AV130" s="101"/>
      <c r="AW130" s="101"/>
      <c r="AX130" s="101"/>
      <c r="AY130" s="101"/>
      <c r="AZ130" s="101"/>
      <c r="BA130" s="101"/>
      <c r="BB130" s="101"/>
      <c r="BC130" s="101"/>
      <c r="BD130" s="101"/>
      <c r="BE130" s="101"/>
      <c r="BF130" s="101"/>
      <c r="BG130" s="101"/>
      <c r="BH130" s="101"/>
      <c r="BI130" s="101"/>
      <c r="BJ130" s="101"/>
      <c r="BK130" s="101"/>
      <c r="BL130" s="101"/>
    </row>
    <row r="131" spans="1:64" x14ac:dyDescent="0.15">
      <c r="A131" s="101"/>
      <c r="B131" s="101" t="s">
        <v>373</v>
      </c>
      <c r="C131" s="101" t="s">
        <v>339</v>
      </c>
      <c r="D131" s="101"/>
      <c r="E131" s="101"/>
      <c r="F131" s="101"/>
      <c r="G131" s="101"/>
      <c r="H131" s="101"/>
      <c r="I131" s="101"/>
      <c r="J131" s="101"/>
      <c r="K131" s="101"/>
      <c r="L131" s="101"/>
      <c r="M131" s="101"/>
      <c r="N131" s="101"/>
      <c r="O131" s="101"/>
      <c r="P131" s="101"/>
      <c r="Q131" s="101"/>
      <c r="R131" s="101"/>
      <c r="S131" s="101"/>
      <c r="T131" s="101"/>
      <c r="U131" s="101"/>
      <c r="V131" s="101"/>
      <c r="W131" s="101"/>
      <c r="X131" s="101"/>
      <c r="Y131" s="101"/>
      <c r="Z131" s="101"/>
      <c r="AA131" s="101"/>
      <c r="AB131" s="101"/>
      <c r="AC131" s="101"/>
      <c r="AD131" s="101"/>
      <c r="AE131" s="101"/>
      <c r="AF131" s="101"/>
      <c r="AG131" s="101"/>
      <c r="AH131" s="101"/>
      <c r="AI131" s="101"/>
      <c r="AJ131" s="101"/>
      <c r="AK131" s="101"/>
      <c r="AL131" s="101"/>
      <c r="AM131" s="101"/>
      <c r="AN131" s="101"/>
      <c r="AO131" s="101"/>
      <c r="AP131" s="101"/>
      <c r="AQ131" s="101"/>
      <c r="AR131" s="101"/>
      <c r="AS131" s="101"/>
      <c r="AT131" s="101"/>
      <c r="AU131" s="101"/>
      <c r="AV131" s="101"/>
      <c r="AW131" s="101"/>
      <c r="AX131" s="101"/>
      <c r="AY131" s="101"/>
      <c r="AZ131" s="101"/>
      <c r="BA131" s="101"/>
      <c r="BB131" s="101"/>
      <c r="BC131" s="101"/>
      <c r="BD131" s="101"/>
      <c r="BE131" s="101"/>
      <c r="BF131" s="101"/>
      <c r="BG131" s="101"/>
      <c r="BH131" s="101"/>
      <c r="BI131" s="101"/>
      <c r="BJ131" s="101"/>
      <c r="BK131" s="101"/>
      <c r="BL131" s="101"/>
    </row>
    <row r="132" spans="1:64" x14ac:dyDescent="0.15">
      <c r="A132" s="101"/>
      <c r="B132" s="101"/>
      <c r="C132" s="101"/>
      <c r="D132" s="101"/>
      <c r="E132" s="101"/>
      <c r="F132" s="101"/>
      <c r="G132" s="101"/>
      <c r="H132" s="101"/>
      <c r="I132" s="101"/>
      <c r="J132" s="101"/>
      <c r="K132" s="101"/>
      <c r="L132" s="101"/>
      <c r="M132" s="101"/>
      <c r="N132" s="101"/>
      <c r="O132" s="101"/>
      <c r="P132" s="101"/>
      <c r="Q132" s="101"/>
      <c r="R132" s="101"/>
      <c r="S132" s="101"/>
      <c r="T132" s="101"/>
      <c r="U132" s="101"/>
      <c r="V132" s="101"/>
      <c r="W132" s="101"/>
      <c r="X132" s="101"/>
      <c r="Y132" s="101"/>
      <c r="Z132" s="101"/>
      <c r="AA132" s="101"/>
      <c r="AB132" s="101"/>
      <c r="AC132" s="101"/>
      <c r="AD132" s="101"/>
      <c r="AE132" s="101"/>
      <c r="AF132" s="101"/>
      <c r="AG132" s="101"/>
      <c r="AH132" s="101"/>
      <c r="AI132" s="101"/>
      <c r="AJ132" s="101"/>
      <c r="AK132" s="101"/>
      <c r="AL132" s="101"/>
      <c r="AM132" s="101"/>
      <c r="AN132" s="101"/>
      <c r="AO132" s="101"/>
      <c r="AP132" s="101"/>
      <c r="AQ132" s="101"/>
      <c r="AR132" s="101"/>
      <c r="AS132" s="101"/>
      <c r="AT132" s="101"/>
      <c r="AU132" s="101"/>
      <c r="AV132" s="101"/>
      <c r="AW132" s="101"/>
      <c r="AX132" s="101"/>
      <c r="AY132" s="101"/>
      <c r="AZ132" s="101"/>
      <c r="BA132" s="101"/>
      <c r="BB132" s="101"/>
      <c r="BC132" s="101"/>
      <c r="BD132" s="101"/>
      <c r="BE132" s="101"/>
      <c r="BF132" s="101"/>
      <c r="BG132" s="101"/>
      <c r="BH132" s="101"/>
      <c r="BI132" s="101"/>
      <c r="BJ132" s="101"/>
      <c r="BK132" s="101"/>
      <c r="BL132" s="101"/>
    </row>
    <row r="133" spans="1:64" x14ac:dyDescent="0.15">
      <c r="A133" s="101"/>
      <c r="B133" s="101"/>
      <c r="C133" s="101"/>
      <c r="D133" s="101"/>
      <c r="E133" s="101"/>
      <c r="F133" s="101"/>
      <c r="G133" s="101"/>
      <c r="H133" s="101"/>
      <c r="I133" s="101"/>
      <c r="J133" s="101"/>
      <c r="K133" s="101"/>
      <c r="L133" s="101"/>
      <c r="M133" s="101"/>
      <c r="N133" s="101"/>
      <c r="O133" s="101"/>
      <c r="P133" s="101"/>
      <c r="Q133" s="101"/>
      <c r="R133" s="101"/>
      <c r="S133" s="101"/>
      <c r="T133" s="101"/>
      <c r="U133" s="101"/>
      <c r="V133" s="101"/>
      <c r="W133" s="101"/>
      <c r="X133" s="101"/>
      <c r="Y133" s="101"/>
      <c r="Z133" s="101"/>
      <c r="AA133" s="101"/>
      <c r="AB133" s="101"/>
      <c r="AC133" s="101"/>
      <c r="AD133" s="101"/>
      <c r="AE133" s="101"/>
      <c r="AF133" s="101"/>
      <c r="AG133" s="101"/>
      <c r="AH133" s="101"/>
      <c r="AI133" s="101"/>
      <c r="AJ133" s="101"/>
      <c r="AK133" s="101"/>
      <c r="AL133" s="101"/>
      <c r="AM133" s="101"/>
      <c r="AN133" s="101"/>
      <c r="AO133" s="101"/>
      <c r="AP133" s="101"/>
      <c r="AQ133" s="101"/>
      <c r="AR133" s="101"/>
      <c r="AS133" s="101"/>
      <c r="AT133" s="101"/>
      <c r="AU133" s="101"/>
      <c r="AV133" s="101"/>
      <c r="AW133" s="101"/>
      <c r="AX133" s="101"/>
      <c r="AY133" s="101"/>
      <c r="AZ133" s="101"/>
      <c r="BA133" s="101"/>
      <c r="BB133" s="101"/>
      <c r="BC133" s="101"/>
      <c r="BD133" s="101"/>
      <c r="BE133" s="101"/>
      <c r="BF133" s="101"/>
      <c r="BG133" s="101"/>
      <c r="BH133" s="101"/>
      <c r="BI133" s="101"/>
      <c r="BJ133" s="101"/>
      <c r="BK133" s="101"/>
      <c r="BL133" s="101"/>
    </row>
    <row r="134" spans="1:64" x14ac:dyDescent="0.15">
      <c r="A134" s="101"/>
      <c r="B134" s="101"/>
      <c r="C134" s="101"/>
      <c r="D134" s="101"/>
      <c r="E134" s="101"/>
      <c r="F134" s="101"/>
      <c r="G134" s="101"/>
      <c r="H134" s="101"/>
      <c r="I134" s="101"/>
      <c r="J134" s="101"/>
      <c r="K134" s="101"/>
      <c r="L134" s="101"/>
      <c r="M134" s="101"/>
      <c r="N134" s="101"/>
      <c r="O134" s="101"/>
      <c r="P134" s="101"/>
      <c r="Q134" s="101"/>
      <c r="R134" s="101"/>
      <c r="S134" s="101"/>
      <c r="T134" s="101"/>
      <c r="U134" s="101"/>
      <c r="V134" s="101"/>
      <c r="W134" s="101"/>
      <c r="X134" s="101"/>
      <c r="Y134" s="101"/>
      <c r="Z134" s="101"/>
      <c r="AA134" s="101"/>
      <c r="AB134" s="101"/>
      <c r="AC134" s="101"/>
      <c r="AD134" s="101"/>
      <c r="AE134" s="101"/>
      <c r="AF134" s="101"/>
      <c r="AG134" s="101"/>
      <c r="AH134" s="101"/>
      <c r="AI134" s="101"/>
      <c r="AJ134" s="101"/>
      <c r="AK134" s="101"/>
      <c r="AL134" s="101"/>
      <c r="AM134" s="101"/>
      <c r="AN134" s="101"/>
      <c r="AO134" s="101"/>
      <c r="AP134" s="101"/>
      <c r="AQ134" s="101"/>
      <c r="AR134" s="101"/>
      <c r="AS134" s="101"/>
      <c r="AT134" s="101"/>
      <c r="AU134" s="101"/>
      <c r="AV134" s="101"/>
      <c r="AW134" s="101"/>
      <c r="AX134" s="101"/>
      <c r="AY134" s="101"/>
      <c r="AZ134" s="101"/>
      <c r="BA134" s="101"/>
      <c r="BB134" s="101"/>
      <c r="BC134" s="101"/>
      <c r="BD134" s="101"/>
      <c r="BE134" s="101"/>
      <c r="BF134" s="101"/>
      <c r="BG134" s="101"/>
      <c r="BH134" s="101"/>
      <c r="BI134" s="101"/>
      <c r="BJ134" s="101"/>
      <c r="BK134" s="101"/>
      <c r="BL134" s="101"/>
    </row>
    <row r="135" spans="1:64" x14ac:dyDescent="0.15">
      <c r="A135" s="101"/>
      <c r="B135" s="101"/>
      <c r="C135" s="101"/>
      <c r="D135" s="101"/>
      <c r="E135" s="101"/>
      <c r="F135" s="101"/>
      <c r="G135" s="101"/>
      <c r="H135" s="101"/>
      <c r="I135" s="101"/>
      <c r="J135" s="101"/>
      <c r="K135" s="101"/>
      <c r="L135" s="101"/>
      <c r="M135" s="101"/>
      <c r="N135" s="101"/>
      <c r="O135" s="101"/>
      <c r="P135" s="101"/>
      <c r="Q135" s="101"/>
      <c r="R135" s="101"/>
      <c r="S135" s="101"/>
      <c r="T135" s="101"/>
      <c r="U135" s="101"/>
      <c r="V135" s="101"/>
      <c r="W135" s="101"/>
      <c r="X135" s="101"/>
      <c r="Y135" s="101"/>
      <c r="Z135" s="101"/>
      <c r="AA135" s="101"/>
      <c r="AB135" s="101"/>
      <c r="AC135" s="101"/>
      <c r="AD135" s="101"/>
      <c r="AE135" s="101"/>
      <c r="AF135" s="101"/>
      <c r="AG135" s="101"/>
      <c r="AH135" s="101"/>
      <c r="AI135" s="101"/>
      <c r="AJ135" s="101"/>
      <c r="AK135" s="101"/>
      <c r="AL135" s="101"/>
      <c r="AM135" s="101"/>
      <c r="AN135" s="101"/>
      <c r="AO135" s="101"/>
      <c r="AP135" s="101"/>
      <c r="AQ135" s="101"/>
      <c r="AR135" s="101"/>
      <c r="AS135" s="101"/>
      <c r="AT135" s="101"/>
      <c r="AU135" s="101"/>
      <c r="AV135" s="101"/>
      <c r="AW135" s="101"/>
      <c r="AX135" s="101"/>
      <c r="AY135" s="101"/>
      <c r="AZ135" s="101"/>
      <c r="BA135" s="101"/>
      <c r="BB135" s="101"/>
      <c r="BC135" s="101"/>
      <c r="BD135" s="101"/>
      <c r="BE135" s="101"/>
      <c r="BF135" s="101"/>
      <c r="BG135" s="101"/>
      <c r="BH135" s="101"/>
      <c r="BI135" s="101"/>
      <c r="BJ135" s="101"/>
      <c r="BK135" s="101"/>
      <c r="BL135" s="101"/>
    </row>
    <row r="136" spans="1:64" x14ac:dyDescent="0.15">
      <c r="A136" s="101"/>
      <c r="B136" s="101"/>
      <c r="C136" s="101"/>
      <c r="D136" s="101"/>
      <c r="E136" s="101"/>
      <c r="F136" s="101"/>
      <c r="G136" s="101"/>
      <c r="H136" s="101"/>
      <c r="I136" s="101"/>
      <c r="J136" s="101"/>
      <c r="K136" s="101"/>
      <c r="L136" s="101"/>
      <c r="M136" s="101"/>
      <c r="N136" s="101"/>
      <c r="O136" s="101"/>
      <c r="P136" s="101"/>
      <c r="Q136" s="101"/>
      <c r="R136" s="101"/>
      <c r="S136" s="101"/>
      <c r="T136" s="101"/>
      <c r="U136" s="101"/>
      <c r="V136" s="101"/>
      <c r="W136" s="101"/>
      <c r="X136" s="101"/>
      <c r="Y136" s="101"/>
      <c r="Z136" s="101"/>
      <c r="AA136" s="101"/>
      <c r="AB136" s="101"/>
      <c r="AC136" s="101"/>
      <c r="AD136" s="101"/>
      <c r="AE136" s="101"/>
      <c r="AF136" s="101"/>
      <c r="AG136" s="101"/>
      <c r="AH136" s="101"/>
      <c r="AI136" s="101"/>
      <c r="AJ136" s="101"/>
      <c r="AK136" s="101"/>
      <c r="AL136" s="101"/>
      <c r="AM136" s="101"/>
      <c r="AN136" s="101"/>
      <c r="AO136" s="101"/>
      <c r="AP136" s="101"/>
      <c r="AQ136" s="101"/>
      <c r="AR136" s="101"/>
      <c r="AS136" s="101"/>
      <c r="AT136" s="101"/>
      <c r="AU136" s="101"/>
      <c r="AV136" s="101"/>
      <c r="AW136" s="101"/>
      <c r="AX136" s="101"/>
      <c r="AY136" s="101"/>
      <c r="AZ136" s="101"/>
      <c r="BA136" s="101"/>
      <c r="BB136" s="101"/>
      <c r="BC136" s="101"/>
      <c r="BD136" s="101"/>
      <c r="BE136" s="101"/>
      <c r="BF136" s="101"/>
      <c r="BG136" s="101"/>
      <c r="BH136" s="101"/>
      <c r="BI136" s="101"/>
      <c r="BJ136" s="101"/>
      <c r="BK136" s="101"/>
      <c r="BL136" s="101"/>
    </row>
    <row r="137" spans="1:64" x14ac:dyDescent="0.15">
      <c r="A137" s="101"/>
      <c r="B137" s="101"/>
      <c r="C137" s="101"/>
      <c r="D137" s="101"/>
      <c r="E137" s="101"/>
      <c r="F137" s="101"/>
      <c r="G137" s="101"/>
      <c r="H137" s="101"/>
      <c r="I137" s="101"/>
      <c r="J137" s="101"/>
      <c r="K137" s="101"/>
      <c r="L137" s="101"/>
      <c r="M137" s="101"/>
      <c r="N137" s="101"/>
      <c r="O137" s="101"/>
      <c r="P137" s="101"/>
      <c r="Q137" s="101"/>
      <c r="R137" s="101"/>
      <c r="S137" s="101"/>
      <c r="T137" s="101"/>
      <c r="U137" s="101"/>
      <c r="V137" s="101"/>
      <c r="W137" s="101"/>
      <c r="X137" s="101"/>
      <c r="Y137" s="101"/>
      <c r="Z137" s="101"/>
      <c r="AA137" s="101"/>
      <c r="AB137" s="101"/>
      <c r="AC137" s="101"/>
      <c r="AD137" s="101"/>
      <c r="AE137" s="101"/>
      <c r="AF137" s="101"/>
      <c r="AG137" s="101"/>
      <c r="AH137" s="101"/>
      <c r="AI137" s="101"/>
      <c r="AJ137" s="101"/>
      <c r="AK137" s="101"/>
      <c r="AL137" s="101"/>
      <c r="AM137" s="101"/>
      <c r="AN137" s="101"/>
      <c r="AO137" s="101"/>
      <c r="AP137" s="101"/>
      <c r="AQ137" s="101"/>
      <c r="AR137" s="101"/>
      <c r="AS137" s="101"/>
      <c r="AT137" s="101"/>
      <c r="AU137" s="101"/>
      <c r="AV137" s="101"/>
      <c r="AW137" s="101"/>
      <c r="AX137" s="101"/>
      <c r="AY137" s="101"/>
      <c r="AZ137" s="101"/>
      <c r="BA137" s="101"/>
      <c r="BB137" s="101"/>
      <c r="BC137" s="101"/>
      <c r="BD137" s="101"/>
      <c r="BE137" s="101"/>
      <c r="BF137" s="101"/>
      <c r="BG137" s="101"/>
      <c r="BH137" s="101"/>
      <c r="BI137" s="101"/>
      <c r="BJ137" s="101"/>
      <c r="BK137" s="101"/>
      <c r="BL137" s="101"/>
    </row>
    <row r="138" spans="1:64" x14ac:dyDescent="0.15">
      <c r="A138" s="101"/>
      <c r="B138" s="101"/>
      <c r="C138" s="101"/>
      <c r="D138" s="101"/>
      <c r="E138" s="101"/>
      <c r="F138" s="101"/>
      <c r="G138" s="101"/>
      <c r="H138" s="101"/>
      <c r="I138" s="101"/>
      <c r="J138" s="101"/>
      <c r="K138" s="101"/>
      <c r="L138" s="101"/>
      <c r="M138" s="101"/>
      <c r="N138" s="101"/>
      <c r="O138" s="101"/>
      <c r="P138" s="101"/>
      <c r="Q138" s="101"/>
      <c r="R138" s="101"/>
      <c r="S138" s="101"/>
      <c r="T138" s="101"/>
      <c r="U138" s="101"/>
      <c r="V138" s="101"/>
      <c r="W138" s="101"/>
      <c r="X138" s="101"/>
      <c r="Y138" s="101"/>
      <c r="Z138" s="101"/>
      <c r="AA138" s="101"/>
      <c r="AB138" s="101"/>
      <c r="AC138" s="101"/>
      <c r="AD138" s="101"/>
      <c r="AE138" s="101"/>
      <c r="AF138" s="101"/>
      <c r="AG138" s="101"/>
      <c r="AH138" s="101"/>
      <c r="AI138" s="101"/>
      <c r="AJ138" s="101"/>
      <c r="AK138" s="101"/>
      <c r="AL138" s="101"/>
      <c r="AM138" s="101"/>
      <c r="AN138" s="101"/>
      <c r="AO138" s="101"/>
      <c r="AP138" s="101"/>
      <c r="AQ138" s="101"/>
      <c r="AR138" s="101"/>
      <c r="AS138" s="101"/>
      <c r="AT138" s="101"/>
      <c r="AU138" s="101"/>
      <c r="AV138" s="101"/>
      <c r="AW138" s="101"/>
      <c r="AX138" s="101"/>
      <c r="AY138" s="101"/>
      <c r="AZ138" s="101"/>
      <c r="BA138" s="101"/>
      <c r="BB138" s="101"/>
      <c r="BC138" s="101"/>
      <c r="BD138" s="101"/>
      <c r="BE138" s="101"/>
      <c r="BF138" s="101"/>
      <c r="BG138" s="101"/>
      <c r="BH138" s="101"/>
      <c r="BI138" s="101"/>
      <c r="BJ138" s="101"/>
      <c r="BK138" s="101"/>
      <c r="BL138" s="101"/>
    </row>
    <row r="139" spans="1:64" x14ac:dyDescent="0.15">
      <c r="A139" s="101"/>
      <c r="B139" s="101"/>
      <c r="C139" s="101"/>
      <c r="D139" s="101"/>
      <c r="E139" s="101"/>
      <c r="F139" s="101"/>
      <c r="G139" s="101"/>
      <c r="H139" s="101"/>
      <c r="I139" s="101"/>
      <c r="J139" s="101"/>
      <c r="K139" s="101"/>
      <c r="L139" s="101"/>
      <c r="M139" s="101"/>
      <c r="N139" s="101"/>
      <c r="O139" s="101"/>
      <c r="P139" s="101"/>
      <c r="Q139" s="101"/>
      <c r="R139" s="101"/>
      <c r="S139" s="101"/>
      <c r="T139" s="101"/>
      <c r="U139" s="101"/>
      <c r="V139" s="101"/>
      <c r="W139" s="101"/>
      <c r="X139" s="101"/>
      <c r="Y139" s="101"/>
      <c r="Z139" s="101"/>
      <c r="AA139" s="101"/>
      <c r="AB139" s="101"/>
      <c r="AC139" s="101"/>
      <c r="AD139" s="101"/>
      <c r="AE139" s="101"/>
      <c r="AF139" s="101"/>
      <c r="AG139" s="101"/>
      <c r="AH139" s="101"/>
      <c r="AI139" s="101"/>
      <c r="AJ139" s="101"/>
      <c r="AK139" s="101"/>
      <c r="AL139" s="101"/>
      <c r="AM139" s="101"/>
      <c r="AN139" s="101"/>
      <c r="AO139" s="101"/>
      <c r="AP139" s="101"/>
      <c r="AQ139" s="101"/>
      <c r="AR139" s="101"/>
      <c r="AS139" s="101"/>
      <c r="AT139" s="101"/>
      <c r="AU139" s="101"/>
      <c r="AV139" s="101"/>
      <c r="AW139" s="101"/>
      <c r="AX139" s="101"/>
      <c r="AY139" s="101"/>
      <c r="AZ139" s="101"/>
      <c r="BA139" s="101"/>
      <c r="BB139" s="101"/>
      <c r="BC139" s="101"/>
      <c r="BD139" s="101"/>
      <c r="BE139" s="101"/>
      <c r="BF139" s="101"/>
      <c r="BG139" s="101"/>
      <c r="BH139" s="101"/>
      <c r="BI139" s="101"/>
      <c r="BJ139" s="101"/>
      <c r="BK139" s="101"/>
      <c r="BL139" s="101"/>
    </row>
    <row r="140" spans="1:64" x14ac:dyDescent="0.15">
      <c r="A140" s="101"/>
      <c r="B140" s="101"/>
      <c r="C140" s="101"/>
      <c r="D140" s="101"/>
      <c r="E140" s="101"/>
      <c r="F140" s="101"/>
      <c r="G140" s="101"/>
      <c r="H140" s="101"/>
      <c r="I140" s="101"/>
      <c r="J140" s="101"/>
      <c r="K140" s="101"/>
      <c r="L140" s="101"/>
      <c r="M140" s="101"/>
      <c r="N140" s="101"/>
      <c r="O140" s="101"/>
      <c r="P140" s="101"/>
      <c r="Q140" s="101"/>
      <c r="R140" s="101"/>
      <c r="S140" s="101"/>
      <c r="T140" s="101"/>
      <c r="U140" s="101"/>
      <c r="V140" s="101"/>
      <c r="W140" s="101"/>
      <c r="X140" s="101"/>
      <c r="Y140" s="101"/>
      <c r="Z140" s="101"/>
      <c r="AA140" s="101"/>
      <c r="AB140" s="101"/>
      <c r="AC140" s="101"/>
      <c r="AD140" s="101"/>
      <c r="AE140" s="101"/>
      <c r="AF140" s="101"/>
      <c r="AG140" s="101"/>
      <c r="AH140" s="101"/>
      <c r="AI140" s="101"/>
      <c r="AJ140" s="101"/>
      <c r="AK140" s="101"/>
      <c r="AL140" s="101"/>
      <c r="AM140" s="101"/>
      <c r="AN140" s="101"/>
      <c r="AO140" s="101"/>
      <c r="AP140" s="101"/>
      <c r="AQ140" s="101"/>
      <c r="AR140" s="101"/>
      <c r="AS140" s="101"/>
      <c r="AT140" s="101"/>
      <c r="AU140" s="101"/>
      <c r="AV140" s="101"/>
      <c r="AW140" s="101"/>
      <c r="AX140" s="101"/>
      <c r="AY140" s="101"/>
      <c r="AZ140" s="101"/>
      <c r="BA140" s="101"/>
      <c r="BB140" s="101"/>
      <c r="BC140" s="101"/>
      <c r="BD140" s="101"/>
      <c r="BE140" s="101"/>
      <c r="BF140" s="101"/>
      <c r="BG140" s="101"/>
      <c r="BH140" s="101"/>
      <c r="BI140" s="101"/>
      <c r="BJ140" s="101"/>
      <c r="BK140" s="101"/>
      <c r="BL140" s="101"/>
    </row>
    <row r="141" spans="1:64" x14ac:dyDescent="0.15">
      <c r="A141" s="101"/>
      <c r="B141" s="101"/>
      <c r="C141" s="101"/>
      <c r="D141" s="101"/>
      <c r="E141" s="101"/>
      <c r="F141" s="101"/>
      <c r="G141" s="101"/>
      <c r="H141" s="101"/>
      <c r="I141" s="101"/>
      <c r="J141" s="101"/>
      <c r="K141" s="101"/>
      <c r="L141" s="101"/>
      <c r="M141" s="101"/>
      <c r="N141" s="101"/>
      <c r="O141" s="101"/>
      <c r="P141" s="101"/>
      <c r="Q141" s="101"/>
      <c r="R141" s="101"/>
      <c r="S141" s="101"/>
      <c r="T141" s="101"/>
      <c r="U141" s="101"/>
      <c r="V141" s="101"/>
      <c r="W141" s="101"/>
      <c r="X141" s="101"/>
      <c r="Y141" s="101"/>
      <c r="Z141" s="101"/>
      <c r="AA141" s="101"/>
      <c r="AB141" s="101"/>
      <c r="AC141" s="101"/>
      <c r="AD141" s="101"/>
      <c r="AE141" s="101"/>
      <c r="AF141" s="101"/>
      <c r="AG141" s="101"/>
      <c r="AH141" s="101"/>
      <c r="AI141" s="101"/>
      <c r="AJ141" s="101"/>
      <c r="AK141" s="101"/>
      <c r="AL141" s="101"/>
      <c r="AM141" s="101"/>
      <c r="AN141" s="101"/>
      <c r="AO141" s="101"/>
      <c r="AP141" s="101"/>
      <c r="AQ141" s="101"/>
      <c r="AR141" s="101"/>
      <c r="AS141" s="101"/>
      <c r="AT141" s="101"/>
      <c r="AU141" s="101"/>
      <c r="AV141" s="101"/>
      <c r="AW141" s="101"/>
      <c r="AX141" s="101"/>
      <c r="AY141" s="101"/>
      <c r="AZ141" s="101"/>
      <c r="BA141" s="101"/>
      <c r="BB141" s="101"/>
      <c r="BC141" s="101"/>
      <c r="BD141" s="101"/>
      <c r="BE141" s="101"/>
      <c r="BF141" s="101"/>
      <c r="BG141" s="101"/>
      <c r="BH141" s="101"/>
      <c r="BI141" s="101"/>
      <c r="BJ141" s="101"/>
      <c r="BK141" s="101"/>
      <c r="BL141" s="101"/>
    </row>
    <row r="142" spans="1:64" x14ac:dyDescent="0.15">
      <c r="A142" s="101"/>
      <c r="B142" s="101"/>
      <c r="C142" s="101"/>
      <c r="D142" s="101"/>
      <c r="E142" s="101"/>
      <c r="F142" s="101"/>
      <c r="G142" s="101"/>
      <c r="H142" s="101"/>
      <c r="I142" s="101"/>
      <c r="J142" s="101"/>
      <c r="K142" s="101"/>
      <c r="L142" s="101"/>
      <c r="M142" s="101"/>
      <c r="N142" s="101"/>
      <c r="O142" s="101"/>
      <c r="P142" s="101"/>
      <c r="Q142" s="101"/>
      <c r="R142" s="101"/>
      <c r="S142" s="101"/>
      <c r="T142" s="101"/>
      <c r="U142" s="101"/>
      <c r="V142" s="101"/>
      <c r="W142" s="101"/>
      <c r="X142" s="101"/>
      <c r="Y142" s="101"/>
      <c r="Z142" s="101"/>
      <c r="AA142" s="101"/>
      <c r="AB142" s="101"/>
      <c r="AC142" s="101"/>
      <c r="AD142" s="101"/>
      <c r="AE142" s="101"/>
      <c r="AF142" s="101"/>
      <c r="AG142" s="101"/>
      <c r="AH142" s="101"/>
      <c r="AI142" s="101"/>
      <c r="AJ142" s="101"/>
      <c r="AK142" s="101"/>
      <c r="AL142" s="101"/>
      <c r="AM142" s="101"/>
      <c r="AN142" s="101"/>
      <c r="AO142" s="101"/>
      <c r="AP142" s="101"/>
      <c r="AQ142" s="101"/>
      <c r="AR142" s="101"/>
      <c r="AS142" s="101"/>
      <c r="AT142" s="101"/>
      <c r="AU142" s="101"/>
      <c r="AV142" s="101"/>
      <c r="AW142" s="101"/>
      <c r="AX142" s="101"/>
      <c r="AY142" s="101"/>
      <c r="AZ142" s="101"/>
      <c r="BA142" s="101"/>
      <c r="BB142" s="101"/>
      <c r="BC142" s="101"/>
      <c r="BD142" s="101"/>
      <c r="BE142" s="101"/>
      <c r="BF142" s="101"/>
      <c r="BG142" s="101"/>
      <c r="BH142" s="101"/>
      <c r="BI142" s="101"/>
      <c r="BJ142" s="101"/>
      <c r="BK142" s="101"/>
      <c r="BL142" s="101"/>
    </row>
    <row r="143" spans="1:64" x14ac:dyDescent="0.15">
      <c r="A143" s="101"/>
      <c r="B143" s="101"/>
      <c r="C143" s="101"/>
      <c r="D143" s="101"/>
      <c r="E143" s="101"/>
      <c r="F143" s="101"/>
      <c r="G143" s="101"/>
      <c r="H143" s="101"/>
      <c r="I143" s="101"/>
      <c r="J143" s="101"/>
      <c r="K143" s="101"/>
      <c r="L143" s="101"/>
      <c r="M143" s="101"/>
      <c r="N143" s="101"/>
      <c r="O143" s="101"/>
      <c r="P143" s="101"/>
      <c r="Q143" s="101"/>
      <c r="R143" s="101"/>
      <c r="S143" s="101"/>
      <c r="T143" s="101"/>
      <c r="U143" s="101"/>
      <c r="V143" s="101"/>
      <c r="W143" s="101"/>
      <c r="X143" s="101"/>
      <c r="Y143" s="101"/>
      <c r="Z143" s="101"/>
      <c r="AA143" s="101"/>
      <c r="AB143" s="101"/>
      <c r="AC143" s="101"/>
      <c r="AD143" s="101"/>
      <c r="AE143" s="101"/>
      <c r="AF143" s="101"/>
      <c r="AG143" s="101"/>
      <c r="AH143" s="101"/>
      <c r="AI143" s="101"/>
      <c r="AJ143" s="101"/>
      <c r="AK143" s="101"/>
      <c r="AL143" s="101"/>
      <c r="AM143" s="101"/>
      <c r="AN143" s="101"/>
      <c r="AO143" s="101"/>
      <c r="AP143" s="101"/>
      <c r="AQ143" s="101"/>
      <c r="AR143" s="101"/>
      <c r="AS143" s="101"/>
      <c r="AT143" s="101"/>
      <c r="AU143" s="101"/>
      <c r="AV143" s="101"/>
      <c r="AW143" s="101"/>
      <c r="AX143" s="101"/>
      <c r="AY143" s="101"/>
      <c r="AZ143" s="101"/>
      <c r="BA143" s="101"/>
      <c r="BB143" s="101"/>
      <c r="BC143" s="101"/>
      <c r="BD143" s="101"/>
      <c r="BE143" s="101"/>
      <c r="BF143" s="101"/>
      <c r="BG143" s="101"/>
      <c r="BH143" s="101"/>
      <c r="BI143" s="101"/>
      <c r="BJ143" s="101"/>
      <c r="BK143" s="101"/>
      <c r="BL143" s="101"/>
    </row>
    <row r="144" spans="1:64" x14ac:dyDescent="0.15">
      <c r="A144" s="101"/>
      <c r="B144" s="101"/>
      <c r="C144" s="101"/>
      <c r="D144" s="101"/>
      <c r="E144" s="101"/>
      <c r="F144" s="101"/>
      <c r="G144" s="101"/>
      <c r="H144" s="101"/>
      <c r="I144" s="101"/>
      <c r="J144" s="101"/>
      <c r="K144" s="101"/>
      <c r="L144" s="101"/>
      <c r="M144" s="101"/>
      <c r="N144" s="101"/>
      <c r="O144" s="101"/>
      <c r="P144" s="101"/>
      <c r="Q144" s="101"/>
      <c r="R144" s="101"/>
      <c r="S144" s="101"/>
      <c r="T144" s="101"/>
      <c r="U144" s="101"/>
      <c r="V144" s="101"/>
      <c r="W144" s="101"/>
      <c r="X144" s="101"/>
      <c r="Y144" s="101"/>
      <c r="Z144" s="101"/>
      <c r="AA144" s="101"/>
      <c r="AB144" s="101"/>
      <c r="AC144" s="101"/>
      <c r="AD144" s="101"/>
      <c r="AE144" s="101"/>
      <c r="AF144" s="101"/>
      <c r="AG144" s="101"/>
      <c r="AH144" s="101"/>
      <c r="AI144" s="101"/>
      <c r="AJ144" s="101"/>
      <c r="AK144" s="101"/>
      <c r="AL144" s="101"/>
      <c r="AM144" s="101"/>
      <c r="AN144" s="101"/>
      <c r="AO144" s="101"/>
      <c r="AP144" s="101"/>
      <c r="AQ144" s="101"/>
      <c r="AR144" s="101"/>
      <c r="AS144" s="101"/>
      <c r="AT144" s="101"/>
      <c r="AU144" s="101"/>
      <c r="AV144" s="101"/>
      <c r="AW144" s="101"/>
      <c r="AX144" s="101"/>
      <c r="AY144" s="101"/>
      <c r="AZ144" s="101"/>
      <c r="BA144" s="101"/>
      <c r="BB144" s="101"/>
      <c r="BC144" s="101"/>
      <c r="BD144" s="101"/>
      <c r="BE144" s="101"/>
      <c r="BF144" s="101"/>
      <c r="BG144" s="101"/>
      <c r="BH144" s="101"/>
      <c r="BI144" s="101"/>
      <c r="BJ144" s="101"/>
      <c r="BK144" s="101"/>
      <c r="BL144" s="101"/>
    </row>
    <row r="145" spans="1:64" x14ac:dyDescent="0.15">
      <c r="A145" s="101"/>
      <c r="B145" s="101"/>
      <c r="C145" s="101"/>
      <c r="D145" s="101"/>
      <c r="E145" s="101"/>
      <c r="F145" s="101"/>
      <c r="G145" s="101"/>
      <c r="H145" s="101"/>
      <c r="I145" s="101"/>
      <c r="J145" s="101"/>
      <c r="K145" s="101"/>
      <c r="L145" s="101"/>
      <c r="M145" s="101"/>
      <c r="N145" s="101"/>
      <c r="O145" s="101"/>
      <c r="P145" s="101"/>
      <c r="Q145" s="101"/>
      <c r="R145" s="101"/>
      <c r="S145" s="101"/>
      <c r="T145" s="101"/>
      <c r="U145" s="101"/>
      <c r="V145" s="101"/>
      <c r="W145" s="101"/>
      <c r="X145" s="101"/>
      <c r="Y145" s="101"/>
      <c r="Z145" s="101"/>
      <c r="AA145" s="101"/>
      <c r="AB145" s="101"/>
      <c r="AC145" s="101"/>
      <c r="AD145" s="101"/>
      <c r="AE145" s="101"/>
      <c r="AF145" s="101"/>
      <c r="AG145" s="101"/>
      <c r="AH145" s="101"/>
      <c r="AI145" s="101"/>
      <c r="AJ145" s="101"/>
      <c r="AK145" s="101"/>
      <c r="AL145" s="101"/>
      <c r="AM145" s="101"/>
      <c r="AN145" s="101"/>
      <c r="AO145" s="101"/>
      <c r="AP145" s="101"/>
      <c r="AQ145" s="101"/>
      <c r="AR145" s="101"/>
      <c r="AS145" s="101"/>
      <c r="AT145" s="101"/>
      <c r="AU145" s="101"/>
      <c r="AV145" s="101"/>
      <c r="AW145" s="101"/>
      <c r="AX145" s="101"/>
      <c r="AY145" s="101"/>
      <c r="AZ145" s="101"/>
      <c r="BA145" s="101"/>
      <c r="BB145" s="101"/>
      <c r="BC145" s="101"/>
      <c r="BD145" s="101"/>
      <c r="BE145" s="101"/>
      <c r="BF145" s="101"/>
      <c r="BG145" s="101"/>
      <c r="BH145" s="101"/>
      <c r="BI145" s="101"/>
      <c r="BJ145" s="101"/>
      <c r="BK145" s="101"/>
      <c r="BL145" s="101"/>
    </row>
    <row r="146" spans="1:64" x14ac:dyDescent="0.15">
      <c r="A146" s="101"/>
      <c r="B146" s="101"/>
      <c r="C146" s="101"/>
      <c r="D146" s="101"/>
      <c r="E146" s="101"/>
      <c r="F146" s="101"/>
      <c r="G146" s="101"/>
      <c r="H146" s="101"/>
      <c r="I146" s="101"/>
      <c r="J146" s="101"/>
      <c r="K146" s="101"/>
      <c r="L146" s="101"/>
      <c r="M146" s="101"/>
      <c r="N146" s="101"/>
      <c r="O146" s="101"/>
      <c r="P146" s="101"/>
      <c r="Q146" s="101"/>
      <c r="R146" s="101"/>
      <c r="S146" s="101"/>
      <c r="T146" s="101"/>
      <c r="U146" s="101"/>
      <c r="V146" s="101"/>
      <c r="W146" s="101"/>
      <c r="X146" s="101"/>
      <c r="Y146" s="101"/>
      <c r="Z146" s="101"/>
      <c r="AA146" s="101"/>
      <c r="AB146" s="101"/>
      <c r="AC146" s="101"/>
      <c r="AD146" s="101"/>
      <c r="AE146" s="101"/>
      <c r="AF146" s="101"/>
      <c r="AG146" s="101"/>
      <c r="AH146" s="101"/>
      <c r="AI146" s="101"/>
      <c r="AJ146" s="101"/>
      <c r="AK146" s="101"/>
      <c r="AL146" s="101"/>
      <c r="AM146" s="101"/>
      <c r="AN146" s="101"/>
      <c r="AO146" s="101"/>
      <c r="AP146" s="101"/>
      <c r="AQ146" s="101"/>
      <c r="AR146" s="101"/>
      <c r="AS146" s="101"/>
      <c r="AT146" s="101"/>
      <c r="AU146" s="101"/>
      <c r="AV146" s="101"/>
      <c r="AW146" s="101"/>
      <c r="AX146" s="101"/>
      <c r="AY146" s="101"/>
      <c r="AZ146" s="101"/>
      <c r="BA146" s="101"/>
      <c r="BB146" s="101"/>
      <c r="BC146" s="101"/>
      <c r="BD146" s="101"/>
      <c r="BE146" s="101"/>
      <c r="BF146" s="101"/>
      <c r="BG146" s="101"/>
      <c r="BH146" s="101"/>
      <c r="BI146" s="101"/>
      <c r="BJ146" s="101"/>
      <c r="BK146" s="101"/>
      <c r="BL146" s="101"/>
    </row>
    <row r="147" spans="1:64" x14ac:dyDescent="0.15">
      <c r="A147" s="101"/>
      <c r="B147" s="101"/>
      <c r="C147" s="101"/>
      <c r="D147" s="101"/>
      <c r="E147" s="101"/>
      <c r="F147" s="101"/>
      <c r="G147" s="101"/>
      <c r="H147" s="101"/>
      <c r="I147" s="101"/>
      <c r="J147" s="101"/>
      <c r="K147" s="101"/>
      <c r="L147" s="101"/>
      <c r="M147" s="101"/>
      <c r="N147" s="101"/>
      <c r="O147" s="101"/>
      <c r="P147" s="101"/>
      <c r="Q147" s="101"/>
      <c r="R147" s="101"/>
      <c r="S147" s="101"/>
      <c r="T147" s="101"/>
      <c r="U147" s="101"/>
      <c r="V147" s="101"/>
      <c r="W147" s="101"/>
      <c r="X147" s="101"/>
      <c r="Y147" s="101"/>
      <c r="Z147" s="101"/>
      <c r="AA147" s="101"/>
      <c r="AB147" s="101"/>
      <c r="AC147" s="101"/>
      <c r="AD147" s="101"/>
      <c r="AE147" s="101"/>
      <c r="AF147" s="101"/>
      <c r="AG147" s="101"/>
      <c r="AH147" s="101"/>
      <c r="AI147" s="101"/>
      <c r="AJ147" s="101"/>
      <c r="AK147" s="101"/>
      <c r="AL147" s="101"/>
      <c r="AM147" s="101"/>
      <c r="AN147" s="101"/>
      <c r="AO147" s="101"/>
      <c r="AP147" s="101"/>
      <c r="AQ147" s="101"/>
      <c r="AR147" s="101"/>
      <c r="AS147" s="101"/>
      <c r="AT147" s="101"/>
      <c r="AU147" s="101"/>
      <c r="AV147" s="101"/>
      <c r="AW147" s="101"/>
      <c r="AX147" s="101"/>
      <c r="AY147" s="101"/>
      <c r="AZ147" s="101"/>
      <c r="BA147" s="101"/>
      <c r="BB147" s="101"/>
      <c r="BC147" s="101"/>
      <c r="BD147" s="101"/>
      <c r="BE147" s="101"/>
      <c r="BF147" s="101"/>
      <c r="BG147" s="101"/>
      <c r="BH147" s="101"/>
      <c r="BI147" s="101"/>
      <c r="BJ147" s="101"/>
      <c r="BK147" s="101"/>
      <c r="BL147" s="101"/>
    </row>
    <row r="148" spans="1:64" x14ac:dyDescent="0.15">
      <c r="A148" s="101"/>
      <c r="B148" s="101"/>
      <c r="C148" s="101"/>
      <c r="D148" s="101"/>
      <c r="E148" s="101"/>
      <c r="F148" s="101"/>
      <c r="G148" s="101"/>
      <c r="H148" s="101"/>
      <c r="I148" s="101"/>
      <c r="J148" s="101"/>
      <c r="K148" s="101"/>
      <c r="L148" s="101"/>
      <c r="M148" s="101"/>
      <c r="N148" s="101"/>
      <c r="O148" s="101"/>
      <c r="P148" s="101"/>
      <c r="Q148" s="101"/>
      <c r="R148" s="101"/>
      <c r="S148" s="101"/>
      <c r="T148" s="101"/>
      <c r="U148" s="101"/>
      <c r="V148" s="101"/>
      <c r="W148" s="101"/>
      <c r="X148" s="101"/>
      <c r="Y148" s="101"/>
      <c r="Z148" s="101"/>
      <c r="AA148" s="101"/>
      <c r="AB148" s="101"/>
      <c r="AC148" s="101"/>
      <c r="AD148" s="101"/>
      <c r="AE148" s="101"/>
      <c r="AF148" s="101"/>
      <c r="AG148" s="101"/>
      <c r="AH148" s="101"/>
      <c r="AI148" s="101"/>
      <c r="AJ148" s="101"/>
      <c r="AK148" s="101"/>
      <c r="AL148" s="101"/>
      <c r="AM148" s="101"/>
      <c r="AN148" s="101"/>
      <c r="AO148" s="101"/>
      <c r="AP148" s="101"/>
      <c r="AQ148" s="101"/>
      <c r="AR148" s="101"/>
      <c r="AS148" s="101"/>
      <c r="AT148" s="101"/>
      <c r="AU148" s="101"/>
      <c r="AV148" s="101"/>
      <c r="AW148" s="101"/>
      <c r="AX148" s="101"/>
      <c r="AY148" s="101"/>
      <c r="AZ148" s="101"/>
      <c r="BA148" s="101"/>
      <c r="BB148" s="101"/>
      <c r="BC148" s="101"/>
      <c r="BD148" s="101"/>
      <c r="BE148" s="101"/>
      <c r="BF148" s="101"/>
      <c r="BG148" s="101"/>
      <c r="BH148" s="101"/>
      <c r="BI148" s="101"/>
      <c r="BJ148" s="101"/>
      <c r="BK148" s="101"/>
      <c r="BL148" s="101"/>
    </row>
    <row r="149" spans="1:64" x14ac:dyDescent="0.15">
      <c r="A149" s="101"/>
      <c r="B149" s="101"/>
      <c r="C149" s="101"/>
      <c r="D149" s="101"/>
      <c r="E149" s="101"/>
      <c r="F149" s="101"/>
      <c r="G149" s="101"/>
      <c r="H149" s="101"/>
      <c r="I149" s="101"/>
      <c r="J149" s="101"/>
      <c r="K149" s="101"/>
      <c r="L149" s="101"/>
      <c r="M149" s="101"/>
      <c r="N149" s="101"/>
      <c r="O149" s="101"/>
      <c r="P149" s="101"/>
      <c r="Q149" s="101"/>
      <c r="R149" s="101"/>
      <c r="S149" s="101"/>
      <c r="T149" s="101"/>
      <c r="U149" s="101"/>
      <c r="V149" s="101"/>
      <c r="W149" s="101"/>
      <c r="X149" s="101"/>
      <c r="Y149" s="101"/>
      <c r="Z149" s="101"/>
      <c r="AA149" s="101"/>
      <c r="AB149" s="101"/>
      <c r="AC149" s="101"/>
      <c r="AD149" s="101"/>
      <c r="AE149" s="101"/>
      <c r="AF149" s="101"/>
      <c r="AG149" s="101"/>
      <c r="AH149" s="101"/>
      <c r="AI149" s="101"/>
      <c r="AJ149" s="101"/>
      <c r="AK149" s="101"/>
      <c r="AL149" s="101"/>
      <c r="AM149" s="101"/>
      <c r="AN149" s="101"/>
      <c r="AO149" s="101"/>
      <c r="AP149" s="101"/>
      <c r="AQ149" s="101"/>
      <c r="AR149" s="101"/>
      <c r="AS149" s="101"/>
      <c r="AT149" s="101"/>
      <c r="AU149" s="101"/>
      <c r="AV149" s="101"/>
      <c r="AW149" s="101"/>
      <c r="AX149" s="101"/>
      <c r="AY149" s="101"/>
      <c r="AZ149" s="101"/>
      <c r="BA149" s="101"/>
      <c r="BB149" s="101"/>
      <c r="BC149" s="101"/>
      <c r="BD149" s="101"/>
      <c r="BE149" s="101"/>
      <c r="BF149" s="101"/>
      <c r="BG149" s="101"/>
      <c r="BH149" s="101"/>
      <c r="BI149" s="101"/>
      <c r="BJ149" s="101"/>
      <c r="BK149" s="101"/>
      <c r="BL149" s="101"/>
    </row>
    <row r="150" spans="1:64" x14ac:dyDescent="0.15">
      <c r="A150" s="101"/>
      <c r="B150" s="101"/>
      <c r="C150" s="101"/>
      <c r="D150" s="101"/>
      <c r="E150" s="101"/>
      <c r="F150" s="101"/>
      <c r="G150" s="101"/>
      <c r="H150" s="101"/>
      <c r="I150" s="101"/>
      <c r="J150" s="101"/>
      <c r="K150" s="101"/>
      <c r="L150" s="101"/>
      <c r="M150" s="101"/>
      <c r="N150" s="101"/>
      <c r="O150" s="101"/>
      <c r="P150" s="101"/>
      <c r="Q150" s="101"/>
      <c r="R150" s="101"/>
      <c r="S150" s="101"/>
      <c r="T150" s="101"/>
      <c r="U150" s="101"/>
      <c r="V150" s="101"/>
      <c r="W150" s="101"/>
      <c r="X150" s="101"/>
      <c r="Y150" s="101"/>
      <c r="Z150" s="101"/>
      <c r="AA150" s="101"/>
      <c r="AB150" s="101"/>
      <c r="AC150" s="101"/>
      <c r="AD150" s="101"/>
      <c r="AE150" s="101"/>
      <c r="AF150" s="101"/>
      <c r="AG150" s="101"/>
      <c r="AH150" s="101"/>
      <c r="AI150" s="101"/>
      <c r="AJ150" s="101"/>
      <c r="AK150" s="101"/>
      <c r="AL150" s="101"/>
      <c r="AM150" s="101"/>
      <c r="AN150" s="101"/>
      <c r="AO150" s="101"/>
      <c r="AP150" s="101"/>
      <c r="AQ150" s="101"/>
      <c r="AR150" s="101"/>
      <c r="AS150" s="101"/>
      <c r="AT150" s="101"/>
      <c r="AU150" s="101"/>
      <c r="AV150" s="101"/>
      <c r="AW150" s="101"/>
      <c r="AX150" s="101"/>
      <c r="AY150" s="101"/>
      <c r="AZ150" s="101"/>
      <c r="BA150" s="101"/>
      <c r="BB150" s="101"/>
      <c r="BC150" s="101"/>
      <c r="BD150" s="101"/>
      <c r="BE150" s="101"/>
      <c r="BF150" s="101"/>
      <c r="BG150" s="101"/>
      <c r="BH150" s="101"/>
      <c r="BI150" s="101"/>
      <c r="BJ150" s="101"/>
      <c r="BK150" s="101"/>
      <c r="BL150" s="101"/>
    </row>
    <row r="151" spans="1:64" x14ac:dyDescent="0.15">
      <c r="A151" s="101"/>
      <c r="B151" s="101"/>
      <c r="C151" s="101"/>
      <c r="D151" s="101"/>
      <c r="E151" s="101"/>
      <c r="F151" s="101"/>
      <c r="G151" s="101"/>
      <c r="H151" s="101"/>
      <c r="I151" s="101"/>
      <c r="J151" s="101"/>
      <c r="K151" s="101"/>
      <c r="L151" s="101"/>
      <c r="M151" s="101"/>
      <c r="N151" s="101"/>
      <c r="O151" s="101"/>
      <c r="P151" s="101"/>
      <c r="Q151" s="101"/>
      <c r="R151" s="101"/>
      <c r="S151" s="101"/>
      <c r="T151" s="101"/>
      <c r="U151" s="101"/>
      <c r="V151" s="101"/>
      <c r="W151" s="101"/>
      <c r="X151" s="101"/>
      <c r="Y151" s="101"/>
      <c r="Z151" s="101"/>
      <c r="AA151" s="101"/>
      <c r="AB151" s="101"/>
      <c r="AC151" s="101"/>
      <c r="AD151" s="101"/>
      <c r="AE151" s="101"/>
      <c r="AF151" s="101"/>
      <c r="AG151" s="101"/>
      <c r="AH151" s="101"/>
      <c r="AI151" s="101"/>
      <c r="AJ151" s="101"/>
      <c r="AK151" s="101"/>
      <c r="AL151" s="101"/>
      <c r="AM151" s="101"/>
      <c r="AN151" s="101"/>
      <c r="AO151" s="101"/>
      <c r="AP151" s="101"/>
      <c r="AQ151" s="101"/>
      <c r="AR151" s="101"/>
      <c r="AS151" s="101"/>
      <c r="AT151" s="101"/>
      <c r="AU151" s="101"/>
      <c r="AV151" s="101"/>
      <c r="AW151" s="101"/>
      <c r="AX151" s="101"/>
      <c r="AY151" s="101"/>
      <c r="AZ151" s="101"/>
      <c r="BA151" s="101"/>
      <c r="BB151" s="101"/>
      <c r="BC151" s="101"/>
      <c r="BD151" s="101"/>
      <c r="BE151" s="101"/>
      <c r="BF151" s="101"/>
      <c r="BG151" s="101"/>
      <c r="BH151" s="101"/>
      <c r="BI151" s="101"/>
      <c r="BJ151" s="101"/>
      <c r="BK151" s="101"/>
      <c r="BL151" s="101"/>
    </row>
    <row r="152" spans="1:64" x14ac:dyDescent="0.15">
      <c r="A152" s="101"/>
      <c r="B152" s="101"/>
      <c r="C152" s="101"/>
      <c r="D152" s="101"/>
      <c r="E152" s="101"/>
      <c r="F152" s="101"/>
      <c r="G152" s="101"/>
      <c r="H152" s="101"/>
      <c r="I152" s="101"/>
      <c r="J152" s="101"/>
      <c r="K152" s="101"/>
      <c r="L152" s="101"/>
      <c r="M152" s="101"/>
      <c r="N152" s="101"/>
      <c r="O152" s="101"/>
      <c r="P152" s="101"/>
      <c r="Q152" s="101"/>
      <c r="R152" s="101"/>
      <c r="S152" s="101"/>
      <c r="T152" s="101"/>
      <c r="U152" s="101"/>
      <c r="V152" s="101"/>
      <c r="W152" s="101"/>
      <c r="X152" s="101"/>
      <c r="Y152" s="101"/>
      <c r="Z152" s="101"/>
      <c r="AA152" s="101"/>
      <c r="AB152" s="101"/>
      <c r="AC152" s="101"/>
      <c r="AD152" s="101"/>
      <c r="AE152" s="101"/>
      <c r="AF152" s="101"/>
      <c r="AG152" s="101"/>
      <c r="AH152" s="101"/>
      <c r="AI152" s="101"/>
      <c r="AJ152" s="101"/>
      <c r="AK152" s="101"/>
      <c r="AL152" s="101"/>
      <c r="AM152" s="101"/>
      <c r="AN152" s="101"/>
      <c r="AO152" s="101"/>
      <c r="AP152" s="101"/>
      <c r="AQ152" s="101"/>
      <c r="AR152" s="101"/>
      <c r="AS152" s="101"/>
      <c r="AT152" s="101"/>
      <c r="AU152" s="101"/>
      <c r="AV152" s="101"/>
      <c r="AW152" s="101"/>
      <c r="AX152" s="101"/>
      <c r="AY152" s="101"/>
      <c r="AZ152" s="101"/>
      <c r="BA152" s="101"/>
      <c r="BB152" s="101"/>
      <c r="BC152" s="101"/>
      <c r="BD152" s="101"/>
      <c r="BE152" s="101"/>
      <c r="BF152" s="101"/>
      <c r="BG152" s="101"/>
      <c r="BH152" s="101"/>
      <c r="BI152" s="101"/>
      <c r="BJ152" s="101"/>
      <c r="BK152" s="101"/>
      <c r="BL152" s="101"/>
    </row>
    <row r="153" spans="1:64" x14ac:dyDescent="0.15">
      <c r="A153" s="101"/>
      <c r="B153" s="101"/>
      <c r="C153" s="101"/>
      <c r="D153" s="101"/>
      <c r="E153" s="101"/>
      <c r="F153" s="101"/>
      <c r="G153" s="101"/>
      <c r="H153" s="101"/>
      <c r="I153" s="101"/>
      <c r="J153" s="101"/>
      <c r="K153" s="101"/>
      <c r="L153" s="101"/>
      <c r="M153" s="101"/>
      <c r="N153" s="101"/>
      <c r="O153" s="101"/>
      <c r="P153" s="101"/>
      <c r="Q153" s="101"/>
      <c r="R153" s="101"/>
      <c r="S153" s="101"/>
      <c r="T153" s="101"/>
      <c r="U153" s="101"/>
      <c r="V153" s="101"/>
      <c r="W153" s="101"/>
      <c r="X153" s="101"/>
      <c r="Y153" s="101"/>
      <c r="Z153" s="101"/>
      <c r="AA153" s="101"/>
      <c r="AB153" s="101"/>
      <c r="AC153" s="101"/>
      <c r="AD153" s="101"/>
      <c r="AE153" s="101"/>
      <c r="AF153" s="101"/>
      <c r="AG153" s="101"/>
      <c r="AH153" s="101"/>
      <c r="AI153" s="101"/>
      <c r="AJ153" s="101"/>
      <c r="AK153" s="101"/>
      <c r="AL153" s="101"/>
      <c r="AM153" s="101"/>
      <c r="AN153" s="101"/>
      <c r="AO153" s="101"/>
      <c r="AP153" s="101"/>
      <c r="AQ153" s="101"/>
      <c r="AR153" s="101"/>
      <c r="AS153" s="101"/>
      <c r="AT153" s="101"/>
      <c r="AU153" s="101"/>
      <c r="AV153" s="101"/>
      <c r="AW153" s="101"/>
      <c r="AX153" s="101"/>
      <c r="AY153" s="101"/>
      <c r="AZ153" s="101"/>
      <c r="BA153" s="101"/>
      <c r="BB153" s="101"/>
      <c r="BC153" s="101"/>
      <c r="BD153" s="101"/>
      <c r="BE153" s="101"/>
      <c r="BF153" s="101"/>
      <c r="BG153" s="101"/>
      <c r="BH153" s="101"/>
      <c r="BI153" s="101"/>
      <c r="BJ153" s="101"/>
      <c r="BK153" s="101"/>
      <c r="BL153" s="101"/>
    </row>
    <row r="154" spans="1:64" x14ac:dyDescent="0.15">
      <c r="A154" s="101"/>
      <c r="B154" s="101"/>
      <c r="C154" s="101"/>
      <c r="D154" s="101"/>
      <c r="E154" s="101"/>
      <c r="F154" s="101"/>
      <c r="G154" s="101"/>
      <c r="H154" s="101"/>
      <c r="I154" s="101"/>
      <c r="J154" s="101"/>
      <c r="K154" s="101"/>
      <c r="L154" s="101"/>
      <c r="M154" s="101"/>
      <c r="N154" s="101"/>
      <c r="O154" s="101"/>
      <c r="P154" s="101"/>
      <c r="Q154" s="101"/>
      <c r="R154" s="101"/>
      <c r="S154" s="101"/>
      <c r="T154" s="101"/>
      <c r="U154" s="101"/>
      <c r="V154" s="101"/>
      <c r="W154" s="101"/>
      <c r="X154" s="101"/>
      <c r="Y154" s="101"/>
      <c r="Z154" s="101"/>
      <c r="AA154" s="101"/>
      <c r="AB154" s="101"/>
      <c r="AC154" s="101"/>
      <c r="AD154" s="101"/>
      <c r="AE154" s="101"/>
      <c r="AF154" s="101"/>
      <c r="AG154" s="101"/>
      <c r="AH154" s="101"/>
      <c r="AI154" s="101"/>
      <c r="AJ154" s="101"/>
      <c r="AK154" s="101"/>
      <c r="AL154" s="101"/>
      <c r="AM154" s="101"/>
      <c r="AN154" s="101"/>
      <c r="AO154" s="101"/>
      <c r="AP154" s="101"/>
      <c r="AQ154" s="101"/>
      <c r="AR154" s="101"/>
      <c r="AS154" s="101"/>
      <c r="AT154" s="101"/>
      <c r="AU154" s="101"/>
      <c r="AV154" s="101"/>
      <c r="AW154" s="101"/>
      <c r="AX154" s="101"/>
      <c r="AY154" s="101"/>
      <c r="AZ154" s="101"/>
      <c r="BA154" s="101"/>
      <c r="BB154" s="101"/>
      <c r="BC154" s="101"/>
      <c r="BD154" s="101"/>
      <c r="BE154" s="101"/>
      <c r="BF154" s="101"/>
      <c r="BG154" s="101"/>
      <c r="BH154" s="101"/>
      <c r="BI154" s="101"/>
      <c r="BJ154" s="101"/>
      <c r="BK154" s="101"/>
      <c r="BL154" s="101"/>
    </row>
    <row r="155" spans="1:64" x14ac:dyDescent="0.15">
      <c r="A155" s="101"/>
      <c r="B155" s="101"/>
      <c r="C155" s="101"/>
      <c r="D155" s="101"/>
      <c r="E155" s="101"/>
      <c r="F155" s="101"/>
      <c r="G155" s="101"/>
      <c r="H155" s="101"/>
      <c r="I155" s="101"/>
      <c r="J155" s="101"/>
      <c r="K155" s="101"/>
      <c r="L155" s="101"/>
      <c r="M155" s="101"/>
      <c r="N155" s="101"/>
      <c r="O155" s="101"/>
      <c r="P155" s="101"/>
      <c r="Q155" s="101"/>
      <c r="R155" s="101"/>
      <c r="S155" s="101"/>
      <c r="T155" s="101"/>
      <c r="U155" s="101"/>
      <c r="V155" s="101"/>
      <c r="W155" s="101"/>
      <c r="X155" s="101"/>
      <c r="Y155" s="101"/>
      <c r="Z155" s="101"/>
      <c r="AA155" s="101"/>
      <c r="AB155" s="101"/>
      <c r="AC155" s="101"/>
      <c r="AD155" s="101"/>
      <c r="AE155" s="101"/>
      <c r="AF155" s="101"/>
      <c r="AG155" s="101"/>
      <c r="AH155" s="101"/>
      <c r="AI155" s="101"/>
      <c r="AJ155" s="101"/>
      <c r="AK155" s="101"/>
      <c r="AL155" s="101"/>
      <c r="AM155" s="101"/>
      <c r="AN155" s="101"/>
      <c r="AO155" s="101"/>
      <c r="AP155" s="101"/>
      <c r="AQ155" s="101"/>
      <c r="AR155" s="101"/>
      <c r="AS155" s="101"/>
      <c r="AT155" s="101"/>
      <c r="AU155" s="101"/>
      <c r="AV155" s="101"/>
      <c r="AW155" s="101"/>
      <c r="AX155" s="101"/>
      <c r="AY155" s="101"/>
      <c r="AZ155" s="101"/>
      <c r="BA155" s="101"/>
      <c r="BB155" s="101"/>
      <c r="BC155" s="101"/>
      <c r="BD155" s="101"/>
      <c r="BE155" s="101"/>
      <c r="BF155" s="101"/>
      <c r="BG155" s="101"/>
      <c r="BH155" s="101"/>
      <c r="BI155" s="101"/>
      <c r="BJ155" s="101"/>
      <c r="BK155" s="101"/>
      <c r="BL155" s="101"/>
    </row>
    <row r="156" spans="1:64" x14ac:dyDescent="0.15">
      <c r="A156" s="101"/>
      <c r="B156" s="101"/>
      <c r="C156" s="101"/>
      <c r="D156" s="101"/>
      <c r="E156" s="101"/>
      <c r="F156" s="101"/>
      <c r="G156" s="101"/>
      <c r="H156" s="101"/>
      <c r="I156" s="101"/>
      <c r="J156" s="101"/>
      <c r="K156" s="101"/>
      <c r="L156" s="101"/>
      <c r="M156" s="101"/>
      <c r="N156" s="101"/>
      <c r="O156" s="101"/>
      <c r="P156" s="101"/>
      <c r="Q156" s="101"/>
      <c r="R156" s="101"/>
      <c r="S156" s="101"/>
      <c r="T156" s="101"/>
      <c r="U156" s="101"/>
      <c r="V156" s="101"/>
      <c r="W156" s="101"/>
      <c r="X156" s="101"/>
      <c r="Y156" s="101"/>
      <c r="Z156" s="101"/>
      <c r="AA156" s="101"/>
      <c r="AB156" s="101"/>
      <c r="AC156" s="101"/>
      <c r="AD156" s="101"/>
      <c r="AE156" s="101"/>
      <c r="AF156" s="101"/>
      <c r="AG156" s="101"/>
      <c r="AH156" s="101"/>
      <c r="AI156" s="101"/>
      <c r="AJ156" s="101"/>
      <c r="AK156" s="101"/>
      <c r="AL156" s="101"/>
      <c r="AM156" s="101"/>
      <c r="AN156" s="101"/>
      <c r="AO156" s="101"/>
      <c r="AP156" s="101"/>
      <c r="AQ156" s="101"/>
      <c r="AR156" s="101"/>
      <c r="AS156" s="101"/>
      <c r="AT156" s="101"/>
      <c r="AU156" s="101"/>
      <c r="AV156" s="101"/>
      <c r="AW156" s="101"/>
      <c r="AX156" s="101"/>
      <c r="AY156" s="101"/>
      <c r="AZ156" s="101"/>
      <c r="BA156" s="101"/>
      <c r="BB156" s="101"/>
      <c r="BC156" s="101"/>
      <c r="BD156" s="101"/>
      <c r="BE156" s="101"/>
      <c r="BF156" s="101"/>
      <c r="BG156" s="101"/>
      <c r="BH156" s="101"/>
      <c r="BI156" s="101"/>
      <c r="BJ156" s="101"/>
      <c r="BK156" s="101"/>
      <c r="BL156" s="101"/>
    </row>
    <row r="157" spans="1:64" x14ac:dyDescent="0.15">
      <c r="A157" s="101"/>
      <c r="B157" s="101"/>
      <c r="C157" s="101"/>
      <c r="D157" s="101"/>
      <c r="E157" s="101"/>
      <c r="F157" s="101"/>
      <c r="G157" s="101"/>
      <c r="H157" s="101"/>
      <c r="I157" s="101"/>
      <c r="J157" s="101"/>
      <c r="K157" s="101"/>
      <c r="L157" s="101"/>
      <c r="M157" s="101"/>
      <c r="N157" s="101"/>
      <c r="O157" s="101"/>
      <c r="P157" s="101"/>
      <c r="Q157" s="101"/>
      <c r="R157" s="101"/>
      <c r="S157" s="101"/>
      <c r="T157" s="101"/>
      <c r="U157" s="101"/>
      <c r="V157" s="101"/>
      <c r="W157" s="101"/>
      <c r="X157" s="101"/>
      <c r="Y157" s="101"/>
      <c r="Z157" s="101"/>
      <c r="AA157" s="101"/>
      <c r="AB157" s="101"/>
      <c r="AC157" s="101"/>
      <c r="AD157" s="101"/>
      <c r="AE157" s="101"/>
      <c r="AF157" s="101"/>
      <c r="AG157" s="101"/>
      <c r="AH157" s="101"/>
      <c r="AI157" s="101"/>
      <c r="AJ157" s="101"/>
      <c r="AK157" s="101"/>
      <c r="AL157" s="101"/>
      <c r="AM157" s="101"/>
      <c r="AN157" s="101"/>
      <c r="AO157" s="101"/>
      <c r="AP157" s="101"/>
      <c r="AQ157" s="101"/>
      <c r="AR157" s="101"/>
      <c r="AS157" s="101"/>
      <c r="AT157" s="101"/>
      <c r="AU157" s="101"/>
      <c r="AV157" s="101"/>
      <c r="AW157" s="101"/>
      <c r="AX157" s="101"/>
      <c r="AY157" s="101"/>
      <c r="AZ157" s="101"/>
      <c r="BA157" s="101"/>
      <c r="BB157" s="101"/>
      <c r="BC157" s="101"/>
      <c r="BD157" s="101"/>
      <c r="BE157" s="101"/>
      <c r="BF157" s="101"/>
      <c r="BG157" s="101"/>
      <c r="BH157" s="101"/>
      <c r="BI157" s="101"/>
      <c r="BJ157" s="101"/>
      <c r="BK157" s="101"/>
      <c r="BL157" s="101"/>
    </row>
    <row r="158" spans="1:64" x14ac:dyDescent="0.15">
      <c r="A158" s="101"/>
      <c r="B158" s="101"/>
      <c r="C158" s="101"/>
      <c r="D158" s="101"/>
      <c r="E158" s="101"/>
      <c r="F158" s="101"/>
      <c r="G158" s="101"/>
      <c r="H158" s="101"/>
      <c r="I158" s="101"/>
      <c r="J158" s="101"/>
      <c r="K158" s="101"/>
      <c r="L158" s="101"/>
      <c r="M158" s="101"/>
      <c r="N158" s="101"/>
      <c r="O158" s="101"/>
      <c r="P158" s="101"/>
      <c r="Q158" s="101"/>
      <c r="R158" s="101"/>
      <c r="S158" s="101"/>
      <c r="T158" s="101"/>
      <c r="U158" s="101"/>
      <c r="V158" s="101"/>
      <c r="W158" s="101"/>
      <c r="X158" s="101"/>
      <c r="Y158" s="101"/>
      <c r="Z158" s="101"/>
      <c r="AA158" s="101"/>
      <c r="AB158" s="101"/>
      <c r="AC158" s="101"/>
      <c r="AD158" s="101"/>
      <c r="AE158" s="101"/>
      <c r="AF158" s="101"/>
      <c r="AG158" s="101"/>
      <c r="AH158" s="101"/>
      <c r="AI158" s="101"/>
      <c r="AJ158" s="101"/>
      <c r="AK158" s="101"/>
      <c r="AL158" s="101"/>
      <c r="AM158" s="101"/>
      <c r="AN158" s="101"/>
      <c r="AO158" s="101"/>
      <c r="AP158" s="101"/>
      <c r="AQ158" s="101"/>
      <c r="AR158" s="101"/>
      <c r="AS158" s="101"/>
      <c r="AT158" s="101"/>
      <c r="AU158" s="101"/>
      <c r="AV158" s="101"/>
      <c r="AW158" s="101"/>
      <c r="AX158" s="101"/>
      <c r="AY158" s="101"/>
      <c r="AZ158" s="101"/>
      <c r="BA158" s="101"/>
      <c r="BB158" s="101"/>
      <c r="BC158" s="101"/>
      <c r="BD158" s="101"/>
      <c r="BE158" s="101"/>
      <c r="BF158" s="101"/>
      <c r="BG158" s="101"/>
      <c r="BH158" s="101"/>
      <c r="BI158" s="101"/>
      <c r="BJ158" s="101"/>
      <c r="BK158" s="101"/>
      <c r="BL158" s="101"/>
    </row>
    <row r="159" spans="1:64" x14ac:dyDescent="0.15">
      <c r="A159" s="101"/>
      <c r="B159" s="101"/>
      <c r="C159" s="101"/>
      <c r="D159" s="101"/>
      <c r="E159" s="101"/>
      <c r="F159" s="101"/>
      <c r="G159" s="101"/>
      <c r="H159" s="101"/>
      <c r="I159" s="101"/>
      <c r="J159" s="101"/>
      <c r="K159" s="101"/>
      <c r="L159" s="101"/>
      <c r="M159" s="101"/>
      <c r="N159" s="101"/>
      <c r="O159" s="101"/>
      <c r="P159" s="101"/>
      <c r="Q159" s="101"/>
      <c r="R159" s="101"/>
      <c r="S159" s="101"/>
      <c r="T159" s="101"/>
      <c r="U159" s="101"/>
      <c r="V159" s="101"/>
      <c r="W159" s="101"/>
      <c r="X159" s="101"/>
      <c r="Y159" s="101"/>
      <c r="Z159" s="101"/>
      <c r="AA159" s="101"/>
      <c r="AB159" s="101"/>
      <c r="AC159" s="101"/>
      <c r="AD159" s="101"/>
      <c r="AE159" s="101"/>
      <c r="AF159" s="101"/>
      <c r="AG159" s="101"/>
      <c r="AH159" s="101"/>
      <c r="AI159" s="101"/>
      <c r="AJ159" s="101"/>
      <c r="AK159" s="101"/>
      <c r="AL159" s="101"/>
      <c r="AM159" s="101"/>
      <c r="AN159" s="101"/>
      <c r="AO159" s="101"/>
      <c r="AP159" s="101"/>
      <c r="AQ159" s="101"/>
      <c r="AR159" s="101"/>
      <c r="AS159" s="101"/>
      <c r="AT159" s="101"/>
      <c r="AU159" s="101"/>
      <c r="AV159" s="101"/>
      <c r="AW159" s="101"/>
      <c r="AX159" s="101"/>
      <c r="AY159" s="101"/>
      <c r="AZ159" s="101"/>
      <c r="BA159" s="101"/>
      <c r="BB159" s="101"/>
      <c r="BC159" s="101"/>
      <c r="BD159" s="101"/>
      <c r="BE159" s="101"/>
      <c r="BF159" s="101"/>
      <c r="BG159" s="101"/>
      <c r="BH159" s="101"/>
      <c r="BI159" s="101"/>
      <c r="BJ159" s="101"/>
      <c r="BK159" s="101"/>
      <c r="BL159" s="101"/>
    </row>
    <row r="160" spans="1:64" x14ac:dyDescent="0.15">
      <c r="A160" s="101"/>
      <c r="B160" s="101"/>
      <c r="C160" s="101"/>
      <c r="D160" s="101"/>
      <c r="E160" s="101"/>
      <c r="F160" s="101"/>
      <c r="G160" s="101"/>
      <c r="H160" s="101"/>
      <c r="I160" s="101"/>
      <c r="J160" s="101"/>
      <c r="K160" s="101"/>
      <c r="L160" s="101"/>
      <c r="M160" s="101"/>
      <c r="N160" s="101"/>
      <c r="O160" s="101"/>
      <c r="P160" s="101"/>
      <c r="Q160" s="101"/>
      <c r="R160" s="101"/>
      <c r="S160" s="101"/>
      <c r="T160" s="101"/>
      <c r="U160" s="101"/>
      <c r="V160" s="101"/>
      <c r="W160" s="101"/>
      <c r="X160" s="101"/>
      <c r="Y160" s="101"/>
      <c r="Z160" s="101"/>
      <c r="AA160" s="101"/>
      <c r="AB160" s="101"/>
      <c r="AC160" s="101"/>
      <c r="AD160" s="101"/>
      <c r="AE160" s="101"/>
      <c r="AF160" s="101"/>
      <c r="AG160" s="101"/>
      <c r="AH160" s="101"/>
      <c r="AI160" s="101"/>
      <c r="AJ160" s="101"/>
      <c r="AK160" s="101"/>
      <c r="AL160" s="101"/>
      <c r="AM160" s="101"/>
      <c r="AN160" s="101"/>
      <c r="AO160" s="101"/>
      <c r="AP160" s="101"/>
      <c r="AQ160" s="101"/>
      <c r="AR160" s="101"/>
      <c r="AS160" s="101"/>
      <c r="AT160" s="101"/>
      <c r="AU160" s="101"/>
      <c r="AV160" s="101"/>
      <c r="AW160" s="101"/>
      <c r="AX160" s="101"/>
      <c r="AY160" s="101"/>
      <c r="AZ160" s="101"/>
      <c r="BA160" s="101"/>
      <c r="BB160" s="101"/>
      <c r="BC160" s="101"/>
      <c r="BD160" s="101"/>
      <c r="BE160" s="101"/>
      <c r="BF160" s="101"/>
      <c r="BG160" s="101"/>
      <c r="BH160" s="101"/>
      <c r="BI160" s="101"/>
      <c r="BJ160" s="101"/>
      <c r="BK160" s="101"/>
      <c r="BL160" s="101"/>
    </row>
    <row r="161" spans="1:64" x14ac:dyDescent="0.15">
      <c r="A161" s="101"/>
      <c r="B161" s="101"/>
      <c r="C161" s="101"/>
      <c r="D161" s="101"/>
      <c r="E161" s="101"/>
      <c r="F161" s="101"/>
      <c r="G161" s="101"/>
      <c r="H161" s="101"/>
      <c r="I161" s="101"/>
      <c r="J161" s="101"/>
      <c r="K161" s="101"/>
      <c r="L161" s="101"/>
      <c r="M161" s="101"/>
      <c r="N161" s="101"/>
      <c r="O161" s="101"/>
      <c r="P161" s="101"/>
      <c r="Q161" s="101"/>
      <c r="R161" s="101"/>
      <c r="S161" s="101"/>
      <c r="T161" s="101"/>
      <c r="U161" s="101"/>
      <c r="V161" s="101"/>
      <c r="W161" s="101"/>
      <c r="X161" s="101"/>
      <c r="Y161" s="101"/>
      <c r="Z161" s="101"/>
      <c r="AA161" s="101"/>
      <c r="AB161" s="101"/>
      <c r="AC161" s="101"/>
      <c r="AD161" s="101"/>
      <c r="AE161" s="101"/>
      <c r="AF161" s="101"/>
      <c r="AG161" s="101"/>
      <c r="AH161" s="101"/>
      <c r="AI161" s="101"/>
      <c r="AJ161" s="101"/>
      <c r="AK161" s="101"/>
      <c r="AL161" s="101"/>
      <c r="AM161" s="101"/>
      <c r="AN161" s="101"/>
      <c r="AO161" s="101"/>
      <c r="AP161" s="101"/>
      <c r="AQ161" s="101"/>
      <c r="AR161" s="101"/>
      <c r="AS161" s="101"/>
      <c r="AT161" s="101"/>
      <c r="AU161" s="101"/>
      <c r="AV161" s="101"/>
      <c r="AW161" s="101"/>
      <c r="AX161" s="101"/>
      <c r="AY161" s="101"/>
      <c r="AZ161" s="101"/>
      <c r="BA161" s="101"/>
      <c r="BB161" s="101"/>
      <c r="BC161" s="101"/>
      <c r="BD161" s="101"/>
      <c r="BE161" s="101"/>
      <c r="BF161" s="101"/>
      <c r="BG161" s="101"/>
      <c r="BH161" s="101"/>
      <c r="BI161" s="101"/>
      <c r="BJ161" s="101"/>
      <c r="BK161" s="101"/>
      <c r="BL161" s="101"/>
    </row>
    <row r="162" spans="1:64" x14ac:dyDescent="0.15">
      <c r="A162" s="101"/>
      <c r="B162" s="101"/>
      <c r="C162" s="101"/>
      <c r="D162" s="101"/>
      <c r="E162" s="101"/>
      <c r="F162" s="101"/>
      <c r="G162" s="101"/>
      <c r="H162" s="101"/>
      <c r="I162" s="101"/>
      <c r="J162" s="101"/>
      <c r="K162" s="101"/>
      <c r="L162" s="101"/>
      <c r="M162" s="101"/>
      <c r="N162" s="101"/>
      <c r="O162" s="101"/>
      <c r="P162" s="101"/>
      <c r="Q162" s="101"/>
      <c r="R162" s="101"/>
      <c r="S162" s="101"/>
      <c r="T162" s="101"/>
      <c r="U162" s="101"/>
      <c r="V162" s="101"/>
      <c r="W162" s="101"/>
      <c r="X162" s="101"/>
      <c r="Y162" s="101"/>
      <c r="Z162" s="101"/>
      <c r="AA162" s="101"/>
      <c r="AB162" s="101"/>
      <c r="AC162" s="101"/>
      <c r="AD162" s="101"/>
      <c r="AE162" s="101"/>
      <c r="AF162" s="101"/>
      <c r="AG162" s="101"/>
      <c r="AH162" s="101"/>
      <c r="AI162" s="101"/>
      <c r="AJ162" s="101"/>
      <c r="AK162" s="101"/>
      <c r="AL162" s="101"/>
      <c r="AM162" s="101"/>
      <c r="AN162" s="101"/>
      <c r="AO162" s="101"/>
      <c r="AP162" s="101"/>
      <c r="AQ162" s="101"/>
      <c r="AR162" s="101"/>
      <c r="AS162" s="101"/>
      <c r="AT162" s="101"/>
      <c r="AU162" s="101"/>
      <c r="AV162" s="101"/>
      <c r="AW162" s="101"/>
      <c r="AX162" s="101"/>
      <c r="AY162" s="101"/>
      <c r="AZ162" s="101"/>
      <c r="BA162" s="101"/>
      <c r="BB162" s="101"/>
      <c r="BC162" s="101"/>
      <c r="BD162" s="101"/>
      <c r="BE162" s="101"/>
      <c r="BF162" s="101"/>
      <c r="BG162" s="101"/>
      <c r="BH162" s="101"/>
      <c r="BI162" s="101"/>
      <c r="BJ162" s="101"/>
      <c r="BK162" s="101"/>
      <c r="BL162" s="101"/>
    </row>
    <row r="163" spans="1:64" x14ac:dyDescent="0.15">
      <c r="A163" s="101"/>
      <c r="B163" s="101"/>
      <c r="C163" s="101"/>
      <c r="D163" s="101"/>
      <c r="E163" s="101"/>
      <c r="F163" s="101"/>
      <c r="G163" s="101"/>
      <c r="H163" s="101"/>
      <c r="I163" s="101"/>
      <c r="J163" s="101"/>
      <c r="K163" s="101"/>
      <c r="L163" s="101"/>
      <c r="M163" s="101"/>
      <c r="N163" s="101"/>
      <c r="O163" s="101"/>
      <c r="P163" s="101"/>
      <c r="Q163" s="101"/>
      <c r="R163" s="101"/>
      <c r="S163" s="101"/>
      <c r="T163" s="101"/>
      <c r="U163" s="101"/>
      <c r="V163" s="101"/>
      <c r="W163" s="101"/>
      <c r="X163" s="101"/>
      <c r="Y163" s="101"/>
      <c r="Z163" s="101"/>
      <c r="AA163" s="101"/>
      <c r="AB163" s="101"/>
      <c r="AC163" s="101"/>
      <c r="AD163" s="101"/>
      <c r="AE163" s="101"/>
      <c r="AF163" s="101"/>
      <c r="AG163" s="101"/>
      <c r="AH163" s="101"/>
      <c r="AI163" s="101"/>
      <c r="AJ163" s="101"/>
      <c r="AK163" s="101"/>
      <c r="AL163" s="101"/>
      <c r="AM163" s="101"/>
      <c r="AN163" s="101"/>
      <c r="AO163" s="101"/>
      <c r="AP163" s="101"/>
      <c r="AQ163" s="101"/>
      <c r="AR163" s="101"/>
      <c r="AS163" s="101"/>
      <c r="AT163" s="101"/>
      <c r="AU163" s="101"/>
      <c r="AV163" s="101"/>
      <c r="AW163" s="101"/>
      <c r="AX163" s="101"/>
      <c r="AY163" s="101"/>
      <c r="AZ163" s="101"/>
      <c r="BA163" s="101"/>
      <c r="BB163" s="101"/>
      <c r="BC163" s="101"/>
      <c r="BD163" s="101"/>
      <c r="BE163" s="101"/>
      <c r="BF163" s="101"/>
      <c r="BG163" s="101"/>
      <c r="BH163" s="101"/>
      <c r="BI163" s="101"/>
      <c r="BJ163" s="101"/>
      <c r="BK163" s="101"/>
      <c r="BL163" s="101"/>
    </row>
    <row r="164" spans="1:64" x14ac:dyDescent="0.15">
      <c r="A164" s="101"/>
      <c r="B164" s="101"/>
      <c r="C164" s="101"/>
      <c r="D164" s="101"/>
      <c r="E164" s="101"/>
      <c r="F164" s="101"/>
      <c r="G164" s="101"/>
      <c r="H164" s="101"/>
      <c r="I164" s="101"/>
      <c r="J164" s="101"/>
      <c r="K164" s="101"/>
      <c r="L164" s="101"/>
      <c r="M164" s="101"/>
      <c r="N164" s="101"/>
      <c r="O164" s="101"/>
      <c r="P164" s="101"/>
      <c r="Q164" s="101"/>
      <c r="R164" s="101"/>
      <c r="S164" s="101"/>
      <c r="T164" s="101"/>
      <c r="U164" s="101"/>
      <c r="V164" s="101"/>
      <c r="W164" s="101"/>
      <c r="X164" s="101"/>
      <c r="Y164" s="101"/>
      <c r="Z164" s="101"/>
      <c r="AA164" s="101"/>
      <c r="AB164" s="101"/>
      <c r="AC164" s="101"/>
      <c r="AD164" s="101"/>
      <c r="AE164" s="101"/>
      <c r="AF164" s="101"/>
      <c r="AG164" s="101"/>
      <c r="AH164" s="101"/>
      <c r="AI164" s="101"/>
      <c r="AJ164" s="101"/>
      <c r="AK164" s="101"/>
      <c r="AL164" s="101"/>
      <c r="AM164" s="101"/>
      <c r="AN164" s="101"/>
      <c r="AO164" s="101"/>
      <c r="AP164" s="101"/>
      <c r="AQ164" s="101"/>
      <c r="AR164" s="101"/>
      <c r="AS164" s="101"/>
      <c r="AT164" s="101"/>
      <c r="AU164" s="101"/>
      <c r="AV164" s="101"/>
      <c r="AW164" s="101"/>
      <c r="AX164" s="101"/>
      <c r="AY164" s="101"/>
      <c r="AZ164" s="101"/>
      <c r="BA164" s="101"/>
      <c r="BB164" s="101"/>
      <c r="BC164" s="101"/>
      <c r="BD164" s="101"/>
      <c r="BE164" s="101"/>
      <c r="BF164" s="101"/>
      <c r="BG164" s="101"/>
      <c r="BH164" s="101"/>
      <c r="BI164" s="101"/>
      <c r="BJ164" s="101"/>
      <c r="BK164" s="101"/>
      <c r="BL164" s="101"/>
    </row>
    <row r="165" spans="1:64" x14ac:dyDescent="0.15">
      <c r="A165" s="101"/>
      <c r="B165" s="101"/>
      <c r="C165" s="101"/>
      <c r="D165" s="101"/>
      <c r="E165" s="101"/>
      <c r="F165" s="101"/>
      <c r="G165" s="101"/>
      <c r="H165" s="101"/>
      <c r="I165" s="101"/>
      <c r="J165" s="101"/>
      <c r="K165" s="101"/>
      <c r="L165" s="101"/>
      <c r="M165" s="101"/>
      <c r="N165" s="101"/>
      <c r="O165" s="101"/>
      <c r="P165" s="101"/>
      <c r="Q165" s="101"/>
      <c r="R165" s="101"/>
      <c r="S165" s="101"/>
      <c r="T165" s="101"/>
      <c r="U165" s="101"/>
      <c r="V165" s="101"/>
      <c r="W165" s="101"/>
      <c r="X165" s="101"/>
      <c r="Y165" s="101"/>
      <c r="Z165" s="101"/>
      <c r="AA165" s="101"/>
      <c r="AB165" s="101"/>
      <c r="AC165" s="101"/>
      <c r="AD165" s="101"/>
      <c r="AE165" s="101"/>
      <c r="AF165" s="101"/>
      <c r="AG165" s="101"/>
      <c r="AH165" s="101"/>
      <c r="AI165" s="101"/>
      <c r="AJ165" s="101"/>
      <c r="AK165" s="101"/>
      <c r="AL165" s="101"/>
      <c r="AM165" s="101"/>
      <c r="AN165" s="101"/>
      <c r="AO165" s="101"/>
      <c r="AP165" s="101"/>
      <c r="AQ165" s="101"/>
      <c r="AR165" s="101"/>
      <c r="AS165" s="101"/>
      <c r="AT165" s="101"/>
      <c r="AU165" s="101"/>
      <c r="AV165" s="101"/>
      <c r="AW165" s="101"/>
      <c r="AX165" s="101"/>
      <c r="AY165" s="101"/>
      <c r="AZ165" s="101"/>
      <c r="BA165" s="101"/>
      <c r="BB165" s="101"/>
      <c r="BC165" s="101"/>
      <c r="BD165" s="101"/>
      <c r="BE165" s="101"/>
      <c r="BF165" s="101"/>
      <c r="BG165" s="101"/>
      <c r="BH165" s="101"/>
      <c r="BI165" s="101"/>
      <c r="BJ165" s="101"/>
      <c r="BK165" s="101"/>
      <c r="BL165" s="101"/>
    </row>
    <row r="166" spans="1:64" x14ac:dyDescent="0.15">
      <c r="A166" s="101"/>
      <c r="B166" s="101"/>
      <c r="C166" s="101"/>
      <c r="D166" s="101"/>
      <c r="E166" s="101"/>
      <c r="F166" s="101"/>
      <c r="G166" s="101"/>
      <c r="H166" s="101"/>
      <c r="I166" s="101"/>
      <c r="J166" s="101"/>
      <c r="K166" s="101"/>
      <c r="L166" s="101"/>
      <c r="M166" s="101"/>
      <c r="N166" s="101"/>
      <c r="O166" s="101"/>
      <c r="P166" s="101"/>
      <c r="Q166" s="101"/>
      <c r="R166" s="101"/>
      <c r="S166" s="101"/>
      <c r="T166" s="101"/>
      <c r="U166" s="101"/>
      <c r="V166" s="101"/>
      <c r="W166" s="101"/>
      <c r="X166" s="101"/>
      <c r="Y166" s="101"/>
      <c r="Z166" s="101"/>
      <c r="AA166" s="101"/>
      <c r="AB166" s="101"/>
      <c r="AC166" s="101"/>
      <c r="AD166" s="101"/>
      <c r="AE166" s="101"/>
      <c r="AF166" s="101"/>
      <c r="AG166" s="101"/>
      <c r="AH166" s="101"/>
      <c r="AI166" s="101"/>
      <c r="AJ166" s="101"/>
      <c r="AK166" s="101"/>
      <c r="AL166" s="101"/>
      <c r="AM166" s="101"/>
      <c r="AN166" s="101"/>
      <c r="AO166" s="101"/>
      <c r="AP166" s="101"/>
      <c r="AQ166" s="101"/>
      <c r="AR166" s="101"/>
      <c r="AS166" s="101"/>
      <c r="AT166" s="101"/>
      <c r="AU166" s="101"/>
      <c r="AV166" s="101"/>
      <c r="AW166" s="101"/>
      <c r="AX166" s="101"/>
      <c r="AY166" s="101"/>
      <c r="AZ166" s="101"/>
      <c r="BA166" s="101"/>
      <c r="BB166" s="101"/>
      <c r="BC166" s="101"/>
      <c r="BD166" s="101"/>
      <c r="BE166" s="101"/>
      <c r="BF166" s="101"/>
      <c r="BG166" s="101"/>
      <c r="BH166" s="101"/>
      <c r="BI166" s="101"/>
      <c r="BJ166" s="101"/>
      <c r="BK166" s="101"/>
      <c r="BL166" s="101"/>
    </row>
    <row r="167" spans="1:64" x14ac:dyDescent="0.15">
      <c r="A167" s="101"/>
      <c r="B167" s="101"/>
      <c r="C167" s="101"/>
      <c r="D167" s="101"/>
      <c r="E167" s="101"/>
      <c r="F167" s="101"/>
      <c r="G167" s="101"/>
      <c r="H167" s="101"/>
      <c r="I167" s="101"/>
      <c r="J167" s="101"/>
      <c r="K167" s="101"/>
      <c r="L167" s="101"/>
      <c r="M167" s="101"/>
      <c r="N167" s="101"/>
      <c r="O167" s="101"/>
      <c r="P167" s="101"/>
      <c r="Q167" s="101"/>
      <c r="R167" s="101"/>
      <c r="S167" s="101"/>
      <c r="T167" s="101"/>
      <c r="U167" s="101"/>
      <c r="V167" s="101"/>
      <c r="W167" s="101"/>
      <c r="X167" s="101"/>
      <c r="Y167" s="101"/>
      <c r="Z167" s="101"/>
      <c r="AA167" s="101"/>
      <c r="AB167" s="101"/>
      <c r="AC167" s="101"/>
      <c r="AD167" s="101"/>
      <c r="AE167" s="101"/>
      <c r="AF167" s="101"/>
      <c r="AG167" s="101"/>
      <c r="AH167" s="101"/>
      <c r="AI167" s="101"/>
      <c r="AJ167" s="101"/>
      <c r="AK167" s="101"/>
      <c r="AL167" s="101"/>
      <c r="AM167" s="101"/>
      <c r="AN167" s="101"/>
      <c r="AO167" s="101"/>
      <c r="AP167" s="101"/>
      <c r="AQ167" s="101"/>
      <c r="AR167" s="101"/>
      <c r="AS167" s="101"/>
      <c r="AT167" s="101"/>
      <c r="AU167" s="101"/>
      <c r="AV167" s="101"/>
      <c r="AW167" s="101"/>
      <c r="AX167" s="101"/>
      <c r="AY167" s="101"/>
      <c r="AZ167" s="101"/>
      <c r="BA167" s="101"/>
      <c r="BB167" s="101"/>
      <c r="BC167" s="101"/>
      <c r="BD167" s="101"/>
      <c r="BE167" s="101"/>
      <c r="BF167" s="101"/>
      <c r="BG167" s="101"/>
      <c r="BH167" s="101"/>
      <c r="BI167" s="101"/>
      <c r="BJ167" s="101"/>
      <c r="BK167" s="101"/>
      <c r="BL167" s="101"/>
    </row>
    <row r="168" spans="1:64" x14ac:dyDescent="0.15">
      <c r="A168" s="101"/>
      <c r="B168" s="101"/>
      <c r="C168" s="101"/>
      <c r="D168" s="101"/>
      <c r="E168" s="101"/>
      <c r="F168" s="101"/>
      <c r="G168" s="101"/>
      <c r="H168" s="101"/>
      <c r="I168" s="101"/>
      <c r="J168" s="101"/>
      <c r="K168" s="101"/>
      <c r="L168" s="101"/>
      <c r="M168" s="101"/>
      <c r="N168" s="101"/>
      <c r="O168" s="101"/>
      <c r="P168" s="101"/>
      <c r="Q168" s="101"/>
      <c r="R168" s="101"/>
      <c r="S168" s="101"/>
      <c r="T168" s="101"/>
      <c r="U168" s="101"/>
      <c r="V168" s="101"/>
      <c r="W168" s="101"/>
      <c r="X168" s="101"/>
      <c r="Y168" s="101"/>
      <c r="Z168" s="101"/>
      <c r="AA168" s="101"/>
      <c r="AB168" s="101"/>
      <c r="AC168" s="101"/>
      <c r="AD168" s="101"/>
      <c r="AE168" s="101"/>
      <c r="AF168" s="101"/>
      <c r="AG168" s="101"/>
      <c r="AH168" s="101"/>
      <c r="AI168" s="101"/>
      <c r="AJ168" s="101"/>
      <c r="AK168" s="101"/>
      <c r="AL168" s="101"/>
      <c r="AM168" s="101"/>
      <c r="AN168" s="101"/>
      <c r="AO168" s="101"/>
      <c r="AP168" s="101"/>
      <c r="AQ168" s="101"/>
      <c r="AR168" s="101"/>
      <c r="AS168" s="101"/>
      <c r="AT168" s="101"/>
      <c r="AU168" s="101"/>
      <c r="AV168" s="101"/>
      <c r="AW168" s="101"/>
      <c r="AX168" s="101"/>
      <c r="AY168" s="101"/>
      <c r="AZ168" s="101"/>
      <c r="BA168" s="101"/>
      <c r="BB168" s="101"/>
      <c r="BC168" s="101"/>
      <c r="BD168" s="101"/>
      <c r="BE168" s="101"/>
      <c r="BF168" s="101"/>
      <c r="BG168" s="101"/>
      <c r="BH168" s="101"/>
      <c r="BI168" s="101"/>
      <c r="BJ168" s="101"/>
      <c r="BK168" s="101"/>
      <c r="BL168" s="101"/>
    </row>
    <row r="169" spans="1:64" x14ac:dyDescent="0.15">
      <c r="A169" s="101"/>
      <c r="B169" s="101"/>
      <c r="C169" s="101"/>
      <c r="D169" s="101"/>
      <c r="E169" s="101"/>
      <c r="F169" s="101"/>
      <c r="G169" s="101"/>
      <c r="H169" s="101"/>
      <c r="I169" s="101"/>
      <c r="J169" s="101"/>
      <c r="K169" s="101"/>
      <c r="L169" s="101"/>
      <c r="M169" s="101"/>
      <c r="N169" s="101"/>
      <c r="O169" s="101"/>
      <c r="P169" s="101"/>
      <c r="Q169" s="101"/>
      <c r="R169" s="101"/>
      <c r="S169" s="101"/>
      <c r="T169" s="101"/>
      <c r="U169" s="101"/>
      <c r="V169" s="101"/>
      <c r="W169" s="101"/>
      <c r="X169" s="101"/>
      <c r="Y169" s="101"/>
      <c r="Z169" s="101"/>
      <c r="AA169" s="101"/>
      <c r="AB169" s="101"/>
      <c r="AC169" s="101"/>
      <c r="AD169" s="101"/>
      <c r="AE169" s="101"/>
      <c r="AF169" s="101"/>
      <c r="AG169" s="101"/>
      <c r="AH169" s="101"/>
      <c r="AI169" s="101"/>
      <c r="AJ169" s="101"/>
      <c r="AK169" s="101"/>
      <c r="AL169" s="101"/>
      <c r="AM169" s="101"/>
      <c r="AN169" s="101"/>
      <c r="AO169" s="101"/>
      <c r="AP169" s="101"/>
      <c r="AQ169" s="101"/>
      <c r="AR169" s="101"/>
      <c r="AS169" s="101"/>
      <c r="AT169" s="101"/>
      <c r="AU169" s="101"/>
      <c r="AV169" s="101"/>
      <c r="AW169" s="101"/>
      <c r="AX169" s="101"/>
      <c r="AY169" s="101"/>
      <c r="AZ169" s="101"/>
      <c r="BA169" s="101"/>
      <c r="BB169" s="101"/>
      <c r="BC169" s="101"/>
      <c r="BD169" s="101"/>
      <c r="BE169" s="101"/>
      <c r="BF169" s="101"/>
      <c r="BG169" s="101"/>
      <c r="BH169" s="101"/>
      <c r="BI169" s="101"/>
      <c r="BJ169" s="101"/>
      <c r="BK169" s="101"/>
      <c r="BL169" s="101"/>
    </row>
    <row r="170" spans="1:64" x14ac:dyDescent="0.15">
      <c r="A170" s="101"/>
      <c r="B170" s="101"/>
      <c r="C170" s="101"/>
      <c r="D170" s="101"/>
      <c r="E170" s="101"/>
      <c r="F170" s="101"/>
      <c r="G170" s="101"/>
      <c r="H170" s="101"/>
      <c r="I170" s="101"/>
      <c r="J170" s="101"/>
      <c r="K170" s="101"/>
      <c r="L170" s="101"/>
      <c r="M170" s="101"/>
      <c r="N170" s="101"/>
      <c r="O170" s="101"/>
      <c r="P170" s="101"/>
      <c r="Q170" s="101"/>
      <c r="R170" s="101"/>
      <c r="S170" s="101"/>
      <c r="T170" s="101"/>
      <c r="U170" s="101"/>
      <c r="V170" s="101"/>
      <c r="W170" s="101"/>
      <c r="X170" s="101"/>
      <c r="Y170" s="101"/>
      <c r="Z170" s="101"/>
      <c r="AA170" s="101"/>
      <c r="AB170" s="101"/>
      <c r="AC170" s="101"/>
      <c r="AD170" s="101"/>
      <c r="AE170" s="101"/>
      <c r="AF170" s="101"/>
      <c r="AG170" s="101"/>
      <c r="AH170" s="101"/>
      <c r="AI170" s="101"/>
      <c r="AJ170" s="101"/>
      <c r="AK170" s="101"/>
      <c r="AL170" s="101"/>
      <c r="AM170" s="101"/>
      <c r="AN170" s="101"/>
      <c r="AO170" s="101"/>
      <c r="AP170" s="101"/>
      <c r="AQ170" s="101"/>
      <c r="AR170" s="101"/>
      <c r="AS170" s="101"/>
      <c r="AT170" s="101"/>
      <c r="AU170" s="101"/>
      <c r="AV170" s="101"/>
      <c r="AW170" s="101"/>
      <c r="AX170" s="101"/>
      <c r="AY170" s="101"/>
      <c r="AZ170" s="101"/>
      <c r="BA170" s="101"/>
      <c r="BB170" s="101"/>
      <c r="BC170" s="101"/>
      <c r="BD170" s="101"/>
      <c r="BE170" s="101"/>
      <c r="BF170" s="101"/>
      <c r="BG170" s="101"/>
      <c r="BH170" s="101"/>
      <c r="BI170" s="101"/>
      <c r="BJ170" s="101"/>
      <c r="BK170" s="101"/>
      <c r="BL170" s="101"/>
    </row>
    <row r="171" spans="1:64" x14ac:dyDescent="0.15">
      <c r="A171" s="101"/>
      <c r="B171" s="101"/>
      <c r="C171" s="101"/>
      <c r="D171" s="101"/>
      <c r="E171" s="101"/>
      <c r="F171" s="101"/>
      <c r="G171" s="101"/>
      <c r="H171" s="101"/>
      <c r="I171" s="101"/>
      <c r="J171" s="101"/>
      <c r="K171" s="101"/>
      <c r="L171" s="101"/>
      <c r="M171" s="101"/>
      <c r="N171" s="101"/>
      <c r="O171" s="101"/>
      <c r="P171" s="101"/>
      <c r="Q171" s="101"/>
      <c r="R171" s="101"/>
      <c r="S171" s="101"/>
      <c r="T171" s="101"/>
      <c r="U171" s="101"/>
      <c r="V171" s="101"/>
      <c r="W171" s="101"/>
      <c r="X171" s="101"/>
      <c r="Y171" s="101"/>
      <c r="Z171" s="101"/>
      <c r="AA171" s="101"/>
      <c r="AB171" s="101"/>
      <c r="AC171" s="101"/>
      <c r="AD171" s="101"/>
      <c r="AE171" s="101"/>
      <c r="AF171" s="101"/>
      <c r="AG171" s="101"/>
      <c r="AH171" s="101"/>
      <c r="AI171" s="101"/>
      <c r="AJ171" s="101"/>
      <c r="AK171" s="101"/>
      <c r="AL171" s="101"/>
      <c r="AM171" s="101"/>
      <c r="AN171" s="101"/>
      <c r="AO171" s="101"/>
      <c r="AP171" s="101"/>
      <c r="AQ171" s="101"/>
      <c r="AR171" s="101"/>
      <c r="AS171" s="101"/>
      <c r="AT171" s="101"/>
      <c r="AU171" s="101"/>
      <c r="AV171" s="101"/>
      <c r="AW171" s="101"/>
      <c r="AX171" s="101"/>
      <c r="AY171" s="101"/>
      <c r="AZ171" s="101"/>
      <c r="BA171" s="101"/>
      <c r="BB171" s="101"/>
      <c r="BC171" s="101"/>
      <c r="BD171" s="101"/>
      <c r="BE171" s="101"/>
      <c r="BF171" s="101"/>
      <c r="BG171" s="101"/>
      <c r="BH171" s="101"/>
      <c r="BI171" s="101"/>
      <c r="BJ171" s="101"/>
      <c r="BK171" s="101"/>
      <c r="BL171" s="101"/>
    </row>
    <row r="172" spans="1:64" x14ac:dyDescent="0.15">
      <c r="A172" s="101"/>
      <c r="B172" s="101"/>
      <c r="C172" s="101"/>
      <c r="D172" s="101"/>
      <c r="E172" s="101"/>
      <c r="F172" s="101"/>
      <c r="G172" s="101"/>
      <c r="H172" s="101"/>
      <c r="I172" s="101"/>
      <c r="J172" s="101"/>
      <c r="K172" s="101"/>
      <c r="L172" s="101"/>
      <c r="M172" s="101"/>
      <c r="N172" s="101"/>
      <c r="O172" s="101"/>
      <c r="P172" s="101"/>
      <c r="Q172" s="101"/>
      <c r="R172" s="101"/>
      <c r="S172" s="101"/>
      <c r="T172" s="101"/>
      <c r="U172" s="101"/>
      <c r="V172" s="101"/>
      <c r="W172" s="101"/>
      <c r="X172" s="101"/>
      <c r="Y172" s="101"/>
      <c r="Z172" s="101"/>
      <c r="AA172" s="101"/>
      <c r="AB172" s="101"/>
      <c r="AC172" s="101"/>
      <c r="AD172" s="101"/>
      <c r="AE172" s="101"/>
      <c r="AF172" s="101"/>
      <c r="AG172" s="101"/>
      <c r="AH172" s="101"/>
      <c r="AI172" s="101"/>
      <c r="AJ172" s="101"/>
      <c r="AK172" s="101"/>
      <c r="AL172" s="101"/>
      <c r="AM172" s="101"/>
      <c r="AN172" s="101"/>
      <c r="AO172" s="101"/>
      <c r="AP172" s="101"/>
      <c r="AQ172" s="101"/>
      <c r="AR172" s="101"/>
      <c r="AS172" s="101"/>
      <c r="AT172" s="101"/>
      <c r="AU172" s="101"/>
      <c r="AV172" s="101"/>
      <c r="AW172" s="101"/>
      <c r="AX172" s="101"/>
      <c r="AY172" s="101"/>
      <c r="AZ172" s="101"/>
      <c r="BA172" s="101"/>
      <c r="BB172" s="101"/>
      <c r="BC172" s="101"/>
      <c r="BD172" s="101"/>
      <c r="BE172" s="101"/>
      <c r="BF172" s="101"/>
      <c r="BG172" s="101"/>
      <c r="BH172" s="101"/>
      <c r="BI172" s="101"/>
      <c r="BJ172" s="101"/>
      <c r="BK172" s="101"/>
      <c r="BL172" s="101"/>
    </row>
    <row r="173" spans="1:64" x14ac:dyDescent="0.15">
      <c r="A173" s="101"/>
      <c r="B173" s="101"/>
      <c r="C173" s="101"/>
      <c r="D173" s="101"/>
      <c r="E173" s="101"/>
      <c r="F173" s="101"/>
      <c r="G173" s="101"/>
      <c r="H173" s="101"/>
      <c r="I173" s="101"/>
      <c r="J173" s="101"/>
      <c r="K173" s="101"/>
      <c r="L173" s="101"/>
      <c r="M173" s="101"/>
      <c r="N173" s="101"/>
      <c r="O173" s="101"/>
      <c r="P173" s="101"/>
      <c r="Q173" s="101"/>
      <c r="R173" s="101"/>
      <c r="S173" s="101"/>
      <c r="T173" s="101"/>
      <c r="U173" s="101"/>
      <c r="V173" s="101"/>
      <c r="W173" s="101"/>
      <c r="X173" s="101"/>
      <c r="Y173" s="101"/>
      <c r="Z173" s="101"/>
      <c r="AA173" s="101"/>
      <c r="AB173" s="101"/>
      <c r="AC173" s="101"/>
      <c r="AD173" s="101"/>
      <c r="AE173" s="101"/>
      <c r="AF173" s="101"/>
      <c r="AG173" s="101"/>
      <c r="AH173" s="101"/>
      <c r="AI173" s="101"/>
      <c r="AJ173" s="101"/>
      <c r="AK173" s="101"/>
      <c r="AL173" s="101"/>
      <c r="AM173" s="101"/>
      <c r="AN173" s="101"/>
      <c r="AO173" s="101"/>
      <c r="AP173" s="101"/>
      <c r="AQ173" s="101"/>
      <c r="AR173" s="101"/>
      <c r="AS173" s="101"/>
      <c r="AT173" s="101"/>
      <c r="AU173" s="101"/>
      <c r="AV173" s="101"/>
      <c r="AW173" s="101"/>
      <c r="AX173" s="101"/>
      <c r="AY173" s="101"/>
      <c r="AZ173" s="101"/>
      <c r="BA173" s="101"/>
      <c r="BB173" s="101"/>
      <c r="BC173" s="101"/>
      <c r="BD173" s="101"/>
      <c r="BE173" s="101"/>
      <c r="BF173" s="101"/>
      <c r="BG173" s="101"/>
      <c r="BH173" s="101"/>
      <c r="BI173" s="101"/>
      <c r="BJ173" s="101"/>
      <c r="BK173" s="101"/>
      <c r="BL173" s="101"/>
    </row>
    <row r="174" spans="1:64" x14ac:dyDescent="0.15">
      <c r="A174" s="101"/>
      <c r="B174" s="101"/>
      <c r="C174" s="101"/>
      <c r="D174" s="101"/>
      <c r="E174" s="101"/>
      <c r="F174" s="101"/>
      <c r="G174" s="101"/>
      <c r="H174" s="101"/>
      <c r="I174" s="101"/>
      <c r="J174" s="101"/>
      <c r="K174" s="101"/>
      <c r="L174" s="101"/>
      <c r="M174" s="101"/>
      <c r="N174" s="101"/>
      <c r="O174" s="101"/>
      <c r="P174" s="101"/>
      <c r="Q174" s="101"/>
      <c r="R174" s="101"/>
      <c r="S174" s="101"/>
      <c r="T174" s="101"/>
      <c r="U174" s="101"/>
      <c r="V174" s="101"/>
      <c r="W174" s="101"/>
      <c r="X174" s="101"/>
      <c r="Y174" s="101"/>
      <c r="Z174" s="101"/>
      <c r="AA174" s="101"/>
      <c r="AB174" s="101"/>
      <c r="AC174" s="101"/>
      <c r="AD174" s="101"/>
      <c r="AE174" s="101"/>
      <c r="AF174" s="101"/>
      <c r="AG174" s="101"/>
      <c r="AH174" s="101"/>
      <c r="AI174" s="101"/>
      <c r="AJ174" s="101"/>
      <c r="AK174" s="101"/>
      <c r="AL174" s="101"/>
      <c r="AM174" s="101"/>
      <c r="AN174" s="101"/>
      <c r="AO174" s="101"/>
      <c r="AP174" s="101"/>
      <c r="AQ174" s="101"/>
      <c r="AR174" s="101"/>
      <c r="AS174" s="101"/>
      <c r="AT174" s="101"/>
      <c r="AU174" s="101"/>
      <c r="AV174" s="101"/>
      <c r="AW174" s="101"/>
      <c r="AX174" s="101"/>
      <c r="AY174" s="101"/>
      <c r="AZ174" s="101"/>
      <c r="BA174" s="101"/>
      <c r="BB174" s="101"/>
      <c r="BC174" s="101"/>
      <c r="BD174" s="101"/>
      <c r="BE174" s="101"/>
      <c r="BF174" s="101"/>
      <c r="BG174" s="101"/>
      <c r="BH174" s="101"/>
      <c r="BI174" s="101"/>
      <c r="BJ174" s="101"/>
      <c r="BK174" s="101"/>
      <c r="BL174" s="101"/>
    </row>
    <row r="175" spans="1:64" x14ac:dyDescent="0.15">
      <c r="A175" s="101"/>
      <c r="B175" s="101"/>
      <c r="C175" s="101"/>
      <c r="D175" s="101"/>
      <c r="E175" s="101"/>
      <c r="F175" s="101"/>
      <c r="G175" s="101"/>
      <c r="H175" s="101"/>
      <c r="I175" s="101"/>
      <c r="J175" s="101"/>
      <c r="K175" s="101"/>
      <c r="L175" s="101"/>
      <c r="M175" s="101"/>
      <c r="N175" s="101"/>
      <c r="O175" s="101"/>
      <c r="P175" s="101"/>
      <c r="Q175" s="101"/>
      <c r="R175" s="101"/>
      <c r="S175" s="101"/>
      <c r="T175" s="101"/>
      <c r="U175" s="101"/>
      <c r="V175" s="101"/>
      <c r="W175" s="101"/>
      <c r="X175" s="101"/>
      <c r="Y175" s="101"/>
      <c r="Z175" s="101"/>
      <c r="AA175" s="101"/>
      <c r="AB175" s="101"/>
      <c r="AC175" s="101"/>
      <c r="AD175" s="101"/>
      <c r="AE175" s="101"/>
      <c r="AF175" s="101"/>
      <c r="AG175" s="101"/>
      <c r="AH175" s="101"/>
      <c r="AI175" s="101"/>
      <c r="AJ175" s="101"/>
      <c r="AK175" s="101"/>
      <c r="AL175" s="101"/>
      <c r="AM175" s="101"/>
      <c r="AN175" s="101"/>
      <c r="AO175" s="101"/>
      <c r="AP175" s="101"/>
      <c r="AQ175" s="101"/>
      <c r="AR175" s="101"/>
      <c r="AS175" s="101"/>
      <c r="AT175" s="101"/>
      <c r="AU175" s="101"/>
      <c r="AV175" s="101"/>
      <c r="AW175" s="101"/>
      <c r="AX175" s="101"/>
      <c r="AY175" s="101"/>
      <c r="AZ175" s="101"/>
      <c r="BA175" s="101"/>
      <c r="BB175" s="101"/>
      <c r="BC175" s="101"/>
      <c r="BD175" s="101"/>
      <c r="BE175" s="101"/>
      <c r="BF175" s="101"/>
      <c r="BG175" s="101"/>
      <c r="BH175" s="101"/>
      <c r="BI175" s="101"/>
      <c r="BJ175" s="101"/>
      <c r="BK175" s="101"/>
      <c r="BL175" s="101"/>
    </row>
    <row r="176" spans="1:64" x14ac:dyDescent="0.15">
      <c r="A176" s="101"/>
      <c r="B176" s="101"/>
      <c r="C176" s="101"/>
      <c r="D176" s="101"/>
      <c r="E176" s="101"/>
      <c r="F176" s="101"/>
      <c r="G176" s="101"/>
      <c r="H176" s="101"/>
      <c r="I176" s="101"/>
      <c r="J176" s="101"/>
      <c r="K176" s="101"/>
      <c r="L176" s="101"/>
      <c r="M176" s="101"/>
      <c r="N176" s="101"/>
      <c r="O176" s="101"/>
      <c r="P176" s="101"/>
      <c r="Q176" s="101"/>
      <c r="R176" s="101"/>
      <c r="S176" s="101"/>
      <c r="T176" s="101"/>
      <c r="U176" s="101"/>
      <c r="V176" s="101"/>
      <c r="W176" s="101"/>
      <c r="X176" s="101"/>
      <c r="Y176" s="101"/>
      <c r="Z176" s="101"/>
      <c r="AA176" s="101"/>
      <c r="AB176" s="101"/>
      <c r="AC176" s="101"/>
      <c r="AD176" s="101"/>
      <c r="AE176" s="101"/>
      <c r="AF176" s="101"/>
      <c r="AG176" s="101"/>
      <c r="AH176" s="101"/>
      <c r="AI176" s="101"/>
      <c r="AJ176" s="101"/>
      <c r="AK176" s="101"/>
      <c r="AL176" s="101"/>
      <c r="AM176" s="101"/>
      <c r="AN176" s="101"/>
      <c r="AO176" s="101"/>
      <c r="AP176" s="101"/>
      <c r="AQ176" s="101"/>
      <c r="AR176" s="101"/>
      <c r="AS176" s="101"/>
      <c r="AT176" s="101"/>
      <c r="AU176" s="101"/>
      <c r="AV176" s="101"/>
      <c r="AW176" s="101"/>
      <c r="AX176" s="101"/>
      <c r="AY176" s="101"/>
      <c r="AZ176" s="101"/>
      <c r="BA176" s="101"/>
      <c r="BB176" s="101"/>
      <c r="BC176" s="101"/>
      <c r="BD176" s="101"/>
      <c r="BE176" s="101"/>
      <c r="BF176" s="101"/>
      <c r="BG176" s="101"/>
      <c r="BH176" s="101"/>
      <c r="BI176" s="101"/>
      <c r="BJ176" s="101"/>
      <c r="BK176" s="101"/>
      <c r="BL176" s="101"/>
    </row>
    <row r="177" spans="1:64" x14ac:dyDescent="0.15">
      <c r="A177" s="101"/>
      <c r="B177" s="101"/>
      <c r="C177" s="101"/>
      <c r="D177" s="101"/>
      <c r="E177" s="101"/>
      <c r="F177" s="101"/>
      <c r="G177" s="101"/>
      <c r="H177" s="101"/>
      <c r="I177" s="101"/>
      <c r="J177" s="101"/>
      <c r="K177" s="101"/>
      <c r="L177" s="101"/>
      <c r="M177" s="101"/>
      <c r="N177" s="101"/>
      <c r="O177" s="101"/>
      <c r="P177" s="101"/>
      <c r="Q177" s="101"/>
      <c r="R177" s="101"/>
      <c r="S177" s="101"/>
      <c r="T177" s="101"/>
      <c r="U177" s="101"/>
      <c r="V177" s="101"/>
      <c r="W177" s="101"/>
      <c r="X177" s="101"/>
      <c r="Y177" s="101"/>
      <c r="Z177" s="101"/>
      <c r="AA177" s="101"/>
      <c r="AB177" s="101"/>
      <c r="AC177" s="101"/>
      <c r="AD177" s="101"/>
      <c r="AE177" s="101"/>
      <c r="AF177" s="101"/>
      <c r="AG177" s="101"/>
      <c r="AH177" s="101"/>
      <c r="AI177" s="101"/>
      <c r="AJ177" s="101"/>
      <c r="AK177" s="101"/>
      <c r="AL177" s="101"/>
      <c r="AM177" s="101"/>
      <c r="AN177" s="101"/>
      <c r="AO177" s="101"/>
      <c r="AP177" s="101"/>
      <c r="AQ177" s="101"/>
      <c r="AR177" s="101"/>
      <c r="AS177" s="101"/>
      <c r="AT177" s="101"/>
      <c r="AU177" s="101"/>
      <c r="AV177" s="101"/>
      <c r="AW177" s="101"/>
      <c r="AX177" s="101"/>
      <c r="AY177" s="101"/>
      <c r="AZ177" s="101"/>
      <c r="BA177" s="101"/>
      <c r="BB177" s="101"/>
      <c r="BC177" s="101"/>
      <c r="BD177" s="101"/>
      <c r="BE177" s="101"/>
      <c r="BF177" s="101"/>
      <c r="BG177" s="101"/>
      <c r="BH177" s="101"/>
      <c r="BI177" s="101"/>
      <c r="BJ177" s="101"/>
      <c r="BK177" s="101"/>
      <c r="BL177" s="101"/>
    </row>
    <row r="178" spans="1:64" x14ac:dyDescent="0.15">
      <c r="A178" s="101"/>
      <c r="B178" s="101"/>
      <c r="C178" s="101"/>
      <c r="D178" s="101"/>
      <c r="E178" s="101"/>
      <c r="F178" s="101"/>
      <c r="G178" s="101"/>
      <c r="H178" s="101"/>
      <c r="I178" s="101"/>
      <c r="J178" s="101"/>
      <c r="K178" s="101"/>
      <c r="L178" s="101"/>
      <c r="M178" s="101"/>
      <c r="N178" s="101"/>
      <c r="O178" s="101"/>
      <c r="P178" s="101"/>
      <c r="Q178" s="101"/>
      <c r="R178" s="101"/>
      <c r="S178" s="101"/>
      <c r="T178" s="101"/>
      <c r="U178" s="101"/>
      <c r="V178" s="101"/>
      <c r="W178" s="101"/>
      <c r="X178" s="101"/>
      <c r="Y178" s="101"/>
      <c r="Z178" s="101"/>
      <c r="AA178" s="101"/>
      <c r="AB178" s="101"/>
      <c r="AC178" s="101"/>
      <c r="AD178" s="101"/>
      <c r="AE178" s="101"/>
      <c r="AF178" s="101"/>
      <c r="AG178" s="101"/>
      <c r="AH178" s="101"/>
      <c r="AI178" s="101"/>
      <c r="AJ178" s="101"/>
      <c r="AK178" s="101"/>
      <c r="AL178" s="101"/>
      <c r="AM178" s="101"/>
      <c r="AN178" s="101"/>
      <c r="AO178" s="101"/>
      <c r="AP178" s="101"/>
      <c r="AQ178" s="101"/>
      <c r="AR178" s="101"/>
      <c r="AS178" s="101"/>
      <c r="AT178" s="101"/>
      <c r="AU178" s="101"/>
      <c r="AV178" s="101"/>
      <c r="AW178" s="101"/>
      <c r="AX178" s="101"/>
      <c r="AY178" s="101"/>
      <c r="AZ178" s="101"/>
      <c r="BA178" s="101"/>
      <c r="BB178" s="101"/>
      <c r="BC178" s="101"/>
      <c r="BD178" s="101"/>
      <c r="BE178" s="101"/>
      <c r="BF178" s="101"/>
      <c r="BG178" s="101"/>
      <c r="BH178" s="101"/>
      <c r="BI178" s="101"/>
      <c r="BJ178" s="101"/>
      <c r="BK178" s="101"/>
      <c r="BL178" s="101"/>
    </row>
    <row r="179" spans="1:64" x14ac:dyDescent="0.15">
      <c r="A179" s="101"/>
      <c r="B179" s="101"/>
      <c r="C179" s="101"/>
      <c r="D179" s="101"/>
      <c r="E179" s="101"/>
      <c r="F179" s="101"/>
      <c r="G179" s="101"/>
      <c r="H179" s="101"/>
      <c r="I179" s="101"/>
      <c r="J179" s="101"/>
      <c r="K179" s="101"/>
      <c r="L179" s="101"/>
      <c r="M179" s="101"/>
      <c r="N179" s="101"/>
      <c r="O179" s="101"/>
      <c r="P179" s="101"/>
      <c r="Q179" s="101"/>
      <c r="R179" s="101"/>
      <c r="S179" s="101"/>
      <c r="T179" s="101"/>
      <c r="U179" s="101"/>
      <c r="V179" s="101"/>
      <c r="W179" s="101"/>
      <c r="X179" s="101"/>
      <c r="Y179" s="101"/>
      <c r="Z179" s="101"/>
      <c r="AA179" s="101"/>
      <c r="AB179" s="101"/>
      <c r="AC179" s="101"/>
      <c r="AD179" s="101"/>
      <c r="AE179" s="101"/>
      <c r="AF179" s="101"/>
      <c r="AG179" s="101"/>
      <c r="AH179" s="101"/>
      <c r="AI179" s="101"/>
      <c r="AJ179" s="101"/>
      <c r="AK179" s="101"/>
      <c r="AL179" s="101"/>
      <c r="AM179" s="101"/>
      <c r="AN179" s="101"/>
      <c r="AO179" s="101"/>
      <c r="AP179" s="101"/>
      <c r="AQ179" s="101"/>
      <c r="AR179" s="101"/>
      <c r="AS179" s="101"/>
      <c r="AT179" s="101"/>
      <c r="AU179" s="101"/>
      <c r="AV179" s="101"/>
      <c r="AW179" s="101"/>
      <c r="AX179" s="101"/>
      <c r="AY179" s="101"/>
      <c r="AZ179" s="101"/>
      <c r="BA179" s="101"/>
      <c r="BB179" s="101"/>
      <c r="BC179" s="101"/>
      <c r="BD179" s="101"/>
      <c r="BE179" s="101"/>
      <c r="BF179" s="101"/>
      <c r="BG179" s="101"/>
      <c r="BH179" s="101"/>
      <c r="BI179" s="101"/>
      <c r="BJ179" s="101"/>
      <c r="BK179" s="101"/>
      <c r="BL179" s="101"/>
    </row>
    <row r="180" spans="1:64" x14ac:dyDescent="0.15">
      <c r="A180" s="101"/>
      <c r="B180" s="101"/>
      <c r="C180" s="101"/>
      <c r="D180" s="101"/>
      <c r="E180" s="101"/>
      <c r="F180" s="101"/>
      <c r="G180" s="101"/>
      <c r="H180" s="101"/>
      <c r="I180" s="101"/>
      <c r="J180" s="101"/>
      <c r="K180" s="101"/>
      <c r="L180" s="101"/>
      <c r="M180" s="101"/>
      <c r="N180" s="101"/>
      <c r="O180" s="101"/>
      <c r="P180" s="101"/>
      <c r="Q180" s="101"/>
      <c r="R180" s="101"/>
      <c r="S180" s="101"/>
      <c r="T180" s="101"/>
      <c r="U180" s="101"/>
      <c r="V180" s="101"/>
      <c r="W180" s="101"/>
      <c r="X180" s="101"/>
      <c r="Y180" s="101"/>
      <c r="Z180" s="101"/>
      <c r="AA180" s="101"/>
      <c r="AB180" s="101"/>
      <c r="AC180" s="101"/>
      <c r="AD180" s="101"/>
      <c r="AE180" s="101"/>
      <c r="AF180" s="101"/>
      <c r="AG180" s="101"/>
      <c r="AH180" s="101"/>
      <c r="AI180" s="101"/>
      <c r="AJ180" s="101"/>
      <c r="AK180" s="101"/>
      <c r="AL180" s="101"/>
      <c r="AM180" s="101"/>
      <c r="AN180" s="101"/>
      <c r="AO180" s="101"/>
      <c r="AP180" s="101"/>
      <c r="AQ180" s="101"/>
      <c r="AR180" s="101"/>
      <c r="AS180" s="101"/>
      <c r="AT180" s="101"/>
      <c r="AU180" s="101"/>
      <c r="AV180" s="101"/>
      <c r="AW180" s="101"/>
      <c r="AX180" s="101"/>
      <c r="AY180" s="101"/>
      <c r="AZ180" s="101"/>
      <c r="BA180" s="101"/>
      <c r="BB180" s="101"/>
      <c r="BC180" s="101"/>
      <c r="BD180" s="101"/>
      <c r="BE180" s="101"/>
      <c r="BF180" s="101"/>
      <c r="BG180" s="101"/>
      <c r="BH180" s="101"/>
      <c r="BI180" s="101"/>
      <c r="BJ180" s="101"/>
      <c r="BK180" s="101"/>
      <c r="BL180" s="101"/>
    </row>
  </sheetData>
  <mergeCells count="248">
    <mergeCell ref="R125:AE125"/>
    <mergeCell ref="AF125:AN125"/>
    <mergeCell ref="B107:E119"/>
    <mergeCell ref="R107:AE107"/>
    <mergeCell ref="AF107:AN107"/>
    <mergeCell ref="R108:AE108"/>
    <mergeCell ref="AF108:AN108"/>
    <mergeCell ref="R109:AE109"/>
    <mergeCell ref="AF109:AN109"/>
    <mergeCell ref="R110:AE110"/>
    <mergeCell ref="AF110:AN110"/>
    <mergeCell ref="R116:AE116"/>
    <mergeCell ref="AF116:AN116"/>
    <mergeCell ref="R117:AE117"/>
    <mergeCell ref="AF117:AN117"/>
    <mergeCell ref="R118:AE118"/>
    <mergeCell ref="AF118:AN118"/>
    <mergeCell ref="R119:AE119"/>
    <mergeCell ref="AF119:AN119"/>
    <mergeCell ref="R111:AE111"/>
    <mergeCell ref="AF111:AN111"/>
    <mergeCell ref="R112:AE112"/>
    <mergeCell ref="AF112:AN112"/>
    <mergeCell ref="R113:AE113"/>
    <mergeCell ref="AF113:AN113"/>
    <mergeCell ref="R114:AE114"/>
    <mergeCell ref="R103:AE103"/>
    <mergeCell ref="AF103:AN103"/>
    <mergeCell ref="B104:E106"/>
    <mergeCell ref="R104:AE104"/>
    <mergeCell ref="AF104:AN104"/>
    <mergeCell ref="R105:AE105"/>
    <mergeCell ref="AF105:AN105"/>
    <mergeCell ref="R106:AE106"/>
    <mergeCell ref="AF106:AN106"/>
    <mergeCell ref="AF114:AN114"/>
    <mergeCell ref="R115:AE115"/>
    <mergeCell ref="AF115:AN115"/>
    <mergeCell ref="AF55:AN55"/>
    <mergeCell ref="R58:AE58"/>
    <mergeCell ref="AF58:AN58"/>
    <mergeCell ref="AF129:AN129"/>
    <mergeCell ref="B127:E129"/>
    <mergeCell ref="R127:AE127"/>
    <mergeCell ref="AF127:AN127"/>
    <mergeCell ref="R128:AE128"/>
    <mergeCell ref="AF128:AN128"/>
    <mergeCell ref="R129:AE129"/>
    <mergeCell ref="R123:AE123"/>
    <mergeCell ref="AF123:AN123"/>
    <mergeCell ref="B124:E126"/>
    <mergeCell ref="R124:AE124"/>
    <mergeCell ref="AF124:AN124"/>
    <mergeCell ref="R126:AE126"/>
    <mergeCell ref="AF126:AN126"/>
    <mergeCell ref="B55:E67"/>
    <mergeCell ref="R56:AE56"/>
    <mergeCell ref="AF56:AN56"/>
    <mergeCell ref="R57:AE57"/>
    <mergeCell ref="AF57:AN57"/>
    <mergeCell ref="R66:AE66"/>
    <mergeCell ref="AF66:AN66"/>
    <mergeCell ref="R67:AE67"/>
    <mergeCell ref="AF67:AN67"/>
    <mergeCell ref="R64:AE64"/>
    <mergeCell ref="AF64:AN64"/>
    <mergeCell ref="R65:AE65"/>
    <mergeCell ref="AF65:AN65"/>
    <mergeCell ref="R55:AE55"/>
    <mergeCell ref="R59:AE59"/>
    <mergeCell ref="AF59:AN59"/>
    <mergeCell ref="R60:AE60"/>
    <mergeCell ref="AF60:AN60"/>
    <mergeCell ref="R61:AE61"/>
    <mergeCell ref="AF61:AN61"/>
    <mergeCell ref="R62:AE62"/>
    <mergeCell ref="AF62:AN62"/>
    <mergeCell ref="R63:AE63"/>
    <mergeCell ref="AF63:AN63"/>
    <mergeCell ref="R17:AE17"/>
    <mergeCell ref="B11:E46"/>
    <mergeCell ref="R37:AE37"/>
    <mergeCell ref="AF37:AN37"/>
    <mergeCell ref="R38:AE38"/>
    <mergeCell ref="AF38:AN38"/>
    <mergeCell ref="R39:AE39"/>
    <mergeCell ref="AF39:AN39"/>
    <mergeCell ref="R43:AE43"/>
    <mergeCell ref="AF43:AN43"/>
    <mergeCell ref="R44:AE44"/>
    <mergeCell ref="AF44:AN44"/>
    <mergeCell ref="R45:AE45"/>
    <mergeCell ref="AF45:AN45"/>
    <mergeCell ref="R46:AE46"/>
    <mergeCell ref="AF46:AN46"/>
    <mergeCell ref="R28:AE28"/>
    <mergeCell ref="AF28:AN28"/>
    <mergeCell ref="R31:AE31"/>
    <mergeCell ref="AF31:AN31"/>
    <mergeCell ref="R32:AE32"/>
    <mergeCell ref="R16:AE16"/>
    <mergeCell ref="AF16:AN16"/>
    <mergeCell ref="R18:AE18"/>
    <mergeCell ref="AF18:AN18"/>
    <mergeCell ref="R19:AE19"/>
    <mergeCell ref="AF19:AN19"/>
    <mergeCell ref="R20:AE20"/>
    <mergeCell ref="AF20:AN20"/>
    <mergeCell ref="R21:AE21"/>
    <mergeCell ref="AF21:AN21"/>
    <mergeCell ref="AF23:AN23"/>
    <mergeCell ref="R22:AE22"/>
    <mergeCell ref="AF22:AN22"/>
    <mergeCell ref="R11:AE11"/>
    <mergeCell ref="AF11:AN11"/>
    <mergeCell ref="R12:AE12"/>
    <mergeCell ref="AF12:AN12"/>
    <mergeCell ref="R13:AE13"/>
    <mergeCell ref="AF13:AN13"/>
    <mergeCell ref="R14:AE14"/>
    <mergeCell ref="AF14:AN14"/>
    <mergeCell ref="R15:AE15"/>
    <mergeCell ref="AF15:AN15"/>
    <mergeCell ref="R41:AE41"/>
    <mergeCell ref="AF41:AN41"/>
    <mergeCell ref="R42:AE42"/>
    <mergeCell ref="R24:AE24"/>
    <mergeCell ref="AF24:AN24"/>
    <mergeCell ref="R27:AE27"/>
    <mergeCell ref="AF27:AN27"/>
    <mergeCell ref="AF42:AN42"/>
    <mergeCell ref="R34:AE34"/>
    <mergeCell ref="AF34:AN34"/>
    <mergeCell ref="R35:AE35"/>
    <mergeCell ref="AF35:AN35"/>
    <mergeCell ref="R36:AE36"/>
    <mergeCell ref="AF36:AN36"/>
    <mergeCell ref="R29:AE29"/>
    <mergeCell ref="AF29:AN29"/>
    <mergeCell ref="R30:AE30"/>
    <mergeCell ref="AF30:AN30"/>
    <mergeCell ref="AF25:AN25"/>
    <mergeCell ref="R26:AE26"/>
    <mergeCell ref="AF26:AN26"/>
    <mergeCell ref="R25:AE25"/>
    <mergeCell ref="R6:AE6"/>
    <mergeCell ref="AF6:AN6"/>
    <mergeCell ref="B7:E10"/>
    <mergeCell ref="R7:AE7"/>
    <mergeCell ref="AF7:AN7"/>
    <mergeCell ref="R9:AE9"/>
    <mergeCell ref="AF9:AN9"/>
    <mergeCell ref="R10:AE10"/>
    <mergeCell ref="AF10:AN10"/>
    <mergeCell ref="R8:AE8"/>
    <mergeCell ref="AF8:AN8"/>
    <mergeCell ref="B51:E54"/>
    <mergeCell ref="R51:AE51"/>
    <mergeCell ref="AF51:AN51"/>
    <mergeCell ref="R53:AE53"/>
    <mergeCell ref="AF53:AN53"/>
    <mergeCell ref="R54:AE54"/>
    <mergeCell ref="AF54:AN54"/>
    <mergeCell ref="R52:AE52"/>
    <mergeCell ref="AF52:AN52"/>
    <mergeCell ref="AZ1:BD1"/>
    <mergeCell ref="BE1:BG1"/>
    <mergeCell ref="BH1:BL1"/>
    <mergeCell ref="C2:J2"/>
    <mergeCell ref="AW2:AY2"/>
    <mergeCell ref="AZ2:BD2"/>
    <mergeCell ref="BE2:BG2"/>
    <mergeCell ref="BH2:BL2"/>
    <mergeCell ref="C1:J1"/>
    <mergeCell ref="V1:Z2"/>
    <mergeCell ref="AA1:AJ2"/>
    <mergeCell ref="AK1:AO2"/>
    <mergeCell ref="AP1:AV2"/>
    <mergeCell ref="AW1:AY1"/>
    <mergeCell ref="B72:E75"/>
    <mergeCell ref="R72:AE72"/>
    <mergeCell ref="AF72:AN72"/>
    <mergeCell ref="R73:AE73"/>
    <mergeCell ref="AF73:AN73"/>
    <mergeCell ref="R74:AE74"/>
    <mergeCell ref="AF74:AN74"/>
    <mergeCell ref="R75:AE75"/>
    <mergeCell ref="AF75:AN75"/>
    <mergeCell ref="B76:E99"/>
    <mergeCell ref="R76:AE76"/>
    <mergeCell ref="AF76:AN76"/>
    <mergeCell ref="R77:AE77"/>
    <mergeCell ref="AF77:AN77"/>
    <mergeCell ref="R78:AE78"/>
    <mergeCell ref="AF78:AN78"/>
    <mergeCell ref="R79:AE79"/>
    <mergeCell ref="AF79:AN79"/>
    <mergeCell ref="R80:AE80"/>
    <mergeCell ref="AF80:AN80"/>
    <mergeCell ref="R81:AE81"/>
    <mergeCell ref="AF81:AN81"/>
    <mergeCell ref="R83:AE83"/>
    <mergeCell ref="AF83:AN83"/>
    <mergeCell ref="R84:AE84"/>
    <mergeCell ref="AF84:AN84"/>
    <mergeCell ref="R90:AE90"/>
    <mergeCell ref="R85:AE85"/>
    <mergeCell ref="AF85:AN85"/>
    <mergeCell ref="R86:AE86"/>
    <mergeCell ref="AF86:AN86"/>
    <mergeCell ref="R87:AE87"/>
    <mergeCell ref="AF87:AN87"/>
    <mergeCell ref="R99:AE99"/>
    <mergeCell ref="AF99:AN99"/>
    <mergeCell ref="R93:AE93"/>
    <mergeCell ref="AF93:AN93"/>
    <mergeCell ref="R94:AE94"/>
    <mergeCell ref="AF94:AN94"/>
    <mergeCell ref="R95:AE95"/>
    <mergeCell ref="AF95:AN95"/>
    <mergeCell ref="R91:AE91"/>
    <mergeCell ref="AF91:AN91"/>
    <mergeCell ref="R92:AE92"/>
    <mergeCell ref="AF92:AN92"/>
    <mergeCell ref="AF17:AN17"/>
    <mergeCell ref="R82:AE82"/>
    <mergeCell ref="AF82:AN82"/>
    <mergeCell ref="AF90:AN90"/>
    <mergeCell ref="R96:AE96"/>
    <mergeCell ref="AF96:AN96"/>
    <mergeCell ref="R97:AE97"/>
    <mergeCell ref="AF97:AN97"/>
    <mergeCell ref="R98:AE98"/>
    <mergeCell ref="AF98:AN98"/>
    <mergeCell ref="R89:AE89"/>
    <mergeCell ref="AF89:AN89"/>
    <mergeCell ref="R88:AE88"/>
    <mergeCell ref="R71:AE71"/>
    <mergeCell ref="AF71:AN71"/>
    <mergeCell ref="AF88:AN88"/>
    <mergeCell ref="R50:AE50"/>
    <mergeCell ref="AF50:AN50"/>
    <mergeCell ref="R40:AE40"/>
    <mergeCell ref="AF40:AN40"/>
    <mergeCell ref="AF32:AN32"/>
    <mergeCell ref="R33:AE33"/>
    <mergeCell ref="AF33:AN33"/>
    <mergeCell ref="R23:AE23"/>
  </mergeCells>
  <phoneticPr fontId="7"/>
  <pageMargins left="0.7" right="0.7" top="0.75" bottom="0.75" header="0.3" footer="0.3"/>
  <pageSetup paperSize="9" scale="44" orientation="portrait" r:id="rId1"/>
  <rowBreaks count="1" manualBreakCount="1">
    <brk id="121" max="63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M172"/>
  <sheetViews>
    <sheetView view="pageBreakPreview" zoomScale="85" zoomScaleNormal="100" zoomScaleSheetLayoutView="85" workbookViewId="0"/>
  </sheetViews>
  <sheetFormatPr defaultColWidth="3.125" defaultRowHeight="13.5" x14ac:dyDescent="0.15"/>
  <cols>
    <col min="65" max="65" width="3.125" style="139"/>
  </cols>
  <sheetData>
    <row r="1" spans="1:65" s="5" customFormat="1" ht="15.75" customHeight="1" x14ac:dyDescent="0.15">
      <c r="A1" s="14" t="s">
        <v>7</v>
      </c>
      <c r="B1" s="4">
        <f>IF(変更履歴!B1&lt;&gt;"",変更履歴!B1,"")</f>
        <v>4</v>
      </c>
      <c r="C1" s="421" t="str">
        <f>IF(変更履歴!C1&lt;&gt;"",変更履歴!C1,"")</f>
        <v>インターフェース</v>
      </c>
      <c r="D1" s="422"/>
      <c r="E1" s="422"/>
      <c r="F1" s="422"/>
      <c r="G1" s="422"/>
      <c r="H1" s="422"/>
      <c r="I1" s="422"/>
      <c r="J1" s="423"/>
      <c r="K1" s="14" t="s">
        <v>8</v>
      </c>
      <c r="L1" s="4" t="str">
        <f>IF(変更履歴!L1&lt;&gt;"",変更履歴!L1,"")</f>
        <v/>
      </c>
      <c r="M1" s="15" t="str">
        <f>IF(変更履歴!M1&lt;&gt;"",変更履歴!M1,"")</f>
        <v/>
      </c>
      <c r="N1" s="16"/>
      <c r="O1" s="16"/>
      <c r="P1" s="16"/>
      <c r="Q1" s="16"/>
      <c r="R1" s="16"/>
      <c r="S1" s="16"/>
      <c r="T1" s="16"/>
      <c r="U1" s="16"/>
      <c r="V1" s="427" t="s">
        <v>9</v>
      </c>
      <c r="W1" s="428"/>
      <c r="X1" s="428"/>
      <c r="Y1" s="428"/>
      <c r="Z1" s="429"/>
      <c r="AA1" s="433" t="s">
        <v>25</v>
      </c>
      <c r="AB1" s="434"/>
      <c r="AC1" s="434"/>
      <c r="AD1" s="434"/>
      <c r="AE1" s="434"/>
      <c r="AF1" s="434"/>
      <c r="AG1" s="434"/>
      <c r="AH1" s="434"/>
      <c r="AI1" s="434"/>
      <c r="AJ1" s="435"/>
      <c r="AK1" s="427" t="s">
        <v>24</v>
      </c>
      <c r="AL1" s="428"/>
      <c r="AM1" s="428"/>
      <c r="AN1" s="428"/>
      <c r="AO1" s="429"/>
      <c r="AP1" s="433" t="str">
        <f>IF(変更履歴!AP1&lt;&gt;"",変更履歴!AP1,"")</f>
        <v>商品情報取得</v>
      </c>
      <c r="AQ1" s="434"/>
      <c r="AR1" s="434"/>
      <c r="AS1" s="434"/>
      <c r="AT1" s="434"/>
      <c r="AU1" s="434"/>
      <c r="AV1" s="435"/>
      <c r="AW1" s="415" t="s">
        <v>10</v>
      </c>
      <c r="AX1" s="416"/>
      <c r="AY1" s="417"/>
      <c r="AZ1" s="412" t="str">
        <f>IF(変更履歴!R8&lt;&gt;"",変更履歴!R8,"")</f>
        <v>花岡　拓真</v>
      </c>
      <c r="BA1" s="413"/>
      <c r="BB1" s="413"/>
      <c r="BC1" s="413"/>
      <c r="BD1" s="414"/>
      <c r="BE1" s="415" t="s">
        <v>11</v>
      </c>
      <c r="BF1" s="416"/>
      <c r="BG1" s="417"/>
      <c r="BH1" s="418">
        <f>IF(変更履歴!E8&lt;&gt;"",変更履歴!E8,"")</f>
        <v>44075</v>
      </c>
      <c r="BI1" s="419"/>
      <c r="BJ1" s="419"/>
      <c r="BK1" s="419"/>
      <c r="BL1" s="420"/>
      <c r="BM1" s="138"/>
    </row>
    <row r="2" spans="1:65" s="5" customFormat="1" ht="15.75" customHeight="1" x14ac:dyDescent="0.15">
      <c r="A2" s="14" t="s">
        <v>12</v>
      </c>
      <c r="B2" s="4">
        <f>IF(変更履歴!B2&lt;&gt;"",変更履歴!B2,"")</f>
        <v>1</v>
      </c>
      <c r="C2" s="421" t="str">
        <f>IF(変更履歴!C2&lt;&gt;"",変更履歴!C2,"")</f>
        <v>UI設計書_インターフェース</v>
      </c>
      <c r="D2" s="422"/>
      <c r="E2" s="422"/>
      <c r="F2" s="422"/>
      <c r="G2" s="422"/>
      <c r="H2" s="422"/>
      <c r="I2" s="422"/>
      <c r="J2" s="423"/>
      <c r="K2" s="14" t="s">
        <v>13</v>
      </c>
      <c r="L2" s="4" t="str">
        <f>IF(変更履歴!L2&lt;&gt;"",変更履歴!L2,"")</f>
        <v>-</v>
      </c>
      <c r="M2" s="147" t="str">
        <f>IF(変更履歴!M2&lt;&gt;"",変更履歴!M2,"")</f>
        <v>-</v>
      </c>
      <c r="N2" s="148"/>
      <c r="O2" s="148"/>
      <c r="P2" s="148"/>
      <c r="Q2" s="148"/>
      <c r="R2" s="148"/>
      <c r="S2" s="148"/>
      <c r="T2" s="148"/>
      <c r="U2" s="148"/>
      <c r="V2" s="430"/>
      <c r="W2" s="431"/>
      <c r="X2" s="431"/>
      <c r="Y2" s="431"/>
      <c r="Z2" s="432"/>
      <c r="AA2" s="436"/>
      <c r="AB2" s="437"/>
      <c r="AC2" s="437"/>
      <c r="AD2" s="437"/>
      <c r="AE2" s="437"/>
      <c r="AF2" s="437"/>
      <c r="AG2" s="437"/>
      <c r="AH2" s="437"/>
      <c r="AI2" s="437"/>
      <c r="AJ2" s="438"/>
      <c r="AK2" s="430"/>
      <c r="AL2" s="431"/>
      <c r="AM2" s="431"/>
      <c r="AN2" s="431"/>
      <c r="AO2" s="432"/>
      <c r="AP2" s="436"/>
      <c r="AQ2" s="437"/>
      <c r="AR2" s="437"/>
      <c r="AS2" s="437"/>
      <c r="AT2" s="437"/>
      <c r="AU2" s="437"/>
      <c r="AV2" s="438"/>
      <c r="AW2" s="415" t="s">
        <v>14</v>
      </c>
      <c r="AX2" s="416"/>
      <c r="AY2" s="417"/>
      <c r="AZ2" s="412" t="str">
        <f ca="1">IF(変更履歴!BC2&lt;&gt;"",変更履歴!BC2,"")</f>
        <v>花岡　拓真</v>
      </c>
      <c r="BA2" s="413"/>
      <c r="BB2" s="413"/>
      <c r="BC2" s="413"/>
      <c r="BD2" s="414"/>
      <c r="BE2" s="415" t="s">
        <v>15</v>
      </c>
      <c r="BF2" s="416"/>
      <c r="BG2" s="417"/>
      <c r="BH2" s="424">
        <f>IF(変更履歴!BK1&lt;&gt;"",MAX(変更履歴!E8:'変更履歴'!G54),"")</f>
        <v>44099</v>
      </c>
      <c r="BI2" s="425"/>
      <c r="BJ2" s="425"/>
      <c r="BK2" s="425"/>
      <c r="BL2" s="426"/>
      <c r="BM2" s="138"/>
    </row>
    <row r="3" spans="1:65" x14ac:dyDescent="0.15">
      <c r="A3" s="101"/>
      <c r="B3" s="101"/>
      <c r="C3" s="101"/>
      <c r="D3" s="101"/>
      <c r="E3" s="101"/>
      <c r="F3" s="101"/>
      <c r="G3" s="101"/>
      <c r="H3" s="101"/>
      <c r="I3" s="101"/>
      <c r="J3" s="101"/>
      <c r="K3" s="101"/>
      <c r="L3" s="101"/>
      <c r="M3" s="101"/>
      <c r="N3" s="101"/>
      <c r="O3" s="101"/>
      <c r="P3" s="101"/>
      <c r="Q3" s="101"/>
      <c r="R3" s="101"/>
      <c r="S3" s="101"/>
      <c r="T3" s="101"/>
      <c r="U3" s="101"/>
      <c r="V3" s="101"/>
      <c r="W3" s="101"/>
      <c r="X3" s="101"/>
      <c r="Y3" s="101"/>
      <c r="Z3" s="101"/>
      <c r="AA3" s="101"/>
      <c r="AB3" s="101"/>
      <c r="AC3" s="101"/>
      <c r="AD3" s="101"/>
      <c r="AE3" s="101"/>
      <c r="AF3" s="101"/>
      <c r="AG3" s="101"/>
      <c r="AH3" s="101"/>
      <c r="AI3" s="101"/>
      <c r="AJ3" s="101"/>
      <c r="AK3" s="101"/>
      <c r="AL3" s="101"/>
      <c r="AM3" s="101"/>
      <c r="AN3" s="101"/>
      <c r="AO3" s="101"/>
      <c r="AP3" s="101"/>
      <c r="AQ3" s="101"/>
      <c r="AR3" s="101"/>
      <c r="AS3" s="101"/>
      <c r="AT3" s="101"/>
      <c r="AU3" s="101"/>
      <c r="AV3" s="101"/>
      <c r="AW3" s="101"/>
      <c r="AX3" s="101"/>
      <c r="AY3" s="101"/>
      <c r="AZ3" s="101"/>
      <c r="BA3" s="101"/>
      <c r="BB3" s="101"/>
      <c r="BC3" s="101"/>
      <c r="BD3" s="101"/>
      <c r="BE3" s="101"/>
      <c r="BF3" s="101"/>
      <c r="BG3" s="101"/>
      <c r="BH3" s="101"/>
      <c r="BI3" s="101"/>
      <c r="BJ3" s="101"/>
      <c r="BK3" s="101"/>
      <c r="BL3" s="101"/>
    </row>
    <row r="4" spans="1:65" ht="14.25" thickBot="1" x14ac:dyDescent="0.2">
      <c r="A4" s="101"/>
      <c r="B4" s="152" t="s">
        <v>228</v>
      </c>
      <c r="C4" s="153"/>
      <c r="D4" s="153"/>
      <c r="E4" s="153"/>
      <c r="F4" s="153"/>
      <c r="G4" s="153"/>
      <c r="H4" s="153"/>
      <c r="I4" s="153"/>
      <c r="J4" s="153"/>
      <c r="K4" s="153"/>
      <c r="L4" s="153"/>
      <c r="M4" s="153"/>
      <c r="N4" s="153"/>
      <c r="O4" s="153"/>
      <c r="P4" s="153"/>
      <c r="Q4" s="153"/>
      <c r="R4" s="153"/>
      <c r="S4" s="153"/>
      <c r="T4" s="153"/>
      <c r="U4" s="153"/>
      <c r="V4" s="153"/>
      <c r="W4" s="153"/>
      <c r="X4" s="153"/>
      <c r="Y4" s="153"/>
      <c r="Z4" s="153"/>
      <c r="AA4" s="153"/>
      <c r="AB4" s="153"/>
      <c r="AC4" s="153"/>
      <c r="AD4" s="153"/>
      <c r="AE4" s="153"/>
      <c r="AF4" s="153"/>
      <c r="AG4" s="153"/>
      <c r="AH4" s="153"/>
      <c r="AI4" s="153"/>
      <c r="AJ4" s="153"/>
      <c r="AK4" s="153"/>
      <c r="AL4" s="153"/>
      <c r="AM4" s="153"/>
      <c r="AN4" s="153"/>
      <c r="AO4" s="153"/>
      <c r="AP4" s="153"/>
      <c r="AQ4" s="153"/>
      <c r="AR4" s="153"/>
      <c r="AS4" s="153"/>
      <c r="AT4" s="153"/>
      <c r="AU4" s="153"/>
      <c r="AV4" s="153"/>
      <c r="AW4" s="153"/>
      <c r="AX4" s="153"/>
      <c r="AY4" s="153"/>
      <c r="AZ4" s="153"/>
      <c r="BA4" s="101"/>
      <c r="BB4" s="101"/>
      <c r="BC4" s="101"/>
      <c r="BD4" s="101"/>
      <c r="BE4" s="101"/>
      <c r="BF4" s="101"/>
      <c r="BG4" s="101"/>
      <c r="BH4" s="101"/>
      <c r="BI4" s="101"/>
      <c r="BJ4" s="101"/>
      <c r="BK4" s="101"/>
      <c r="BL4" s="101"/>
    </row>
    <row r="5" spans="1:65" ht="13.5" customHeight="1" x14ac:dyDescent="0.15">
      <c r="A5" s="101"/>
      <c r="B5" s="546"/>
      <c r="C5" s="547"/>
      <c r="D5" s="550" t="s">
        <v>397</v>
      </c>
      <c r="E5" s="551"/>
      <c r="F5" s="551"/>
      <c r="G5" s="551"/>
      <c r="H5" s="551"/>
      <c r="I5" s="551"/>
      <c r="J5" s="551"/>
      <c r="K5" s="551"/>
      <c r="L5" s="551"/>
      <c r="M5" s="551"/>
      <c r="N5" s="551"/>
      <c r="O5" s="551"/>
      <c r="P5" s="552"/>
      <c r="Q5" s="601" t="s">
        <v>398</v>
      </c>
      <c r="R5" s="602"/>
      <c r="S5" s="602"/>
      <c r="T5" s="602"/>
      <c r="U5" s="602"/>
      <c r="V5" s="602"/>
      <c r="W5" s="602"/>
      <c r="X5" s="602"/>
      <c r="Y5" s="603"/>
      <c r="Z5" s="601" t="s">
        <v>399</v>
      </c>
      <c r="AA5" s="602"/>
      <c r="AB5" s="602"/>
      <c r="AC5" s="602"/>
      <c r="AD5" s="602"/>
      <c r="AE5" s="602"/>
      <c r="AF5" s="602"/>
      <c r="AG5" s="602"/>
      <c r="AH5" s="603"/>
      <c r="AI5" s="564" t="s">
        <v>437</v>
      </c>
      <c r="AJ5" s="565"/>
      <c r="AK5" s="565"/>
      <c r="AL5" s="565"/>
      <c r="AM5" s="565"/>
      <c r="AN5" s="565"/>
      <c r="AO5" s="565"/>
      <c r="AP5" s="565"/>
      <c r="AQ5" s="604"/>
      <c r="AR5" s="156"/>
      <c r="AS5" s="156"/>
      <c r="AT5" s="156"/>
      <c r="AU5" s="528"/>
      <c r="AV5" s="528"/>
      <c r="AW5" s="528"/>
      <c r="AX5" s="528"/>
      <c r="AY5" s="528"/>
      <c r="AZ5" s="528"/>
      <c r="BA5" s="528"/>
      <c r="BB5" s="101"/>
      <c r="BC5" s="101"/>
      <c r="BD5" s="101"/>
      <c r="BE5" s="101"/>
      <c r="BF5" s="101"/>
      <c r="BG5" s="101"/>
      <c r="BH5" s="101"/>
      <c r="BI5" s="101"/>
      <c r="BJ5" s="101"/>
      <c r="BK5" s="101"/>
      <c r="BL5" s="101"/>
    </row>
    <row r="6" spans="1:65" ht="13.5" customHeight="1" x14ac:dyDescent="0.15">
      <c r="A6" s="101"/>
      <c r="B6" s="570"/>
      <c r="C6" s="571"/>
      <c r="D6" s="537" t="s">
        <v>400</v>
      </c>
      <c r="E6" s="538"/>
      <c r="F6" s="538"/>
      <c r="G6" s="538"/>
      <c r="H6" s="538"/>
      <c r="I6" s="538"/>
      <c r="J6" s="538"/>
      <c r="K6" s="538"/>
      <c r="L6" s="538"/>
      <c r="M6" s="538"/>
      <c r="N6" s="538"/>
      <c r="O6" s="538"/>
      <c r="P6" s="539"/>
      <c r="Q6" s="537" t="s">
        <v>418</v>
      </c>
      <c r="R6" s="538"/>
      <c r="S6" s="539"/>
      <c r="T6" s="540" t="s">
        <v>435</v>
      </c>
      <c r="U6" s="540"/>
      <c r="V6" s="540"/>
      <c r="W6" s="540" t="s">
        <v>401</v>
      </c>
      <c r="X6" s="540"/>
      <c r="Y6" s="540"/>
      <c r="Z6" s="540" t="s">
        <v>418</v>
      </c>
      <c r="AA6" s="540"/>
      <c r="AB6" s="540"/>
      <c r="AC6" s="540" t="s">
        <v>435</v>
      </c>
      <c r="AD6" s="540"/>
      <c r="AE6" s="540"/>
      <c r="AF6" s="540" t="s">
        <v>401</v>
      </c>
      <c r="AG6" s="540"/>
      <c r="AH6" s="540"/>
      <c r="AI6" s="567"/>
      <c r="AJ6" s="568"/>
      <c r="AK6" s="568"/>
      <c r="AL6" s="568"/>
      <c r="AM6" s="568"/>
      <c r="AN6" s="568"/>
      <c r="AO6" s="568"/>
      <c r="AP6" s="568"/>
      <c r="AQ6" s="605"/>
      <c r="AR6" s="528"/>
      <c r="AS6" s="528"/>
      <c r="AT6" s="528"/>
      <c r="AU6" s="528"/>
      <c r="AV6" s="528"/>
      <c r="AW6" s="528"/>
      <c r="AX6" s="528"/>
      <c r="AY6" s="528"/>
      <c r="AZ6" s="528"/>
      <c r="BA6" s="528"/>
      <c r="BB6" s="101"/>
      <c r="BC6" s="101"/>
      <c r="BD6" s="101"/>
      <c r="BE6" s="101"/>
      <c r="BF6" s="101"/>
      <c r="BG6" s="101"/>
      <c r="BH6" s="101"/>
      <c r="BI6" s="101"/>
      <c r="BJ6" s="101"/>
      <c r="BK6" s="101"/>
      <c r="BL6" s="101"/>
    </row>
    <row r="7" spans="1:65" ht="21" customHeight="1" x14ac:dyDescent="0.15">
      <c r="A7" s="101"/>
      <c r="B7" s="541" t="s">
        <v>402</v>
      </c>
      <c r="C7" s="542"/>
      <c r="D7" s="534" t="s">
        <v>415</v>
      </c>
      <c r="E7" s="535"/>
      <c r="F7" s="535"/>
      <c r="G7" s="535"/>
      <c r="H7" s="535"/>
      <c r="I7" s="535"/>
      <c r="J7" s="535"/>
      <c r="K7" s="535"/>
      <c r="L7" s="535"/>
      <c r="M7" s="535"/>
      <c r="N7" s="535"/>
      <c r="O7" s="535"/>
      <c r="P7" s="536"/>
      <c r="Q7" s="555" t="s">
        <v>403</v>
      </c>
      <c r="R7" s="556"/>
      <c r="S7" s="557"/>
      <c r="T7" s="533" t="s">
        <v>403</v>
      </c>
      <c r="U7" s="533"/>
      <c r="V7" s="533"/>
      <c r="W7" s="555"/>
      <c r="X7" s="556"/>
      <c r="Y7" s="557"/>
      <c r="Z7" s="533" t="s">
        <v>403</v>
      </c>
      <c r="AA7" s="533"/>
      <c r="AB7" s="533"/>
      <c r="AC7" s="533" t="s">
        <v>403</v>
      </c>
      <c r="AD7" s="533"/>
      <c r="AE7" s="533"/>
      <c r="AF7" s="533"/>
      <c r="AG7" s="533"/>
      <c r="AH7" s="533"/>
      <c r="AI7" s="555"/>
      <c r="AJ7" s="556"/>
      <c r="AK7" s="556"/>
      <c r="AL7" s="556"/>
      <c r="AM7" s="556"/>
      <c r="AN7" s="556"/>
      <c r="AO7" s="556"/>
      <c r="AP7" s="556"/>
      <c r="AQ7" s="600"/>
      <c r="AR7" s="528"/>
      <c r="AS7" s="528"/>
      <c r="AT7" s="528"/>
      <c r="AU7" s="528"/>
      <c r="AV7" s="528"/>
      <c r="AW7" s="528"/>
      <c r="AX7" s="528"/>
      <c r="AY7" s="528"/>
      <c r="AZ7" s="528"/>
      <c r="BA7" s="528"/>
      <c r="BB7" s="101"/>
      <c r="BC7" s="101"/>
      <c r="BD7" s="101"/>
      <c r="BE7" s="101"/>
      <c r="BF7" s="101"/>
      <c r="BG7" s="101"/>
      <c r="BH7" s="101"/>
      <c r="BI7" s="101"/>
      <c r="BJ7" s="101"/>
      <c r="BK7" s="101"/>
      <c r="BL7" s="101"/>
      <c r="BM7" s="140"/>
    </row>
    <row r="8" spans="1:65" ht="21" customHeight="1" x14ac:dyDescent="0.15">
      <c r="A8" s="101"/>
      <c r="B8" s="561"/>
      <c r="C8" s="562"/>
      <c r="D8" s="534" t="s">
        <v>404</v>
      </c>
      <c r="E8" s="535"/>
      <c r="F8" s="535"/>
      <c r="G8" s="535"/>
      <c r="H8" s="535"/>
      <c r="I8" s="535"/>
      <c r="J8" s="535"/>
      <c r="K8" s="535"/>
      <c r="L8" s="535"/>
      <c r="M8" s="535"/>
      <c r="N8" s="535"/>
      <c r="O8" s="535"/>
      <c r="P8" s="536"/>
      <c r="Q8" s="555" t="s">
        <v>403</v>
      </c>
      <c r="R8" s="556"/>
      <c r="S8" s="557"/>
      <c r="T8" s="533" t="s">
        <v>403</v>
      </c>
      <c r="U8" s="533"/>
      <c r="V8" s="533"/>
      <c r="W8" s="555"/>
      <c r="X8" s="556"/>
      <c r="Y8" s="557"/>
      <c r="Z8" s="533" t="s">
        <v>403</v>
      </c>
      <c r="AA8" s="533"/>
      <c r="AB8" s="533"/>
      <c r="AC8" s="533" t="s">
        <v>403</v>
      </c>
      <c r="AD8" s="533"/>
      <c r="AE8" s="533"/>
      <c r="AF8" s="533"/>
      <c r="AG8" s="533"/>
      <c r="AH8" s="533"/>
      <c r="AI8" s="555"/>
      <c r="AJ8" s="556"/>
      <c r="AK8" s="556"/>
      <c r="AL8" s="556"/>
      <c r="AM8" s="556"/>
      <c r="AN8" s="556"/>
      <c r="AO8" s="556"/>
      <c r="AP8" s="556"/>
      <c r="AQ8" s="600"/>
      <c r="AR8" s="528"/>
      <c r="AS8" s="528"/>
      <c r="AT8" s="528"/>
      <c r="AU8" s="528"/>
      <c r="AV8" s="528"/>
      <c r="AW8" s="528"/>
      <c r="AX8" s="528"/>
      <c r="AY8" s="528"/>
      <c r="AZ8" s="528"/>
      <c r="BA8" s="528"/>
      <c r="BB8" s="101"/>
      <c r="BC8" s="101"/>
      <c r="BD8" s="101"/>
      <c r="BE8" s="101"/>
      <c r="BF8" s="101"/>
      <c r="BG8" s="101"/>
      <c r="BH8" s="101"/>
      <c r="BI8" s="101"/>
      <c r="BJ8" s="101"/>
      <c r="BK8" s="101"/>
      <c r="BL8" s="101"/>
    </row>
    <row r="9" spans="1:65" ht="21" customHeight="1" x14ac:dyDescent="0.15">
      <c r="A9" s="101"/>
      <c r="B9" s="561"/>
      <c r="C9" s="562"/>
      <c r="D9" s="534" t="s">
        <v>405</v>
      </c>
      <c r="E9" s="535"/>
      <c r="F9" s="535"/>
      <c r="G9" s="535"/>
      <c r="H9" s="535"/>
      <c r="I9" s="535"/>
      <c r="J9" s="535"/>
      <c r="K9" s="535"/>
      <c r="L9" s="535"/>
      <c r="M9" s="535"/>
      <c r="N9" s="535"/>
      <c r="O9" s="535"/>
      <c r="P9" s="536"/>
      <c r="Q9" s="555"/>
      <c r="R9" s="556"/>
      <c r="S9" s="557"/>
      <c r="T9" s="533"/>
      <c r="U9" s="533"/>
      <c r="V9" s="533"/>
      <c r="W9" s="555"/>
      <c r="X9" s="556"/>
      <c r="Y9" s="557"/>
      <c r="Z9" s="533" t="s">
        <v>403</v>
      </c>
      <c r="AA9" s="533"/>
      <c r="AB9" s="533"/>
      <c r="AC9" s="533" t="s">
        <v>403</v>
      </c>
      <c r="AD9" s="533"/>
      <c r="AE9" s="533"/>
      <c r="AF9" s="533"/>
      <c r="AG9" s="533"/>
      <c r="AH9" s="533"/>
      <c r="AI9" s="555"/>
      <c r="AJ9" s="556"/>
      <c r="AK9" s="556"/>
      <c r="AL9" s="556"/>
      <c r="AM9" s="556"/>
      <c r="AN9" s="556"/>
      <c r="AO9" s="556"/>
      <c r="AP9" s="556"/>
      <c r="AQ9" s="600"/>
      <c r="AR9" s="528"/>
      <c r="AS9" s="528"/>
      <c r="AT9" s="528"/>
      <c r="AU9" s="528"/>
      <c r="AV9" s="528"/>
      <c r="AW9" s="528"/>
      <c r="AX9" s="528"/>
      <c r="AY9" s="528"/>
      <c r="AZ9" s="528"/>
      <c r="BA9" s="528"/>
      <c r="BB9" s="101"/>
      <c r="BC9" s="101"/>
      <c r="BD9" s="101"/>
      <c r="BE9" s="101"/>
      <c r="BF9" s="101"/>
      <c r="BG9" s="101"/>
      <c r="BH9" s="101"/>
      <c r="BI9" s="101"/>
      <c r="BJ9" s="101"/>
      <c r="BK9" s="101"/>
      <c r="BL9" s="101"/>
    </row>
    <row r="10" spans="1:65" ht="21" customHeight="1" x14ac:dyDescent="0.15">
      <c r="A10" s="101"/>
      <c r="B10" s="561"/>
      <c r="C10" s="562"/>
      <c r="D10" s="534" t="s">
        <v>406</v>
      </c>
      <c r="E10" s="535"/>
      <c r="F10" s="535"/>
      <c r="G10" s="535"/>
      <c r="H10" s="535"/>
      <c r="I10" s="535"/>
      <c r="J10" s="535"/>
      <c r="K10" s="535"/>
      <c r="L10" s="535"/>
      <c r="M10" s="535"/>
      <c r="N10" s="535"/>
      <c r="O10" s="535"/>
      <c r="P10" s="536"/>
      <c r="Q10" s="555" t="s">
        <v>403</v>
      </c>
      <c r="R10" s="556"/>
      <c r="S10" s="557"/>
      <c r="T10" s="533" t="s">
        <v>403</v>
      </c>
      <c r="U10" s="533"/>
      <c r="V10" s="533"/>
      <c r="W10" s="555"/>
      <c r="X10" s="556"/>
      <c r="Y10" s="557"/>
      <c r="Z10" s="533" t="s">
        <v>403</v>
      </c>
      <c r="AA10" s="533"/>
      <c r="AB10" s="533"/>
      <c r="AC10" s="533" t="s">
        <v>403</v>
      </c>
      <c r="AD10" s="533"/>
      <c r="AE10" s="533"/>
      <c r="AF10" s="533"/>
      <c r="AG10" s="533"/>
      <c r="AH10" s="533"/>
      <c r="AI10" s="555"/>
      <c r="AJ10" s="556"/>
      <c r="AK10" s="556"/>
      <c r="AL10" s="556"/>
      <c r="AM10" s="556"/>
      <c r="AN10" s="556"/>
      <c r="AO10" s="556"/>
      <c r="AP10" s="556"/>
      <c r="AQ10" s="600"/>
      <c r="AR10" s="528"/>
      <c r="AS10" s="528"/>
      <c r="AT10" s="528"/>
      <c r="AU10" s="528"/>
      <c r="AV10" s="528"/>
      <c r="AW10" s="528"/>
      <c r="AX10" s="528"/>
      <c r="AY10" s="528"/>
      <c r="AZ10" s="528"/>
      <c r="BA10" s="528"/>
      <c r="BB10" s="101"/>
      <c r="BC10" s="101"/>
      <c r="BD10" s="101"/>
      <c r="BE10" s="101"/>
      <c r="BF10" s="101"/>
      <c r="BG10" s="101"/>
      <c r="BH10" s="101"/>
      <c r="BI10" s="101"/>
      <c r="BJ10" s="101"/>
      <c r="BK10" s="101"/>
      <c r="BL10" s="101"/>
    </row>
    <row r="11" spans="1:65" ht="21" customHeight="1" x14ac:dyDescent="0.15">
      <c r="A11" s="101"/>
      <c r="B11" s="561"/>
      <c r="C11" s="562"/>
      <c r="D11" s="534" t="s">
        <v>407</v>
      </c>
      <c r="E11" s="535"/>
      <c r="F11" s="535"/>
      <c r="G11" s="535"/>
      <c r="H11" s="535"/>
      <c r="I11" s="535"/>
      <c r="J11" s="535"/>
      <c r="K11" s="535"/>
      <c r="L11" s="535"/>
      <c r="M11" s="535"/>
      <c r="N11" s="535"/>
      <c r="O11" s="535"/>
      <c r="P11" s="536"/>
      <c r="Q11" s="555" t="s">
        <v>403</v>
      </c>
      <c r="R11" s="556"/>
      <c r="S11" s="557"/>
      <c r="T11" s="533" t="s">
        <v>403</v>
      </c>
      <c r="U11" s="533"/>
      <c r="V11" s="533"/>
      <c r="W11" s="555"/>
      <c r="X11" s="556"/>
      <c r="Y11" s="557"/>
      <c r="Z11" s="533" t="s">
        <v>403</v>
      </c>
      <c r="AA11" s="533"/>
      <c r="AB11" s="533"/>
      <c r="AC11" s="533" t="s">
        <v>403</v>
      </c>
      <c r="AD11" s="533"/>
      <c r="AE11" s="533"/>
      <c r="AF11" s="533"/>
      <c r="AG11" s="533"/>
      <c r="AH11" s="533"/>
      <c r="AI11" s="555"/>
      <c r="AJ11" s="556"/>
      <c r="AK11" s="556"/>
      <c r="AL11" s="556"/>
      <c r="AM11" s="556"/>
      <c r="AN11" s="556"/>
      <c r="AO11" s="556"/>
      <c r="AP11" s="556"/>
      <c r="AQ11" s="600"/>
      <c r="AR11" s="528"/>
      <c r="AS11" s="528"/>
      <c r="AT11" s="528"/>
      <c r="AU11" s="528"/>
      <c r="AV11" s="528"/>
      <c r="AW11" s="528"/>
      <c r="AX11" s="528"/>
      <c r="AY11" s="528"/>
      <c r="AZ11" s="528"/>
      <c r="BA11" s="528"/>
      <c r="BB11" s="101"/>
      <c r="BC11" s="101"/>
      <c r="BD11" s="101"/>
      <c r="BE11" s="101"/>
      <c r="BF11" s="101"/>
      <c r="BG11" s="101"/>
      <c r="BH11" s="101"/>
      <c r="BI11" s="101"/>
      <c r="BJ11" s="101"/>
      <c r="BK11" s="101"/>
      <c r="BL11" s="101"/>
    </row>
    <row r="12" spans="1:65" ht="21" customHeight="1" x14ac:dyDescent="0.15">
      <c r="A12" s="101"/>
      <c r="B12" s="561"/>
      <c r="C12" s="562"/>
      <c r="D12" s="545" t="s">
        <v>409</v>
      </c>
      <c r="E12" s="535"/>
      <c r="F12" s="535"/>
      <c r="G12" s="535"/>
      <c r="H12" s="535"/>
      <c r="I12" s="535"/>
      <c r="J12" s="535"/>
      <c r="K12" s="535"/>
      <c r="L12" s="535"/>
      <c r="M12" s="535"/>
      <c r="N12" s="535"/>
      <c r="O12" s="535"/>
      <c r="P12" s="536"/>
      <c r="Q12" s="555" t="s">
        <v>403</v>
      </c>
      <c r="R12" s="556"/>
      <c r="S12" s="557"/>
      <c r="T12" s="533" t="s">
        <v>403</v>
      </c>
      <c r="U12" s="533"/>
      <c r="V12" s="533"/>
      <c r="W12" s="555"/>
      <c r="X12" s="556"/>
      <c r="Y12" s="557"/>
      <c r="Z12" s="533" t="s">
        <v>403</v>
      </c>
      <c r="AA12" s="533"/>
      <c r="AB12" s="533"/>
      <c r="AC12" s="533" t="s">
        <v>403</v>
      </c>
      <c r="AD12" s="533"/>
      <c r="AE12" s="533"/>
      <c r="AF12" s="533"/>
      <c r="AG12" s="533"/>
      <c r="AH12" s="533"/>
      <c r="AI12" s="555"/>
      <c r="AJ12" s="556"/>
      <c r="AK12" s="556"/>
      <c r="AL12" s="556"/>
      <c r="AM12" s="556"/>
      <c r="AN12" s="556"/>
      <c r="AO12" s="556"/>
      <c r="AP12" s="556"/>
      <c r="AQ12" s="600"/>
      <c r="AR12" s="528"/>
      <c r="AS12" s="528"/>
      <c r="AT12" s="528"/>
      <c r="AU12" s="528"/>
      <c r="AV12" s="528"/>
      <c r="AW12" s="528"/>
      <c r="AX12" s="528"/>
      <c r="AY12" s="528"/>
      <c r="AZ12" s="528"/>
      <c r="BA12" s="528"/>
      <c r="BB12" s="101"/>
      <c r="BC12" s="101"/>
      <c r="BD12" s="101"/>
      <c r="BE12" s="101"/>
      <c r="BF12" s="101"/>
      <c r="BG12" s="101"/>
      <c r="BH12" s="101"/>
      <c r="BI12" s="101"/>
      <c r="BJ12" s="101"/>
      <c r="BK12" s="101"/>
      <c r="BL12" s="101"/>
    </row>
    <row r="13" spans="1:65" ht="21" customHeight="1" x14ac:dyDescent="0.15">
      <c r="A13" s="101"/>
      <c r="B13" s="561"/>
      <c r="C13" s="562"/>
      <c r="D13" s="534" t="s">
        <v>410</v>
      </c>
      <c r="E13" s="535"/>
      <c r="F13" s="535"/>
      <c r="G13" s="535"/>
      <c r="H13" s="535"/>
      <c r="I13" s="535"/>
      <c r="J13" s="535"/>
      <c r="K13" s="535"/>
      <c r="L13" s="535"/>
      <c r="M13" s="535"/>
      <c r="N13" s="535"/>
      <c r="O13" s="535"/>
      <c r="P13" s="536"/>
      <c r="Q13" s="555" t="s">
        <v>403</v>
      </c>
      <c r="R13" s="556"/>
      <c r="S13" s="557"/>
      <c r="T13" s="533" t="s">
        <v>403</v>
      </c>
      <c r="U13" s="533"/>
      <c r="V13" s="533"/>
      <c r="W13" s="555"/>
      <c r="X13" s="556"/>
      <c r="Y13" s="557"/>
      <c r="Z13" s="533" t="s">
        <v>403</v>
      </c>
      <c r="AA13" s="533"/>
      <c r="AB13" s="533"/>
      <c r="AC13" s="533" t="s">
        <v>403</v>
      </c>
      <c r="AD13" s="533"/>
      <c r="AE13" s="533"/>
      <c r="AF13" s="533"/>
      <c r="AG13" s="533"/>
      <c r="AH13" s="533"/>
      <c r="AI13" s="555"/>
      <c r="AJ13" s="556"/>
      <c r="AK13" s="556"/>
      <c r="AL13" s="556"/>
      <c r="AM13" s="556"/>
      <c r="AN13" s="556"/>
      <c r="AO13" s="556"/>
      <c r="AP13" s="556"/>
      <c r="AQ13" s="600"/>
      <c r="AR13" s="528"/>
      <c r="AS13" s="528"/>
      <c r="AT13" s="528"/>
      <c r="AU13" s="528"/>
      <c r="AV13" s="528"/>
      <c r="AW13" s="528"/>
      <c r="AX13" s="528"/>
      <c r="AY13" s="528"/>
      <c r="AZ13" s="528"/>
      <c r="BA13" s="528"/>
      <c r="BB13" s="101"/>
      <c r="BC13" s="101"/>
      <c r="BD13" s="101"/>
      <c r="BE13" s="101"/>
      <c r="BF13" s="101"/>
      <c r="BG13" s="101"/>
      <c r="BH13" s="101"/>
      <c r="BI13" s="101"/>
      <c r="BJ13" s="101"/>
      <c r="BK13" s="101"/>
      <c r="BL13" s="101"/>
    </row>
    <row r="14" spans="1:65" ht="21" customHeight="1" x14ac:dyDescent="0.15">
      <c r="A14" s="101"/>
      <c r="B14" s="561"/>
      <c r="C14" s="562"/>
      <c r="D14" s="534" t="s">
        <v>411</v>
      </c>
      <c r="E14" s="535"/>
      <c r="F14" s="535"/>
      <c r="G14" s="535"/>
      <c r="H14" s="535"/>
      <c r="I14" s="535"/>
      <c r="J14" s="535"/>
      <c r="K14" s="535"/>
      <c r="L14" s="535"/>
      <c r="M14" s="535"/>
      <c r="N14" s="535"/>
      <c r="O14" s="535"/>
      <c r="P14" s="536"/>
      <c r="Q14" s="555" t="s">
        <v>403</v>
      </c>
      <c r="R14" s="556"/>
      <c r="S14" s="557"/>
      <c r="T14" s="533"/>
      <c r="U14" s="533"/>
      <c r="V14" s="533"/>
      <c r="W14" s="555"/>
      <c r="X14" s="556"/>
      <c r="Y14" s="557"/>
      <c r="Z14" s="555" t="s">
        <v>403</v>
      </c>
      <c r="AA14" s="556"/>
      <c r="AB14" s="557"/>
      <c r="AC14" s="555"/>
      <c r="AD14" s="556"/>
      <c r="AE14" s="557"/>
      <c r="AF14" s="533"/>
      <c r="AG14" s="533"/>
      <c r="AH14" s="533"/>
      <c r="AI14" s="555"/>
      <c r="AJ14" s="556"/>
      <c r="AK14" s="556"/>
      <c r="AL14" s="556"/>
      <c r="AM14" s="556"/>
      <c r="AN14" s="556"/>
      <c r="AO14" s="556"/>
      <c r="AP14" s="556"/>
      <c r="AQ14" s="600"/>
      <c r="AR14" s="528"/>
      <c r="AS14" s="528"/>
      <c r="AT14" s="528"/>
      <c r="AU14" s="528"/>
      <c r="AV14" s="528"/>
      <c r="AW14" s="528"/>
      <c r="AX14" s="528"/>
      <c r="AY14" s="528"/>
      <c r="AZ14" s="528"/>
      <c r="BA14" s="528"/>
      <c r="BB14" s="101"/>
      <c r="BC14" s="101"/>
      <c r="BD14" s="101"/>
      <c r="BE14" s="101"/>
      <c r="BF14" s="101"/>
      <c r="BG14" s="101"/>
      <c r="BH14" s="101"/>
      <c r="BI14" s="101"/>
      <c r="BJ14" s="101"/>
      <c r="BK14" s="101"/>
      <c r="BL14" s="101"/>
    </row>
    <row r="15" spans="1:65" ht="21" customHeight="1" x14ac:dyDescent="0.15">
      <c r="A15" s="101"/>
      <c r="B15" s="561"/>
      <c r="C15" s="562"/>
      <c r="D15" s="534" t="s">
        <v>412</v>
      </c>
      <c r="E15" s="535"/>
      <c r="F15" s="535"/>
      <c r="G15" s="535"/>
      <c r="H15" s="535"/>
      <c r="I15" s="535"/>
      <c r="J15" s="535"/>
      <c r="K15" s="535"/>
      <c r="L15" s="535"/>
      <c r="M15" s="535"/>
      <c r="N15" s="535"/>
      <c r="O15" s="535"/>
      <c r="P15" s="536"/>
      <c r="Q15" s="555"/>
      <c r="R15" s="556"/>
      <c r="S15" s="557"/>
      <c r="T15" s="555"/>
      <c r="U15" s="556"/>
      <c r="V15" s="557"/>
      <c r="W15" s="555"/>
      <c r="X15" s="556"/>
      <c r="Y15" s="557"/>
      <c r="Z15" s="592" t="s">
        <v>403</v>
      </c>
      <c r="AA15" s="593"/>
      <c r="AB15" s="594"/>
      <c r="AC15" s="592" t="s">
        <v>403</v>
      </c>
      <c r="AD15" s="593"/>
      <c r="AE15" s="594"/>
      <c r="AF15" s="592"/>
      <c r="AG15" s="593"/>
      <c r="AH15" s="594"/>
      <c r="AI15" s="555"/>
      <c r="AJ15" s="556"/>
      <c r="AK15" s="556"/>
      <c r="AL15" s="556"/>
      <c r="AM15" s="556"/>
      <c r="AN15" s="556"/>
      <c r="AO15" s="556"/>
      <c r="AP15" s="556"/>
      <c r="AQ15" s="600"/>
      <c r="AR15" s="528"/>
      <c r="AS15" s="528"/>
      <c r="AT15" s="528"/>
      <c r="AU15" s="528"/>
      <c r="AV15" s="528"/>
      <c r="AW15" s="528"/>
      <c r="AX15" s="528"/>
      <c r="AY15" s="528"/>
      <c r="AZ15" s="528"/>
      <c r="BA15" s="528"/>
      <c r="BB15" s="101"/>
      <c r="BC15" s="101"/>
      <c r="BD15" s="101"/>
      <c r="BE15" s="101"/>
      <c r="BF15" s="101"/>
      <c r="BG15" s="101"/>
      <c r="BH15" s="101"/>
      <c r="BI15" s="101"/>
      <c r="BJ15" s="101"/>
      <c r="BK15" s="101"/>
      <c r="BL15" s="101"/>
    </row>
    <row r="16" spans="1:65" ht="21" customHeight="1" x14ac:dyDescent="0.15">
      <c r="A16" s="101"/>
      <c r="B16" s="561"/>
      <c r="C16" s="562"/>
      <c r="D16" s="589" t="s">
        <v>413</v>
      </c>
      <c r="E16" s="590"/>
      <c r="F16" s="590"/>
      <c r="G16" s="590"/>
      <c r="H16" s="590"/>
      <c r="I16" s="590"/>
      <c r="J16" s="590"/>
      <c r="K16" s="590"/>
      <c r="L16" s="590"/>
      <c r="M16" s="590"/>
      <c r="N16" s="590"/>
      <c r="O16" s="590"/>
      <c r="P16" s="591"/>
      <c r="Q16" s="555" t="s">
        <v>403</v>
      </c>
      <c r="R16" s="556"/>
      <c r="S16" s="557"/>
      <c r="T16" s="592" t="s">
        <v>403</v>
      </c>
      <c r="U16" s="593"/>
      <c r="V16" s="594"/>
      <c r="W16" s="555"/>
      <c r="X16" s="556"/>
      <c r="Y16" s="557"/>
      <c r="Z16" s="592" t="s">
        <v>403</v>
      </c>
      <c r="AA16" s="593"/>
      <c r="AB16" s="594"/>
      <c r="AC16" s="592" t="s">
        <v>403</v>
      </c>
      <c r="AD16" s="593"/>
      <c r="AE16" s="594"/>
      <c r="AF16" s="592"/>
      <c r="AG16" s="593"/>
      <c r="AH16" s="594"/>
      <c r="AI16" s="555"/>
      <c r="AJ16" s="556"/>
      <c r="AK16" s="556"/>
      <c r="AL16" s="556"/>
      <c r="AM16" s="556"/>
      <c r="AN16" s="556"/>
      <c r="AO16" s="556"/>
      <c r="AP16" s="556"/>
      <c r="AQ16" s="600"/>
      <c r="AR16" s="528"/>
      <c r="AS16" s="528"/>
      <c r="AT16" s="528"/>
      <c r="AU16" s="528"/>
      <c r="AV16" s="528"/>
      <c r="AW16" s="528"/>
      <c r="AX16" s="528"/>
      <c r="AY16" s="528"/>
      <c r="AZ16" s="528"/>
      <c r="BA16" s="528"/>
      <c r="BB16" s="101"/>
      <c r="BC16" s="101"/>
      <c r="BD16" s="101"/>
      <c r="BE16" s="101"/>
      <c r="BF16" s="101"/>
      <c r="BG16" s="101"/>
      <c r="BH16" s="101"/>
      <c r="BI16" s="101"/>
      <c r="BJ16" s="101"/>
      <c r="BK16" s="101"/>
      <c r="BL16" s="101"/>
    </row>
    <row r="17" spans="1:64" ht="21" customHeight="1" thickBot="1" x14ac:dyDescent="0.2">
      <c r="A17" s="101"/>
      <c r="B17" s="543"/>
      <c r="C17" s="544"/>
      <c r="D17" s="581" t="s">
        <v>414</v>
      </c>
      <c r="E17" s="530"/>
      <c r="F17" s="530"/>
      <c r="G17" s="530"/>
      <c r="H17" s="530"/>
      <c r="I17" s="530"/>
      <c r="J17" s="530"/>
      <c r="K17" s="530"/>
      <c r="L17" s="530"/>
      <c r="M17" s="530"/>
      <c r="N17" s="530"/>
      <c r="O17" s="530"/>
      <c r="P17" s="531"/>
      <c r="Q17" s="558" t="s">
        <v>403</v>
      </c>
      <c r="R17" s="559"/>
      <c r="S17" s="560"/>
      <c r="T17" s="532" t="s">
        <v>403</v>
      </c>
      <c r="U17" s="532"/>
      <c r="V17" s="532"/>
      <c r="W17" s="558"/>
      <c r="X17" s="559"/>
      <c r="Y17" s="560"/>
      <c r="Z17" s="532" t="s">
        <v>403</v>
      </c>
      <c r="AA17" s="532"/>
      <c r="AB17" s="532"/>
      <c r="AC17" s="532" t="s">
        <v>403</v>
      </c>
      <c r="AD17" s="532"/>
      <c r="AE17" s="532"/>
      <c r="AF17" s="532"/>
      <c r="AG17" s="532"/>
      <c r="AH17" s="532"/>
      <c r="AI17" s="558"/>
      <c r="AJ17" s="559"/>
      <c r="AK17" s="559"/>
      <c r="AL17" s="559"/>
      <c r="AM17" s="559"/>
      <c r="AN17" s="559"/>
      <c r="AO17" s="559"/>
      <c r="AP17" s="559"/>
      <c r="AQ17" s="599"/>
      <c r="AR17" s="528"/>
      <c r="AS17" s="528"/>
      <c r="AT17" s="528"/>
      <c r="AU17" s="528"/>
      <c r="AV17" s="528"/>
      <c r="AW17" s="528"/>
      <c r="AX17" s="528"/>
      <c r="AY17" s="528"/>
      <c r="AZ17" s="528"/>
      <c r="BA17" s="528"/>
      <c r="BB17" s="101"/>
      <c r="BC17" s="101"/>
      <c r="BD17" s="101"/>
      <c r="BE17" s="101"/>
      <c r="BF17" s="101"/>
      <c r="BG17" s="101"/>
      <c r="BH17" s="101"/>
      <c r="BI17" s="101"/>
      <c r="BJ17" s="101"/>
      <c r="BK17" s="101"/>
      <c r="BL17" s="101"/>
    </row>
    <row r="18" spans="1:64" ht="18.75" customHeight="1" x14ac:dyDescent="0.15">
      <c r="A18" s="101"/>
      <c r="B18" s="101"/>
      <c r="C18" s="101"/>
      <c r="D18" s="101"/>
      <c r="E18" s="101"/>
      <c r="F18" s="101"/>
      <c r="G18" s="101"/>
      <c r="H18" s="101"/>
      <c r="I18" s="101"/>
      <c r="J18" s="101"/>
      <c r="K18" s="101"/>
      <c r="L18" s="101"/>
      <c r="M18" s="101"/>
      <c r="N18" s="101"/>
      <c r="O18" s="101"/>
      <c r="P18" s="101"/>
      <c r="Q18" s="101"/>
      <c r="R18" s="101"/>
      <c r="S18" s="101"/>
      <c r="T18" s="101"/>
      <c r="U18" s="101"/>
      <c r="V18" s="101"/>
      <c r="W18" s="101"/>
      <c r="X18" s="101"/>
      <c r="Y18" s="101"/>
      <c r="Z18" s="101"/>
      <c r="AA18" s="101"/>
      <c r="AB18" s="101"/>
      <c r="AC18" s="101"/>
      <c r="AD18" s="101"/>
      <c r="AE18" s="101"/>
      <c r="AF18" s="101"/>
      <c r="AG18" s="101"/>
      <c r="AH18" s="101"/>
      <c r="AI18" s="101"/>
      <c r="AJ18" s="101"/>
      <c r="AK18" s="101"/>
      <c r="AL18" s="101"/>
      <c r="AM18" s="101"/>
      <c r="AN18" s="101"/>
      <c r="AO18" s="101"/>
      <c r="AP18" s="101"/>
      <c r="AQ18" s="101"/>
      <c r="AR18" s="101"/>
      <c r="AS18" s="101"/>
      <c r="AT18" s="101"/>
      <c r="AU18" s="101"/>
      <c r="AV18" s="101"/>
      <c r="AW18" s="101"/>
      <c r="AX18" s="101"/>
      <c r="AY18" s="101"/>
      <c r="AZ18" s="101"/>
      <c r="BA18" s="101"/>
      <c r="BB18" s="101"/>
      <c r="BC18" s="101"/>
      <c r="BD18" s="101"/>
      <c r="BE18" s="101"/>
      <c r="BF18" s="101"/>
      <c r="BG18" s="101"/>
      <c r="BH18" s="101"/>
      <c r="BI18" s="101"/>
      <c r="BJ18" s="101"/>
      <c r="BK18" s="101"/>
      <c r="BL18" s="101"/>
    </row>
    <row r="19" spans="1:64" ht="13.5" customHeight="1" x14ac:dyDescent="0.15">
      <c r="A19" s="101"/>
      <c r="B19" s="101"/>
      <c r="C19" s="101"/>
      <c r="D19" s="101"/>
      <c r="E19" s="101"/>
      <c r="F19" s="101"/>
      <c r="G19" s="101"/>
      <c r="H19" s="101"/>
      <c r="I19" s="101"/>
      <c r="J19" s="101"/>
      <c r="K19" s="101"/>
      <c r="L19" s="101"/>
      <c r="M19" s="101"/>
      <c r="N19" s="101"/>
      <c r="O19" s="101"/>
      <c r="P19" s="101"/>
      <c r="Q19" s="101"/>
      <c r="R19" s="101"/>
      <c r="S19" s="101"/>
      <c r="T19" s="101"/>
      <c r="U19" s="101"/>
      <c r="V19" s="101"/>
      <c r="W19" s="101"/>
      <c r="X19" s="101"/>
      <c r="Y19" s="101"/>
      <c r="Z19" s="101"/>
      <c r="AA19" s="101"/>
      <c r="AB19" s="101"/>
      <c r="AC19" s="101"/>
      <c r="AD19" s="101"/>
      <c r="AE19" s="101"/>
      <c r="AF19" s="101"/>
      <c r="AG19" s="101"/>
      <c r="AH19" s="101"/>
      <c r="AI19" s="101"/>
      <c r="AJ19" s="101"/>
      <c r="AK19" s="101"/>
      <c r="AL19" s="101"/>
      <c r="AM19" s="101"/>
      <c r="AN19" s="101"/>
      <c r="AO19" s="101"/>
      <c r="AP19" s="101"/>
      <c r="AQ19" s="101"/>
      <c r="AR19" s="101"/>
      <c r="AS19" s="101"/>
      <c r="AT19" s="101"/>
      <c r="AU19" s="101"/>
      <c r="AV19" s="101"/>
      <c r="AW19" s="101"/>
      <c r="AX19" s="101"/>
      <c r="AY19" s="101"/>
      <c r="AZ19" s="101"/>
      <c r="BA19" s="101"/>
      <c r="BB19" s="101"/>
      <c r="BC19" s="101"/>
      <c r="BD19" s="101"/>
      <c r="BE19" s="101"/>
      <c r="BF19" s="101"/>
      <c r="BG19" s="101"/>
      <c r="BH19" s="101"/>
      <c r="BI19" s="101"/>
      <c r="BJ19" s="101"/>
      <c r="BK19" s="101"/>
      <c r="BL19" s="101"/>
    </row>
    <row r="20" spans="1:64" ht="14.25" thickBot="1" x14ac:dyDescent="0.2">
      <c r="A20" s="101"/>
      <c r="B20" s="152" t="s">
        <v>234</v>
      </c>
      <c r="C20" s="152"/>
      <c r="D20" s="154"/>
      <c r="E20" s="154"/>
      <c r="F20" s="154"/>
      <c r="G20" s="154"/>
      <c r="H20" s="154"/>
      <c r="I20" s="154"/>
      <c r="J20" s="154"/>
      <c r="K20" s="154"/>
      <c r="L20" s="154"/>
      <c r="M20" s="154"/>
      <c r="N20" s="154"/>
      <c r="O20" s="154"/>
      <c r="P20" s="154"/>
      <c r="Q20" s="528"/>
      <c r="R20" s="528"/>
      <c r="S20" s="528"/>
      <c r="T20" s="528"/>
      <c r="U20" s="528"/>
      <c r="V20" s="528"/>
      <c r="W20" s="528"/>
      <c r="X20" s="528"/>
      <c r="Y20" s="528"/>
      <c r="Z20" s="528"/>
      <c r="AA20" s="528"/>
      <c r="AB20" s="528"/>
      <c r="AC20" s="528"/>
      <c r="AD20" s="528"/>
      <c r="AE20" s="528"/>
      <c r="AF20" s="528"/>
      <c r="AG20" s="528"/>
      <c r="AH20" s="528"/>
      <c r="AI20" s="528"/>
      <c r="AJ20" s="528"/>
      <c r="AK20" s="528"/>
      <c r="AL20" s="528"/>
      <c r="AM20" s="528"/>
      <c r="AN20" s="528"/>
      <c r="AO20" s="528"/>
      <c r="AP20" s="528"/>
      <c r="AQ20" s="528"/>
      <c r="AR20" s="528"/>
      <c r="AS20" s="528"/>
      <c r="AT20" s="528"/>
      <c r="AU20" s="101"/>
      <c r="AV20" s="101"/>
      <c r="AW20" s="101"/>
      <c r="AX20" s="101"/>
      <c r="AY20" s="101"/>
      <c r="AZ20" s="101"/>
      <c r="BA20" s="101"/>
      <c r="BB20" s="101"/>
      <c r="BC20" s="101"/>
      <c r="BD20" s="101"/>
      <c r="BE20" s="101"/>
      <c r="BF20" s="101"/>
      <c r="BG20" s="101"/>
      <c r="BH20" s="101"/>
      <c r="BI20" s="101"/>
      <c r="BJ20" s="101"/>
      <c r="BK20" s="101"/>
      <c r="BL20" s="101"/>
    </row>
    <row r="21" spans="1:64" ht="13.5" customHeight="1" x14ac:dyDescent="0.15">
      <c r="A21" s="101"/>
      <c r="B21" s="546"/>
      <c r="C21" s="547"/>
      <c r="D21" s="550" t="s">
        <v>397</v>
      </c>
      <c r="E21" s="551"/>
      <c r="F21" s="551"/>
      <c r="G21" s="551"/>
      <c r="H21" s="551"/>
      <c r="I21" s="551"/>
      <c r="J21" s="551"/>
      <c r="K21" s="551"/>
      <c r="L21" s="551"/>
      <c r="M21" s="551"/>
      <c r="N21" s="551"/>
      <c r="O21" s="551"/>
      <c r="P21" s="552"/>
      <c r="Q21" s="572" t="s">
        <v>398</v>
      </c>
      <c r="R21" s="572"/>
      <c r="S21" s="572"/>
      <c r="T21" s="572"/>
      <c r="U21" s="572"/>
      <c r="V21" s="572"/>
      <c r="W21" s="572" t="s">
        <v>399</v>
      </c>
      <c r="X21" s="572"/>
      <c r="Y21" s="572"/>
      <c r="Z21" s="572"/>
      <c r="AA21" s="572"/>
      <c r="AB21" s="572"/>
      <c r="AC21" s="564" t="s">
        <v>416</v>
      </c>
      <c r="AD21" s="565"/>
      <c r="AE21" s="565"/>
      <c r="AF21" s="565"/>
      <c r="AG21" s="565"/>
      <c r="AH21" s="565"/>
      <c r="AI21" s="565"/>
      <c r="AJ21" s="565"/>
      <c r="AK21" s="566"/>
      <c r="AL21" s="573"/>
      <c r="AM21" s="574"/>
      <c r="AN21" s="575"/>
      <c r="AO21" s="573"/>
      <c r="AP21" s="574"/>
      <c r="AQ21" s="579"/>
      <c r="AR21" s="563"/>
      <c r="AS21" s="563"/>
      <c r="AT21" s="563"/>
      <c r="AU21" s="528"/>
      <c r="AV21" s="528"/>
      <c r="AW21" s="528"/>
      <c r="AX21" s="528"/>
      <c r="AY21" s="528"/>
      <c r="AZ21" s="528"/>
      <c r="BA21" s="528"/>
      <c r="BB21" s="101"/>
      <c r="BC21" s="101"/>
      <c r="BD21" s="101"/>
      <c r="BE21" s="101"/>
      <c r="BF21" s="101"/>
      <c r="BG21" s="101"/>
      <c r="BH21" s="101"/>
      <c r="BI21" s="101"/>
      <c r="BJ21" s="101"/>
      <c r="BK21" s="101"/>
      <c r="BL21" s="101"/>
    </row>
    <row r="22" spans="1:64" ht="13.5" customHeight="1" x14ac:dyDescent="0.15">
      <c r="A22" s="101"/>
      <c r="B22" s="570"/>
      <c r="C22" s="571"/>
      <c r="D22" s="537" t="s">
        <v>400</v>
      </c>
      <c r="E22" s="538"/>
      <c r="F22" s="538"/>
      <c r="G22" s="538"/>
      <c r="H22" s="538"/>
      <c r="I22" s="538"/>
      <c r="J22" s="538"/>
      <c r="K22" s="538"/>
      <c r="L22" s="538"/>
      <c r="M22" s="538"/>
      <c r="N22" s="538"/>
      <c r="O22" s="538"/>
      <c r="P22" s="539"/>
      <c r="Q22" s="540" t="s">
        <v>436</v>
      </c>
      <c r="R22" s="540"/>
      <c r="S22" s="540"/>
      <c r="T22" s="540" t="s">
        <v>401</v>
      </c>
      <c r="U22" s="540"/>
      <c r="V22" s="540"/>
      <c r="W22" s="540" t="s">
        <v>436</v>
      </c>
      <c r="X22" s="540"/>
      <c r="Y22" s="540"/>
      <c r="Z22" s="540" t="s">
        <v>401</v>
      </c>
      <c r="AA22" s="540"/>
      <c r="AB22" s="540"/>
      <c r="AC22" s="567"/>
      <c r="AD22" s="568"/>
      <c r="AE22" s="568"/>
      <c r="AF22" s="568"/>
      <c r="AG22" s="568"/>
      <c r="AH22" s="568"/>
      <c r="AI22" s="568"/>
      <c r="AJ22" s="568"/>
      <c r="AK22" s="569"/>
      <c r="AL22" s="576"/>
      <c r="AM22" s="577"/>
      <c r="AN22" s="578"/>
      <c r="AO22" s="576"/>
      <c r="AP22" s="577"/>
      <c r="AQ22" s="580"/>
      <c r="AR22" s="563"/>
      <c r="AS22" s="563"/>
      <c r="AT22" s="563"/>
      <c r="AU22" s="528"/>
      <c r="AV22" s="528"/>
      <c r="AW22" s="528"/>
      <c r="AX22" s="528"/>
      <c r="AY22" s="528"/>
      <c r="AZ22" s="528"/>
      <c r="BA22" s="528"/>
      <c r="BB22" s="101"/>
      <c r="BC22" s="101"/>
      <c r="BD22" s="101"/>
      <c r="BE22" s="101"/>
      <c r="BF22" s="101"/>
      <c r="BG22" s="101"/>
      <c r="BH22" s="101"/>
      <c r="BI22" s="101"/>
      <c r="BJ22" s="101"/>
      <c r="BK22" s="101"/>
      <c r="BL22" s="101"/>
    </row>
    <row r="23" spans="1:64" ht="21.75" customHeight="1" x14ac:dyDescent="0.15">
      <c r="A23" s="101"/>
      <c r="B23" s="541" t="s">
        <v>402</v>
      </c>
      <c r="C23" s="542"/>
      <c r="D23" s="545" t="s">
        <v>415</v>
      </c>
      <c r="E23" s="535"/>
      <c r="F23" s="535"/>
      <c r="G23" s="535"/>
      <c r="H23" s="535"/>
      <c r="I23" s="535"/>
      <c r="J23" s="535"/>
      <c r="K23" s="535"/>
      <c r="L23" s="535"/>
      <c r="M23" s="535"/>
      <c r="N23" s="535"/>
      <c r="O23" s="535"/>
      <c r="P23" s="536"/>
      <c r="Q23" s="533" t="s">
        <v>403</v>
      </c>
      <c r="R23" s="533"/>
      <c r="S23" s="533"/>
      <c r="T23" s="533"/>
      <c r="U23" s="533"/>
      <c r="V23" s="533"/>
      <c r="W23" s="533" t="s">
        <v>403</v>
      </c>
      <c r="X23" s="533"/>
      <c r="Y23" s="533"/>
      <c r="Z23" s="533"/>
      <c r="AA23" s="533"/>
      <c r="AB23" s="533"/>
      <c r="AC23" s="555"/>
      <c r="AD23" s="556"/>
      <c r="AE23" s="556"/>
      <c r="AF23" s="556"/>
      <c r="AG23" s="556"/>
      <c r="AH23" s="556"/>
      <c r="AI23" s="556"/>
      <c r="AJ23" s="556"/>
      <c r="AK23" s="557"/>
      <c r="AL23" s="596"/>
      <c r="AM23" s="597"/>
      <c r="AN23" s="598"/>
      <c r="AO23" s="584"/>
      <c r="AP23" s="584"/>
      <c r="AQ23" s="585"/>
      <c r="AR23" s="528"/>
      <c r="AS23" s="528"/>
      <c r="AT23" s="528"/>
      <c r="AU23" s="528"/>
      <c r="AV23" s="528"/>
      <c r="AW23" s="528"/>
      <c r="AX23" s="528"/>
      <c r="AY23" s="528"/>
      <c r="AZ23" s="528"/>
      <c r="BA23" s="528"/>
      <c r="BB23" s="101"/>
      <c r="BC23" s="101"/>
      <c r="BD23" s="101"/>
      <c r="BE23" s="101"/>
      <c r="BF23" s="101"/>
      <c r="BG23" s="101"/>
      <c r="BH23" s="101"/>
      <c r="BI23" s="101"/>
      <c r="BJ23" s="101"/>
      <c r="BK23" s="101"/>
      <c r="BL23" s="101"/>
    </row>
    <row r="24" spans="1:64" ht="21.75" customHeight="1" x14ac:dyDescent="0.15">
      <c r="A24" s="101"/>
      <c r="B24" s="561"/>
      <c r="C24" s="562"/>
      <c r="D24" s="534" t="s">
        <v>407</v>
      </c>
      <c r="E24" s="535"/>
      <c r="F24" s="535"/>
      <c r="G24" s="535"/>
      <c r="H24" s="535"/>
      <c r="I24" s="535"/>
      <c r="J24" s="535"/>
      <c r="K24" s="535"/>
      <c r="L24" s="535"/>
      <c r="M24" s="535"/>
      <c r="N24" s="535"/>
      <c r="O24" s="535"/>
      <c r="P24" s="536"/>
      <c r="Q24" s="533" t="s">
        <v>403</v>
      </c>
      <c r="R24" s="533"/>
      <c r="S24" s="533"/>
      <c r="T24" s="533"/>
      <c r="U24" s="533"/>
      <c r="V24" s="533"/>
      <c r="W24" s="533" t="s">
        <v>403</v>
      </c>
      <c r="X24" s="533"/>
      <c r="Y24" s="533"/>
      <c r="Z24" s="533"/>
      <c r="AA24" s="533"/>
      <c r="AB24" s="533"/>
      <c r="AC24" s="555"/>
      <c r="AD24" s="556"/>
      <c r="AE24" s="556"/>
      <c r="AF24" s="556"/>
      <c r="AG24" s="556"/>
      <c r="AH24" s="556"/>
      <c r="AI24" s="556"/>
      <c r="AJ24" s="556"/>
      <c r="AK24" s="557"/>
      <c r="AL24" s="584"/>
      <c r="AM24" s="584"/>
      <c r="AN24" s="584"/>
      <c r="AO24" s="584"/>
      <c r="AP24" s="584"/>
      <c r="AQ24" s="585"/>
      <c r="AR24" s="528"/>
      <c r="AS24" s="528"/>
      <c r="AT24" s="528"/>
      <c r="AU24" s="528"/>
      <c r="AV24" s="528"/>
      <c r="AW24" s="528"/>
      <c r="AX24" s="528"/>
      <c r="AY24" s="528"/>
      <c r="AZ24" s="528"/>
      <c r="BA24" s="528"/>
      <c r="BB24" s="101"/>
      <c r="BC24" s="101"/>
      <c r="BD24" s="101"/>
      <c r="BE24" s="101"/>
      <c r="BF24" s="101"/>
      <c r="BG24" s="101"/>
      <c r="BH24" s="101"/>
      <c r="BI24" s="101"/>
      <c r="BJ24" s="101"/>
      <c r="BK24" s="101"/>
      <c r="BL24" s="101"/>
    </row>
    <row r="25" spans="1:64" ht="21.75" customHeight="1" x14ac:dyDescent="0.15">
      <c r="A25" s="101"/>
      <c r="B25" s="561"/>
      <c r="C25" s="562"/>
      <c r="D25" s="534" t="s">
        <v>410</v>
      </c>
      <c r="E25" s="535"/>
      <c r="F25" s="535"/>
      <c r="G25" s="535"/>
      <c r="H25" s="535"/>
      <c r="I25" s="535"/>
      <c r="J25" s="535"/>
      <c r="K25" s="535"/>
      <c r="L25" s="535"/>
      <c r="M25" s="535"/>
      <c r="N25" s="535"/>
      <c r="O25" s="535"/>
      <c r="P25" s="536"/>
      <c r="Q25" s="533" t="s">
        <v>403</v>
      </c>
      <c r="R25" s="533"/>
      <c r="S25" s="533"/>
      <c r="T25" s="533"/>
      <c r="U25" s="533"/>
      <c r="V25" s="533"/>
      <c r="W25" s="533" t="s">
        <v>403</v>
      </c>
      <c r="X25" s="533"/>
      <c r="Y25" s="533"/>
      <c r="Z25" s="533"/>
      <c r="AA25" s="533"/>
      <c r="AB25" s="533"/>
      <c r="AC25" s="555"/>
      <c r="AD25" s="556"/>
      <c r="AE25" s="556"/>
      <c r="AF25" s="556"/>
      <c r="AG25" s="556"/>
      <c r="AH25" s="556"/>
      <c r="AI25" s="556"/>
      <c r="AJ25" s="556"/>
      <c r="AK25" s="557"/>
      <c r="AL25" s="584"/>
      <c r="AM25" s="584"/>
      <c r="AN25" s="584"/>
      <c r="AO25" s="584"/>
      <c r="AP25" s="584"/>
      <c r="AQ25" s="585"/>
      <c r="AR25" s="528"/>
      <c r="AS25" s="528"/>
      <c r="AT25" s="528"/>
      <c r="AU25" s="528"/>
      <c r="AV25" s="528"/>
      <c r="AW25" s="528"/>
      <c r="AX25" s="528"/>
      <c r="AY25" s="528"/>
      <c r="AZ25" s="528"/>
      <c r="BA25" s="528"/>
      <c r="BB25" s="101"/>
      <c r="BC25" s="101"/>
      <c r="BD25" s="101"/>
      <c r="BE25" s="101"/>
      <c r="BF25" s="101"/>
      <c r="BG25" s="101"/>
      <c r="BH25" s="101"/>
      <c r="BI25" s="101"/>
      <c r="BJ25" s="101"/>
      <c r="BK25" s="101"/>
      <c r="BL25" s="101"/>
    </row>
    <row r="26" spans="1:64" ht="21.75" customHeight="1" x14ac:dyDescent="0.15">
      <c r="A26" s="101"/>
      <c r="B26" s="561"/>
      <c r="C26" s="562"/>
      <c r="D26" s="589" t="s">
        <v>413</v>
      </c>
      <c r="E26" s="590"/>
      <c r="F26" s="590"/>
      <c r="G26" s="590"/>
      <c r="H26" s="590"/>
      <c r="I26" s="590"/>
      <c r="J26" s="590"/>
      <c r="K26" s="590"/>
      <c r="L26" s="590"/>
      <c r="M26" s="590"/>
      <c r="N26" s="590"/>
      <c r="O26" s="590"/>
      <c r="P26" s="591"/>
      <c r="Q26" s="592" t="s">
        <v>403</v>
      </c>
      <c r="R26" s="593"/>
      <c r="S26" s="594"/>
      <c r="T26" s="592"/>
      <c r="U26" s="593"/>
      <c r="V26" s="594"/>
      <c r="W26" s="592" t="s">
        <v>403</v>
      </c>
      <c r="X26" s="593"/>
      <c r="Y26" s="594"/>
      <c r="Z26" s="592"/>
      <c r="AA26" s="593"/>
      <c r="AB26" s="594"/>
      <c r="AC26" s="555"/>
      <c r="AD26" s="556"/>
      <c r="AE26" s="556"/>
      <c r="AF26" s="556"/>
      <c r="AG26" s="556"/>
      <c r="AH26" s="556"/>
      <c r="AI26" s="556"/>
      <c r="AJ26" s="556"/>
      <c r="AK26" s="557"/>
      <c r="AL26" s="586"/>
      <c r="AM26" s="587"/>
      <c r="AN26" s="595"/>
      <c r="AO26" s="586"/>
      <c r="AP26" s="587"/>
      <c r="AQ26" s="588"/>
      <c r="AR26" s="528"/>
      <c r="AS26" s="528"/>
      <c r="AT26" s="528"/>
      <c r="AU26" s="528"/>
      <c r="AV26" s="528"/>
      <c r="AW26" s="528"/>
      <c r="AX26" s="528"/>
      <c r="AY26" s="528"/>
      <c r="AZ26" s="528"/>
      <c r="BA26" s="528"/>
      <c r="BB26" s="101"/>
      <c r="BC26" s="101"/>
      <c r="BD26" s="101"/>
      <c r="BE26" s="101"/>
      <c r="BF26" s="101"/>
      <c r="BG26" s="101"/>
      <c r="BH26" s="101"/>
      <c r="BI26" s="101"/>
      <c r="BJ26" s="101"/>
      <c r="BK26" s="101"/>
      <c r="BL26" s="101"/>
    </row>
    <row r="27" spans="1:64" ht="21.75" customHeight="1" thickBot="1" x14ac:dyDescent="0.2">
      <c r="A27" s="101"/>
      <c r="B27" s="543"/>
      <c r="C27" s="544"/>
      <c r="D27" s="581" t="s">
        <v>414</v>
      </c>
      <c r="E27" s="530"/>
      <c r="F27" s="530"/>
      <c r="G27" s="530"/>
      <c r="H27" s="530"/>
      <c r="I27" s="530"/>
      <c r="J27" s="530"/>
      <c r="K27" s="530"/>
      <c r="L27" s="530"/>
      <c r="M27" s="530"/>
      <c r="N27" s="530"/>
      <c r="O27" s="530"/>
      <c r="P27" s="531"/>
      <c r="Q27" s="532" t="s">
        <v>403</v>
      </c>
      <c r="R27" s="532"/>
      <c r="S27" s="532"/>
      <c r="T27" s="532"/>
      <c r="U27" s="532"/>
      <c r="V27" s="532"/>
      <c r="W27" s="532" t="s">
        <v>403</v>
      </c>
      <c r="X27" s="532"/>
      <c r="Y27" s="532"/>
      <c r="Z27" s="532"/>
      <c r="AA27" s="532"/>
      <c r="AB27" s="532"/>
      <c r="AC27" s="558"/>
      <c r="AD27" s="559"/>
      <c r="AE27" s="559"/>
      <c r="AF27" s="559"/>
      <c r="AG27" s="559"/>
      <c r="AH27" s="559"/>
      <c r="AI27" s="559"/>
      <c r="AJ27" s="559"/>
      <c r="AK27" s="560"/>
      <c r="AL27" s="582"/>
      <c r="AM27" s="582"/>
      <c r="AN27" s="582"/>
      <c r="AO27" s="582"/>
      <c r="AP27" s="582"/>
      <c r="AQ27" s="583"/>
      <c r="AR27" s="528"/>
      <c r="AS27" s="528"/>
      <c r="AT27" s="528"/>
      <c r="AU27" s="528"/>
      <c r="AV27" s="528"/>
      <c r="AW27" s="528"/>
      <c r="AX27" s="528"/>
      <c r="AY27" s="528"/>
      <c r="AZ27" s="528"/>
      <c r="BA27" s="528"/>
      <c r="BB27" s="101"/>
      <c r="BC27" s="101"/>
      <c r="BD27" s="101"/>
      <c r="BE27" s="101"/>
      <c r="BF27" s="101"/>
      <c r="BG27" s="101"/>
      <c r="BH27" s="101"/>
      <c r="BI27" s="101"/>
      <c r="BJ27" s="101"/>
      <c r="BK27" s="101"/>
      <c r="BL27" s="101"/>
    </row>
    <row r="28" spans="1:64" x14ac:dyDescent="0.15">
      <c r="A28" s="101"/>
      <c r="B28" s="101"/>
      <c r="C28" s="101"/>
      <c r="D28" s="101"/>
      <c r="E28" s="101"/>
      <c r="F28" s="101"/>
      <c r="G28" s="101"/>
      <c r="H28" s="101"/>
      <c r="I28" s="101"/>
      <c r="J28" s="101"/>
      <c r="K28" s="101"/>
      <c r="L28" s="101"/>
      <c r="M28" s="101"/>
      <c r="N28" s="101"/>
      <c r="O28" s="101"/>
      <c r="P28" s="101"/>
      <c r="Q28" s="101"/>
      <c r="R28" s="101"/>
      <c r="S28" s="101"/>
      <c r="T28" s="101"/>
      <c r="U28" s="101"/>
      <c r="V28" s="101"/>
      <c r="W28" s="101"/>
      <c r="X28" s="101"/>
      <c r="Y28" s="101"/>
      <c r="Z28" s="101"/>
      <c r="AA28" s="101"/>
      <c r="AB28" s="101"/>
      <c r="AC28" s="101"/>
      <c r="AD28" s="101"/>
      <c r="AE28" s="101"/>
      <c r="AF28" s="101"/>
      <c r="AG28" s="101"/>
      <c r="AH28" s="101"/>
      <c r="AI28" s="101"/>
      <c r="AJ28" s="101"/>
      <c r="AK28" s="101"/>
      <c r="AL28" s="101"/>
      <c r="AM28" s="101"/>
      <c r="AN28" s="101"/>
      <c r="AO28" s="101"/>
      <c r="AP28" s="101"/>
      <c r="AQ28" s="101"/>
      <c r="AR28" s="162"/>
      <c r="AS28" s="162"/>
      <c r="AT28" s="162"/>
      <c r="AU28" s="162"/>
      <c r="AV28" s="162"/>
      <c r="AW28" s="162"/>
      <c r="AX28" s="162"/>
      <c r="AY28" s="162"/>
      <c r="AZ28" s="162"/>
      <c r="BA28" s="162"/>
      <c r="BB28" s="101"/>
      <c r="BC28" s="101"/>
      <c r="BD28" s="101"/>
      <c r="BE28" s="101"/>
      <c r="BF28" s="101"/>
      <c r="BG28" s="101"/>
      <c r="BH28" s="101"/>
      <c r="BI28" s="101"/>
      <c r="BJ28" s="101"/>
      <c r="BK28" s="101"/>
      <c r="BL28" s="101"/>
    </row>
    <row r="29" spans="1:64" x14ac:dyDescent="0.15">
      <c r="A29" s="101"/>
      <c r="B29" s="101"/>
      <c r="C29" s="101"/>
      <c r="D29" s="101"/>
      <c r="E29" s="101"/>
      <c r="F29" s="101"/>
      <c r="G29" s="101"/>
      <c r="H29" s="101"/>
      <c r="I29" s="101"/>
      <c r="J29" s="101"/>
      <c r="K29" s="101"/>
      <c r="L29" s="101"/>
      <c r="M29" s="101"/>
      <c r="N29" s="101"/>
      <c r="O29" s="101"/>
      <c r="P29" s="101"/>
      <c r="Q29" s="101"/>
      <c r="R29" s="101"/>
      <c r="S29" s="101"/>
      <c r="T29" s="101"/>
      <c r="U29" s="101"/>
      <c r="V29" s="101"/>
      <c r="W29" s="101"/>
      <c r="X29" s="101"/>
      <c r="Y29" s="101"/>
      <c r="Z29" s="101"/>
      <c r="AA29" s="101"/>
      <c r="AB29" s="101"/>
      <c r="AC29" s="101"/>
      <c r="AD29" s="101"/>
      <c r="AE29" s="101"/>
      <c r="AF29" s="101"/>
      <c r="AG29" s="101"/>
      <c r="AH29" s="101"/>
      <c r="AI29" s="101"/>
      <c r="AJ29" s="101"/>
      <c r="AK29" s="101"/>
      <c r="AL29" s="101"/>
      <c r="AM29" s="101"/>
      <c r="AN29" s="101"/>
      <c r="AO29" s="101"/>
      <c r="AP29" s="101"/>
      <c r="AQ29" s="101"/>
      <c r="AR29" s="162"/>
      <c r="AS29" s="162"/>
      <c r="AT29" s="162"/>
      <c r="AU29" s="162"/>
      <c r="AV29" s="162"/>
      <c r="AW29" s="162"/>
      <c r="AX29" s="162"/>
      <c r="AY29" s="162"/>
      <c r="AZ29" s="162"/>
      <c r="BA29" s="162"/>
      <c r="BB29" s="101"/>
      <c r="BC29" s="101"/>
      <c r="BD29" s="101"/>
      <c r="BE29" s="101"/>
      <c r="BF29" s="101"/>
      <c r="BG29" s="101"/>
      <c r="BH29" s="101"/>
      <c r="BI29" s="101"/>
      <c r="BJ29" s="101"/>
      <c r="BK29" s="101"/>
      <c r="BL29" s="101"/>
    </row>
    <row r="30" spans="1:64" ht="14.25" thickBot="1" x14ac:dyDescent="0.2">
      <c r="A30" s="101"/>
      <c r="B30" s="152" t="s">
        <v>190</v>
      </c>
      <c r="C30" s="153"/>
      <c r="D30" s="153"/>
      <c r="E30" s="153"/>
      <c r="F30" s="153"/>
      <c r="G30" s="153"/>
      <c r="H30" s="153"/>
      <c r="I30" s="153"/>
      <c r="J30" s="153"/>
      <c r="K30" s="153"/>
      <c r="L30" s="153"/>
      <c r="M30" s="153"/>
      <c r="N30" s="153"/>
      <c r="O30" s="153"/>
      <c r="P30" s="153"/>
      <c r="Q30" s="153"/>
      <c r="R30" s="153"/>
      <c r="S30" s="153"/>
      <c r="T30" s="153"/>
      <c r="U30" s="153"/>
      <c r="V30" s="153"/>
      <c r="W30" s="153"/>
      <c r="X30" s="153"/>
      <c r="Y30" s="153"/>
      <c r="Z30" s="153"/>
      <c r="AA30" s="153"/>
      <c r="AB30" s="153"/>
      <c r="AC30" s="153"/>
      <c r="AD30" s="153"/>
      <c r="AE30" s="153"/>
      <c r="AF30" s="153"/>
      <c r="AG30" s="153"/>
      <c r="AH30" s="153"/>
      <c r="AI30" s="153"/>
      <c r="AJ30" s="153"/>
      <c r="AK30" s="153"/>
      <c r="AL30" s="153"/>
      <c r="AM30" s="153"/>
      <c r="AN30" s="153"/>
      <c r="AO30" s="153"/>
      <c r="AP30" s="153"/>
      <c r="AQ30" s="153"/>
      <c r="AR30" s="154"/>
      <c r="AS30" s="154"/>
      <c r="AT30" s="154"/>
      <c r="AU30" s="162"/>
      <c r="AV30" s="162"/>
      <c r="AW30" s="162"/>
      <c r="AX30" s="162"/>
      <c r="AY30" s="162"/>
      <c r="AZ30" s="162"/>
      <c r="BA30" s="162"/>
      <c r="BB30" s="101"/>
      <c r="BC30" s="101"/>
      <c r="BD30" s="101"/>
      <c r="BE30" s="101"/>
      <c r="BF30" s="101"/>
      <c r="BG30" s="101"/>
      <c r="BH30" s="101"/>
      <c r="BI30" s="101"/>
      <c r="BJ30" s="101"/>
      <c r="BK30" s="101"/>
      <c r="BL30" s="101"/>
    </row>
    <row r="31" spans="1:64" ht="13.5" customHeight="1" x14ac:dyDescent="0.15">
      <c r="A31" s="101"/>
      <c r="B31" s="546"/>
      <c r="C31" s="547"/>
      <c r="D31" s="550" t="s">
        <v>397</v>
      </c>
      <c r="E31" s="551"/>
      <c r="F31" s="551"/>
      <c r="G31" s="551"/>
      <c r="H31" s="551"/>
      <c r="I31" s="551"/>
      <c r="J31" s="551"/>
      <c r="K31" s="551"/>
      <c r="L31" s="551"/>
      <c r="M31" s="551"/>
      <c r="N31" s="551"/>
      <c r="O31" s="551"/>
      <c r="P31" s="552"/>
      <c r="Q31" s="601" t="s">
        <v>398</v>
      </c>
      <c r="R31" s="602"/>
      <c r="S31" s="602"/>
      <c r="T31" s="602"/>
      <c r="U31" s="602"/>
      <c r="V31" s="602"/>
      <c r="W31" s="602" t="s">
        <v>438</v>
      </c>
      <c r="X31" s="602"/>
      <c r="Y31" s="602"/>
      <c r="Z31" s="602"/>
      <c r="AA31" s="602"/>
      <c r="AB31" s="603"/>
      <c r="AC31" s="564" t="s">
        <v>416</v>
      </c>
      <c r="AD31" s="565"/>
      <c r="AE31" s="565"/>
      <c r="AF31" s="565"/>
      <c r="AG31" s="565"/>
      <c r="AH31" s="565"/>
      <c r="AI31" s="565"/>
      <c r="AJ31" s="565"/>
      <c r="AK31" s="566"/>
      <c r="AL31" s="573"/>
      <c r="AM31" s="574"/>
      <c r="AN31" s="575"/>
      <c r="AO31" s="157"/>
      <c r="AP31" s="158"/>
      <c r="AQ31" s="163"/>
      <c r="AR31" s="156"/>
      <c r="AS31" s="156"/>
      <c r="AT31" s="156"/>
      <c r="AU31" s="156"/>
      <c r="AV31" s="156"/>
      <c r="AW31" s="528"/>
      <c r="AX31" s="528"/>
      <c r="AY31" s="528"/>
      <c r="AZ31" s="528"/>
      <c r="BA31" s="528"/>
      <c r="BB31" s="101"/>
      <c r="BC31" s="101"/>
      <c r="BD31" s="101"/>
      <c r="BE31" s="101"/>
      <c r="BF31" s="101"/>
      <c r="BG31" s="101"/>
      <c r="BH31" s="101"/>
      <c r="BI31" s="101"/>
      <c r="BJ31" s="101"/>
      <c r="BK31" s="101"/>
      <c r="BL31" s="101"/>
    </row>
    <row r="32" spans="1:64" ht="13.5" customHeight="1" x14ac:dyDescent="0.15">
      <c r="A32" s="101"/>
      <c r="B32" s="570"/>
      <c r="C32" s="571"/>
      <c r="D32" s="537" t="s">
        <v>417</v>
      </c>
      <c r="E32" s="538"/>
      <c r="F32" s="538"/>
      <c r="G32" s="538"/>
      <c r="H32" s="538"/>
      <c r="I32" s="538"/>
      <c r="J32" s="538"/>
      <c r="K32" s="538"/>
      <c r="L32" s="538"/>
      <c r="M32" s="538"/>
      <c r="N32" s="538"/>
      <c r="O32" s="538"/>
      <c r="P32" s="539"/>
      <c r="Q32" s="540" t="s">
        <v>436</v>
      </c>
      <c r="R32" s="540"/>
      <c r="S32" s="540"/>
      <c r="T32" s="540" t="s">
        <v>401</v>
      </c>
      <c r="U32" s="540"/>
      <c r="V32" s="540"/>
      <c r="W32" s="540" t="s">
        <v>436</v>
      </c>
      <c r="X32" s="540"/>
      <c r="Y32" s="540"/>
      <c r="Z32" s="540" t="s">
        <v>401</v>
      </c>
      <c r="AA32" s="540"/>
      <c r="AB32" s="540"/>
      <c r="AC32" s="567"/>
      <c r="AD32" s="568"/>
      <c r="AE32" s="568"/>
      <c r="AF32" s="568"/>
      <c r="AG32" s="568"/>
      <c r="AH32" s="568"/>
      <c r="AI32" s="568"/>
      <c r="AJ32" s="568"/>
      <c r="AK32" s="569"/>
      <c r="AL32" s="576"/>
      <c r="AM32" s="577"/>
      <c r="AN32" s="578"/>
      <c r="AO32" s="159"/>
      <c r="AP32" s="160"/>
      <c r="AQ32" s="164"/>
      <c r="AR32" s="156"/>
      <c r="AS32" s="156"/>
      <c r="AT32" s="156"/>
      <c r="AU32" s="156"/>
      <c r="AV32" s="156"/>
      <c r="AW32" s="528"/>
      <c r="AX32" s="528"/>
      <c r="AY32" s="528"/>
      <c r="AZ32" s="528"/>
      <c r="BA32" s="528"/>
      <c r="BB32" s="101"/>
      <c r="BC32" s="101"/>
      <c r="BD32" s="101"/>
      <c r="BE32" s="101"/>
      <c r="BF32" s="101"/>
      <c r="BG32" s="101"/>
      <c r="BH32" s="101"/>
      <c r="BI32" s="101"/>
      <c r="BJ32" s="101"/>
      <c r="BK32" s="101"/>
      <c r="BL32" s="101"/>
    </row>
    <row r="33" spans="1:65" ht="21.75" customHeight="1" x14ac:dyDescent="0.15">
      <c r="A33" s="101"/>
      <c r="B33" s="541" t="s">
        <v>402</v>
      </c>
      <c r="C33" s="542"/>
      <c r="D33" s="545" t="s">
        <v>415</v>
      </c>
      <c r="E33" s="535"/>
      <c r="F33" s="535"/>
      <c r="G33" s="535"/>
      <c r="H33" s="535"/>
      <c r="I33" s="535"/>
      <c r="J33" s="535"/>
      <c r="K33" s="535"/>
      <c r="L33" s="535"/>
      <c r="M33" s="535"/>
      <c r="N33" s="535"/>
      <c r="O33" s="535"/>
      <c r="P33" s="536"/>
      <c r="Q33" s="533" t="s">
        <v>403</v>
      </c>
      <c r="R33" s="533"/>
      <c r="S33" s="533"/>
      <c r="T33" s="533"/>
      <c r="U33" s="533"/>
      <c r="V33" s="533"/>
      <c r="W33" s="533" t="s">
        <v>403</v>
      </c>
      <c r="X33" s="533"/>
      <c r="Y33" s="533"/>
      <c r="Z33" s="533"/>
      <c r="AA33" s="533"/>
      <c r="AB33" s="533"/>
      <c r="AC33" s="555"/>
      <c r="AD33" s="556"/>
      <c r="AE33" s="556"/>
      <c r="AF33" s="556"/>
      <c r="AG33" s="556"/>
      <c r="AH33" s="556"/>
      <c r="AI33" s="556"/>
      <c r="AJ33" s="556"/>
      <c r="AK33" s="557"/>
      <c r="AL33" s="533"/>
      <c r="AM33" s="533"/>
      <c r="AN33" s="533"/>
      <c r="AO33" s="533"/>
      <c r="AP33" s="533"/>
      <c r="AQ33" s="554"/>
      <c r="AR33" s="156"/>
      <c r="AS33" s="156"/>
      <c r="AT33" s="156"/>
      <c r="AU33" s="156"/>
      <c r="AV33" s="156"/>
      <c r="AW33" s="156"/>
      <c r="AX33" s="156"/>
      <c r="AY33" s="156"/>
      <c r="AZ33" s="156"/>
      <c r="BA33" s="156"/>
      <c r="BB33" s="101"/>
      <c r="BC33" s="101"/>
      <c r="BD33" s="101"/>
      <c r="BE33" s="101"/>
      <c r="BF33" s="101"/>
      <c r="BG33" s="101"/>
      <c r="BH33" s="101"/>
      <c r="BI33" s="101"/>
      <c r="BJ33" s="101"/>
      <c r="BK33" s="101"/>
      <c r="BL33" s="101"/>
    </row>
    <row r="34" spans="1:65" ht="21.75" customHeight="1" x14ac:dyDescent="0.15">
      <c r="A34" s="101"/>
      <c r="B34" s="561"/>
      <c r="C34" s="562"/>
      <c r="D34" s="534" t="s">
        <v>419</v>
      </c>
      <c r="E34" s="535"/>
      <c r="F34" s="535"/>
      <c r="G34" s="535"/>
      <c r="H34" s="535"/>
      <c r="I34" s="535"/>
      <c r="J34" s="535"/>
      <c r="K34" s="535"/>
      <c r="L34" s="535"/>
      <c r="M34" s="535"/>
      <c r="N34" s="535"/>
      <c r="O34" s="535"/>
      <c r="P34" s="536"/>
      <c r="Q34" s="533" t="s">
        <v>403</v>
      </c>
      <c r="R34" s="533"/>
      <c r="S34" s="533"/>
      <c r="T34" s="533"/>
      <c r="U34" s="533"/>
      <c r="V34" s="533"/>
      <c r="W34" s="533" t="s">
        <v>403</v>
      </c>
      <c r="X34" s="533"/>
      <c r="Y34" s="533"/>
      <c r="Z34" s="555"/>
      <c r="AA34" s="556"/>
      <c r="AB34" s="557"/>
      <c r="AC34" s="555"/>
      <c r="AD34" s="556"/>
      <c r="AE34" s="556"/>
      <c r="AF34" s="556"/>
      <c r="AG34" s="556"/>
      <c r="AH34" s="556"/>
      <c r="AI34" s="556"/>
      <c r="AJ34" s="556"/>
      <c r="AK34" s="557"/>
      <c r="AL34" s="555"/>
      <c r="AM34" s="556"/>
      <c r="AN34" s="557"/>
      <c r="AO34" s="555"/>
      <c r="AP34" s="556"/>
      <c r="AQ34" s="600"/>
      <c r="AR34" s="156"/>
      <c r="AS34" s="156"/>
      <c r="AT34" s="156"/>
      <c r="AU34" s="156"/>
      <c r="AV34" s="156"/>
      <c r="AW34" s="156"/>
      <c r="AX34" s="156"/>
      <c r="AY34" s="156"/>
      <c r="AZ34" s="156"/>
      <c r="BA34" s="156"/>
      <c r="BB34" s="101"/>
      <c r="BC34" s="101"/>
      <c r="BD34" s="101"/>
      <c r="BE34" s="101"/>
      <c r="BF34" s="101"/>
      <c r="BG34" s="101"/>
      <c r="BH34" s="101"/>
      <c r="BI34" s="101"/>
      <c r="BJ34" s="101"/>
      <c r="BK34" s="101"/>
      <c r="BL34" s="101"/>
    </row>
    <row r="35" spans="1:65" ht="21.75" customHeight="1" x14ac:dyDescent="0.15">
      <c r="A35" s="101"/>
      <c r="B35" s="561"/>
      <c r="C35" s="562"/>
      <c r="D35" s="534" t="s">
        <v>420</v>
      </c>
      <c r="E35" s="535"/>
      <c r="F35" s="535"/>
      <c r="G35" s="535"/>
      <c r="H35" s="535"/>
      <c r="I35" s="535"/>
      <c r="J35" s="535"/>
      <c r="K35" s="535"/>
      <c r="L35" s="535"/>
      <c r="M35" s="535"/>
      <c r="N35" s="535"/>
      <c r="O35" s="535"/>
      <c r="P35" s="536"/>
      <c r="Q35" s="533"/>
      <c r="R35" s="533"/>
      <c r="S35" s="533"/>
      <c r="T35" s="533"/>
      <c r="U35" s="533"/>
      <c r="V35" s="533"/>
      <c r="W35" s="533" t="s">
        <v>403</v>
      </c>
      <c r="X35" s="533"/>
      <c r="Y35" s="533"/>
      <c r="Z35" s="555"/>
      <c r="AA35" s="556"/>
      <c r="AB35" s="557"/>
      <c r="AC35" s="555"/>
      <c r="AD35" s="556"/>
      <c r="AE35" s="556"/>
      <c r="AF35" s="556"/>
      <c r="AG35" s="556"/>
      <c r="AH35" s="556"/>
      <c r="AI35" s="556"/>
      <c r="AJ35" s="556"/>
      <c r="AK35" s="557"/>
      <c r="AL35" s="555"/>
      <c r="AM35" s="556"/>
      <c r="AN35" s="557"/>
      <c r="AO35" s="555"/>
      <c r="AP35" s="556"/>
      <c r="AQ35" s="600"/>
      <c r="AR35" s="156"/>
      <c r="AS35" s="156"/>
      <c r="AT35" s="156"/>
      <c r="AU35" s="156"/>
      <c r="AV35" s="156"/>
      <c r="AW35" s="156"/>
      <c r="AX35" s="156"/>
      <c r="AY35" s="156"/>
      <c r="AZ35" s="156"/>
      <c r="BA35" s="156"/>
      <c r="BB35" s="101"/>
      <c r="BC35" s="101"/>
      <c r="BD35" s="101"/>
      <c r="BE35" s="101"/>
      <c r="BF35" s="101"/>
      <c r="BG35" s="101"/>
      <c r="BH35" s="101"/>
      <c r="BI35" s="101"/>
      <c r="BJ35" s="101"/>
      <c r="BK35" s="101"/>
      <c r="BL35" s="101"/>
    </row>
    <row r="36" spans="1:65" ht="21.75" customHeight="1" x14ac:dyDescent="0.15">
      <c r="A36" s="101"/>
      <c r="B36" s="561"/>
      <c r="C36" s="562"/>
      <c r="D36" s="534" t="s">
        <v>421</v>
      </c>
      <c r="E36" s="535"/>
      <c r="F36" s="535"/>
      <c r="G36" s="535"/>
      <c r="H36" s="535"/>
      <c r="I36" s="535"/>
      <c r="J36" s="535"/>
      <c r="K36" s="535"/>
      <c r="L36" s="535"/>
      <c r="M36" s="535"/>
      <c r="N36" s="535"/>
      <c r="O36" s="535"/>
      <c r="P36" s="536"/>
      <c r="Q36" s="533" t="s">
        <v>403</v>
      </c>
      <c r="R36" s="533"/>
      <c r="S36" s="533"/>
      <c r="T36" s="533"/>
      <c r="U36" s="533"/>
      <c r="V36" s="533"/>
      <c r="W36" s="533" t="s">
        <v>403</v>
      </c>
      <c r="X36" s="533"/>
      <c r="Y36" s="533"/>
      <c r="Z36" s="555"/>
      <c r="AA36" s="556"/>
      <c r="AB36" s="557"/>
      <c r="AC36" s="555"/>
      <c r="AD36" s="556"/>
      <c r="AE36" s="556"/>
      <c r="AF36" s="556"/>
      <c r="AG36" s="556"/>
      <c r="AH36" s="556"/>
      <c r="AI36" s="556"/>
      <c r="AJ36" s="556"/>
      <c r="AK36" s="557"/>
      <c r="AL36" s="555"/>
      <c r="AM36" s="556"/>
      <c r="AN36" s="557"/>
      <c r="AO36" s="555"/>
      <c r="AP36" s="556"/>
      <c r="AQ36" s="600"/>
      <c r="AR36" s="156"/>
      <c r="AS36" s="156"/>
      <c r="AT36" s="156"/>
      <c r="AU36" s="156"/>
      <c r="AV36" s="156"/>
      <c r="AW36" s="156"/>
      <c r="AX36" s="156"/>
      <c r="AY36" s="156"/>
      <c r="AZ36" s="156"/>
      <c r="BA36" s="156"/>
      <c r="BB36" s="101"/>
      <c r="BC36" s="101"/>
      <c r="BD36" s="101"/>
      <c r="BE36" s="101"/>
      <c r="BF36" s="101"/>
      <c r="BG36" s="101"/>
      <c r="BH36" s="101"/>
      <c r="BI36" s="101"/>
      <c r="BJ36" s="101"/>
      <c r="BK36" s="101"/>
      <c r="BL36" s="101"/>
    </row>
    <row r="37" spans="1:65" ht="21.75" customHeight="1" x14ac:dyDescent="0.15">
      <c r="A37" s="101"/>
      <c r="B37" s="561"/>
      <c r="C37" s="562"/>
      <c r="D37" s="534" t="s">
        <v>422</v>
      </c>
      <c r="E37" s="535"/>
      <c r="F37" s="535"/>
      <c r="G37" s="535"/>
      <c r="H37" s="535"/>
      <c r="I37" s="535"/>
      <c r="J37" s="535"/>
      <c r="K37" s="535"/>
      <c r="L37" s="535"/>
      <c r="M37" s="535"/>
      <c r="N37" s="535"/>
      <c r="O37" s="535"/>
      <c r="P37" s="536"/>
      <c r="Q37" s="533" t="s">
        <v>403</v>
      </c>
      <c r="R37" s="533"/>
      <c r="S37" s="533"/>
      <c r="T37" s="533"/>
      <c r="U37" s="533"/>
      <c r="V37" s="533"/>
      <c r="W37" s="533" t="s">
        <v>403</v>
      </c>
      <c r="X37" s="533"/>
      <c r="Y37" s="533"/>
      <c r="Z37" s="555"/>
      <c r="AA37" s="556"/>
      <c r="AB37" s="557"/>
      <c r="AC37" s="555"/>
      <c r="AD37" s="556"/>
      <c r="AE37" s="556"/>
      <c r="AF37" s="556"/>
      <c r="AG37" s="556"/>
      <c r="AH37" s="556"/>
      <c r="AI37" s="556"/>
      <c r="AJ37" s="556"/>
      <c r="AK37" s="557"/>
      <c r="AL37" s="555"/>
      <c r="AM37" s="556"/>
      <c r="AN37" s="557"/>
      <c r="AO37" s="555"/>
      <c r="AP37" s="556"/>
      <c r="AQ37" s="600"/>
      <c r="AR37" s="156"/>
      <c r="AS37" s="156"/>
      <c r="AT37" s="156"/>
      <c r="AU37" s="156"/>
      <c r="AV37" s="156"/>
      <c r="AW37" s="156"/>
      <c r="AX37" s="156"/>
      <c r="AY37" s="156"/>
      <c r="AZ37" s="156"/>
      <c r="BA37" s="156"/>
      <c r="BB37" s="101"/>
      <c r="BC37" s="101"/>
      <c r="BD37" s="101"/>
      <c r="BE37" s="101"/>
      <c r="BF37" s="101"/>
      <c r="BG37" s="101"/>
      <c r="BH37" s="101"/>
      <c r="BI37" s="101"/>
      <c r="BJ37" s="101"/>
      <c r="BK37" s="101"/>
      <c r="BL37" s="101"/>
    </row>
    <row r="38" spans="1:65" ht="21.75" customHeight="1" x14ac:dyDescent="0.15">
      <c r="A38" s="101"/>
      <c r="B38" s="561"/>
      <c r="C38" s="562"/>
      <c r="D38" s="534" t="s">
        <v>423</v>
      </c>
      <c r="E38" s="535"/>
      <c r="F38" s="535"/>
      <c r="G38" s="535"/>
      <c r="H38" s="535"/>
      <c r="I38" s="535"/>
      <c r="J38" s="535"/>
      <c r="K38" s="535"/>
      <c r="L38" s="535"/>
      <c r="M38" s="535"/>
      <c r="N38" s="535"/>
      <c r="O38" s="535"/>
      <c r="P38" s="536"/>
      <c r="Q38" s="533" t="s">
        <v>403</v>
      </c>
      <c r="R38" s="533"/>
      <c r="S38" s="533"/>
      <c r="T38" s="533"/>
      <c r="U38" s="533"/>
      <c r="V38" s="533"/>
      <c r="W38" s="533" t="s">
        <v>403</v>
      </c>
      <c r="X38" s="533"/>
      <c r="Y38" s="533"/>
      <c r="Z38" s="555"/>
      <c r="AA38" s="556"/>
      <c r="AB38" s="557"/>
      <c r="AC38" s="555"/>
      <c r="AD38" s="556"/>
      <c r="AE38" s="556"/>
      <c r="AF38" s="556"/>
      <c r="AG38" s="556"/>
      <c r="AH38" s="556"/>
      <c r="AI38" s="556"/>
      <c r="AJ38" s="556"/>
      <c r="AK38" s="557"/>
      <c r="AL38" s="555"/>
      <c r="AM38" s="556"/>
      <c r="AN38" s="557"/>
      <c r="AO38" s="555"/>
      <c r="AP38" s="556"/>
      <c r="AQ38" s="600"/>
      <c r="AR38" s="156"/>
      <c r="AS38" s="156"/>
      <c r="AT38" s="156"/>
      <c r="AU38" s="156"/>
      <c r="AV38" s="156"/>
      <c r="AW38" s="156"/>
      <c r="AX38" s="156"/>
      <c r="AY38" s="156"/>
      <c r="AZ38" s="156"/>
      <c r="BA38" s="156"/>
      <c r="BB38" s="101"/>
      <c r="BC38" s="101"/>
      <c r="BD38" s="101"/>
      <c r="BE38" s="101"/>
      <c r="BF38" s="101"/>
      <c r="BG38" s="101"/>
      <c r="BH38" s="101"/>
      <c r="BI38" s="101"/>
      <c r="BJ38" s="101"/>
      <c r="BK38" s="101"/>
      <c r="BL38" s="101"/>
    </row>
    <row r="39" spans="1:65" ht="21.75" customHeight="1" x14ac:dyDescent="0.15">
      <c r="A39" s="101"/>
      <c r="B39" s="561"/>
      <c r="C39" s="562"/>
      <c r="D39" s="534" t="s">
        <v>424</v>
      </c>
      <c r="E39" s="535"/>
      <c r="F39" s="535"/>
      <c r="G39" s="535"/>
      <c r="H39" s="535"/>
      <c r="I39" s="535"/>
      <c r="J39" s="535"/>
      <c r="K39" s="535"/>
      <c r="L39" s="535"/>
      <c r="M39" s="535"/>
      <c r="N39" s="535"/>
      <c r="O39" s="535"/>
      <c r="P39" s="536"/>
      <c r="Q39" s="533" t="s">
        <v>403</v>
      </c>
      <c r="R39" s="533"/>
      <c r="S39" s="533"/>
      <c r="T39" s="533"/>
      <c r="U39" s="533"/>
      <c r="V39" s="533"/>
      <c r="W39" s="533" t="s">
        <v>403</v>
      </c>
      <c r="X39" s="533"/>
      <c r="Y39" s="533"/>
      <c r="Z39" s="555"/>
      <c r="AA39" s="556"/>
      <c r="AB39" s="557"/>
      <c r="AC39" s="555"/>
      <c r="AD39" s="556"/>
      <c r="AE39" s="556"/>
      <c r="AF39" s="556"/>
      <c r="AG39" s="556"/>
      <c r="AH39" s="556"/>
      <c r="AI39" s="556"/>
      <c r="AJ39" s="556"/>
      <c r="AK39" s="557"/>
      <c r="AL39" s="555"/>
      <c r="AM39" s="556"/>
      <c r="AN39" s="557"/>
      <c r="AO39" s="555"/>
      <c r="AP39" s="556"/>
      <c r="AQ39" s="600"/>
      <c r="AR39" s="156"/>
      <c r="AS39" s="156"/>
      <c r="AT39" s="156"/>
      <c r="AU39" s="156"/>
      <c r="AV39" s="156"/>
      <c r="AW39" s="156"/>
      <c r="AX39" s="156"/>
      <c r="AY39" s="156"/>
      <c r="AZ39" s="156"/>
      <c r="BA39" s="156"/>
      <c r="BB39" s="101"/>
      <c r="BC39" s="101"/>
      <c r="BD39" s="101"/>
      <c r="BE39" s="101"/>
      <c r="BF39" s="101"/>
      <c r="BG39" s="101"/>
      <c r="BH39" s="101"/>
      <c r="BI39" s="101"/>
      <c r="BJ39" s="101"/>
      <c r="BK39" s="101"/>
      <c r="BL39" s="101"/>
    </row>
    <row r="40" spans="1:65" ht="21.75" customHeight="1" thickBot="1" x14ac:dyDescent="0.2">
      <c r="A40" s="101"/>
      <c r="B40" s="543"/>
      <c r="C40" s="544"/>
      <c r="D40" s="529" t="s">
        <v>425</v>
      </c>
      <c r="E40" s="530"/>
      <c r="F40" s="530"/>
      <c r="G40" s="530"/>
      <c r="H40" s="530"/>
      <c r="I40" s="530"/>
      <c r="J40" s="530"/>
      <c r="K40" s="530"/>
      <c r="L40" s="530"/>
      <c r="M40" s="530"/>
      <c r="N40" s="530"/>
      <c r="O40" s="530"/>
      <c r="P40" s="531"/>
      <c r="Q40" s="532" t="s">
        <v>403</v>
      </c>
      <c r="R40" s="532"/>
      <c r="S40" s="532"/>
      <c r="T40" s="532"/>
      <c r="U40" s="532"/>
      <c r="V40" s="532"/>
      <c r="W40" s="532" t="s">
        <v>403</v>
      </c>
      <c r="X40" s="532"/>
      <c r="Y40" s="532"/>
      <c r="Z40" s="532"/>
      <c r="AA40" s="532"/>
      <c r="AB40" s="532"/>
      <c r="AC40" s="558"/>
      <c r="AD40" s="559"/>
      <c r="AE40" s="559"/>
      <c r="AF40" s="559"/>
      <c r="AG40" s="559"/>
      <c r="AH40" s="559"/>
      <c r="AI40" s="559"/>
      <c r="AJ40" s="559"/>
      <c r="AK40" s="560"/>
      <c r="AL40" s="532"/>
      <c r="AM40" s="532"/>
      <c r="AN40" s="532"/>
      <c r="AO40" s="532"/>
      <c r="AP40" s="532"/>
      <c r="AQ40" s="553"/>
      <c r="AR40" s="156"/>
      <c r="AS40" s="156"/>
      <c r="AT40" s="156"/>
      <c r="AU40" s="156"/>
      <c r="AV40" s="156"/>
      <c r="AW40" s="156"/>
      <c r="AX40" s="156"/>
      <c r="AY40" s="156"/>
      <c r="AZ40" s="156"/>
      <c r="BA40" s="156"/>
      <c r="BB40" s="101"/>
      <c r="BC40" s="101"/>
      <c r="BD40" s="101"/>
      <c r="BE40" s="101"/>
      <c r="BF40" s="101"/>
      <c r="BG40" s="101"/>
      <c r="BH40" s="101"/>
      <c r="BI40" s="101"/>
      <c r="BJ40" s="101"/>
      <c r="BK40" s="101"/>
      <c r="BL40" s="101"/>
    </row>
    <row r="41" spans="1:65" x14ac:dyDescent="0.15">
      <c r="A41" s="101"/>
      <c r="B41" s="101"/>
      <c r="C41" s="101"/>
      <c r="D41" s="101"/>
      <c r="E41" s="101"/>
      <c r="F41" s="101"/>
      <c r="G41" s="101"/>
      <c r="H41" s="101"/>
      <c r="I41" s="101"/>
      <c r="J41" s="101"/>
      <c r="K41" s="101"/>
      <c r="L41" s="101"/>
      <c r="M41" s="101"/>
      <c r="N41" s="101"/>
      <c r="O41" s="101"/>
      <c r="P41" s="101"/>
      <c r="Q41" s="101"/>
      <c r="R41" s="101"/>
      <c r="S41" s="101"/>
      <c r="T41" s="101"/>
      <c r="U41" s="101"/>
      <c r="V41" s="101"/>
      <c r="W41" s="101"/>
      <c r="X41" s="101"/>
      <c r="Y41" s="101"/>
      <c r="Z41" s="101"/>
      <c r="AA41" s="101"/>
      <c r="AB41" s="101"/>
      <c r="AC41" s="101"/>
      <c r="AD41" s="101"/>
      <c r="AE41" s="101"/>
      <c r="AF41" s="101"/>
      <c r="AG41" s="101"/>
      <c r="AH41" s="101"/>
      <c r="AI41" s="101"/>
      <c r="AJ41" s="101"/>
      <c r="AK41" s="101"/>
      <c r="AL41" s="101"/>
      <c r="AM41" s="101"/>
      <c r="AN41" s="101"/>
      <c r="AO41" s="101"/>
      <c r="AP41" s="101"/>
      <c r="AQ41" s="101"/>
      <c r="AR41" s="162"/>
      <c r="AS41" s="162"/>
      <c r="AT41" s="162"/>
      <c r="AU41" s="162"/>
      <c r="AV41" s="162"/>
      <c r="AW41" s="162"/>
      <c r="AX41" s="162"/>
      <c r="AY41" s="162"/>
      <c r="AZ41" s="162"/>
      <c r="BA41" s="162"/>
      <c r="BB41" s="101"/>
      <c r="BC41" s="101"/>
      <c r="BD41" s="101"/>
      <c r="BE41" s="101"/>
      <c r="BF41" s="101"/>
      <c r="BG41" s="101"/>
      <c r="BH41" s="101"/>
      <c r="BI41" s="101"/>
      <c r="BJ41" s="101"/>
      <c r="BK41" s="101"/>
      <c r="BL41" s="101"/>
    </row>
    <row r="42" spans="1:65" x14ac:dyDescent="0.15">
      <c r="A42" s="101"/>
      <c r="B42" s="101"/>
      <c r="C42" s="101"/>
      <c r="D42" s="101"/>
      <c r="E42" s="101"/>
      <c r="F42" s="101"/>
      <c r="G42" s="101"/>
      <c r="H42" s="101"/>
      <c r="I42" s="101"/>
      <c r="J42" s="101"/>
      <c r="K42" s="101"/>
      <c r="L42" s="101"/>
      <c r="M42" s="101"/>
      <c r="N42" s="101"/>
      <c r="O42" s="101"/>
      <c r="P42" s="101"/>
      <c r="Q42" s="101"/>
      <c r="R42" s="101"/>
      <c r="S42" s="101"/>
      <c r="T42" s="101"/>
      <c r="U42" s="101"/>
      <c r="V42" s="101"/>
      <c r="W42" s="101"/>
      <c r="X42" s="101"/>
      <c r="Y42" s="101"/>
      <c r="Z42" s="101"/>
      <c r="AA42" s="101"/>
      <c r="AB42" s="101"/>
      <c r="AC42" s="101"/>
      <c r="AD42" s="101"/>
      <c r="AE42" s="101"/>
      <c r="AF42" s="101"/>
      <c r="AG42" s="101"/>
      <c r="AH42" s="101"/>
      <c r="AI42" s="101"/>
      <c r="AJ42" s="101"/>
      <c r="AK42" s="101"/>
      <c r="AL42" s="101"/>
      <c r="AM42" s="101"/>
      <c r="AN42" s="101"/>
      <c r="AO42" s="101"/>
      <c r="AP42" s="101"/>
      <c r="AQ42" s="101"/>
      <c r="AR42" s="162"/>
      <c r="AS42" s="162"/>
      <c r="AT42" s="162"/>
      <c r="AU42" s="162"/>
      <c r="AV42" s="162"/>
      <c r="AW42" s="162"/>
      <c r="AX42" s="162"/>
      <c r="AY42" s="162"/>
      <c r="AZ42" s="162"/>
      <c r="BA42" s="162"/>
      <c r="BB42" s="101"/>
      <c r="BC42" s="101"/>
      <c r="BD42" s="101"/>
      <c r="BE42" s="101"/>
      <c r="BF42" s="101"/>
      <c r="BG42" s="101"/>
      <c r="BH42" s="101"/>
      <c r="BI42" s="101"/>
      <c r="BJ42" s="101"/>
      <c r="BK42" s="101"/>
      <c r="BL42" s="101"/>
    </row>
    <row r="43" spans="1:65" ht="14.25" thickBot="1" x14ac:dyDescent="0.2">
      <c r="A43" s="101"/>
      <c r="B43" s="152" t="s">
        <v>431</v>
      </c>
      <c r="C43" s="152"/>
      <c r="D43" s="154"/>
      <c r="E43" s="154"/>
      <c r="F43" s="154"/>
      <c r="G43" s="154"/>
      <c r="H43" s="154"/>
      <c r="I43" s="154"/>
      <c r="J43" s="154"/>
      <c r="K43" s="154"/>
      <c r="L43" s="154"/>
      <c r="M43" s="154"/>
      <c r="N43" s="154"/>
      <c r="O43" s="154"/>
      <c r="P43" s="154"/>
      <c r="Q43" s="528"/>
      <c r="R43" s="528"/>
      <c r="S43" s="528"/>
      <c r="T43" s="528"/>
      <c r="U43" s="528"/>
      <c r="V43" s="528"/>
      <c r="W43" s="528"/>
      <c r="X43" s="528"/>
      <c r="Y43" s="528"/>
      <c r="Z43" s="528"/>
      <c r="AA43" s="528"/>
      <c r="AB43" s="528"/>
      <c r="AC43" s="528"/>
      <c r="AD43" s="528"/>
      <c r="AE43" s="528"/>
      <c r="AF43" s="528"/>
      <c r="AG43" s="528"/>
      <c r="AH43" s="528"/>
      <c r="AI43" s="528"/>
      <c r="AJ43" s="528"/>
      <c r="AK43" s="528"/>
      <c r="AL43" s="528"/>
      <c r="AM43" s="528"/>
      <c r="AN43" s="528"/>
      <c r="AO43" s="528"/>
      <c r="AP43" s="528"/>
      <c r="AQ43" s="528"/>
      <c r="AR43" s="528"/>
      <c r="AS43" s="528"/>
      <c r="AT43" s="528"/>
      <c r="AU43" s="162"/>
      <c r="AV43" s="162"/>
      <c r="AW43" s="162"/>
      <c r="AX43" s="162"/>
      <c r="AY43" s="162"/>
      <c r="AZ43" s="162"/>
      <c r="BA43" s="162"/>
      <c r="BB43" s="101"/>
      <c r="BC43" s="101"/>
      <c r="BD43" s="101"/>
      <c r="BE43" s="101"/>
      <c r="BF43" s="101"/>
      <c r="BG43" s="101"/>
      <c r="BH43" s="101"/>
      <c r="BI43" s="101"/>
      <c r="BJ43" s="101"/>
      <c r="BK43" s="101"/>
      <c r="BL43" s="101"/>
    </row>
    <row r="44" spans="1:65" ht="13.5" customHeight="1" x14ac:dyDescent="0.15">
      <c r="A44" s="101"/>
      <c r="B44" s="546"/>
      <c r="C44" s="547"/>
      <c r="D44" s="550" t="s">
        <v>397</v>
      </c>
      <c r="E44" s="551"/>
      <c r="F44" s="551"/>
      <c r="G44" s="551"/>
      <c r="H44" s="551"/>
      <c r="I44" s="551"/>
      <c r="J44" s="551"/>
      <c r="K44" s="551"/>
      <c r="L44" s="551"/>
      <c r="M44" s="551"/>
      <c r="N44" s="551"/>
      <c r="O44" s="551"/>
      <c r="P44" s="552"/>
      <c r="Q44" s="572" t="s">
        <v>398</v>
      </c>
      <c r="R44" s="572"/>
      <c r="S44" s="572"/>
      <c r="T44" s="572"/>
      <c r="U44" s="572"/>
      <c r="V44" s="572"/>
      <c r="W44" s="572" t="s">
        <v>399</v>
      </c>
      <c r="X44" s="572"/>
      <c r="Y44" s="572"/>
      <c r="Z44" s="572"/>
      <c r="AA44" s="572"/>
      <c r="AB44" s="572"/>
      <c r="AC44" s="564" t="s">
        <v>416</v>
      </c>
      <c r="AD44" s="565"/>
      <c r="AE44" s="565"/>
      <c r="AF44" s="565"/>
      <c r="AG44" s="565"/>
      <c r="AH44" s="565"/>
      <c r="AI44" s="565"/>
      <c r="AJ44" s="565"/>
      <c r="AK44" s="566"/>
      <c r="AL44" s="573"/>
      <c r="AM44" s="574"/>
      <c r="AN44" s="575"/>
      <c r="AO44" s="573"/>
      <c r="AP44" s="574"/>
      <c r="AQ44" s="579"/>
      <c r="AR44" s="563"/>
      <c r="AS44" s="563"/>
      <c r="AT44" s="563"/>
      <c r="AU44" s="528"/>
      <c r="AV44" s="528"/>
      <c r="AW44" s="528"/>
      <c r="AX44" s="528"/>
      <c r="AY44" s="528"/>
      <c r="AZ44" s="528"/>
      <c r="BA44" s="528"/>
      <c r="BB44" s="101"/>
      <c r="BC44" s="101"/>
      <c r="BD44" s="101"/>
      <c r="BE44" s="101"/>
      <c r="BF44" s="101"/>
      <c r="BG44" s="101"/>
      <c r="BH44" s="101"/>
      <c r="BI44" s="101"/>
      <c r="BJ44" s="101"/>
      <c r="BK44" s="101"/>
      <c r="BL44" s="101"/>
    </row>
    <row r="45" spans="1:65" x14ac:dyDescent="0.15">
      <c r="A45" s="101"/>
      <c r="B45" s="570"/>
      <c r="C45" s="571"/>
      <c r="D45" s="537" t="s">
        <v>400</v>
      </c>
      <c r="E45" s="538"/>
      <c r="F45" s="538"/>
      <c r="G45" s="538"/>
      <c r="H45" s="538"/>
      <c r="I45" s="538"/>
      <c r="J45" s="538"/>
      <c r="K45" s="538"/>
      <c r="L45" s="538"/>
      <c r="M45" s="538"/>
      <c r="N45" s="538"/>
      <c r="O45" s="538"/>
      <c r="P45" s="539"/>
      <c r="Q45" s="540" t="s">
        <v>436</v>
      </c>
      <c r="R45" s="540"/>
      <c r="S45" s="540"/>
      <c r="T45" s="540" t="s">
        <v>401</v>
      </c>
      <c r="U45" s="540"/>
      <c r="V45" s="540"/>
      <c r="W45" s="540" t="s">
        <v>436</v>
      </c>
      <c r="X45" s="540"/>
      <c r="Y45" s="540"/>
      <c r="Z45" s="540" t="s">
        <v>401</v>
      </c>
      <c r="AA45" s="540"/>
      <c r="AB45" s="540"/>
      <c r="AC45" s="567"/>
      <c r="AD45" s="568"/>
      <c r="AE45" s="568"/>
      <c r="AF45" s="568"/>
      <c r="AG45" s="568"/>
      <c r="AH45" s="568"/>
      <c r="AI45" s="568"/>
      <c r="AJ45" s="568"/>
      <c r="AK45" s="569"/>
      <c r="AL45" s="576"/>
      <c r="AM45" s="577"/>
      <c r="AN45" s="578"/>
      <c r="AO45" s="576"/>
      <c r="AP45" s="577"/>
      <c r="AQ45" s="580"/>
      <c r="AR45" s="563"/>
      <c r="AS45" s="563"/>
      <c r="AT45" s="563"/>
      <c r="AU45" s="528"/>
      <c r="AV45" s="528"/>
      <c r="AW45" s="528"/>
      <c r="AX45" s="528"/>
      <c r="AY45" s="528"/>
      <c r="AZ45" s="528"/>
      <c r="BA45" s="528"/>
      <c r="BB45" s="101"/>
      <c r="BC45" s="101"/>
      <c r="BD45" s="101"/>
      <c r="BE45" s="101"/>
      <c r="BF45" s="101"/>
      <c r="BG45" s="101"/>
      <c r="BH45" s="101"/>
      <c r="BI45" s="101"/>
      <c r="BJ45" s="101"/>
      <c r="BK45" s="101"/>
      <c r="BL45" s="101"/>
      <c r="BM45" s="140"/>
    </row>
    <row r="46" spans="1:65" ht="21.75" customHeight="1" x14ac:dyDescent="0.15">
      <c r="A46" s="101"/>
      <c r="B46" s="561" t="s">
        <v>402</v>
      </c>
      <c r="C46" s="562"/>
      <c r="D46" s="545" t="s">
        <v>415</v>
      </c>
      <c r="E46" s="535"/>
      <c r="F46" s="535"/>
      <c r="G46" s="535"/>
      <c r="H46" s="535"/>
      <c r="I46" s="535"/>
      <c r="J46" s="535"/>
      <c r="K46" s="535"/>
      <c r="L46" s="535"/>
      <c r="M46" s="535"/>
      <c r="N46" s="535"/>
      <c r="O46" s="535"/>
      <c r="P46" s="536"/>
      <c r="Q46" s="533" t="s">
        <v>403</v>
      </c>
      <c r="R46" s="533"/>
      <c r="S46" s="533"/>
      <c r="T46" s="533"/>
      <c r="U46" s="533"/>
      <c r="V46" s="533"/>
      <c r="W46" s="533" t="s">
        <v>403</v>
      </c>
      <c r="X46" s="533"/>
      <c r="Y46" s="533"/>
      <c r="Z46" s="533"/>
      <c r="AA46" s="533"/>
      <c r="AB46" s="533"/>
      <c r="AC46" s="555"/>
      <c r="AD46" s="556"/>
      <c r="AE46" s="556"/>
      <c r="AF46" s="556"/>
      <c r="AG46" s="556"/>
      <c r="AH46" s="556"/>
      <c r="AI46" s="556"/>
      <c r="AJ46" s="556"/>
      <c r="AK46" s="557"/>
      <c r="AL46" s="555"/>
      <c r="AM46" s="556"/>
      <c r="AN46" s="557"/>
      <c r="AO46" s="533"/>
      <c r="AP46" s="533"/>
      <c r="AQ46" s="554"/>
      <c r="AR46" s="528"/>
      <c r="AS46" s="528"/>
      <c r="AT46" s="528"/>
      <c r="AU46" s="528"/>
      <c r="AV46" s="528"/>
      <c r="AW46" s="528"/>
      <c r="AX46" s="528"/>
      <c r="AY46" s="528"/>
      <c r="AZ46" s="528"/>
      <c r="BA46" s="528"/>
      <c r="BB46" s="101"/>
      <c r="BC46" s="101"/>
      <c r="BD46" s="101"/>
      <c r="BE46" s="101"/>
      <c r="BF46" s="101"/>
      <c r="BG46" s="101"/>
      <c r="BH46" s="101"/>
      <c r="BI46" s="101"/>
      <c r="BJ46" s="101"/>
      <c r="BK46" s="101"/>
      <c r="BL46" s="101"/>
    </row>
    <row r="47" spans="1:65" ht="21.75" customHeight="1" x14ac:dyDescent="0.15">
      <c r="A47" s="101"/>
      <c r="B47" s="561"/>
      <c r="C47" s="562"/>
      <c r="D47" s="534" t="s">
        <v>426</v>
      </c>
      <c r="E47" s="535"/>
      <c r="F47" s="535"/>
      <c r="G47" s="535"/>
      <c r="H47" s="535"/>
      <c r="I47" s="535"/>
      <c r="J47" s="535"/>
      <c r="K47" s="535"/>
      <c r="L47" s="535"/>
      <c r="M47" s="535"/>
      <c r="N47" s="535"/>
      <c r="O47" s="535"/>
      <c r="P47" s="536"/>
      <c r="Q47" s="533" t="s">
        <v>403</v>
      </c>
      <c r="R47" s="533"/>
      <c r="S47" s="533"/>
      <c r="T47" s="533"/>
      <c r="U47" s="533"/>
      <c r="V47" s="533"/>
      <c r="W47" s="533" t="s">
        <v>403</v>
      </c>
      <c r="X47" s="533"/>
      <c r="Y47" s="533"/>
      <c r="Z47" s="533"/>
      <c r="AA47" s="533"/>
      <c r="AB47" s="533"/>
      <c r="AC47" s="555"/>
      <c r="AD47" s="556"/>
      <c r="AE47" s="556"/>
      <c r="AF47" s="556"/>
      <c r="AG47" s="556"/>
      <c r="AH47" s="556"/>
      <c r="AI47" s="556"/>
      <c r="AJ47" s="556"/>
      <c r="AK47" s="557"/>
      <c r="AL47" s="533"/>
      <c r="AM47" s="533"/>
      <c r="AN47" s="533"/>
      <c r="AO47" s="533"/>
      <c r="AP47" s="533"/>
      <c r="AQ47" s="554"/>
      <c r="AR47" s="528"/>
      <c r="AS47" s="528"/>
      <c r="AT47" s="528"/>
      <c r="AU47" s="528"/>
      <c r="AV47" s="528"/>
      <c r="AW47" s="528"/>
      <c r="AX47" s="528"/>
      <c r="AY47" s="528"/>
      <c r="AZ47" s="528"/>
      <c r="BA47" s="528"/>
      <c r="BB47" s="101"/>
      <c r="BC47" s="101"/>
      <c r="BD47" s="101"/>
      <c r="BE47" s="101"/>
      <c r="BF47" s="101"/>
      <c r="BG47" s="101"/>
      <c r="BH47" s="101"/>
      <c r="BI47" s="101"/>
      <c r="BJ47" s="101"/>
      <c r="BK47" s="101"/>
      <c r="BL47" s="101"/>
    </row>
    <row r="48" spans="1:65" ht="21.75" customHeight="1" x14ac:dyDescent="0.15">
      <c r="A48" s="101"/>
      <c r="B48" s="561"/>
      <c r="C48" s="562"/>
      <c r="D48" s="534" t="s">
        <v>427</v>
      </c>
      <c r="E48" s="535"/>
      <c r="F48" s="535"/>
      <c r="G48" s="535"/>
      <c r="H48" s="535"/>
      <c r="I48" s="535"/>
      <c r="J48" s="535"/>
      <c r="K48" s="535"/>
      <c r="L48" s="535"/>
      <c r="M48" s="535"/>
      <c r="N48" s="535"/>
      <c r="O48" s="535"/>
      <c r="P48" s="536"/>
      <c r="Q48" s="533" t="s">
        <v>403</v>
      </c>
      <c r="R48" s="533"/>
      <c r="S48" s="533"/>
      <c r="T48" s="533"/>
      <c r="U48" s="533"/>
      <c r="V48" s="533"/>
      <c r="W48" s="533" t="s">
        <v>403</v>
      </c>
      <c r="X48" s="533"/>
      <c r="Y48" s="533"/>
      <c r="Z48" s="533"/>
      <c r="AA48" s="533"/>
      <c r="AB48" s="533"/>
      <c r="AC48" s="555"/>
      <c r="AD48" s="556"/>
      <c r="AE48" s="556"/>
      <c r="AF48" s="556"/>
      <c r="AG48" s="556"/>
      <c r="AH48" s="556"/>
      <c r="AI48" s="556"/>
      <c r="AJ48" s="556"/>
      <c r="AK48" s="557"/>
      <c r="AL48" s="533"/>
      <c r="AM48" s="533"/>
      <c r="AN48" s="533"/>
      <c r="AO48" s="533"/>
      <c r="AP48" s="533"/>
      <c r="AQ48" s="554"/>
      <c r="AR48" s="528"/>
      <c r="AS48" s="528"/>
      <c r="AT48" s="528"/>
      <c r="AU48" s="528"/>
      <c r="AV48" s="528"/>
      <c r="AW48" s="528"/>
      <c r="AX48" s="528"/>
      <c r="AY48" s="528"/>
      <c r="AZ48" s="528"/>
      <c r="BA48" s="528"/>
      <c r="BB48" s="101"/>
      <c r="BC48" s="101"/>
      <c r="BD48" s="101"/>
      <c r="BE48" s="101"/>
      <c r="BF48" s="101"/>
      <c r="BG48" s="101"/>
      <c r="BH48" s="101"/>
      <c r="BI48" s="101"/>
      <c r="BJ48" s="101"/>
      <c r="BK48" s="101"/>
      <c r="BL48" s="101"/>
    </row>
    <row r="49" spans="1:65" ht="21.75" customHeight="1" x14ac:dyDescent="0.15">
      <c r="A49" s="101"/>
      <c r="B49" s="561"/>
      <c r="C49" s="562"/>
      <c r="D49" s="534" t="s">
        <v>428</v>
      </c>
      <c r="E49" s="535"/>
      <c r="F49" s="535"/>
      <c r="G49" s="535"/>
      <c r="H49" s="535"/>
      <c r="I49" s="535"/>
      <c r="J49" s="535"/>
      <c r="K49" s="535"/>
      <c r="L49" s="535"/>
      <c r="M49" s="535"/>
      <c r="N49" s="535"/>
      <c r="O49" s="535"/>
      <c r="P49" s="536"/>
      <c r="Q49" s="533" t="s">
        <v>403</v>
      </c>
      <c r="R49" s="533"/>
      <c r="S49" s="533"/>
      <c r="T49" s="533"/>
      <c r="U49" s="533"/>
      <c r="V49" s="533"/>
      <c r="W49" s="533" t="s">
        <v>403</v>
      </c>
      <c r="X49" s="533"/>
      <c r="Y49" s="533"/>
      <c r="Z49" s="533"/>
      <c r="AA49" s="533"/>
      <c r="AB49" s="533"/>
      <c r="AC49" s="555"/>
      <c r="AD49" s="556"/>
      <c r="AE49" s="556"/>
      <c r="AF49" s="556"/>
      <c r="AG49" s="556"/>
      <c r="AH49" s="556"/>
      <c r="AI49" s="556"/>
      <c r="AJ49" s="556"/>
      <c r="AK49" s="557"/>
      <c r="AL49" s="533"/>
      <c r="AM49" s="533"/>
      <c r="AN49" s="533"/>
      <c r="AO49" s="533"/>
      <c r="AP49" s="533"/>
      <c r="AQ49" s="554"/>
      <c r="AR49" s="528"/>
      <c r="AS49" s="528"/>
      <c r="AT49" s="528"/>
      <c r="AU49" s="528"/>
      <c r="AV49" s="528"/>
      <c r="AW49" s="528"/>
      <c r="AX49" s="528"/>
      <c r="AY49" s="528"/>
      <c r="AZ49" s="528"/>
      <c r="BA49" s="528"/>
      <c r="BB49" s="101"/>
      <c r="BC49" s="101"/>
      <c r="BD49" s="101"/>
      <c r="BE49" s="101"/>
      <c r="BF49" s="101"/>
      <c r="BG49" s="101"/>
      <c r="BH49" s="101"/>
      <c r="BI49" s="101"/>
      <c r="BJ49" s="101"/>
      <c r="BK49" s="101"/>
      <c r="BL49" s="101"/>
    </row>
    <row r="50" spans="1:65" ht="21.75" customHeight="1" thickBot="1" x14ac:dyDescent="0.2">
      <c r="A50" s="101"/>
      <c r="B50" s="543"/>
      <c r="C50" s="544"/>
      <c r="D50" s="529" t="s">
        <v>429</v>
      </c>
      <c r="E50" s="530"/>
      <c r="F50" s="530"/>
      <c r="G50" s="530"/>
      <c r="H50" s="530"/>
      <c r="I50" s="530"/>
      <c r="J50" s="530"/>
      <c r="K50" s="530"/>
      <c r="L50" s="530"/>
      <c r="M50" s="530"/>
      <c r="N50" s="530"/>
      <c r="O50" s="530"/>
      <c r="P50" s="531"/>
      <c r="Q50" s="532" t="s">
        <v>403</v>
      </c>
      <c r="R50" s="532"/>
      <c r="S50" s="532"/>
      <c r="T50" s="532"/>
      <c r="U50" s="532"/>
      <c r="V50" s="532"/>
      <c r="W50" s="532" t="s">
        <v>403</v>
      </c>
      <c r="X50" s="532"/>
      <c r="Y50" s="532"/>
      <c r="Z50" s="532"/>
      <c r="AA50" s="532"/>
      <c r="AB50" s="532"/>
      <c r="AC50" s="558"/>
      <c r="AD50" s="559"/>
      <c r="AE50" s="559"/>
      <c r="AF50" s="559"/>
      <c r="AG50" s="559"/>
      <c r="AH50" s="559"/>
      <c r="AI50" s="559"/>
      <c r="AJ50" s="559"/>
      <c r="AK50" s="560"/>
      <c r="AL50" s="532"/>
      <c r="AM50" s="532"/>
      <c r="AN50" s="532"/>
      <c r="AO50" s="532"/>
      <c r="AP50" s="532"/>
      <c r="AQ50" s="553"/>
      <c r="AR50" s="528"/>
      <c r="AS50" s="528"/>
      <c r="AT50" s="528"/>
      <c r="AU50" s="528"/>
      <c r="AV50" s="528"/>
      <c r="AW50" s="528"/>
      <c r="AX50" s="528"/>
      <c r="AY50" s="528"/>
      <c r="AZ50" s="528"/>
      <c r="BA50" s="528"/>
      <c r="BB50" s="101"/>
      <c r="BC50" s="101"/>
      <c r="BD50" s="101"/>
      <c r="BE50" s="101"/>
      <c r="BF50" s="101"/>
      <c r="BG50" s="101"/>
      <c r="BH50" s="101"/>
      <c r="BI50" s="101"/>
      <c r="BJ50" s="101"/>
      <c r="BK50" s="101"/>
      <c r="BL50" s="101"/>
    </row>
    <row r="51" spans="1:65" x14ac:dyDescent="0.15">
      <c r="A51" s="101"/>
      <c r="B51" s="101"/>
      <c r="C51" s="101"/>
      <c r="D51" s="101"/>
      <c r="E51" s="101"/>
      <c r="F51" s="101"/>
      <c r="G51" s="101"/>
      <c r="H51" s="101"/>
      <c r="I51" s="101"/>
      <c r="J51" s="101"/>
      <c r="K51" s="101"/>
      <c r="L51" s="101"/>
      <c r="M51" s="101"/>
      <c r="N51" s="101"/>
      <c r="O51" s="101"/>
      <c r="P51" s="101"/>
      <c r="Q51" s="101"/>
      <c r="R51" s="101"/>
      <c r="S51" s="101"/>
      <c r="T51" s="101"/>
      <c r="U51" s="101"/>
      <c r="V51" s="101"/>
      <c r="W51" s="101"/>
      <c r="X51" s="101"/>
      <c r="Y51" s="101"/>
      <c r="Z51" s="101"/>
      <c r="AA51" s="101"/>
      <c r="AB51" s="101"/>
      <c r="AC51" s="101"/>
      <c r="AD51" s="101"/>
      <c r="AE51" s="101"/>
      <c r="AF51" s="101"/>
      <c r="AG51" s="101"/>
      <c r="AH51" s="101"/>
      <c r="AI51" s="101"/>
      <c r="AJ51" s="101"/>
      <c r="AK51" s="101"/>
      <c r="AL51" s="101"/>
      <c r="AM51" s="101"/>
      <c r="AN51" s="101"/>
      <c r="AO51" s="101"/>
      <c r="AP51" s="101"/>
      <c r="AQ51" s="101"/>
      <c r="AR51" s="162"/>
      <c r="AS51" s="162"/>
      <c r="AT51" s="162"/>
      <c r="AU51" s="162"/>
      <c r="AV51" s="162"/>
      <c r="AW51" s="162"/>
      <c r="AX51" s="162"/>
      <c r="AY51" s="162"/>
      <c r="AZ51" s="162"/>
      <c r="BA51" s="162"/>
      <c r="BB51" s="101"/>
      <c r="BC51" s="101"/>
      <c r="BD51" s="101"/>
      <c r="BE51" s="101"/>
      <c r="BF51" s="101"/>
      <c r="BG51" s="101"/>
      <c r="BH51" s="101"/>
      <c r="BI51" s="101"/>
      <c r="BJ51" s="101"/>
      <c r="BK51" s="101"/>
      <c r="BL51" s="101"/>
    </row>
    <row r="52" spans="1:65" x14ac:dyDescent="0.15">
      <c r="A52" s="101"/>
      <c r="B52" s="101"/>
      <c r="C52" s="101"/>
      <c r="D52" s="101"/>
      <c r="E52" s="101"/>
      <c r="F52" s="101"/>
      <c r="G52" s="101"/>
      <c r="H52" s="101"/>
      <c r="I52" s="101"/>
      <c r="J52" s="101"/>
      <c r="K52" s="101"/>
      <c r="L52" s="101"/>
      <c r="M52" s="101"/>
      <c r="N52" s="101"/>
      <c r="O52" s="101"/>
      <c r="P52" s="101"/>
      <c r="Q52" s="101"/>
      <c r="R52" s="101"/>
      <c r="S52" s="101"/>
      <c r="T52" s="101"/>
      <c r="U52" s="101"/>
      <c r="V52" s="101"/>
      <c r="W52" s="101"/>
      <c r="X52" s="101"/>
      <c r="Y52" s="101"/>
      <c r="Z52" s="101"/>
      <c r="AA52" s="101"/>
      <c r="AB52" s="101"/>
      <c r="AC52" s="101"/>
      <c r="AD52" s="101"/>
      <c r="AE52" s="101"/>
      <c r="AF52" s="101"/>
      <c r="AG52" s="101"/>
      <c r="AH52" s="101"/>
      <c r="AI52" s="101"/>
      <c r="AJ52" s="101"/>
      <c r="AK52" s="101"/>
      <c r="AL52" s="101"/>
      <c r="AM52" s="101"/>
      <c r="AN52" s="101"/>
      <c r="AO52" s="101"/>
      <c r="AP52" s="101"/>
      <c r="AQ52" s="101"/>
      <c r="AR52" s="162"/>
      <c r="AS52" s="162"/>
      <c r="AT52" s="162"/>
      <c r="AU52" s="162"/>
      <c r="AV52" s="162"/>
      <c r="AW52" s="162"/>
      <c r="AX52" s="162"/>
      <c r="AY52" s="162"/>
      <c r="AZ52" s="162"/>
      <c r="BA52" s="162"/>
      <c r="BB52" s="101"/>
      <c r="BC52" s="101"/>
      <c r="BD52" s="101"/>
      <c r="BE52" s="101"/>
      <c r="BF52" s="101"/>
      <c r="BG52" s="101"/>
      <c r="BH52" s="101"/>
      <c r="BI52" s="101"/>
      <c r="BJ52" s="101"/>
      <c r="BK52" s="101"/>
      <c r="BL52" s="101"/>
    </row>
    <row r="53" spans="1:65" ht="14.25" thickBot="1" x14ac:dyDescent="0.2">
      <c r="A53" s="101"/>
      <c r="B53" s="150" t="s">
        <v>263</v>
      </c>
      <c r="C53" s="151"/>
      <c r="D53" s="151"/>
      <c r="E53" s="151"/>
      <c r="F53" s="153"/>
      <c r="G53" s="153"/>
      <c r="H53" s="153"/>
      <c r="I53" s="153"/>
      <c r="J53" s="153"/>
      <c r="K53" s="153"/>
      <c r="L53" s="153"/>
      <c r="M53" s="153"/>
      <c r="N53" s="153"/>
      <c r="O53" s="153"/>
      <c r="P53" s="153"/>
      <c r="Q53" s="153"/>
      <c r="R53" s="153"/>
      <c r="S53" s="153"/>
      <c r="T53" s="153"/>
      <c r="U53" s="153"/>
      <c r="V53" s="153"/>
      <c r="W53" s="153"/>
      <c r="X53" s="153"/>
      <c r="Y53" s="153"/>
      <c r="Z53" s="153"/>
      <c r="AA53" s="153"/>
      <c r="AB53" s="153"/>
      <c r="AC53" s="153"/>
      <c r="AD53" s="153"/>
      <c r="AE53" s="153"/>
      <c r="AF53" s="153"/>
      <c r="AG53" s="153"/>
      <c r="AH53" s="153"/>
      <c r="AI53" s="153"/>
      <c r="AJ53" s="153"/>
      <c r="AK53" s="153"/>
      <c r="AL53" s="153"/>
      <c r="AM53" s="153"/>
      <c r="AN53" s="153"/>
      <c r="AO53" s="153"/>
      <c r="AP53" s="153"/>
      <c r="AQ53" s="153"/>
      <c r="AR53" s="154"/>
      <c r="AS53" s="154"/>
      <c r="AT53" s="154"/>
      <c r="AU53" s="162"/>
      <c r="AV53" s="162"/>
      <c r="AW53" s="162"/>
      <c r="AX53" s="162"/>
      <c r="AY53" s="162"/>
      <c r="AZ53" s="162"/>
      <c r="BA53" s="162"/>
      <c r="BB53" s="101"/>
      <c r="BC53" s="101"/>
      <c r="BD53" s="101"/>
      <c r="BE53" s="101"/>
      <c r="BF53" s="101"/>
      <c r="BG53" s="101"/>
      <c r="BH53" s="101"/>
      <c r="BI53" s="101"/>
      <c r="BJ53" s="101"/>
      <c r="BK53" s="101"/>
      <c r="BL53" s="101"/>
    </row>
    <row r="54" spans="1:65" ht="13.5" customHeight="1" x14ac:dyDescent="0.15">
      <c r="A54" s="101"/>
      <c r="B54" s="546"/>
      <c r="C54" s="547"/>
      <c r="D54" s="550" t="s">
        <v>397</v>
      </c>
      <c r="E54" s="551"/>
      <c r="F54" s="551"/>
      <c r="G54" s="551"/>
      <c r="H54" s="551"/>
      <c r="I54" s="551"/>
      <c r="J54" s="551"/>
      <c r="K54" s="551"/>
      <c r="L54" s="551"/>
      <c r="M54" s="551"/>
      <c r="N54" s="551"/>
      <c r="O54" s="551"/>
      <c r="P54" s="552"/>
      <c r="Q54" s="601" t="s">
        <v>398</v>
      </c>
      <c r="R54" s="602"/>
      <c r="S54" s="602"/>
      <c r="T54" s="602"/>
      <c r="U54" s="602"/>
      <c r="V54" s="603"/>
      <c r="W54" s="601" t="s">
        <v>438</v>
      </c>
      <c r="X54" s="602"/>
      <c r="Y54" s="602"/>
      <c r="Z54" s="602"/>
      <c r="AA54" s="602"/>
      <c r="AB54" s="603"/>
      <c r="AC54" s="564" t="s">
        <v>416</v>
      </c>
      <c r="AD54" s="565"/>
      <c r="AE54" s="565"/>
      <c r="AF54" s="565"/>
      <c r="AG54" s="565"/>
      <c r="AH54" s="565"/>
      <c r="AI54" s="565"/>
      <c r="AJ54" s="565"/>
      <c r="AK54" s="566"/>
      <c r="AL54" s="573"/>
      <c r="AM54" s="574"/>
      <c r="AN54" s="575"/>
      <c r="AO54" s="157"/>
      <c r="AP54" s="158"/>
      <c r="AQ54" s="163"/>
      <c r="AR54" s="156"/>
      <c r="AS54" s="156"/>
      <c r="AT54" s="156"/>
      <c r="AU54" s="528"/>
      <c r="AV54" s="528"/>
      <c r="AW54" s="528"/>
      <c r="AX54" s="528"/>
      <c r="AY54" s="528"/>
      <c r="AZ54" s="528"/>
      <c r="BA54" s="528"/>
      <c r="BB54" s="101"/>
      <c r="BC54" s="101"/>
      <c r="BD54" s="101"/>
      <c r="BE54" s="101"/>
      <c r="BF54" s="101"/>
      <c r="BG54" s="101"/>
      <c r="BH54" s="101"/>
      <c r="BI54" s="101"/>
      <c r="BJ54" s="101"/>
      <c r="BK54" s="101"/>
      <c r="BL54" s="101"/>
    </row>
    <row r="55" spans="1:65" ht="13.5" customHeight="1" x14ac:dyDescent="0.15">
      <c r="A55" s="101"/>
      <c r="B55" s="548"/>
      <c r="C55" s="549"/>
      <c r="D55" s="537" t="s">
        <v>417</v>
      </c>
      <c r="E55" s="538"/>
      <c r="F55" s="538"/>
      <c r="G55" s="538"/>
      <c r="H55" s="538"/>
      <c r="I55" s="538"/>
      <c r="J55" s="538"/>
      <c r="K55" s="538"/>
      <c r="L55" s="538"/>
      <c r="M55" s="538"/>
      <c r="N55" s="538"/>
      <c r="O55" s="538"/>
      <c r="P55" s="539"/>
      <c r="Q55" s="540" t="s">
        <v>436</v>
      </c>
      <c r="R55" s="540"/>
      <c r="S55" s="540"/>
      <c r="T55" s="537" t="s">
        <v>401</v>
      </c>
      <c r="U55" s="538"/>
      <c r="V55" s="538"/>
      <c r="W55" s="540" t="s">
        <v>436</v>
      </c>
      <c r="X55" s="540"/>
      <c r="Y55" s="540"/>
      <c r="Z55" s="537" t="s">
        <v>401</v>
      </c>
      <c r="AA55" s="538"/>
      <c r="AB55" s="539"/>
      <c r="AC55" s="567"/>
      <c r="AD55" s="568"/>
      <c r="AE55" s="568"/>
      <c r="AF55" s="568"/>
      <c r="AG55" s="568"/>
      <c r="AH55" s="568"/>
      <c r="AI55" s="568"/>
      <c r="AJ55" s="568"/>
      <c r="AK55" s="569"/>
      <c r="AL55" s="576"/>
      <c r="AM55" s="577"/>
      <c r="AN55" s="578"/>
      <c r="AO55" s="161"/>
      <c r="AP55" s="155"/>
      <c r="AQ55" s="165"/>
      <c r="AR55" s="156"/>
      <c r="AS55" s="156"/>
      <c r="AT55" s="156"/>
      <c r="AU55" s="528"/>
      <c r="AV55" s="528"/>
      <c r="AW55" s="528"/>
      <c r="AX55" s="528"/>
      <c r="AY55" s="528"/>
      <c r="AZ55" s="528"/>
      <c r="BA55" s="528"/>
      <c r="BB55" s="101"/>
      <c r="BC55" s="101"/>
      <c r="BD55" s="101"/>
      <c r="BE55" s="101"/>
      <c r="BF55" s="101"/>
      <c r="BG55" s="101"/>
      <c r="BH55" s="101"/>
      <c r="BI55" s="101"/>
      <c r="BJ55" s="101"/>
      <c r="BK55" s="101"/>
      <c r="BL55" s="101"/>
    </row>
    <row r="56" spans="1:65" ht="21.75" customHeight="1" x14ac:dyDescent="0.15">
      <c r="A56" s="101"/>
      <c r="B56" s="541" t="s">
        <v>402</v>
      </c>
      <c r="C56" s="542"/>
      <c r="D56" s="545" t="s">
        <v>415</v>
      </c>
      <c r="E56" s="535"/>
      <c r="F56" s="535"/>
      <c r="G56" s="535"/>
      <c r="H56" s="535"/>
      <c r="I56" s="535"/>
      <c r="J56" s="535"/>
      <c r="K56" s="535"/>
      <c r="L56" s="535"/>
      <c r="M56" s="535"/>
      <c r="N56" s="535"/>
      <c r="O56" s="535"/>
      <c r="P56" s="536"/>
      <c r="Q56" s="533" t="s">
        <v>403</v>
      </c>
      <c r="R56" s="533"/>
      <c r="S56" s="533"/>
      <c r="T56" s="533"/>
      <c r="U56" s="533"/>
      <c r="V56" s="533"/>
      <c r="W56" s="533" t="s">
        <v>403</v>
      </c>
      <c r="X56" s="533"/>
      <c r="Y56" s="533"/>
      <c r="Z56" s="533"/>
      <c r="AA56" s="533"/>
      <c r="AB56" s="533"/>
      <c r="AC56" s="555"/>
      <c r="AD56" s="556"/>
      <c r="AE56" s="556"/>
      <c r="AF56" s="556"/>
      <c r="AG56" s="556"/>
      <c r="AH56" s="556"/>
      <c r="AI56" s="556"/>
      <c r="AJ56" s="556"/>
      <c r="AK56" s="557"/>
      <c r="AL56" s="533"/>
      <c r="AM56" s="533"/>
      <c r="AN56" s="533"/>
      <c r="AO56" s="533"/>
      <c r="AP56" s="533"/>
      <c r="AQ56" s="554"/>
      <c r="AR56" s="156"/>
      <c r="AS56" s="156"/>
      <c r="AT56" s="156"/>
      <c r="AU56" s="156"/>
      <c r="AV56" s="156"/>
      <c r="AW56" s="156"/>
      <c r="AX56" s="156"/>
      <c r="AY56" s="156"/>
      <c r="AZ56" s="156"/>
      <c r="BA56" s="156"/>
      <c r="BB56" s="101"/>
      <c r="BC56" s="101"/>
      <c r="BD56" s="101"/>
      <c r="BE56" s="101"/>
      <c r="BF56" s="101"/>
      <c r="BG56" s="101"/>
      <c r="BH56" s="101"/>
      <c r="BI56" s="101"/>
      <c r="BJ56" s="101"/>
      <c r="BK56" s="101"/>
      <c r="BL56" s="101"/>
    </row>
    <row r="57" spans="1:65" ht="21.75" customHeight="1" thickBot="1" x14ac:dyDescent="0.2">
      <c r="A57" s="101"/>
      <c r="B57" s="543"/>
      <c r="C57" s="544"/>
      <c r="D57" s="529" t="s">
        <v>430</v>
      </c>
      <c r="E57" s="530"/>
      <c r="F57" s="530"/>
      <c r="G57" s="530"/>
      <c r="H57" s="530"/>
      <c r="I57" s="530"/>
      <c r="J57" s="530"/>
      <c r="K57" s="530"/>
      <c r="L57" s="530"/>
      <c r="M57" s="530"/>
      <c r="N57" s="530"/>
      <c r="O57" s="530"/>
      <c r="P57" s="531"/>
      <c r="Q57" s="532" t="s">
        <v>403</v>
      </c>
      <c r="R57" s="532"/>
      <c r="S57" s="532"/>
      <c r="T57" s="532"/>
      <c r="U57" s="532"/>
      <c r="V57" s="532"/>
      <c r="W57" s="532" t="s">
        <v>403</v>
      </c>
      <c r="X57" s="532"/>
      <c r="Y57" s="532"/>
      <c r="Z57" s="532"/>
      <c r="AA57" s="532"/>
      <c r="AB57" s="532"/>
      <c r="AC57" s="558"/>
      <c r="AD57" s="559"/>
      <c r="AE57" s="559"/>
      <c r="AF57" s="559"/>
      <c r="AG57" s="559"/>
      <c r="AH57" s="559"/>
      <c r="AI57" s="559"/>
      <c r="AJ57" s="559"/>
      <c r="AK57" s="560"/>
      <c r="AL57" s="532"/>
      <c r="AM57" s="532"/>
      <c r="AN57" s="532"/>
      <c r="AO57" s="532"/>
      <c r="AP57" s="532"/>
      <c r="AQ57" s="553"/>
      <c r="AR57" s="156"/>
      <c r="AS57" s="156"/>
      <c r="AT57" s="156"/>
      <c r="AU57" s="156"/>
      <c r="AV57" s="156"/>
      <c r="AW57" s="156"/>
      <c r="AX57" s="156"/>
      <c r="AY57" s="156"/>
      <c r="AZ57" s="156"/>
      <c r="BA57" s="156"/>
      <c r="BB57" s="101"/>
      <c r="BC57" s="101"/>
      <c r="BD57" s="101"/>
      <c r="BE57" s="101"/>
      <c r="BF57" s="101"/>
      <c r="BG57" s="101"/>
      <c r="BH57" s="101"/>
      <c r="BI57" s="101"/>
      <c r="BJ57" s="101"/>
      <c r="BK57" s="101"/>
      <c r="BL57" s="101"/>
    </row>
    <row r="58" spans="1:65" x14ac:dyDescent="0.15">
      <c r="A58" s="101"/>
      <c r="B58" s="101"/>
      <c r="C58" s="101"/>
      <c r="D58" s="101"/>
      <c r="E58" s="101"/>
      <c r="F58" s="101"/>
      <c r="G58" s="101"/>
      <c r="H58" s="101"/>
      <c r="I58" s="101"/>
      <c r="J58" s="101"/>
      <c r="K58" s="101"/>
      <c r="L58" s="101"/>
      <c r="M58" s="101"/>
      <c r="N58" s="101"/>
      <c r="O58" s="101"/>
      <c r="P58" s="101"/>
      <c r="Q58" s="101"/>
      <c r="R58" s="101"/>
      <c r="S58" s="101"/>
      <c r="T58" s="101"/>
      <c r="U58" s="101"/>
      <c r="V58" s="101"/>
      <c r="W58" s="101"/>
      <c r="X58" s="101"/>
      <c r="Y58" s="101"/>
      <c r="Z58" s="101"/>
      <c r="AA58" s="101"/>
      <c r="AB58" s="101"/>
      <c r="AC58" s="101"/>
      <c r="AD58" s="101"/>
      <c r="AE58" s="101"/>
      <c r="AF58" s="101"/>
      <c r="AG58" s="101"/>
      <c r="AH58" s="101"/>
      <c r="AI58" s="101"/>
      <c r="AJ58" s="101"/>
      <c r="AK58" s="101"/>
      <c r="AL58" s="101"/>
      <c r="AM58" s="101"/>
      <c r="AN58" s="101"/>
      <c r="AO58" s="101"/>
      <c r="AP58" s="101"/>
      <c r="AQ58" s="101"/>
      <c r="AR58" s="162"/>
      <c r="AS58" s="162"/>
      <c r="AT58" s="162"/>
      <c r="AU58" s="162"/>
      <c r="AV58" s="162"/>
      <c r="AW58" s="162"/>
      <c r="AX58" s="162"/>
      <c r="AY58" s="162"/>
      <c r="AZ58" s="162"/>
      <c r="BA58" s="162"/>
      <c r="BB58" s="101"/>
      <c r="BC58" s="101"/>
      <c r="BD58" s="101"/>
      <c r="BE58" s="101"/>
      <c r="BF58" s="101"/>
      <c r="BG58" s="101"/>
      <c r="BH58" s="101"/>
      <c r="BI58" s="101"/>
      <c r="BJ58" s="101"/>
      <c r="BK58" s="101"/>
      <c r="BL58" s="101"/>
    </row>
    <row r="59" spans="1:65" x14ac:dyDescent="0.15">
      <c r="A59" s="101"/>
      <c r="B59" s="101"/>
      <c r="C59" s="101"/>
      <c r="D59" s="101"/>
      <c r="E59" s="101"/>
      <c r="F59" s="101"/>
      <c r="G59" s="101"/>
      <c r="H59" s="101"/>
      <c r="I59" s="101"/>
      <c r="J59" s="101"/>
      <c r="K59" s="101"/>
      <c r="L59" s="101"/>
      <c r="M59" s="101"/>
      <c r="N59" s="101"/>
      <c r="O59" s="101"/>
      <c r="P59" s="101"/>
      <c r="Q59" s="101"/>
      <c r="R59" s="101"/>
      <c r="S59" s="101"/>
      <c r="T59" s="101"/>
      <c r="U59" s="101"/>
      <c r="V59" s="101"/>
      <c r="W59" s="101"/>
      <c r="X59" s="101"/>
      <c r="Y59" s="101"/>
      <c r="Z59" s="101"/>
      <c r="AA59" s="101"/>
      <c r="AB59" s="101"/>
      <c r="AC59" s="101"/>
      <c r="AD59" s="101"/>
      <c r="AE59" s="101"/>
      <c r="AF59" s="101"/>
      <c r="AG59" s="101"/>
      <c r="AH59" s="101"/>
      <c r="AI59" s="101"/>
      <c r="AJ59" s="101"/>
      <c r="AK59" s="101"/>
      <c r="AL59" s="101"/>
      <c r="AM59" s="101"/>
      <c r="AN59" s="101"/>
      <c r="AO59" s="101"/>
      <c r="AP59" s="101"/>
      <c r="AQ59" s="101"/>
      <c r="AR59" s="162"/>
      <c r="AS59" s="162"/>
      <c r="AT59" s="162"/>
      <c r="AU59" s="162"/>
      <c r="AV59" s="162"/>
      <c r="AW59" s="162"/>
      <c r="AX59" s="162"/>
      <c r="AY59" s="162"/>
      <c r="AZ59" s="162"/>
      <c r="BA59" s="162"/>
      <c r="BB59" s="101"/>
      <c r="BC59" s="101"/>
      <c r="BD59" s="101"/>
      <c r="BE59" s="101"/>
      <c r="BF59" s="101"/>
      <c r="BG59" s="101"/>
      <c r="BH59" s="101"/>
      <c r="BI59" s="101"/>
      <c r="BJ59" s="101"/>
      <c r="BK59" s="101"/>
      <c r="BL59" s="101"/>
    </row>
    <row r="60" spans="1:65" x14ac:dyDescent="0.15">
      <c r="A60" s="101"/>
      <c r="B60" s="101"/>
      <c r="C60" s="101"/>
      <c r="D60" s="101"/>
      <c r="E60" s="101"/>
      <c r="F60" s="101"/>
      <c r="G60" s="101"/>
      <c r="H60" s="101"/>
      <c r="I60" s="101"/>
      <c r="J60" s="101"/>
      <c r="K60" s="101"/>
      <c r="L60" s="101"/>
      <c r="M60" s="101"/>
      <c r="N60" s="101"/>
      <c r="O60" s="101"/>
      <c r="P60" s="101"/>
      <c r="Q60" s="101"/>
      <c r="R60" s="101"/>
      <c r="S60" s="101"/>
      <c r="T60" s="101"/>
      <c r="U60" s="101"/>
      <c r="V60" s="101"/>
      <c r="W60" s="101"/>
      <c r="X60" s="101"/>
      <c r="Y60" s="101"/>
      <c r="Z60" s="101"/>
      <c r="AA60" s="101"/>
      <c r="AB60" s="101"/>
      <c r="AC60" s="101"/>
      <c r="AD60" s="101"/>
      <c r="AE60" s="101"/>
      <c r="AF60" s="101"/>
      <c r="AG60" s="101"/>
      <c r="AH60" s="101"/>
      <c r="AI60" s="101"/>
      <c r="AJ60" s="101"/>
      <c r="AK60" s="101"/>
      <c r="AL60" s="101"/>
      <c r="AM60" s="101"/>
      <c r="AN60" s="101"/>
      <c r="AO60" s="101"/>
      <c r="AP60" s="101"/>
      <c r="AQ60" s="101"/>
      <c r="AR60" s="101"/>
      <c r="AS60" s="101"/>
      <c r="AT60" s="101"/>
      <c r="AU60" s="101"/>
      <c r="AV60" s="101"/>
      <c r="AW60" s="101"/>
      <c r="AX60" s="101"/>
      <c r="AY60" s="101"/>
      <c r="AZ60" s="101"/>
      <c r="BA60" s="101"/>
      <c r="BB60" s="101"/>
      <c r="BC60" s="101"/>
      <c r="BD60" s="101"/>
      <c r="BE60" s="101"/>
      <c r="BF60" s="101"/>
      <c r="BG60" s="101"/>
      <c r="BH60" s="101"/>
      <c r="BI60" s="101"/>
      <c r="BJ60" s="101"/>
      <c r="BK60" s="101"/>
      <c r="BL60" s="101"/>
    </row>
    <row r="61" spans="1:65" x14ac:dyDescent="0.15">
      <c r="A61" s="101"/>
      <c r="B61" s="101"/>
      <c r="C61" s="101"/>
      <c r="D61" s="101"/>
      <c r="E61" s="101"/>
      <c r="F61" s="101"/>
      <c r="G61" s="101"/>
      <c r="H61" s="101"/>
      <c r="I61" s="101"/>
      <c r="J61" s="101"/>
      <c r="K61" s="101"/>
      <c r="L61" s="101"/>
      <c r="M61" s="101"/>
      <c r="N61" s="101"/>
      <c r="O61" s="101"/>
      <c r="P61" s="101"/>
      <c r="Q61" s="101"/>
      <c r="R61" s="101"/>
      <c r="S61" s="101"/>
      <c r="T61" s="101"/>
      <c r="U61" s="101"/>
      <c r="V61" s="101"/>
      <c r="W61" s="101"/>
      <c r="X61" s="101"/>
      <c r="Y61" s="101"/>
      <c r="Z61" s="101"/>
      <c r="AA61" s="101"/>
      <c r="AB61" s="101"/>
      <c r="AC61" s="101"/>
      <c r="AD61" s="101"/>
      <c r="AE61" s="101"/>
      <c r="AF61" s="101"/>
      <c r="AG61" s="101"/>
      <c r="AH61" s="101"/>
      <c r="AI61" s="101"/>
      <c r="AJ61" s="101"/>
      <c r="AK61" s="101"/>
      <c r="AL61" s="101"/>
      <c r="AM61" s="101"/>
      <c r="AN61" s="101"/>
      <c r="AO61" s="101"/>
      <c r="AP61" s="101"/>
      <c r="AQ61" s="101"/>
      <c r="AR61" s="101"/>
      <c r="AS61" s="101"/>
      <c r="AT61" s="101"/>
      <c r="AU61" s="101"/>
      <c r="AV61" s="101"/>
      <c r="AW61" s="101"/>
      <c r="AX61" s="101"/>
      <c r="AY61" s="101"/>
      <c r="AZ61" s="101"/>
      <c r="BA61" s="101"/>
      <c r="BB61" s="101"/>
      <c r="BC61" s="101"/>
      <c r="BD61" s="101"/>
      <c r="BE61" s="101"/>
      <c r="BF61" s="101"/>
      <c r="BG61" s="101"/>
      <c r="BH61" s="101"/>
      <c r="BI61" s="101"/>
      <c r="BJ61" s="101"/>
      <c r="BK61" s="101"/>
      <c r="BL61" s="101"/>
    </row>
    <row r="62" spans="1:65" x14ac:dyDescent="0.15">
      <c r="A62" s="101"/>
      <c r="B62" s="101"/>
      <c r="C62" s="101"/>
      <c r="D62" s="101"/>
      <c r="E62" s="101"/>
      <c r="F62" s="101"/>
      <c r="G62" s="101"/>
      <c r="H62" s="101"/>
      <c r="I62" s="101"/>
      <c r="J62" s="101"/>
      <c r="K62" s="101"/>
      <c r="L62" s="101"/>
      <c r="M62" s="101"/>
      <c r="N62" s="101"/>
      <c r="O62" s="101"/>
      <c r="P62" s="101"/>
      <c r="Q62" s="101"/>
      <c r="R62" s="101"/>
      <c r="S62" s="101"/>
      <c r="T62" s="101"/>
      <c r="U62" s="101"/>
      <c r="V62" s="101"/>
      <c r="W62" s="101"/>
      <c r="X62" s="101"/>
      <c r="Y62" s="101"/>
      <c r="Z62" s="101"/>
      <c r="AA62" s="101"/>
      <c r="AB62" s="101"/>
      <c r="AC62" s="101"/>
      <c r="AD62" s="101"/>
      <c r="AE62" s="101"/>
      <c r="AF62" s="101"/>
      <c r="AG62" s="101"/>
      <c r="AH62" s="101"/>
      <c r="AI62" s="101"/>
      <c r="AJ62" s="101"/>
      <c r="AK62" s="101"/>
      <c r="AL62" s="101"/>
      <c r="AM62" s="101"/>
      <c r="AN62" s="101"/>
      <c r="AO62" s="101"/>
      <c r="AP62" s="101"/>
      <c r="AQ62" s="101"/>
      <c r="AR62" s="101"/>
      <c r="AS62" s="101"/>
      <c r="AT62" s="101"/>
      <c r="AU62" s="101"/>
      <c r="AV62" s="101"/>
      <c r="AW62" s="101"/>
      <c r="AX62" s="101"/>
      <c r="AY62" s="101"/>
      <c r="AZ62" s="101"/>
      <c r="BA62" s="101"/>
      <c r="BB62" s="101"/>
      <c r="BC62" s="101"/>
      <c r="BD62" s="101"/>
      <c r="BE62" s="101"/>
      <c r="BF62" s="101"/>
      <c r="BG62" s="101"/>
      <c r="BH62" s="101"/>
      <c r="BI62" s="101"/>
      <c r="BJ62" s="101"/>
      <c r="BK62" s="101"/>
      <c r="BL62" s="101"/>
    </row>
    <row r="63" spans="1:65" x14ac:dyDescent="0.15">
      <c r="A63" s="101"/>
      <c r="B63" s="101"/>
      <c r="C63" s="101"/>
      <c r="D63" s="101"/>
      <c r="E63" s="101"/>
      <c r="F63" s="101"/>
      <c r="G63" s="101"/>
      <c r="H63" s="101"/>
      <c r="I63" s="101"/>
      <c r="J63" s="101"/>
      <c r="K63" s="101"/>
      <c r="L63" s="101"/>
      <c r="M63" s="101"/>
      <c r="N63" s="101"/>
      <c r="O63" s="101"/>
      <c r="P63" s="101"/>
      <c r="Q63" s="101"/>
      <c r="R63" s="101"/>
      <c r="S63" s="101"/>
      <c r="T63" s="101"/>
      <c r="U63" s="101"/>
      <c r="V63" s="101"/>
      <c r="W63" s="101"/>
      <c r="X63" s="101"/>
      <c r="Y63" s="101"/>
      <c r="Z63" s="101"/>
      <c r="AA63" s="101"/>
      <c r="AB63" s="101"/>
      <c r="AC63" s="101"/>
      <c r="AD63" s="101"/>
      <c r="AE63" s="101"/>
      <c r="AF63" s="101"/>
      <c r="AG63" s="101"/>
      <c r="AH63" s="101"/>
      <c r="AI63" s="101"/>
      <c r="AJ63" s="101"/>
      <c r="AK63" s="101"/>
      <c r="AL63" s="101"/>
      <c r="AM63" s="101"/>
      <c r="AN63" s="101"/>
      <c r="AO63" s="101"/>
      <c r="AP63" s="101"/>
      <c r="AQ63" s="101"/>
      <c r="AR63" s="101"/>
      <c r="AS63" s="101"/>
      <c r="AT63" s="101"/>
      <c r="AU63" s="101"/>
      <c r="AV63" s="101"/>
      <c r="AW63" s="101"/>
      <c r="AX63" s="101"/>
      <c r="AY63" s="101"/>
      <c r="AZ63" s="101"/>
      <c r="BA63" s="101"/>
      <c r="BB63" s="101"/>
      <c r="BC63" s="101"/>
      <c r="BD63" s="101"/>
      <c r="BE63" s="101"/>
      <c r="BF63" s="101"/>
      <c r="BG63" s="101"/>
      <c r="BH63" s="101"/>
      <c r="BI63" s="101"/>
      <c r="BJ63" s="101"/>
      <c r="BK63" s="101"/>
      <c r="BL63" s="101"/>
    </row>
    <row r="64" spans="1:65" x14ac:dyDescent="0.15">
      <c r="A64" s="101"/>
      <c r="B64" s="101"/>
      <c r="C64" s="101"/>
      <c r="D64" s="101"/>
      <c r="E64" s="101"/>
      <c r="F64" s="101"/>
      <c r="G64" s="101"/>
      <c r="H64" s="101"/>
      <c r="I64" s="101"/>
      <c r="J64" s="101"/>
      <c r="K64" s="101"/>
      <c r="L64" s="101"/>
      <c r="M64" s="101"/>
      <c r="N64" s="101"/>
      <c r="O64" s="101"/>
      <c r="P64" s="101"/>
      <c r="Q64" s="101"/>
      <c r="R64" s="101"/>
      <c r="S64" s="101"/>
      <c r="T64" s="101"/>
      <c r="U64" s="101"/>
      <c r="V64" s="101"/>
      <c r="W64" s="101"/>
      <c r="X64" s="101"/>
      <c r="Y64" s="101"/>
      <c r="Z64" s="101"/>
      <c r="AA64" s="101"/>
      <c r="AB64" s="101"/>
      <c r="AC64" s="101"/>
      <c r="AD64" s="101"/>
      <c r="AE64" s="101"/>
      <c r="AF64" s="101"/>
      <c r="AG64" s="101"/>
      <c r="AH64" s="101"/>
      <c r="AI64" s="101"/>
      <c r="AJ64" s="101"/>
      <c r="AK64" s="101"/>
      <c r="AL64" s="101"/>
      <c r="AM64" s="101"/>
      <c r="AN64" s="101"/>
      <c r="AO64" s="101"/>
      <c r="AP64" s="101"/>
      <c r="AQ64" s="101"/>
      <c r="AR64" s="101"/>
      <c r="AS64" s="101"/>
      <c r="AT64" s="101"/>
      <c r="AU64" s="101"/>
      <c r="AV64" s="101"/>
      <c r="AW64" s="101"/>
      <c r="AX64" s="101"/>
      <c r="AY64" s="101"/>
      <c r="AZ64" s="101"/>
      <c r="BA64" s="101"/>
      <c r="BB64" s="101"/>
      <c r="BC64" s="101"/>
      <c r="BD64" s="101"/>
      <c r="BE64" s="101"/>
      <c r="BF64" s="101"/>
      <c r="BG64" s="101"/>
      <c r="BH64" s="101"/>
      <c r="BI64" s="101"/>
      <c r="BJ64" s="101"/>
      <c r="BK64" s="101"/>
      <c r="BL64" s="101"/>
      <c r="BM64" s="140"/>
    </row>
    <row r="65" spans="1:64" x14ac:dyDescent="0.15">
      <c r="A65" s="101"/>
      <c r="B65" s="101"/>
      <c r="C65" s="101"/>
      <c r="D65" s="101"/>
      <c r="E65" s="101"/>
      <c r="F65" s="101"/>
      <c r="G65" s="101"/>
      <c r="H65" s="101"/>
      <c r="I65" s="101"/>
      <c r="J65" s="101"/>
      <c r="K65" s="101"/>
      <c r="L65" s="101"/>
      <c r="M65" s="101"/>
      <c r="N65" s="101"/>
      <c r="O65" s="101"/>
      <c r="P65" s="101"/>
      <c r="Q65" s="101"/>
      <c r="R65" s="101"/>
      <c r="S65" s="101"/>
      <c r="T65" s="101"/>
      <c r="U65" s="101"/>
      <c r="V65" s="101"/>
      <c r="W65" s="101"/>
      <c r="X65" s="101"/>
      <c r="Y65" s="101"/>
      <c r="Z65" s="101"/>
      <c r="AA65" s="101"/>
      <c r="AB65" s="101"/>
      <c r="AC65" s="101"/>
      <c r="AD65" s="101"/>
      <c r="AE65" s="101"/>
      <c r="AF65" s="101"/>
      <c r="AG65" s="101"/>
      <c r="AH65" s="101"/>
      <c r="AI65" s="101"/>
      <c r="AJ65" s="101"/>
      <c r="AK65" s="101"/>
      <c r="AL65" s="101"/>
      <c r="AM65" s="101"/>
      <c r="AN65" s="101"/>
      <c r="AO65" s="101"/>
      <c r="AP65" s="101"/>
      <c r="AQ65" s="101"/>
      <c r="AR65" s="101"/>
      <c r="AS65" s="101"/>
      <c r="AT65" s="101"/>
      <c r="AU65" s="101"/>
      <c r="AV65" s="101"/>
      <c r="AW65" s="101"/>
      <c r="AX65" s="101"/>
      <c r="AY65" s="101"/>
      <c r="AZ65" s="101"/>
      <c r="BA65" s="101"/>
      <c r="BB65" s="101"/>
      <c r="BC65" s="101"/>
      <c r="BD65" s="101"/>
      <c r="BE65" s="101"/>
      <c r="BF65" s="101"/>
      <c r="BG65" s="101"/>
      <c r="BH65" s="101"/>
      <c r="BI65" s="101"/>
      <c r="BJ65" s="101"/>
      <c r="BK65" s="101"/>
      <c r="BL65" s="101"/>
    </row>
    <row r="66" spans="1:64" x14ac:dyDescent="0.15">
      <c r="A66" s="101"/>
      <c r="B66" s="101"/>
      <c r="C66" s="101"/>
      <c r="D66" s="101"/>
      <c r="E66" s="101"/>
      <c r="F66" s="101"/>
      <c r="G66" s="101"/>
      <c r="H66" s="101"/>
      <c r="I66" s="101"/>
      <c r="J66" s="101"/>
      <c r="K66" s="101"/>
      <c r="L66" s="101"/>
      <c r="M66" s="101"/>
      <c r="N66" s="101"/>
      <c r="O66" s="101"/>
      <c r="P66" s="101"/>
      <c r="Q66" s="101"/>
      <c r="R66" s="101"/>
      <c r="S66" s="101"/>
      <c r="T66" s="101"/>
      <c r="U66" s="101"/>
      <c r="V66" s="101"/>
      <c r="W66" s="101"/>
      <c r="X66" s="101"/>
      <c r="Y66" s="101"/>
      <c r="Z66" s="101"/>
      <c r="AA66" s="101"/>
      <c r="AB66" s="101"/>
      <c r="AC66" s="101"/>
      <c r="AD66" s="101"/>
      <c r="AE66" s="101"/>
      <c r="AF66" s="101"/>
      <c r="AG66" s="101"/>
      <c r="AH66" s="101"/>
      <c r="AI66" s="101"/>
      <c r="AJ66" s="101"/>
      <c r="AK66" s="101"/>
      <c r="AL66" s="101"/>
      <c r="AM66" s="101"/>
      <c r="AN66" s="101"/>
      <c r="AO66" s="101"/>
      <c r="AP66" s="101"/>
      <c r="AQ66" s="101"/>
      <c r="AR66" s="101"/>
      <c r="AS66" s="101"/>
      <c r="AT66" s="101"/>
      <c r="AU66" s="101"/>
      <c r="AV66" s="101"/>
      <c r="AW66" s="101"/>
      <c r="AX66" s="101"/>
      <c r="AY66" s="101"/>
      <c r="AZ66" s="101"/>
      <c r="BA66" s="101"/>
      <c r="BB66" s="101"/>
      <c r="BC66" s="101"/>
      <c r="BD66" s="101"/>
      <c r="BE66" s="101"/>
      <c r="BF66" s="101"/>
      <c r="BG66" s="101"/>
      <c r="BH66" s="101"/>
      <c r="BI66" s="101"/>
      <c r="BJ66" s="101"/>
      <c r="BK66" s="101"/>
      <c r="BL66" s="101"/>
    </row>
    <row r="67" spans="1:64" x14ac:dyDescent="0.15">
      <c r="A67" s="101"/>
      <c r="B67" s="101"/>
      <c r="C67" s="101"/>
      <c r="D67" s="101"/>
      <c r="E67" s="101"/>
      <c r="F67" s="101"/>
      <c r="G67" s="101"/>
      <c r="H67" s="101"/>
      <c r="I67" s="101"/>
      <c r="J67" s="101"/>
      <c r="K67" s="101"/>
      <c r="L67" s="101"/>
      <c r="M67" s="101"/>
      <c r="N67" s="101"/>
      <c r="O67" s="101"/>
      <c r="P67" s="101"/>
      <c r="Q67" s="101"/>
      <c r="R67" s="101"/>
      <c r="S67" s="101"/>
      <c r="T67" s="101"/>
      <c r="U67" s="101"/>
      <c r="V67" s="101"/>
      <c r="W67" s="101"/>
      <c r="X67" s="101"/>
      <c r="Y67" s="101"/>
      <c r="Z67" s="101"/>
      <c r="AA67" s="101"/>
      <c r="AB67" s="101"/>
      <c r="AC67" s="101"/>
      <c r="AD67" s="101"/>
      <c r="AE67" s="101"/>
      <c r="AF67" s="101"/>
      <c r="AG67" s="101"/>
      <c r="AH67" s="101"/>
      <c r="AI67" s="101"/>
      <c r="AJ67" s="101"/>
      <c r="AK67" s="101"/>
      <c r="AL67" s="101"/>
      <c r="AM67" s="101"/>
      <c r="AN67" s="101"/>
      <c r="AO67" s="101"/>
      <c r="AP67" s="101"/>
      <c r="AQ67" s="101"/>
      <c r="AR67" s="101"/>
      <c r="AS67" s="101"/>
      <c r="AT67" s="101"/>
      <c r="AU67" s="101"/>
      <c r="AV67" s="101"/>
      <c r="AW67" s="101"/>
      <c r="AX67" s="101"/>
      <c r="AY67" s="101"/>
      <c r="AZ67" s="101"/>
      <c r="BA67" s="101"/>
      <c r="BB67" s="101"/>
      <c r="BC67" s="101"/>
      <c r="BD67" s="101"/>
      <c r="BE67" s="101"/>
      <c r="BF67" s="101"/>
      <c r="BG67" s="101"/>
      <c r="BH67" s="101"/>
      <c r="BI67" s="101"/>
      <c r="BJ67" s="101"/>
      <c r="BK67" s="101"/>
      <c r="BL67" s="101"/>
    </row>
    <row r="68" spans="1:64" x14ac:dyDescent="0.15">
      <c r="A68" s="101"/>
      <c r="B68" s="101"/>
      <c r="C68" s="101"/>
      <c r="D68" s="101"/>
      <c r="E68" s="101"/>
      <c r="F68" s="101"/>
      <c r="G68" s="101"/>
      <c r="H68" s="101"/>
      <c r="I68" s="101"/>
      <c r="J68" s="101"/>
      <c r="K68" s="101"/>
      <c r="L68" s="101"/>
      <c r="M68" s="101"/>
      <c r="N68" s="101"/>
      <c r="O68" s="101"/>
      <c r="P68" s="101"/>
      <c r="Q68" s="101"/>
      <c r="R68" s="101"/>
      <c r="S68" s="101"/>
      <c r="T68" s="101"/>
      <c r="U68" s="101"/>
      <c r="V68" s="101"/>
      <c r="W68" s="101"/>
      <c r="X68" s="101"/>
      <c r="Y68" s="101"/>
      <c r="Z68" s="101"/>
      <c r="AA68" s="101"/>
      <c r="AB68" s="101"/>
      <c r="AC68" s="101"/>
      <c r="AD68" s="101"/>
      <c r="AE68" s="101"/>
      <c r="AF68" s="101"/>
      <c r="AG68" s="101"/>
      <c r="AH68" s="101"/>
      <c r="AI68" s="101"/>
      <c r="AJ68" s="101"/>
      <c r="AK68" s="101"/>
      <c r="AL68" s="101"/>
      <c r="AM68" s="101"/>
      <c r="AN68" s="101"/>
      <c r="AO68" s="101"/>
      <c r="AP68" s="101"/>
      <c r="AQ68" s="101"/>
      <c r="AR68" s="101"/>
      <c r="AS68" s="101"/>
      <c r="AT68" s="101"/>
      <c r="AU68" s="101"/>
      <c r="AV68" s="101"/>
      <c r="AW68" s="101"/>
      <c r="AX68" s="101"/>
      <c r="AY68" s="101"/>
      <c r="AZ68" s="101"/>
      <c r="BA68" s="101"/>
      <c r="BB68" s="101"/>
      <c r="BC68" s="101"/>
      <c r="BD68" s="101"/>
      <c r="BE68" s="101"/>
      <c r="BF68" s="101"/>
      <c r="BG68" s="101"/>
      <c r="BH68" s="101"/>
      <c r="BI68" s="101"/>
      <c r="BJ68" s="101"/>
      <c r="BK68" s="101"/>
      <c r="BL68" s="101"/>
    </row>
    <row r="69" spans="1:64" x14ac:dyDescent="0.15">
      <c r="A69" s="101"/>
      <c r="B69" s="101"/>
      <c r="C69" s="101"/>
      <c r="D69" s="101"/>
      <c r="E69" s="101"/>
      <c r="F69" s="101"/>
      <c r="G69" s="101"/>
      <c r="H69" s="101"/>
      <c r="I69" s="101"/>
      <c r="J69" s="101"/>
      <c r="K69" s="101"/>
      <c r="L69" s="101"/>
      <c r="M69" s="101"/>
      <c r="N69" s="101"/>
      <c r="O69" s="101"/>
      <c r="P69" s="101"/>
      <c r="Q69" s="101"/>
      <c r="R69" s="101"/>
      <c r="S69" s="101"/>
      <c r="T69" s="101"/>
      <c r="U69" s="101"/>
      <c r="V69" s="101"/>
      <c r="W69" s="101"/>
      <c r="X69" s="101"/>
      <c r="Y69" s="101"/>
      <c r="Z69" s="101"/>
      <c r="AA69" s="101"/>
      <c r="AB69" s="101"/>
      <c r="AC69" s="101"/>
      <c r="AD69" s="101"/>
      <c r="AE69" s="101"/>
      <c r="AF69" s="101"/>
      <c r="AG69" s="101"/>
      <c r="AH69" s="101"/>
      <c r="AI69" s="101"/>
      <c r="AJ69" s="101"/>
      <c r="AK69" s="101"/>
      <c r="AL69" s="101"/>
      <c r="AM69" s="101"/>
      <c r="AN69" s="101"/>
      <c r="AO69" s="101"/>
      <c r="AP69" s="101"/>
      <c r="AQ69" s="101"/>
      <c r="AR69" s="101"/>
      <c r="AS69" s="101"/>
      <c r="AT69" s="101"/>
      <c r="AU69" s="101"/>
      <c r="AV69" s="101"/>
      <c r="AW69" s="101"/>
      <c r="AX69" s="101"/>
      <c r="AY69" s="101"/>
      <c r="AZ69" s="101"/>
      <c r="BA69" s="101"/>
      <c r="BB69" s="101"/>
      <c r="BC69" s="101"/>
      <c r="BD69" s="101"/>
      <c r="BE69" s="101"/>
      <c r="BF69" s="101"/>
      <c r="BG69" s="101"/>
      <c r="BH69" s="101"/>
      <c r="BI69" s="101"/>
      <c r="BJ69" s="101"/>
      <c r="BK69" s="101"/>
      <c r="BL69" s="101"/>
    </row>
    <row r="70" spans="1:64" x14ac:dyDescent="0.15">
      <c r="A70" s="101"/>
      <c r="B70" s="101"/>
      <c r="C70" s="101"/>
      <c r="D70" s="101"/>
      <c r="E70" s="101"/>
      <c r="F70" s="101"/>
      <c r="G70" s="101"/>
      <c r="H70" s="101"/>
      <c r="I70" s="101"/>
      <c r="J70" s="101"/>
      <c r="K70" s="101"/>
      <c r="L70" s="101"/>
      <c r="M70" s="101"/>
      <c r="N70" s="101"/>
      <c r="O70" s="101"/>
      <c r="P70" s="101"/>
      <c r="Q70" s="101"/>
      <c r="R70" s="101"/>
      <c r="S70" s="101"/>
      <c r="T70" s="101"/>
      <c r="U70" s="101"/>
      <c r="V70" s="101"/>
      <c r="W70" s="101"/>
      <c r="X70" s="101"/>
      <c r="Y70" s="101"/>
      <c r="Z70" s="101"/>
      <c r="AA70" s="101"/>
      <c r="AB70" s="101"/>
      <c r="AC70" s="101"/>
      <c r="AD70" s="101"/>
      <c r="AE70" s="101"/>
      <c r="AF70" s="101"/>
      <c r="AG70" s="101"/>
      <c r="AH70" s="101"/>
      <c r="AI70" s="101"/>
      <c r="AJ70" s="101"/>
      <c r="AK70" s="101"/>
      <c r="AL70" s="101"/>
      <c r="AM70" s="101"/>
      <c r="AN70" s="101"/>
      <c r="AO70" s="101"/>
      <c r="AP70" s="101"/>
      <c r="AQ70" s="101"/>
      <c r="AR70" s="101"/>
      <c r="AS70" s="101"/>
      <c r="AT70" s="101"/>
      <c r="AU70" s="101"/>
      <c r="AV70" s="101"/>
      <c r="AW70" s="101"/>
      <c r="AX70" s="101"/>
      <c r="AY70" s="101"/>
      <c r="AZ70" s="101"/>
      <c r="BA70" s="101"/>
      <c r="BB70" s="101"/>
      <c r="BC70" s="101"/>
      <c r="BD70" s="101"/>
      <c r="BE70" s="101"/>
      <c r="BF70" s="101"/>
      <c r="BG70" s="101"/>
      <c r="BH70" s="101"/>
      <c r="BI70" s="101"/>
      <c r="BJ70" s="101"/>
      <c r="BK70" s="101"/>
      <c r="BL70" s="101"/>
    </row>
    <row r="71" spans="1:64" x14ac:dyDescent="0.15">
      <c r="A71" s="101"/>
      <c r="B71" s="101"/>
      <c r="C71" s="101"/>
      <c r="D71" s="101"/>
      <c r="E71" s="101"/>
      <c r="F71" s="101"/>
      <c r="G71" s="101"/>
      <c r="H71" s="101"/>
      <c r="I71" s="101"/>
      <c r="J71" s="101"/>
      <c r="K71" s="101"/>
      <c r="L71" s="101"/>
      <c r="M71" s="101"/>
      <c r="N71" s="101"/>
      <c r="O71" s="101"/>
      <c r="P71" s="101"/>
      <c r="Q71" s="101"/>
      <c r="R71" s="101"/>
      <c r="S71" s="101"/>
      <c r="T71" s="101"/>
      <c r="U71" s="101"/>
      <c r="V71" s="101"/>
      <c r="W71" s="101"/>
      <c r="X71" s="101"/>
      <c r="Y71" s="101"/>
      <c r="Z71" s="101"/>
      <c r="AA71" s="101"/>
      <c r="AB71" s="101"/>
      <c r="AC71" s="101"/>
      <c r="AD71" s="101"/>
      <c r="AE71" s="101"/>
      <c r="AF71" s="101"/>
      <c r="AG71" s="101"/>
      <c r="AH71" s="101"/>
      <c r="AI71" s="101"/>
      <c r="AJ71" s="101"/>
      <c r="AK71" s="101"/>
      <c r="AL71" s="101"/>
      <c r="AM71" s="101"/>
      <c r="AN71" s="101"/>
      <c r="AO71" s="101"/>
      <c r="AP71" s="101"/>
      <c r="AQ71" s="101"/>
      <c r="AR71" s="101"/>
      <c r="AS71" s="101"/>
      <c r="AT71" s="101"/>
      <c r="AU71" s="101"/>
      <c r="AV71" s="101"/>
      <c r="AW71" s="101"/>
      <c r="AX71" s="101"/>
      <c r="AY71" s="101"/>
      <c r="AZ71" s="101"/>
      <c r="BA71" s="101"/>
      <c r="BB71" s="101"/>
      <c r="BC71" s="101"/>
      <c r="BD71" s="101"/>
      <c r="BE71" s="101"/>
      <c r="BF71" s="101"/>
      <c r="BG71" s="101"/>
      <c r="BH71" s="101"/>
      <c r="BI71" s="101"/>
      <c r="BJ71" s="101"/>
      <c r="BK71" s="101"/>
      <c r="BL71" s="101"/>
    </row>
    <row r="72" spans="1:64" x14ac:dyDescent="0.15">
      <c r="A72" s="101"/>
      <c r="B72" s="101"/>
      <c r="C72" s="101"/>
      <c r="D72" s="101"/>
      <c r="E72" s="101"/>
      <c r="F72" s="101"/>
      <c r="G72" s="101"/>
      <c r="H72" s="101"/>
      <c r="I72" s="101"/>
      <c r="J72" s="101"/>
      <c r="K72" s="101"/>
      <c r="L72" s="101"/>
      <c r="M72" s="101"/>
      <c r="N72" s="101"/>
      <c r="O72" s="101"/>
      <c r="P72" s="101"/>
      <c r="Q72" s="101"/>
      <c r="R72" s="101"/>
      <c r="S72" s="101"/>
      <c r="T72" s="101"/>
      <c r="U72" s="101"/>
      <c r="V72" s="101"/>
      <c r="W72" s="101"/>
      <c r="X72" s="101"/>
      <c r="Y72" s="101"/>
      <c r="Z72" s="101"/>
      <c r="AA72" s="101"/>
      <c r="AB72" s="101"/>
      <c r="AC72" s="101"/>
      <c r="AD72" s="101"/>
      <c r="AE72" s="101"/>
      <c r="AF72" s="101"/>
      <c r="AG72" s="101"/>
      <c r="AH72" s="101"/>
      <c r="AI72" s="101"/>
      <c r="AJ72" s="101"/>
      <c r="AK72" s="101"/>
      <c r="AL72" s="101"/>
      <c r="AM72" s="101"/>
      <c r="AN72" s="101"/>
      <c r="AO72" s="101"/>
      <c r="AP72" s="101"/>
      <c r="AQ72" s="101"/>
      <c r="AR72" s="101"/>
      <c r="AS72" s="101"/>
      <c r="AT72" s="101"/>
      <c r="AU72" s="101"/>
      <c r="AV72" s="101"/>
      <c r="AW72" s="101"/>
      <c r="AX72" s="101"/>
      <c r="AY72" s="101"/>
      <c r="AZ72" s="101"/>
      <c r="BA72" s="101"/>
      <c r="BB72" s="101"/>
      <c r="BC72" s="101"/>
      <c r="BD72" s="101"/>
      <c r="BE72" s="101"/>
      <c r="BF72" s="101"/>
      <c r="BG72" s="101"/>
      <c r="BH72" s="101"/>
      <c r="BI72" s="101"/>
      <c r="BJ72" s="101"/>
      <c r="BK72" s="101"/>
      <c r="BL72" s="101"/>
    </row>
    <row r="73" spans="1:64" x14ac:dyDescent="0.15">
      <c r="A73" s="101"/>
      <c r="B73" s="101"/>
      <c r="C73" s="101"/>
      <c r="D73" s="101"/>
      <c r="E73" s="101"/>
      <c r="F73" s="101"/>
      <c r="G73" s="101"/>
      <c r="H73" s="101"/>
      <c r="I73" s="101"/>
      <c r="J73" s="101"/>
      <c r="K73" s="101"/>
      <c r="L73" s="101"/>
      <c r="M73" s="101"/>
      <c r="N73" s="101"/>
      <c r="O73" s="101"/>
      <c r="P73" s="101"/>
      <c r="Q73" s="101"/>
      <c r="R73" s="101"/>
      <c r="S73" s="101"/>
      <c r="T73" s="101"/>
      <c r="U73" s="101"/>
      <c r="V73" s="101"/>
      <c r="W73" s="101"/>
      <c r="X73" s="101"/>
      <c r="Y73" s="101"/>
      <c r="Z73" s="101"/>
      <c r="AA73" s="101"/>
      <c r="AB73" s="101"/>
      <c r="AC73" s="101"/>
      <c r="AD73" s="101"/>
      <c r="AE73" s="101"/>
      <c r="AF73" s="101"/>
      <c r="AG73" s="101"/>
      <c r="AH73" s="101"/>
      <c r="AI73" s="101"/>
      <c r="AJ73" s="101"/>
      <c r="AK73" s="101"/>
      <c r="AL73" s="101"/>
      <c r="AM73" s="101"/>
      <c r="AN73" s="101"/>
      <c r="AO73" s="101"/>
      <c r="AP73" s="101"/>
      <c r="AQ73" s="101"/>
      <c r="AR73" s="101"/>
      <c r="AS73" s="101"/>
      <c r="AT73" s="101"/>
      <c r="AU73" s="101"/>
      <c r="AV73" s="101"/>
      <c r="AW73" s="101"/>
      <c r="AX73" s="101"/>
      <c r="AY73" s="101"/>
      <c r="AZ73" s="101"/>
      <c r="BA73" s="101"/>
      <c r="BB73" s="101"/>
      <c r="BC73" s="101"/>
      <c r="BD73" s="101"/>
      <c r="BE73" s="101"/>
      <c r="BF73" s="101"/>
      <c r="BG73" s="101"/>
      <c r="BH73" s="101"/>
      <c r="BI73" s="101"/>
      <c r="BJ73" s="101"/>
      <c r="BK73" s="101"/>
      <c r="BL73" s="101"/>
    </row>
    <row r="74" spans="1:64" x14ac:dyDescent="0.15">
      <c r="A74" s="101"/>
      <c r="B74" s="101"/>
      <c r="C74" s="101"/>
      <c r="D74" s="101"/>
      <c r="E74" s="101"/>
      <c r="F74" s="101"/>
      <c r="G74" s="101"/>
      <c r="H74" s="101"/>
      <c r="I74" s="101"/>
      <c r="J74" s="101"/>
      <c r="K74" s="101"/>
      <c r="L74" s="101"/>
      <c r="M74" s="101"/>
      <c r="N74" s="101"/>
      <c r="O74" s="101"/>
      <c r="P74" s="101"/>
      <c r="Q74" s="101"/>
      <c r="R74" s="101"/>
      <c r="S74" s="101"/>
      <c r="T74" s="101"/>
      <c r="U74" s="101"/>
      <c r="V74" s="101"/>
      <c r="W74" s="101"/>
      <c r="X74" s="101"/>
      <c r="Y74" s="101"/>
      <c r="Z74" s="101"/>
      <c r="AA74" s="101"/>
      <c r="AB74" s="101"/>
      <c r="AC74" s="101"/>
      <c r="AD74" s="101"/>
      <c r="AE74" s="101"/>
      <c r="AF74" s="101"/>
      <c r="AG74" s="101"/>
      <c r="AH74" s="101"/>
      <c r="AI74" s="101"/>
      <c r="AJ74" s="101"/>
      <c r="AK74" s="101"/>
      <c r="AL74" s="101"/>
      <c r="AM74" s="101"/>
      <c r="AN74" s="101"/>
      <c r="AO74" s="101"/>
      <c r="AP74" s="101"/>
      <c r="AQ74" s="101"/>
      <c r="AR74" s="101"/>
      <c r="AS74" s="101"/>
      <c r="AT74" s="101"/>
      <c r="AU74" s="101"/>
      <c r="AV74" s="101"/>
      <c r="AW74" s="101"/>
      <c r="AX74" s="101"/>
      <c r="AY74" s="101"/>
      <c r="AZ74" s="101"/>
      <c r="BA74" s="101"/>
      <c r="BB74" s="101"/>
      <c r="BC74" s="101"/>
      <c r="BD74" s="101"/>
      <c r="BE74" s="101"/>
      <c r="BF74" s="101"/>
      <c r="BG74" s="101"/>
      <c r="BH74" s="101"/>
      <c r="BI74" s="101"/>
      <c r="BJ74" s="101"/>
      <c r="BK74" s="101"/>
      <c r="BL74" s="101"/>
    </row>
    <row r="75" spans="1:64" x14ac:dyDescent="0.15">
      <c r="A75" s="101"/>
      <c r="B75" s="101"/>
      <c r="C75" s="101"/>
      <c r="D75" s="101"/>
      <c r="E75" s="101"/>
      <c r="F75" s="101"/>
      <c r="G75" s="101"/>
      <c r="H75" s="101"/>
      <c r="I75" s="101"/>
      <c r="J75" s="101"/>
      <c r="K75" s="101"/>
      <c r="L75" s="101"/>
      <c r="M75" s="101"/>
      <c r="N75" s="101"/>
      <c r="O75" s="101"/>
      <c r="P75" s="101"/>
      <c r="Q75" s="101"/>
      <c r="R75" s="101"/>
      <c r="S75" s="101"/>
      <c r="T75" s="101"/>
      <c r="U75" s="101"/>
      <c r="V75" s="101"/>
      <c r="W75" s="101"/>
      <c r="X75" s="101"/>
      <c r="Y75" s="101"/>
      <c r="Z75" s="101"/>
      <c r="AA75" s="101"/>
      <c r="AB75" s="101"/>
      <c r="AC75" s="101"/>
      <c r="AD75" s="101"/>
      <c r="AE75" s="101"/>
      <c r="AF75" s="101"/>
      <c r="AG75" s="101"/>
      <c r="AH75" s="101"/>
      <c r="AI75" s="101"/>
      <c r="AJ75" s="101"/>
      <c r="AK75" s="101"/>
      <c r="AL75" s="101"/>
      <c r="AM75" s="101"/>
      <c r="AN75" s="101"/>
      <c r="AO75" s="101"/>
      <c r="AP75" s="101"/>
      <c r="AQ75" s="101"/>
      <c r="AR75" s="101"/>
      <c r="AS75" s="101"/>
      <c r="AT75" s="101"/>
      <c r="AU75" s="101"/>
      <c r="AV75" s="101"/>
      <c r="AW75" s="101"/>
      <c r="AX75" s="101"/>
      <c r="AY75" s="101"/>
      <c r="AZ75" s="101"/>
      <c r="BA75" s="101"/>
      <c r="BB75" s="101"/>
      <c r="BC75" s="101"/>
      <c r="BD75" s="101"/>
      <c r="BE75" s="101"/>
      <c r="BF75" s="101"/>
      <c r="BG75" s="101"/>
      <c r="BH75" s="101"/>
      <c r="BI75" s="101"/>
      <c r="BJ75" s="101"/>
      <c r="BK75" s="101"/>
      <c r="BL75" s="101"/>
    </row>
    <row r="76" spans="1:64" x14ac:dyDescent="0.15">
      <c r="A76" s="101"/>
      <c r="B76" s="101"/>
      <c r="C76" s="101"/>
      <c r="D76" s="101"/>
      <c r="E76" s="101"/>
      <c r="F76" s="101"/>
      <c r="G76" s="101"/>
      <c r="H76" s="101"/>
      <c r="I76" s="101"/>
      <c r="J76" s="101"/>
      <c r="K76" s="101"/>
      <c r="L76" s="101"/>
      <c r="M76" s="101"/>
      <c r="N76" s="101"/>
      <c r="O76" s="101"/>
      <c r="P76" s="101"/>
      <c r="Q76" s="101"/>
      <c r="R76" s="101"/>
      <c r="S76" s="101"/>
      <c r="T76" s="101"/>
      <c r="U76" s="101"/>
      <c r="V76" s="101"/>
      <c r="W76" s="101"/>
      <c r="X76" s="101"/>
      <c r="Y76" s="101"/>
      <c r="Z76" s="101"/>
      <c r="AA76" s="101"/>
      <c r="AB76" s="101"/>
      <c r="AC76" s="101"/>
      <c r="AD76" s="101"/>
      <c r="AE76" s="101"/>
      <c r="AF76" s="101"/>
      <c r="AG76" s="101"/>
      <c r="AH76" s="101"/>
      <c r="AI76" s="101"/>
      <c r="AJ76" s="101"/>
      <c r="AK76" s="101"/>
      <c r="AL76" s="101"/>
      <c r="AM76" s="101"/>
      <c r="AN76" s="101"/>
      <c r="AO76" s="101"/>
      <c r="AP76" s="101"/>
      <c r="AQ76" s="101"/>
      <c r="AR76" s="101"/>
      <c r="AS76" s="101"/>
      <c r="AT76" s="101"/>
      <c r="AU76" s="101"/>
      <c r="AV76" s="101"/>
      <c r="AW76" s="101"/>
      <c r="AX76" s="101"/>
      <c r="AY76" s="101"/>
      <c r="AZ76" s="101"/>
      <c r="BA76" s="101"/>
      <c r="BB76" s="101"/>
      <c r="BC76" s="101"/>
      <c r="BD76" s="101"/>
      <c r="BE76" s="101"/>
      <c r="BF76" s="101"/>
      <c r="BG76" s="101"/>
      <c r="BH76" s="101"/>
      <c r="BI76" s="101"/>
      <c r="BJ76" s="101"/>
      <c r="BK76" s="101"/>
      <c r="BL76" s="101"/>
    </row>
    <row r="77" spans="1:64" x14ac:dyDescent="0.15">
      <c r="A77" s="101"/>
      <c r="B77" s="101"/>
      <c r="C77" s="101"/>
      <c r="D77" s="101"/>
      <c r="E77" s="101"/>
      <c r="F77" s="101"/>
      <c r="G77" s="101"/>
      <c r="H77" s="101"/>
      <c r="I77" s="101"/>
      <c r="J77" s="101"/>
      <c r="K77" s="101"/>
      <c r="L77" s="101"/>
      <c r="M77" s="101"/>
      <c r="N77" s="101"/>
      <c r="O77" s="101"/>
      <c r="P77" s="101"/>
      <c r="Q77" s="101"/>
      <c r="R77" s="101"/>
      <c r="S77" s="101"/>
      <c r="T77" s="101"/>
      <c r="U77" s="101"/>
      <c r="V77" s="101"/>
      <c r="W77" s="101"/>
      <c r="X77" s="101"/>
      <c r="Y77" s="101"/>
      <c r="Z77" s="101"/>
      <c r="AA77" s="101"/>
      <c r="AB77" s="101"/>
      <c r="AC77" s="101"/>
      <c r="AD77" s="101"/>
      <c r="AE77" s="101"/>
      <c r="AF77" s="101"/>
      <c r="AG77" s="101"/>
      <c r="AH77" s="101"/>
      <c r="AI77" s="101"/>
      <c r="AJ77" s="101"/>
      <c r="AK77" s="101"/>
      <c r="AL77" s="101"/>
      <c r="AM77" s="101"/>
      <c r="AN77" s="101"/>
      <c r="AO77" s="101"/>
      <c r="AP77" s="101"/>
      <c r="AQ77" s="101"/>
      <c r="AR77" s="101"/>
      <c r="AS77" s="101"/>
      <c r="AT77" s="101"/>
      <c r="AU77" s="101"/>
      <c r="AV77" s="101"/>
      <c r="AW77" s="101"/>
      <c r="AX77" s="101"/>
      <c r="AY77" s="101"/>
      <c r="AZ77" s="101"/>
      <c r="BA77" s="101"/>
      <c r="BB77" s="101"/>
      <c r="BC77" s="101"/>
      <c r="BD77" s="101"/>
      <c r="BE77" s="101"/>
      <c r="BF77" s="101"/>
      <c r="BG77" s="101"/>
      <c r="BH77" s="101"/>
      <c r="BI77" s="101"/>
      <c r="BJ77" s="101"/>
      <c r="BK77" s="101"/>
      <c r="BL77" s="101"/>
    </row>
    <row r="78" spans="1:64" x14ac:dyDescent="0.15">
      <c r="A78" s="101"/>
      <c r="B78" s="101"/>
      <c r="C78" s="101"/>
      <c r="D78" s="101"/>
      <c r="E78" s="101"/>
      <c r="F78" s="101"/>
      <c r="G78" s="101"/>
      <c r="H78" s="101"/>
      <c r="I78" s="101"/>
      <c r="J78" s="101"/>
      <c r="K78" s="101"/>
      <c r="L78" s="101"/>
      <c r="M78" s="101"/>
      <c r="N78" s="101"/>
      <c r="O78" s="101"/>
      <c r="P78" s="101"/>
      <c r="Q78" s="101"/>
      <c r="R78" s="101"/>
      <c r="S78" s="101"/>
      <c r="T78" s="101"/>
      <c r="U78" s="101"/>
      <c r="V78" s="101"/>
      <c r="W78" s="101"/>
      <c r="X78" s="101"/>
      <c r="Y78" s="101"/>
      <c r="Z78" s="101"/>
      <c r="AA78" s="101"/>
      <c r="AB78" s="101"/>
      <c r="AC78" s="101"/>
      <c r="AD78" s="101"/>
      <c r="AE78" s="101"/>
      <c r="AF78" s="101"/>
      <c r="AG78" s="101"/>
      <c r="AH78" s="101"/>
      <c r="AI78" s="101"/>
      <c r="AJ78" s="101"/>
      <c r="AK78" s="101"/>
      <c r="AL78" s="101"/>
      <c r="AM78" s="101"/>
      <c r="AN78" s="101"/>
      <c r="AO78" s="101"/>
      <c r="AP78" s="101"/>
      <c r="AQ78" s="101"/>
      <c r="AR78" s="101"/>
      <c r="AS78" s="101"/>
      <c r="AT78" s="101"/>
      <c r="AU78" s="101"/>
      <c r="AV78" s="101"/>
      <c r="AW78" s="101"/>
      <c r="AX78" s="101"/>
      <c r="AY78" s="101"/>
      <c r="AZ78" s="101"/>
      <c r="BA78" s="101"/>
      <c r="BB78" s="101"/>
      <c r="BC78" s="101"/>
      <c r="BD78" s="101"/>
      <c r="BE78" s="101"/>
      <c r="BF78" s="101"/>
      <c r="BG78" s="101"/>
      <c r="BH78" s="101"/>
      <c r="BI78" s="101"/>
      <c r="BJ78" s="101"/>
      <c r="BK78" s="101"/>
      <c r="BL78" s="101"/>
    </row>
    <row r="79" spans="1:64" x14ac:dyDescent="0.15">
      <c r="A79" s="101"/>
      <c r="B79" s="101"/>
      <c r="C79" s="101"/>
      <c r="D79" s="101"/>
      <c r="E79" s="101"/>
      <c r="F79" s="101"/>
      <c r="G79" s="101"/>
      <c r="H79" s="101"/>
      <c r="I79" s="101"/>
      <c r="J79" s="101"/>
      <c r="K79" s="101"/>
      <c r="L79" s="101"/>
      <c r="M79" s="101"/>
      <c r="N79" s="101"/>
      <c r="O79" s="101"/>
      <c r="P79" s="101"/>
      <c r="Q79" s="101"/>
      <c r="R79" s="101"/>
      <c r="S79" s="101"/>
      <c r="T79" s="101"/>
      <c r="U79" s="101"/>
      <c r="V79" s="101"/>
      <c r="W79" s="101"/>
      <c r="X79" s="101"/>
      <c r="Y79" s="101"/>
      <c r="Z79" s="101"/>
      <c r="AA79" s="101"/>
      <c r="AB79" s="101"/>
      <c r="AC79" s="101"/>
      <c r="AD79" s="101"/>
      <c r="AE79" s="101"/>
      <c r="AF79" s="101"/>
      <c r="AG79" s="101"/>
      <c r="AH79" s="101"/>
      <c r="AI79" s="101"/>
      <c r="AJ79" s="101"/>
      <c r="AK79" s="101"/>
      <c r="AL79" s="101"/>
      <c r="AM79" s="101"/>
      <c r="AN79" s="101"/>
      <c r="AO79" s="101"/>
      <c r="AP79" s="101"/>
      <c r="AQ79" s="101"/>
      <c r="AR79" s="101"/>
      <c r="AS79" s="101"/>
      <c r="AT79" s="101"/>
      <c r="AU79" s="101"/>
      <c r="AV79" s="101"/>
      <c r="AW79" s="101"/>
      <c r="AX79" s="101"/>
      <c r="AY79" s="101"/>
      <c r="AZ79" s="101"/>
      <c r="BA79" s="101"/>
      <c r="BB79" s="101"/>
      <c r="BC79" s="101"/>
      <c r="BD79" s="101"/>
      <c r="BE79" s="101"/>
      <c r="BF79" s="101"/>
      <c r="BG79" s="101"/>
      <c r="BH79" s="101"/>
      <c r="BI79" s="101"/>
      <c r="BJ79" s="101"/>
      <c r="BK79" s="101"/>
      <c r="BL79" s="101"/>
    </row>
    <row r="80" spans="1:64" x14ac:dyDescent="0.15">
      <c r="A80" s="101"/>
      <c r="B80" s="101"/>
      <c r="C80" s="101"/>
      <c r="D80" s="101"/>
      <c r="E80" s="101"/>
      <c r="F80" s="101"/>
      <c r="G80" s="101"/>
      <c r="H80" s="101"/>
      <c r="I80" s="101"/>
      <c r="J80" s="101"/>
      <c r="K80" s="101"/>
      <c r="L80" s="101"/>
      <c r="M80" s="101"/>
      <c r="N80" s="101"/>
      <c r="O80" s="101"/>
      <c r="P80" s="101"/>
      <c r="Q80" s="101"/>
      <c r="R80" s="101"/>
      <c r="S80" s="101"/>
      <c r="T80" s="101"/>
      <c r="U80" s="101"/>
      <c r="V80" s="101"/>
      <c r="W80" s="101"/>
      <c r="X80" s="101"/>
      <c r="Y80" s="101"/>
      <c r="Z80" s="101"/>
      <c r="AA80" s="101"/>
      <c r="AB80" s="101"/>
      <c r="AC80" s="101"/>
      <c r="AD80" s="101"/>
      <c r="AE80" s="101"/>
      <c r="AF80" s="101"/>
      <c r="AG80" s="101"/>
      <c r="AH80" s="101"/>
      <c r="AI80" s="101"/>
      <c r="AJ80" s="101"/>
      <c r="AK80" s="101"/>
      <c r="AL80" s="101"/>
      <c r="AM80" s="101"/>
      <c r="AN80" s="101"/>
      <c r="AO80" s="101"/>
      <c r="AP80" s="101"/>
      <c r="AQ80" s="101"/>
      <c r="AR80" s="101"/>
      <c r="AS80" s="101"/>
      <c r="AT80" s="101"/>
      <c r="AU80" s="101"/>
      <c r="AV80" s="101"/>
      <c r="AW80" s="101"/>
      <c r="AX80" s="101"/>
      <c r="AY80" s="101"/>
      <c r="AZ80" s="101"/>
      <c r="BA80" s="101"/>
      <c r="BB80" s="101"/>
      <c r="BC80" s="101"/>
      <c r="BD80" s="101"/>
      <c r="BE80" s="101"/>
      <c r="BF80" s="101"/>
      <c r="BG80" s="101"/>
      <c r="BH80" s="101"/>
      <c r="BI80" s="101"/>
      <c r="BJ80" s="101"/>
      <c r="BK80" s="101"/>
      <c r="BL80" s="101"/>
    </row>
    <row r="81" spans="1:65" x14ac:dyDescent="0.15">
      <c r="A81" s="101"/>
      <c r="B81" s="101"/>
      <c r="C81" s="101"/>
      <c r="D81" s="101"/>
      <c r="E81" s="101"/>
      <c r="F81" s="101"/>
      <c r="G81" s="101"/>
      <c r="H81" s="101"/>
      <c r="I81" s="101"/>
      <c r="J81" s="101"/>
      <c r="K81" s="101"/>
      <c r="L81" s="101"/>
      <c r="M81" s="101"/>
      <c r="N81" s="101"/>
      <c r="O81" s="101"/>
      <c r="P81" s="101"/>
      <c r="Q81" s="101"/>
      <c r="R81" s="101"/>
      <c r="S81" s="101"/>
      <c r="T81" s="101"/>
      <c r="U81" s="101"/>
      <c r="V81" s="101"/>
      <c r="W81" s="101"/>
      <c r="X81" s="101"/>
      <c r="Y81" s="101"/>
      <c r="Z81" s="101"/>
      <c r="AA81" s="101"/>
      <c r="AB81" s="101"/>
      <c r="AC81" s="101"/>
      <c r="AD81" s="101"/>
      <c r="AE81" s="101"/>
      <c r="AF81" s="101"/>
      <c r="AG81" s="101"/>
      <c r="AH81" s="101"/>
      <c r="AI81" s="101"/>
      <c r="AJ81" s="101"/>
      <c r="AK81" s="101"/>
      <c r="AL81" s="101"/>
      <c r="AM81" s="101"/>
      <c r="AN81" s="101"/>
      <c r="AO81" s="101"/>
      <c r="AP81" s="101"/>
      <c r="AQ81" s="101"/>
      <c r="AR81" s="101"/>
      <c r="AS81" s="101"/>
      <c r="AT81" s="101"/>
      <c r="AU81" s="101"/>
      <c r="AV81" s="101"/>
      <c r="AW81" s="101"/>
      <c r="AX81" s="101"/>
      <c r="AY81" s="101"/>
      <c r="AZ81" s="101"/>
      <c r="BA81" s="101"/>
      <c r="BB81" s="101"/>
      <c r="BC81" s="101"/>
      <c r="BD81" s="101"/>
      <c r="BE81" s="101"/>
      <c r="BF81" s="101"/>
      <c r="BG81" s="101"/>
      <c r="BH81" s="101"/>
      <c r="BI81" s="101"/>
      <c r="BJ81" s="101"/>
      <c r="BK81" s="101"/>
      <c r="BL81" s="101"/>
    </row>
    <row r="82" spans="1:65" x14ac:dyDescent="0.15">
      <c r="A82" s="101"/>
      <c r="B82" s="101"/>
      <c r="C82" s="101"/>
      <c r="D82" s="101"/>
      <c r="E82" s="101"/>
      <c r="F82" s="101"/>
      <c r="G82" s="101"/>
      <c r="H82" s="101"/>
      <c r="I82" s="101"/>
      <c r="J82" s="101"/>
      <c r="K82" s="101"/>
      <c r="L82" s="101"/>
      <c r="M82" s="101"/>
      <c r="N82" s="101"/>
      <c r="O82" s="101"/>
      <c r="P82" s="101"/>
      <c r="Q82" s="101"/>
      <c r="R82" s="101"/>
      <c r="S82" s="101"/>
      <c r="T82" s="101"/>
      <c r="U82" s="101"/>
      <c r="V82" s="101"/>
      <c r="W82" s="101"/>
      <c r="X82" s="101"/>
      <c r="Y82" s="101"/>
      <c r="Z82" s="101"/>
      <c r="AA82" s="101"/>
      <c r="AB82" s="101"/>
      <c r="AC82" s="101"/>
      <c r="AD82" s="101"/>
      <c r="AE82" s="101"/>
      <c r="AF82" s="101"/>
      <c r="AG82" s="101"/>
      <c r="AH82" s="101"/>
      <c r="AI82" s="101"/>
      <c r="AJ82" s="101"/>
      <c r="AK82" s="101"/>
      <c r="AL82" s="101"/>
      <c r="AM82" s="101"/>
      <c r="AN82" s="101"/>
      <c r="AO82" s="101"/>
      <c r="AP82" s="101"/>
      <c r="AQ82" s="101"/>
      <c r="AR82" s="101"/>
      <c r="AS82" s="101"/>
      <c r="AT82" s="101"/>
      <c r="AU82" s="101"/>
      <c r="AV82" s="101"/>
      <c r="AW82" s="101"/>
      <c r="AX82" s="101"/>
      <c r="AY82" s="101"/>
      <c r="AZ82" s="101"/>
      <c r="BA82" s="101"/>
      <c r="BB82" s="101"/>
      <c r="BC82" s="101"/>
      <c r="BD82" s="101"/>
      <c r="BE82" s="101"/>
      <c r="BF82" s="101"/>
      <c r="BG82" s="101"/>
      <c r="BH82" s="101"/>
      <c r="BI82" s="101"/>
      <c r="BJ82" s="101"/>
      <c r="BK82" s="101"/>
      <c r="BL82" s="101"/>
    </row>
    <row r="83" spans="1:65" x14ac:dyDescent="0.15">
      <c r="A83" s="101"/>
      <c r="B83" s="101"/>
      <c r="C83" s="101"/>
      <c r="D83" s="101"/>
      <c r="E83" s="101"/>
      <c r="F83" s="101"/>
      <c r="G83" s="101"/>
      <c r="H83" s="101"/>
      <c r="I83" s="101"/>
      <c r="J83" s="101"/>
      <c r="K83" s="101"/>
      <c r="L83" s="101"/>
      <c r="M83" s="101"/>
      <c r="N83" s="101"/>
      <c r="O83" s="101"/>
      <c r="P83" s="101"/>
      <c r="Q83" s="101"/>
      <c r="R83" s="101"/>
      <c r="S83" s="101"/>
      <c r="T83" s="101"/>
      <c r="U83" s="101"/>
      <c r="V83" s="101"/>
      <c r="W83" s="101"/>
      <c r="X83" s="101"/>
      <c r="Y83" s="101"/>
      <c r="Z83" s="101"/>
      <c r="AA83" s="101"/>
      <c r="AB83" s="101"/>
      <c r="AC83" s="101"/>
      <c r="AD83" s="101"/>
      <c r="AE83" s="101"/>
      <c r="AF83" s="101"/>
      <c r="AG83" s="101"/>
      <c r="AH83" s="101"/>
      <c r="AI83" s="101"/>
      <c r="AJ83" s="101"/>
      <c r="AK83" s="101"/>
      <c r="AL83" s="101"/>
      <c r="AM83" s="101"/>
      <c r="AN83" s="101"/>
      <c r="AO83" s="101"/>
      <c r="AP83" s="101"/>
      <c r="AQ83" s="101"/>
      <c r="AR83" s="101"/>
      <c r="AS83" s="101"/>
      <c r="AT83" s="101"/>
      <c r="AU83" s="101"/>
      <c r="AV83" s="101"/>
      <c r="AW83" s="101"/>
      <c r="AX83" s="101"/>
      <c r="AY83" s="101"/>
      <c r="AZ83" s="101"/>
      <c r="BA83" s="101"/>
      <c r="BB83" s="101"/>
      <c r="BC83" s="101"/>
      <c r="BD83" s="101"/>
      <c r="BE83" s="101"/>
      <c r="BF83" s="101"/>
      <c r="BG83" s="101"/>
      <c r="BH83" s="101"/>
      <c r="BI83" s="101"/>
      <c r="BJ83" s="101"/>
      <c r="BK83" s="101"/>
      <c r="BL83" s="101"/>
    </row>
    <row r="84" spans="1:65" x14ac:dyDescent="0.15">
      <c r="A84" s="101"/>
      <c r="B84" s="101"/>
      <c r="C84" s="101"/>
      <c r="D84" s="101"/>
      <c r="E84" s="101"/>
      <c r="F84" s="101"/>
      <c r="G84" s="101"/>
      <c r="H84" s="101"/>
      <c r="I84" s="101"/>
      <c r="J84" s="101"/>
      <c r="K84" s="101"/>
      <c r="L84" s="101"/>
      <c r="M84" s="101"/>
      <c r="N84" s="101"/>
      <c r="O84" s="101"/>
      <c r="P84" s="101"/>
      <c r="Q84" s="101"/>
      <c r="R84" s="101"/>
      <c r="S84" s="101"/>
      <c r="T84" s="101"/>
      <c r="U84" s="101"/>
      <c r="V84" s="101"/>
      <c r="W84" s="101"/>
      <c r="X84" s="101"/>
      <c r="Y84" s="101"/>
      <c r="Z84" s="101"/>
      <c r="AA84" s="101"/>
      <c r="AB84" s="101"/>
      <c r="AC84" s="101"/>
      <c r="AD84" s="101"/>
      <c r="AE84" s="101"/>
      <c r="AF84" s="101"/>
      <c r="AG84" s="101"/>
      <c r="AH84" s="101"/>
      <c r="AI84" s="101"/>
      <c r="AJ84" s="101"/>
      <c r="AK84" s="101"/>
      <c r="AL84" s="101"/>
      <c r="AM84" s="101"/>
      <c r="AN84" s="101"/>
      <c r="AO84" s="101"/>
      <c r="AP84" s="101"/>
      <c r="AQ84" s="101"/>
      <c r="AR84" s="101"/>
      <c r="AS84" s="101"/>
      <c r="AT84" s="101"/>
      <c r="AU84" s="101"/>
      <c r="AV84" s="101"/>
      <c r="AW84" s="101"/>
      <c r="AX84" s="101"/>
      <c r="AY84" s="101"/>
      <c r="AZ84" s="101"/>
      <c r="BA84" s="101"/>
      <c r="BB84" s="101"/>
      <c r="BC84" s="101"/>
      <c r="BD84" s="101"/>
      <c r="BE84" s="101"/>
      <c r="BF84" s="101"/>
      <c r="BG84" s="101"/>
      <c r="BH84" s="101"/>
      <c r="BI84" s="101"/>
      <c r="BJ84" s="101"/>
      <c r="BK84" s="101"/>
      <c r="BL84" s="101"/>
    </row>
    <row r="85" spans="1:65" x14ac:dyDescent="0.15">
      <c r="A85" s="101"/>
      <c r="B85" s="101"/>
      <c r="C85" s="101"/>
      <c r="D85" s="101"/>
      <c r="E85" s="101"/>
      <c r="F85" s="101"/>
      <c r="G85" s="101"/>
      <c r="H85" s="101"/>
      <c r="I85" s="101"/>
      <c r="J85" s="101"/>
      <c r="K85" s="101"/>
      <c r="L85" s="101"/>
      <c r="M85" s="101"/>
      <c r="N85" s="101"/>
      <c r="O85" s="101"/>
      <c r="P85" s="101"/>
      <c r="Q85" s="101"/>
      <c r="R85" s="101"/>
      <c r="S85" s="101"/>
      <c r="T85" s="101"/>
      <c r="U85" s="101"/>
      <c r="V85" s="101"/>
      <c r="W85" s="101"/>
      <c r="X85" s="101"/>
      <c r="Y85" s="101"/>
      <c r="Z85" s="101"/>
      <c r="AA85" s="101"/>
      <c r="AB85" s="101"/>
      <c r="AC85" s="101"/>
      <c r="AD85" s="101"/>
      <c r="AE85" s="101"/>
      <c r="AF85" s="101"/>
      <c r="AG85" s="101"/>
      <c r="AH85" s="101"/>
      <c r="AI85" s="101"/>
      <c r="AJ85" s="101"/>
      <c r="AK85" s="101"/>
      <c r="AL85" s="101"/>
      <c r="AM85" s="101"/>
      <c r="AN85" s="101"/>
      <c r="AO85" s="101"/>
      <c r="AP85" s="101"/>
      <c r="AQ85" s="101"/>
      <c r="AR85" s="101"/>
      <c r="AS85" s="101"/>
      <c r="AT85" s="101"/>
      <c r="AU85" s="101"/>
      <c r="AV85" s="101"/>
      <c r="AW85" s="101"/>
      <c r="AX85" s="101"/>
      <c r="AY85" s="101"/>
      <c r="AZ85" s="101"/>
      <c r="BA85" s="101"/>
      <c r="BB85" s="101"/>
      <c r="BC85" s="101"/>
      <c r="BD85" s="101"/>
      <c r="BE85" s="101"/>
      <c r="BF85" s="101"/>
      <c r="BG85" s="101"/>
      <c r="BH85" s="101"/>
      <c r="BI85" s="101"/>
      <c r="BJ85" s="101"/>
      <c r="BK85" s="101"/>
      <c r="BL85" s="101"/>
    </row>
    <row r="86" spans="1:65" x14ac:dyDescent="0.15">
      <c r="A86" s="101"/>
      <c r="B86" s="101"/>
      <c r="C86" s="101"/>
      <c r="D86" s="101"/>
      <c r="E86" s="101"/>
      <c r="F86" s="101"/>
      <c r="G86" s="101"/>
      <c r="H86" s="101"/>
      <c r="I86" s="101"/>
      <c r="J86" s="101"/>
      <c r="K86" s="101"/>
      <c r="L86" s="101"/>
      <c r="M86" s="101"/>
      <c r="N86" s="101"/>
      <c r="O86" s="101"/>
      <c r="P86" s="101"/>
      <c r="Q86" s="101"/>
      <c r="R86" s="101"/>
      <c r="S86" s="101"/>
      <c r="T86" s="101"/>
      <c r="U86" s="101"/>
      <c r="V86" s="101"/>
      <c r="W86" s="101"/>
      <c r="X86" s="101"/>
      <c r="Y86" s="101"/>
      <c r="Z86" s="101"/>
      <c r="AA86" s="101"/>
      <c r="AB86" s="101"/>
      <c r="AC86" s="101"/>
      <c r="AD86" s="101"/>
      <c r="AE86" s="101"/>
      <c r="AF86" s="101"/>
      <c r="AG86" s="101"/>
      <c r="AH86" s="101"/>
      <c r="AI86" s="101"/>
      <c r="AJ86" s="101"/>
      <c r="AK86" s="101"/>
      <c r="AL86" s="101"/>
      <c r="AM86" s="101"/>
      <c r="AN86" s="101"/>
      <c r="AO86" s="101"/>
      <c r="AP86" s="101"/>
      <c r="AQ86" s="101"/>
      <c r="AR86" s="101"/>
      <c r="AS86" s="101"/>
      <c r="AT86" s="101"/>
      <c r="AU86" s="101"/>
      <c r="AV86" s="101"/>
      <c r="AW86" s="101"/>
      <c r="AX86" s="101"/>
      <c r="AY86" s="101"/>
      <c r="AZ86" s="101"/>
      <c r="BA86" s="101"/>
      <c r="BB86" s="101"/>
      <c r="BC86" s="101"/>
      <c r="BD86" s="101"/>
      <c r="BE86" s="101"/>
      <c r="BF86" s="101"/>
      <c r="BG86" s="101"/>
      <c r="BH86" s="101"/>
      <c r="BI86" s="101"/>
      <c r="BJ86" s="101"/>
      <c r="BK86" s="101"/>
      <c r="BL86" s="101"/>
    </row>
    <row r="87" spans="1:65" x14ac:dyDescent="0.15">
      <c r="A87" s="101"/>
      <c r="B87" s="101"/>
      <c r="C87" s="101"/>
      <c r="D87" s="101"/>
      <c r="E87" s="101"/>
      <c r="F87" s="101"/>
      <c r="G87" s="101"/>
      <c r="H87" s="101"/>
      <c r="I87" s="101"/>
      <c r="J87" s="101"/>
      <c r="K87" s="101"/>
      <c r="L87" s="101"/>
      <c r="M87" s="101"/>
      <c r="N87" s="101"/>
      <c r="O87" s="101"/>
      <c r="P87" s="101"/>
      <c r="Q87" s="101"/>
      <c r="R87" s="101"/>
      <c r="S87" s="101"/>
      <c r="T87" s="101"/>
      <c r="U87" s="101"/>
      <c r="V87" s="101"/>
      <c r="W87" s="101"/>
      <c r="X87" s="101"/>
      <c r="Y87" s="101"/>
      <c r="Z87" s="101"/>
      <c r="AA87" s="101"/>
      <c r="AB87" s="101"/>
      <c r="AC87" s="101"/>
      <c r="AD87" s="101"/>
      <c r="AE87" s="101"/>
      <c r="AF87" s="101"/>
      <c r="AG87" s="101"/>
      <c r="AH87" s="101"/>
      <c r="AI87" s="101"/>
      <c r="AJ87" s="101"/>
      <c r="AK87" s="101"/>
      <c r="AL87" s="101"/>
      <c r="AM87" s="101"/>
      <c r="AN87" s="101"/>
      <c r="AO87" s="101"/>
      <c r="AP87" s="101"/>
      <c r="AQ87" s="101"/>
      <c r="AR87" s="101"/>
      <c r="AS87" s="101"/>
      <c r="AT87" s="101"/>
      <c r="AU87" s="101"/>
      <c r="AV87" s="101"/>
      <c r="AW87" s="101"/>
      <c r="AX87" s="101"/>
      <c r="AY87" s="101"/>
      <c r="AZ87" s="101"/>
      <c r="BA87" s="101"/>
      <c r="BB87" s="101"/>
      <c r="BC87" s="101"/>
      <c r="BD87" s="101"/>
      <c r="BE87" s="101"/>
      <c r="BF87" s="101"/>
      <c r="BG87" s="101"/>
      <c r="BH87" s="101"/>
      <c r="BI87" s="101"/>
      <c r="BJ87" s="101"/>
      <c r="BK87" s="101"/>
      <c r="BL87" s="101"/>
    </row>
    <row r="88" spans="1:65" x14ac:dyDescent="0.15">
      <c r="A88" s="101"/>
      <c r="B88" s="101"/>
      <c r="C88" s="101"/>
      <c r="D88" s="101"/>
      <c r="E88" s="101"/>
      <c r="F88" s="101"/>
      <c r="G88" s="101"/>
      <c r="H88" s="101"/>
      <c r="I88" s="101"/>
      <c r="J88" s="101"/>
      <c r="K88" s="101"/>
      <c r="L88" s="101"/>
      <c r="M88" s="101"/>
      <c r="N88" s="101"/>
      <c r="O88" s="101"/>
      <c r="P88" s="101"/>
      <c r="Q88" s="101"/>
      <c r="R88" s="101"/>
      <c r="S88" s="101"/>
      <c r="T88" s="101"/>
      <c r="U88" s="101"/>
      <c r="V88" s="101"/>
      <c r="W88" s="101"/>
      <c r="X88" s="101"/>
      <c r="Y88" s="101"/>
      <c r="Z88" s="101"/>
      <c r="AA88" s="101"/>
      <c r="AB88" s="101"/>
      <c r="AC88" s="101"/>
      <c r="AD88" s="101"/>
      <c r="AE88" s="101"/>
      <c r="AF88" s="101"/>
      <c r="AG88" s="101"/>
      <c r="AH88" s="101"/>
      <c r="AI88" s="101"/>
      <c r="AJ88" s="101"/>
      <c r="AK88" s="101"/>
      <c r="AL88" s="101"/>
      <c r="AM88" s="101"/>
      <c r="AN88" s="101"/>
      <c r="AO88" s="101"/>
      <c r="AP88" s="101"/>
      <c r="AQ88" s="101"/>
      <c r="AR88" s="101"/>
      <c r="AS88" s="101"/>
      <c r="AT88" s="101"/>
      <c r="AU88" s="101"/>
      <c r="AV88" s="101"/>
      <c r="AW88" s="101"/>
      <c r="AX88" s="101"/>
      <c r="AY88" s="101"/>
      <c r="AZ88" s="101"/>
      <c r="BA88" s="101"/>
      <c r="BB88" s="101"/>
      <c r="BC88" s="101"/>
      <c r="BD88" s="101"/>
      <c r="BE88" s="101"/>
      <c r="BF88" s="101"/>
      <c r="BG88" s="101"/>
      <c r="BH88" s="101"/>
      <c r="BI88" s="101"/>
      <c r="BJ88" s="101"/>
      <c r="BK88" s="101"/>
      <c r="BL88" s="101"/>
    </row>
    <row r="89" spans="1:65" x14ac:dyDescent="0.15">
      <c r="A89" s="101"/>
      <c r="B89" s="101"/>
      <c r="C89" s="101"/>
      <c r="D89" s="101"/>
      <c r="E89" s="101"/>
      <c r="F89" s="101"/>
      <c r="G89" s="101"/>
      <c r="H89" s="101"/>
      <c r="I89" s="101"/>
      <c r="J89" s="101"/>
      <c r="K89" s="101"/>
      <c r="L89" s="101"/>
      <c r="M89" s="101"/>
      <c r="N89" s="101"/>
      <c r="O89" s="101"/>
      <c r="P89" s="101"/>
      <c r="Q89" s="101"/>
      <c r="R89" s="101"/>
      <c r="S89" s="101"/>
      <c r="T89" s="101"/>
      <c r="U89" s="101"/>
      <c r="V89" s="101"/>
      <c r="W89" s="101"/>
      <c r="X89" s="101"/>
      <c r="Y89" s="101"/>
      <c r="Z89" s="101"/>
      <c r="AA89" s="101"/>
      <c r="AB89" s="101"/>
      <c r="AC89" s="101"/>
      <c r="AD89" s="101"/>
      <c r="AE89" s="101"/>
      <c r="AF89" s="101"/>
      <c r="AG89" s="101"/>
      <c r="AH89" s="101"/>
      <c r="AI89" s="101"/>
      <c r="AJ89" s="101"/>
      <c r="AK89" s="101"/>
      <c r="AL89" s="101"/>
      <c r="AM89" s="101"/>
      <c r="AN89" s="101"/>
      <c r="AO89" s="101"/>
      <c r="AP89" s="101"/>
      <c r="AQ89" s="101"/>
      <c r="AR89" s="101"/>
      <c r="AS89" s="101"/>
      <c r="AT89" s="101"/>
      <c r="AU89" s="101"/>
      <c r="AV89" s="101"/>
      <c r="AW89" s="101"/>
      <c r="AX89" s="101"/>
      <c r="AY89" s="101"/>
      <c r="AZ89" s="101"/>
      <c r="BA89" s="101"/>
      <c r="BB89" s="101"/>
      <c r="BC89" s="101"/>
      <c r="BD89" s="101"/>
      <c r="BE89" s="101"/>
      <c r="BF89" s="101"/>
      <c r="BG89" s="101"/>
      <c r="BH89" s="101"/>
      <c r="BI89" s="101"/>
      <c r="BJ89" s="101"/>
      <c r="BK89" s="101"/>
      <c r="BL89" s="101"/>
    </row>
    <row r="90" spans="1:65" x14ac:dyDescent="0.15">
      <c r="A90" s="101"/>
      <c r="B90" s="101"/>
      <c r="C90" s="101"/>
      <c r="D90" s="101"/>
      <c r="E90" s="101"/>
      <c r="F90" s="101"/>
      <c r="G90" s="101"/>
      <c r="H90" s="101"/>
      <c r="I90" s="101"/>
      <c r="J90" s="101"/>
      <c r="K90" s="101"/>
      <c r="L90" s="101"/>
      <c r="M90" s="101"/>
      <c r="N90" s="101"/>
      <c r="O90" s="101"/>
      <c r="P90" s="101"/>
      <c r="Q90" s="101"/>
      <c r="R90" s="101"/>
      <c r="S90" s="101"/>
      <c r="T90" s="101"/>
      <c r="U90" s="101"/>
      <c r="V90" s="101"/>
      <c r="W90" s="101"/>
      <c r="X90" s="101"/>
      <c r="Y90" s="101"/>
      <c r="Z90" s="101"/>
      <c r="AA90" s="101"/>
      <c r="AB90" s="101"/>
      <c r="AC90" s="101"/>
      <c r="AD90" s="101"/>
      <c r="AE90" s="101"/>
      <c r="AF90" s="101"/>
      <c r="AG90" s="101"/>
      <c r="AH90" s="101"/>
      <c r="AI90" s="101"/>
      <c r="AJ90" s="101"/>
      <c r="AK90" s="101"/>
      <c r="AL90" s="101"/>
      <c r="AM90" s="101"/>
      <c r="AN90" s="101"/>
      <c r="AO90" s="101"/>
      <c r="AP90" s="101"/>
      <c r="AQ90" s="101"/>
      <c r="AR90" s="101"/>
      <c r="AS90" s="101"/>
      <c r="AT90" s="101"/>
      <c r="AU90" s="101"/>
      <c r="AV90" s="101"/>
      <c r="AW90" s="101"/>
      <c r="AX90" s="101"/>
      <c r="AY90" s="101"/>
      <c r="AZ90" s="101"/>
      <c r="BA90" s="101"/>
      <c r="BB90" s="101"/>
      <c r="BC90" s="101"/>
      <c r="BD90" s="101"/>
      <c r="BE90" s="101"/>
      <c r="BF90" s="101"/>
      <c r="BG90" s="101"/>
      <c r="BH90" s="101"/>
      <c r="BI90" s="101"/>
      <c r="BJ90" s="101"/>
      <c r="BK90" s="101"/>
      <c r="BL90" s="101"/>
    </row>
    <row r="91" spans="1:65" x14ac:dyDescent="0.15">
      <c r="A91" s="101"/>
      <c r="B91" s="101"/>
      <c r="C91" s="101"/>
      <c r="D91" s="101"/>
      <c r="E91" s="101"/>
      <c r="F91" s="101"/>
      <c r="G91" s="101"/>
      <c r="H91" s="101"/>
      <c r="I91" s="101"/>
      <c r="J91" s="101"/>
      <c r="K91" s="101"/>
      <c r="L91" s="101"/>
      <c r="M91" s="101"/>
      <c r="N91" s="101"/>
      <c r="O91" s="101"/>
      <c r="P91" s="101"/>
      <c r="Q91" s="101"/>
      <c r="R91" s="101"/>
      <c r="S91" s="101"/>
      <c r="T91" s="101"/>
      <c r="U91" s="101"/>
      <c r="V91" s="101"/>
      <c r="W91" s="101"/>
      <c r="X91" s="101"/>
      <c r="Y91" s="101"/>
      <c r="Z91" s="101"/>
      <c r="AA91" s="101"/>
      <c r="AB91" s="101"/>
      <c r="AC91" s="101"/>
      <c r="AD91" s="101"/>
      <c r="AE91" s="101"/>
      <c r="AF91" s="101"/>
      <c r="AG91" s="101"/>
      <c r="AH91" s="101"/>
      <c r="AI91" s="101"/>
      <c r="AJ91" s="101"/>
      <c r="AK91" s="101"/>
      <c r="AL91" s="101"/>
      <c r="AM91" s="101"/>
      <c r="AN91" s="101"/>
      <c r="AO91" s="101"/>
      <c r="AP91" s="101"/>
      <c r="AQ91" s="101"/>
      <c r="AR91" s="101"/>
      <c r="AS91" s="101"/>
      <c r="AT91" s="101"/>
      <c r="AU91" s="101"/>
      <c r="AV91" s="101"/>
      <c r="AW91" s="101"/>
      <c r="AX91" s="101"/>
      <c r="AY91" s="101"/>
      <c r="AZ91" s="101"/>
      <c r="BA91" s="101"/>
      <c r="BB91" s="101"/>
      <c r="BC91" s="101"/>
      <c r="BD91" s="101"/>
      <c r="BE91" s="101"/>
      <c r="BF91" s="101"/>
      <c r="BG91" s="101"/>
      <c r="BH91" s="101"/>
      <c r="BI91" s="101"/>
      <c r="BJ91" s="101"/>
      <c r="BK91" s="101"/>
      <c r="BL91" s="101"/>
    </row>
    <row r="92" spans="1:65" x14ac:dyDescent="0.15">
      <c r="A92" s="101"/>
      <c r="B92" s="101"/>
      <c r="C92" s="101"/>
      <c r="D92" s="101"/>
      <c r="E92" s="101"/>
      <c r="F92" s="101"/>
      <c r="G92" s="101"/>
      <c r="H92" s="101"/>
      <c r="I92" s="101"/>
      <c r="J92" s="101"/>
      <c r="K92" s="101"/>
      <c r="L92" s="101"/>
      <c r="M92" s="101"/>
      <c r="N92" s="101"/>
      <c r="O92" s="101"/>
      <c r="P92" s="101"/>
      <c r="Q92" s="101"/>
      <c r="R92" s="101"/>
      <c r="S92" s="101"/>
      <c r="T92" s="101"/>
      <c r="U92" s="101"/>
      <c r="V92" s="101"/>
      <c r="W92" s="101"/>
      <c r="X92" s="101"/>
      <c r="Y92" s="101"/>
      <c r="Z92" s="101"/>
      <c r="AA92" s="101"/>
      <c r="AB92" s="101"/>
      <c r="AC92" s="101"/>
      <c r="AD92" s="101"/>
      <c r="AE92" s="101"/>
      <c r="AF92" s="101"/>
      <c r="AG92" s="101"/>
      <c r="AH92" s="101"/>
      <c r="AI92" s="101"/>
      <c r="AJ92" s="101"/>
      <c r="AK92" s="101"/>
      <c r="AL92" s="101"/>
      <c r="AM92" s="101"/>
      <c r="AN92" s="101"/>
      <c r="AO92" s="101"/>
      <c r="AP92" s="101"/>
      <c r="AQ92" s="101"/>
      <c r="AR92" s="101"/>
      <c r="AS92" s="101"/>
      <c r="AT92" s="101"/>
      <c r="AU92" s="101"/>
      <c r="AV92" s="101"/>
      <c r="AW92" s="101"/>
      <c r="AX92" s="101"/>
      <c r="AY92" s="101"/>
      <c r="AZ92" s="101"/>
      <c r="BA92" s="101"/>
      <c r="BB92" s="101"/>
      <c r="BC92" s="101"/>
      <c r="BD92" s="101"/>
      <c r="BE92" s="101"/>
      <c r="BF92" s="101"/>
      <c r="BG92" s="101"/>
      <c r="BH92" s="101"/>
      <c r="BI92" s="101"/>
      <c r="BJ92" s="101"/>
      <c r="BK92" s="101"/>
      <c r="BL92" s="101"/>
    </row>
    <row r="93" spans="1:65" x14ac:dyDescent="0.15">
      <c r="A93" s="101"/>
      <c r="B93" s="101"/>
      <c r="C93" s="101"/>
      <c r="D93" s="101"/>
      <c r="E93" s="101"/>
      <c r="F93" s="101"/>
      <c r="G93" s="101"/>
      <c r="H93" s="101"/>
      <c r="I93" s="101"/>
      <c r="J93" s="101"/>
      <c r="K93" s="101"/>
      <c r="L93" s="101"/>
      <c r="M93" s="101"/>
      <c r="N93" s="101"/>
      <c r="O93" s="101"/>
      <c r="P93" s="101"/>
      <c r="Q93" s="101"/>
      <c r="R93" s="101"/>
      <c r="S93" s="101"/>
      <c r="T93" s="101"/>
      <c r="U93" s="101"/>
      <c r="V93" s="101"/>
      <c r="W93" s="101"/>
      <c r="X93" s="101"/>
      <c r="Y93" s="101"/>
      <c r="Z93" s="101"/>
      <c r="AA93" s="101"/>
      <c r="AB93" s="101"/>
      <c r="AC93" s="101"/>
      <c r="AD93" s="101"/>
      <c r="AE93" s="101"/>
      <c r="AF93" s="101"/>
      <c r="AG93" s="101"/>
      <c r="AH93" s="101"/>
      <c r="AI93" s="101"/>
      <c r="AJ93" s="101"/>
      <c r="AK93" s="101"/>
      <c r="AL93" s="101"/>
      <c r="AM93" s="101"/>
      <c r="AN93" s="101"/>
      <c r="AO93" s="101"/>
      <c r="AP93" s="101"/>
      <c r="AQ93" s="101"/>
      <c r="AR93" s="101"/>
      <c r="AS93" s="101"/>
      <c r="AT93" s="101"/>
      <c r="AU93" s="101"/>
      <c r="AV93" s="101"/>
      <c r="AW93" s="101"/>
      <c r="AX93" s="101"/>
      <c r="AY93" s="101"/>
      <c r="AZ93" s="101"/>
      <c r="BA93" s="101"/>
      <c r="BB93" s="101"/>
      <c r="BC93" s="101"/>
      <c r="BD93" s="101"/>
      <c r="BE93" s="101"/>
      <c r="BF93" s="101"/>
      <c r="BG93" s="101"/>
      <c r="BH93" s="101"/>
      <c r="BI93" s="101"/>
      <c r="BJ93" s="101"/>
      <c r="BK93" s="101"/>
      <c r="BL93" s="101"/>
    </row>
    <row r="94" spans="1:65" x14ac:dyDescent="0.15">
      <c r="A94" s="101"/>
      <c r="B94" s="101"/>
      <c r="C94" s="101"/>
      <c r="D94" s="101"/>
      <c r="E94" s="101"/>
      <c r="F94" s="101"/>
      <c r="G94" s="101"/>
      <c r="H94" s="101"/>
      <c r="I94" s="101"/>
      <c r="J94" s="101"/>
      <c r="K94" s="101"/>
      <c r="L94" s="101"/>
      <c r="M94" s="101"/>
      <c r="N94" s="101"/>
      <c r="O94" s="101"/>
      <c r="P94" s="101"/>
      <c r="Q94" s="101"/>
      <c r="R94" s="101"/>
      <c r="S94" s="101"/>
      <c r="T94" s="101"/>
      <c r="U94" s="101"/>
      <c r="V94" s="101"/>
      <c r="W94" s="101"/>
      <c r="X94" s="101"/>
      <c r="Y94" s="101"/>
      <c r="Z94" s="101"/>
      <c r="AA94" s="101"/>
      <c r="AB94" s="101"/>
      <c r="AC94" s="101"/>
      <c r="AD94" s="101"/>
      <c r="AE94" s="101"/>
      <c r="AF94" s="101"/>
      <c r="AG94" s="101"/>
      <c r="AH94" s="101"/>
      <c r="AI94" s="101"/>
      <c r="AJ94" s="101"/>
      <c r="AK94" s="101"/>
      <c r="AL94" s="101"/>
      <c r="AM94" s="101"/>
      <c r="AN94" s="101"/>
      <c r="AO94" s="101"/>
      <c r="AP94" s="101"/>
      <c r="AQ94" s="101"/>
      <c r="AR94" s="101"/>
      <c r="AS94" s="101"/>
      <c r="AT94" s="101"/>
      <c r="AU94" s="101"/>
      <c r="AV94" s="101"/>
      <c r="AW94" s="101"/>
      <c r="AX94" s="101"/>
      <c r="AY94" s="101"/>
      <c r="AZ94" s="101"/>
      <c r="BA94" s="101"/>
      <c r="BB94" s="101"/>
      <c r="BC94" s="101"/>
      <c r="BD94" s="101"/>
      <c r="BE94" s="101"/>
      <c r="BF94" s="101"/>
      <c r="BG94" s="101"/>
      <c r="BH94" s="101"/>
      <c r="BI94" s="101"/>
      <c r="BJ94" s="101"/>
      <c r="BK94" s="101"/>
      <c r="BL94" s="101"/>
    </row>
    <row r="95" spans="1:65" x14ac:dyDescent="0.15">
      <c r="A95" s="101"/>
      <c r="B95" s="101"/>
      <c r="C95" s="101"/>
      <c r="D95" s="101"/>
      <c r="E95" s="101"/>
      <c r="F95" s="101"/>
      <c r="G95" s="101"/>
      <c r="H95" s="101"/>
      <c r="I95" s="101"/>
      <c r="J95" s="101"/>
      <c r="K95" s="101"/>
      <c r="L95" s="101"/>
      <c r="M95" s="101"/>
      <c r="N95" s="101"/>
      <c r="O95" s="101"/>
      <c r="P95" s="101"/>
      <c r="Q95" s="101"/>
      <c r="R95" s="101"/>
      <c r="S95" s="101"/>
      <c r="T95" s="101"/>
      <c r="U95" s="101"/>
      <c r="V95" s="101"/>
      <c r="W95" s="101"/>
      <c r="X95" s="101"/>
      <c r="Y95" s="101"/>
      <c r="Z95" s="101"/>
      <c r="AA95" s="101"/>
      <c r="AB95" s="101"/>
      <c r="AC95" s="101"/>
      <c r="AD95" s="101"/>
      <c r="AE95" s="101"/>
      <c r="AF95" s="101"/>
      <c r="AG95" s="101"/>
      <c r="AH95" s="101"/>
      <c r="AI95" s="101"/>
      <c r="AJ95" s="101"/>
      <c r="AK95" s="101"/>
      <c r="AL95" s="101"/>
      <c r="AM95" s="101"/>
      <c r="AN95" s="101"/>
      <c r="AO95" s="101"/>
      <c r="AP95" s="101"/>
      <c r="AQ95" s="101"/>
      <c r="AR95" s="101"/>
      <c r="AS95" s="101"/>
      <c r="AT95" s="101"/>
      <c r="AU95" s="101"/>
      <c r="AV95" s="101"/>
      <c r="AW95" s="101"/>
      <c r="AX95" s="101"/>
      <c r="AY95" s="101"/>
      <c r="AZ95" s="101"/>
      <c r="BA95" s="101"/>
      <c r="BB95" s="101"/>
      <c r="BC95" s="101"/>
      <c r="BD95" s="101"/>
      <c r="BE95" s="101"/>
      <c r="BF95" s="101"/>
      <c r="BG95" s="101"/>
      <c r="BH95" s="101"/>
      <c r="BI95" s="101"/>
      <c r="BJ95" s="101"/>
      <c r="BK95" s="101"/>
      <c r="BL95" s="101"/>
    </row>
    <row r="96" spans="1:65" x14ac:dyDescent="0.15">
      <c r="A96" s="101"/>
      <c r="B96" s="101"/>
      <c r="C96" s="101"/>
      <c r="D96" s="101"/>
      <c r="E96" s="101"/>
      <c r="F96" s="101"/>
      <c r="G96" s="101"/>
      <c r="H96" s="101"/>
      <c r="I96" s="101"/>
      <c r="J96" s="101"/>
      <c r="K96" s="101"/>
      <c r="L96" s="101"/>
      <c r="M96" s="101"/>
      <c r="N96" s="101"/>
      <c r="O96" s="101"/>
      <c r="P96" s="101"/>
      <c r="Q96" s="101"/>
      <c r="R96" s="101"/>
      <c r="S96" s="101"/>
      <c r="T96" s="101"/>
      <c r="U96" s="101"/>
      <c r="V96" s="101"/>
      <c r="W96" s="101"/>
      <c r="X96" s="101"/>
      <c r="Y96" s="101"/>
      <c r="Z96" s="101"/>
      <c r="AA96" s="101"/>
      <c r="AB96" s="101"/>
      <c r="AC96" s="101"/>
      <c r="AD96" s="101"/>
      <c r="AE96" s="101"/>
      <c r="AF96" s="101"/>
      <c r="AG96" s="101"/>
      <c r="AH96" s="101"/>
      <c r="AI96" s="101"/>
      <c r="AJ96" s="101"/>
      <c r="AK96" s="101"/>
      <c r="AL96" s="101"/>
      <c r="AM96" s="101"/>
      <c r="AN96" s="101"/>
      <c r="AO96" s="101"/>
      <c r="AP96" s="101"/>
      <c r="AQ96" s="101"/>
      <c r="AR96" s="101"/>
      <c r="AS96" s="101"/>
      <c r="AT96" s="101"/>
      <c r="AU96" s="101"/>
      <c r="AV96" s="101"/>
      <c r="AW96" s="101"/>
      <c r="AX96" s="101"/>
      <c r="AY96" s="101"/>
      <c r="AZ96" s="101"/>
      <c r="BA96" s="101"/>
      <c r="BB96" s="101"/>
      <c r="BC96" s="101"/>
      <c r="BD96" s="101"/>
      <c r="BE96" s="101"/>
      <c r="BF96" s="101"/>
      <c r="BG96" s="101"/>
      <c r="BH96" s="101"/>
      <c r="BI96" s="101"/>
      <c r="BJ96" s="101"/>
      <c r="BK96" s="101"/>
      <c r="BL96" s="101"/>
      <c r="BM96" s="140"/>
    </row>
    <row r="97" spans="1:64" x14ac:dyDescent="0.15">
      <c r="A97" s="101"/>
      <c r="B97" s="101"/>
      <c r="C97" s="101"/>
      <c r="D97" s="101"/>
      <c r="E97" s="101"/>
      <c r="F97" s="101"/>
      <c r="G97" s="101"/>
      <c r="H97" s="101"/>
      <c r="I97" s="101"/>
      <c r="J97" s="101"/>
      <c r="K97" s="101"/>
      <c r="L97" s="101"/>
      <c r="M97" s="101"/>
      <c r="N97" s="101"/>
      <c r="O97" s="101"/>
      <c r="P97" s="101"/>
      <c r="Q97" s="101"/>
      <c r="R97" s="101"/>
      <c r="S97" s="101"/>
      <c r="T97" s="101"/>
      <c r="U97" s="101"/>
      <c r="V97" s="101"/>
      <c r="W97" s="101"/>
      <c r="X97" s="101"/>
      <c r="Y97" s="101"/>
      <c r="Z97" s="101"/>
      <c r="AA97" s="101"/>
      <c r="AB97" s="101"/>
      <c r="AC97" s="101"/>
      <c r="AD97" s="101"/>
      <c r="AE97" s="101"/>
      <c r="AF97" s="101"/>
      <c r="AG97" s="101"/>
      <c r="AH97" s="101"/>
      <c r="AI97" s="101"/>
      <c r="AJ97" s="101"/>
      <c r="AK97" s="101"/>
      <c r="AL97" s="101"/>
      <c r="AM97" s="101"/>
      <c r="AN97" s="101"/>
      <c r="AO97" s="101"/>
      <c r="AP97" s="101"/>
      <c r="AQ97" s="101"/>
      <c r="AR97" s="101"/>
      <c r="AS97" s="101"/>
      <c r="AT97" s="101"/>
      <c r="AU97" s="101"/>
      <c r="AV97" s="101"/>
      <c r="AW97" s="101"/>
      <c r="AX97" s="101"/>
      <c r="AY97" s="101"/>
      <c r="AZ97" s="101"/>
      <c r="BA97" s="101"/>
      <c r="BB97" s="101"/>
      <c r="BC97" s="101"/>
      <c r="BD97" s="101"/>
      <c r="BE97" s="101"/>
      <c r="BF97" s="101"/>
      <c r="BG97" s="101"/>
      <c r="BH97" s="101"/>
      <c r="BI97" s="101"/>
      <c r="BJ97" s="101"/>
      <c r="BK97" s="101"/>
      <c r="BL97" s="101"/>
    </row>
    <row r="98" spans="1:64" x14ac:dyDescent="0.15">
      <c r="A98" s="101"/>
      <c r="B98" s="101"/>
      <c r="C98" s="101"/>
      <c r="D98" s="101"/>
      <c r="E98" s="101"/>
      <c r="F98" s="101"/>
      <c r="G98" s="101"/>
      <c r="H98" s="101"/>
      <c r="I98" s="101"/>
      <c r="J98" s="101"/>
      <c r="K98" s="101"/>
      <c r="L98" s="101"/>
      <c r="M98" s="101"/>
      <c r="N98" s="101"/>
      <c r="O98" s="101"/>
      <c r="P98" s="101"/>
      <c r="Q98" s="101"/>
      <c r="R98" s="101"/>
      <c r="S98" s="101"/>
      <c r="T98" s="101"/>
      <c r="U98" s="101"/>
      <c r="V98" s="101"/>
      <c r="W98" s="101"/>
      <c r="X98" s="101"/>
      <c r="Y98" s="101"/>
      <c r="Z98" s="101"/>
      <c r="AA98" s="101"/>
      <c r="AB98" s="101"/>
      <c r="AC98" s="101"/>
      <c r="AD98" s="101"/>
      <c r="AE98" s="101"/>
      <c r="AF98" s="101"/>
      <c r="AG98" s="101"/>
      <c r="AH98" s="101"/>
      <c r="AI98" s="101"/>
      <c r="AJ98" s="101"/>
      <c r="AK98" s="101"/>
      <c r="AL98" s="101"/>
      <c r="AM98" s="101"/>
      <c r="AN98" s="101"/>
      <c r="AO98" s="101"/>
      <c r="AP98" s="101"/>
      <c r="AQ98" s="101"/>
      <c r="AR98" s="101"/>
      <c r="AS98" s="101"/>
      <c r="AT98" s="101"/>
      <c r="AU98" s="101"/>
      <c r="AV98" s="101"/>
      <c r="AW98" s="101"/>
      <c r="AX98" s="101"/>
      <c r="AY98" s="101"/>
      <c r="AZ98" s="101"/>
      <c r="BA98" s="101"/>
      <c r="BB98" s="101"/>
      <c r="BC98" s="101"/>
      <c r="BD98" s="101"/>
      <c r="BE98" s="101"/>
      <c r="BF98" s="101"/>
      <c r="BG98" s="101"/>
      <c r="BH98" s="101"/>
      <c r="BI98" s="101"/>
      <c r="BJ98" s="101"/>
      <c r="BK98" s="101"/>
      <c r="BL98" s="101"/>
    </row>
    <row r="99" spans="1:64" x14ac:dyDescent="0.15">
      <c r="A99" s="101"/>
      <c r="B99" s="101"/>
      <c r="C99" s="101"/>
      <c r="D99" s="101"/>
      <c r="E99" s="101"/>
      <c r="F99" s="101"/>
      <c r="G99" s="101"/>
      <c r="H99" s="101"/>
      <c r="I99" s="101"/>
      <c r="J99" s="101"/>
      <c r="K99" s="101"/>
      <c r="L99" s="101"/>
      <c r="M99" s="101"/>
      <c r="N99" s="101"/>
      <c r="O99" s="101"/>
      <c r="P99" s="101"/>
      <c r="Q99" s="101"/>
      <c r="R99" s="101"/>
      <c r="S99" s="101"/>
      <c r="T99" s="101"/>
      <c r="U99" s="101"/>
      <c r="V99" s="101"/>
      <c r="W99" s="101"/>
      <c r="X99" s="101"/>
      <c r="Y99" s="101"/>
      <c r="Z99" s="101"/>
      <c r="AA99" s="101"/>
      <c r="AB99" s="101"/>
      <c r="AC99" s="101"/>
      <c r="AD99" s="101"/>
      <c r="AE99" s="101"/>
      <c r="AF99" s="101"/>
      <c r="AG99" s="101"/>
      <c r="AH99" s="101"/>
      <c r="AI99" s="101"/>
      <c r="AJ99" s="101"/>
      <c r="AK99" s="101"/>
      <c r="AL99" s="101"/>
      <c r="AM99" s="101"/>
      <c r="AN99" s="101"/>
      <c r="AO99" s="101"/>
      <c r="AP99" s="101"/>
      <c r="AQ99" s="101"/>
      <c r="AR99" s="101"/>
      <c r="AS99" s="101"/>
      <c r="AT99" s="101"/>
      <c r="AU99" s="101"/>
      <c r="AV99" s="101"/>
      <c r="AW99" s="101"/>
      <c r="AX99" s="101"/>
      <c r="AY99" s="101"/>
      <c r="AZ99" s="101"/>
      <c r="BA99" s="101"/>
      <c r="BB99" s="101"/>
      <c r="BC99" s="101"/>
      <c r="BD99" s="101"/>
      <c r="BE99" s="101"/>
      <c r="BF99" s="101"/>
      <c r="BG99" s="101"/>
      <c r="BH99" s="101"/>
      <c r="BI99" s="101"/>
      <c r="BJ99" s="101"/>
      <c r="BK99" s="101"/>
      <c r="BL99" s="101"/>
    </row>
    <row r="100" spans="1:64" x14ac:dyDescent="0.15">
      <c r="A100" s="101"/>
      <c r="B100" s="101"/>
      <c r="C100" s="101"/>
      <c r="D100" s="101"/>
      <c r="E100" s="101"/>
      <c r="F100" s="101"/>
      <c r="G100" s="101"/>
      <c r="H100" s="101"/>
      <c r="I100" s="101"/>
      <c r="J100" s="101"/>
      <c r="K100" s="101"/>
      <c r="L100" s="101"/>
      <c r="M100" s="101"/>
      <c r="N100" s="101"/>
      <c r="O100" s="101"/>
      <c r="P100" s="101"/>
      <c r="Q100" s="101"/>
      <c r="R100" s="101"/>
      <c r="S100" s="101"/>
      <c r="T100" s="101"/>
      <c r="U100" s="101"/>
      <c r="V100" s="101"/>
      <c r="W100" s="101"/>
      <c r="X100" s="101"/>
      <c r="Y100" s="101"/>
      <c r="Z100" s="101"/>
      <c r="AA100" s="101"/>
      <c r="AB100" s="101"/>
      <c r="AC100" s="101"/>
      <c r="AD100" s="101"/>
      <c r="AE100" s="101"/>
      <c r="AF100" s="101"/>
      <c r="AG100" s="101"/>
      <c r="AH100" s="101"/>
      <c r="AI100" s="101"/>
      <c r="AJ100" s="101"/>
      <c r="AK100" s="101"/>
      <c r="AL100" s="101"/>
      <c r="AM100" s="101"/>
      <c r="AN100" s="101"/>
      <c r="AO100" s="101"/>
      <c r="AP100" s="101"/>
      <c r="AQ100" s="101"/>
      <c r="AR100" s="101"/>
      <c r="AS100" s="101"/>
      <c r="AT100" s="101"/>
      <c r="AU100" s="101"/>
      <c r="AV100" s="101"/>
      <c r="AW100" s="101"/>
      <c r="AX100" s="101"/>
      <c r="AY100" s="101"/>
      <c r="AZ100" s="101"/>
      <c r="BA100" s="101"/>
      <c r="BB100" s="101"/>
      <c r="BC100" s="101"/>
      <c r="BD100" s="101"/>
      <c r="BE100" s="101"/>
      <c r="BF100" s="101"/>
      <c r="BG100" s="101"/>
      <c r="BH100" s="101"/>
      <c r="BI100" s="101"/>
      <c r="BJ100" s="101"/>
      <c r="BK100" s="101"/>
      <c r="BL100" s="101"/>
    </row>
    <row r="101" spans="1:64" x14ac:dyDescent="0.15">
      <c r="A101" s="101"/>
      <c r="B101" s="101"/>
      <c r="C101" s="101"/>
      <c r="D101" s="101"/>
      <c r="E101" s="101"/>
      <c r="F101" s="101"/>
      <c r="G101" s="101"/>
      <c r="H101" s="101"/>
      <c r="I101" s="101"/>
      <c r="J101" s="101"/>
      <c r="K101" s="101"/>
      <c r="L101" s="101"/>
      <c r="M101" s="101"/>
      <c r="N101" s="101"/>
      <c r="O101" s="101"/>
      <c r="P101" s="101"/>
      <c r="Q101" s="101"/>
      <c r="R101" s="101"/>
      <c r="S101" s="101"/>
      <c r="T101" s="101"/>
      <c r="U101" s="101"/>
      <c r="V101" s="101"/>
      <c r="W101" s="101"/>
      <c r="X101" s="101"/>
      <c r="Y101" s="101"/>
      <c r="Z101" s="101"/>
      <c r="AA101" s="101"/>
      <c r="AB101" s="101"/>
      <c r="AC101" s="101"/>
      <c r="AD101" s="101"/>
      <c r="AE101" s="101"/>
      <c r="AF101" s="101"/>
      <c r="AG101" s="101"/>
      <c r="AH101" s="101"/>
      <c r="AI101" s="101"/>
      <c r="AJ101" s="101"/>
      <c r="AK101" s="101"/>
      <c r="AL101" s="101"/>
      <c r="AM101" s="101"/>
      <c r="AN101" s="101"/>
      <c r="AO101" s="101"/>
      <c r="AP101" s="101"/>
      <c r="AQ101" s="101"/>
      <c r="AR101" s="101"/>
      <c r="AS101" s="101"/>
      <c r="AT101" s="101"/>
      <c r="AU101" s="101"/>
      <c r="AV101" s="101"/>
      <c r="AW101" s="101"/>
      <c r="AX101" s="101"/>
      <c r="AY101" s="101"/>
      <c r="AZ101" s="101"/>
      <c r="BA101" s="101"/>
      <c r="BB101" s="101"/>
      <c r="BC101" s="101"/>
      <c r="BD101" s="101"/>
      <c r="BE101" s="101"/>
      <c r="BF101" s="101"/>
      <c r="BG101" s="101"/>
      <c r="BH101" s="101"/>
      <c r="BI101" s="101"/>
      <c r="BJ101" s="101"/>
      <c r="BK101" s="101"/>
      <c r="BL101" s="101"/>
    </row>
    <row r="102" spans="1:64" x14ac:dyDescent="0.15">
      <c r="A102" s="101"/>
      <c r="B102" s="101"/>
      <c r="C102" s="101"/>
      <c r="D102" s="101"/>
      <c r="E102" s="101"/>
      <c r="F102" s="101"/>
      <c r="G102" s="101"/>
      <c r="H102" s="101"/>
      <c r="I102" s="101"/>
      <c r="J102" s="101"/>
      <c r="K102" s="101"/>
      <c r="L102" s="101"/>
      <c r="M102" s="101"/>
      <c r="N102" s="101"/>
      <c r="O102" s="101"/>
      <c r="P102" s="101"/>
      <c r="Q102" s="101"/>
      <c r="R102" s="101"/>
      <c r="S102" s="101"/>
      <c r="T102" s="101"/>
      <c r="U102" s="101"/>
      <c r="V102" s="101"/>
      <c r="W102" s="101"/>
      <c r="X102" s="101"/>
      <c r="Y102" s="101"/>
      <c r="Z102" s="101"/>
      <c r="AA102" s="101"/>
      <c r="AB102" s="101"/>
      <c r="AC102" s="101"/>
      <c r="AD102" s="101"/>
      <c r="AE102" s="101"/>
      <c r="AF102" s="101"/>
      <c r="AG102" s="101"/>
      <c r="AH102" s="101"/>
      <c r="AI102" s="101"/>
      <c r="AJ102" s="101"/>
      <c r="AK102" s="101"/>
      <c r="AL102" s="101"/>
      <c r="AM102" s="101"/>
      <c r="AN102" s="101"/>
      <c r="AO102" s="101"/>
      <c r="AP102" s="101"/>
      <c r="AQ102" s="101"/>
      <c r="AR102" s="101"/>
      <c r="AS102" s="101"/>
      <c r="AT102" s="101"/>
      <c r="AU102" s="101"/>
      <c r="AV102" s="101"/>
      <c r="AW102" s="101"/>
      <c r="AX102" s="101"/>
      <c r="AY102" s="101"/>
      <c r="AZ102" s="101"/>
      <c r="BA102" s="101"/>
      <c r="BB102" s="101"/>
      <c r="BC102" s="101"/>
      <c r="BD102" s="101"/>
      <c r="BE102" s="101"/>
      <c r="BF102" s="101"/>
      <c r="BG102" s="101"/>
      <c r="BH102" s="101"/>
      <c r="BI102" s="101"/>
      <c r="BJ102" s="101"/>
      <c r="BK102" s="101"/>
      <c r="BL102" s="101"/>
    </row>
    <row r="103" spans="1:64" x14ac:dyDescent="0.15">
      <c r="A103" s="101"/>
      <c r="B103" s="101"/>
      <c r="C103" s="101"/>
      <c r="D103" s="101"/>
      <c r="E103" s="101"/>
      <c r="F103" s="101"/>
      <c r="G103" s="101"/>
      <c r="H103" s="101"/>
      <c r="I103" s="101"/>
      <c r="J103" s="101"/>
      <c r="K103" s="101"/>
      <c r="L103" s="101"/>
      <c r="M103" s="101"/>
      <c r="N103" s="101"/>
      <c r="O103" s="101"/>
      <c r="P103" s="101"/>
      <c r="Q103" s="101"/>
      <c r="R103" s="101"/>
      <c r="S103" s="101"/>
      <c r="T103" s="101"/>
      <c r="U103" s="101"/>
      <c r="V103" s="101"/>
      <c r="W103" s="101"/>
      <c r="X103" s="101"/>
      <c r="Y103" s="101"/>
      <c r="Z103" s="101"/>
      <c r="AA103" s="101"/>
      <c r="AB103" s="101"/>
      <c r="AC103" s="101"/>
      <c r="AD103" s="101"/>
      <c r="AE103" s="101"/>
      <c r="AF103" s="101"/>
      <c r="AG103" s="101"/>
      <c r="AH103" s="101"/>
      <c r="AI103" s="101"/>
      <c r="AJ103" s="101"/>
      <c r="AK103" s="101"/>
      <c r="AL103" s="101"/>
      <c r="AM103" s="101"/>
      <c r="AN103" s="101"/>
      <c r="AO103" s="101"/>
      <c r="AP103" s="101"/>
      <c r="AQ103" s="101"/>
      <c r="AR103" s="101"/>
      <c r="AS103" s="101"/>
      <c r="AT103" s="101"/>
      <c r="AU103" s="101"/>
      <c r="AV103" s="101"/>
      <c r="AW103" s="101"/>
      <c r="AX103" s="101"/>
      <c r="AY103" s="101"/>
      <c r="AZ103" s="101"/>
      <c r="BA103" s="101"/>
      <c r="BB103" s="101"/>
      <c r="BC103" s="101"/>
      <c r="BD103" s="101"/>
      <c r="BE103" s="101"/>
      <c r="BF103" s="101"/>
      <c r="BG103" s="101"/>
      <c r="BH103" s="101"/>
      <c r="BI103" s="101"/>
      <c r="BJ103" s="101"/>
      <c r="BK103" s="101"/>
      <c r="BL103" s="101"/>
    </row>
    <row r="104" spans="1:64" x14ac:dyDescent="0.15">
      <c r="A104" s="101"/>
      <c r="B104" s="101"/>
      <c r="C104" s="101"/>
      <c r="D104" s="101"/>
      <c r="E104" s="101"/>
      <c r="F104" s="101"/>
      <c r="G104" s="101"/>
      <c r="H104" s="101"/>
      <c r="I104" s="101"/>
      <c r="J104" s="101"/>
      <c r="K104" s="101"/>
      <c r="L104" s="101"/>
      <c r="M104" s="101"/>
      <c r="N104" s="101"/>
      <c r="O104" s="101"/>
      <c r="P104" s="101"/>
      <c r="Q104" s="101"/>
      <c r="R104" s="101"/>
      <c r="S104" s="101"/>
      <c r="T104" s="101"/>
      <c r="U104" s="101"/>
      <c r="V104" s="101"/>
      <c r="W104" s="101"/>
      <c r="X104" s="101"/>
      <c r="Y104" s="101"/>
      <c r="Z104" s="101"/>
      <c r="AA104" s="101"/>
      <c r="AB104" s="101"/>
      <c r="AC104" s="101"/>
      <c r="AD104" s="101"/>
      <c r="AE104" s="101"/>
      <c r="AF104" s="101"/>
      <c r="AG104" s="101"/>
      <c r="AH104" s="101"/>
      <c r="AI104" s="101"/>
      <c r="AJ104" s="101"/>
      <c r="AK104" s="101"/>
      <c r="AL104" s="101"/>
      <c r="AM104" s="101"/>
      <c r="AN104" s="101"/>
      <c r="AO104" s="101"/>
      <c r="AP104" s="101"/>
      <c r="AQ104" s="101"/>
      <c r="AR104" s="101"/>
      <c r="AS104" s="101"/>
      <c r="AT104" s="101"/>
      <c r="AU104" s="101"/>
      <c r="AV104" s="101"/>
      <c r="AW104" s="101"/>
      <c r="AX104" s="101"/>
      <c r="AY104" s="101"/>
      <c r="AZ104" s="101"/>
      <c r="BA104" s="101"/>
      <c r="BB104" s="101"/>
      <c r="BC104" s="101"/>
      <c r="BD104" s="101"/>
      <c r="BE104" s="101"/>
      <c r="BF104" s="101"/>
      <c r="BG104" s="101"/>
      <c r="BH104" s="101"/>
      <c r="BI104" s="101"/>
      <c r="BJ104" s="101"/>
      <c r="BK104" s="101"/>
      <c r="BL104" s="101"/>
    </row>
    <row r="105" spans="1:64" x14ac:dyDescent="0.15">
      <c r="A105" s="101"/>
      <c r="B105" s="101"/>
      <c r="C105" s="101"/>
      <c r="D105" s="101"/>
      <c r="E105" s="101"/>
      <c r="F105" s="101"/>
      <c r="G105" s="101"/>
      <c r="H105" s="101"/>
      <c r="I105" s="101"/>
      <c r="J105" s="101"/>
      <c r="K105" s="101"/>
      <c r="L105" s="101"/>
      <c r="M105" s="101"/>
      <c r="N105" s="101"/>
      <c r="O105" s="101"/>
      <c r="P105" s="101"/>
      <c r="Q105" s="101"/>
      <c r="R105" s="101"/>
      <c r="S105" s="101"/>
      <c r="T105" s="101"/>
      <c r="U105" s="101"/>
      <c r="V105" s="101"/>
      <c r="W105" s="101"/>
      <c r="X105" s="101"/>
      <c r="Y105" s="101"/>
      <c r="Z105" s="101"/>
      <c r="AA105" s="101"/>
      <c r="AB105" s="101"/>
      <c r="AC105" s="101"/>
      <c r="AD105" s="101"/>
      <c r="AE105" s="101"/>
      <c r="AF105" s="101"/>
      <c r="AG105" s="101"/>
      <c r="AH105" s="101"/>
      <c r="AI105" s="101"/>
      <c r="AJ105" s="101"/>
      <c r="AK105" s="101"/>
      <c r="AL105" s="101"/>
      <c r="AM105" s="101"/>
      <c r="AN105" s="101"/>
      <c r="AO105" s="101"/>
      <c r="AP105" s="101"/>
      <c r="AQ105" s="101"/>
      <c r="AR105" s="101"/>
      <c r="AS105" s="101"/>
      <c r="AT105" s="101"/>
      <c r="AU105" s="101"/>
      <c r="AV105" s="101"/>
      <c r="AW105" s="101"/>
      <c r="AX105" s="101"/>
      <c r="AY105" s="101"/>
      <c r="AZ105" s="101"/>
      <c r="BA105" s="101"/>
      <c r="BB105" s="101"/>
      <c r="BC105" s="101"/>
      <c r="BD105" s="101"/>
      <c r="BE105" s="101"/>
      <c r="BF105" s="101"/>
      <c r="BG105" s="101"/>
      <c r="BH105" s="101"/>
      <c r="BI105" s="101"/>
      <c r="BJ105" s="101"/>
      <c r="BK105" s="101"/>
      <c r="BL105" s="101"/>
    </row>
    <row r="106" spans="1:64" x14ac:dyDescent="0.15">
      <c r="A106" s="101"/>
      <c r="B106" s="101"/>
      <c r="C106" s="101"/>
      <c r="D106" s="101"/>
      <c r="E106" s="101"/>
      <c r="F106" s="101"/>
      <c r="G106" s="101"/>
      <c r="H106" s="101"/>
      <c r="I106" s="101"/>
      <c r="J106" s="101"/>
      <c r="K106" s="101"/>
      <c r="L106" s="101"/>
      <c r="M106" s="101"/>
      <c r="N106" s="101"/>
      <c r="O106" s="101"/>
      <c r="P106" s="101"/>
      <c r="Q106" s="101"/>
      <c r="R106" s="101"/>
      <c r="S106" s="101"/>
      <c r="T106" s="101"/>
      <c r="U106" s="101"/>
      <c r="V106" s="101"/>
      <c r="W106" s="101"/>
      <c r="X106" s="101"/>
      <c r="Y106" s="101"/>
      <c r="Z106" s="101"/>
      <c r="AA106" s="101"/>
      <c r="AB106" s="101"/>
      <c r="AC106" s="101"/>
      <c r="AD106" s="101"/>
      <c r="AE106" s="101"/>
      <c r="AF106" s="101"/>
      <c r="AG106" s="101"/>
      <c r="AH106" s="101"/>
      <c r="AI106" s="101"/>
      <c r="AJ106" s="101"/>
      <c r="AK106" s="101"/>
      <c r="AL106" s="101"/>
      <c r="AM106" s="101"/>
      <c r="AN106" s="101"/>
      <c r="AO106" s="101"/>
      <c r="AP106" s="101"/>
      <c r="AQ106" s="101"/>
      <c r="AR106" s="101"/>
      <c r="AS106" s="101"/>
      <c r="AT106" s="101"/>
      <c r="AU106" s="101"/>
      <c r="AV106" s="101"/>
      <c r="AW106" s="101"/>
      <c r="AX106" s="101"/>
      <c r="AY106" s="101"/>
      <c r="AZ106" s="101"/>
      <c r="BA106" s="101"/>
      <c r="BB106" s="101"/>
      <c r="BC106" s="101"/>
      <c r="BD106" s="101"/>
      <c r="BE106" s="101"/>
      <c r="BF106" s="101"/>
      <c r="BG106" s="101"/>
      <c r="BH106" s="101"/>
      <c r="BI106" s="101"/>
      <c r="BJ106" s="101"/>
      <c r="BK106" s="101"/>
      <c r="BL106" s="101"/>
    </row>
    <row r="107" spans="1:64" x14ac:dyDescent="0.15">
      <c r="A107" s="101"/>
      <c r="B107" s="101"/>
      <c r="C107" s="101"/>
      <c r="D107" s="101"/>
      <c r="E107" s="101"/>
      <c r="F107" s="101"/>
      <c r="G107" s="101"/>
      <c r="H107" s="101"/>
      <c r="I107" s="101"/>
      <c r="J107" s="101"/>
      <c r="K107" s="101"/>
      <c r="L107" s="101"/>
      <c r="M107" s="101"/>
      <c r="N107" s="101"/>
      <c r="O107" s="101"/>
      <c r="P107" s="101"/>
      <c r="Q107" s="101"/>
      <c r="R107" s="101"/>
      <c r="S107" s="101"/>
      <c r="T107" s="101"/>
      <c r="U107" s="101"/>
      <c r="V107" s="101"/>
      <c r="W107" s="101"/>
      <c r="X107" s="101"/>
      <c r="Y107" s="101"/>
      <c r="Z107" s="101"/>
      <c r="AA107" s="101"/>
      <c r="AB107" s="101"/>
      <c r="AC107" s="101"/>
      <c r="AD107" s="101"/>
      <c r="AE107" s="101"/>
      <c r="AF107" s="101"/>
      <c r="AG107" s="101"/>
      <c r="AH107" s="101"/>
      <c r="AI107" s="101"/>
      <c r="AJ107" s="101"/>
      <c r="AK107" s="101"/>
      <c r="AL107" s="101"/>
      <c r="AM107" s="101"/>
      <c r="AN107" s="101"/>
      <c r="AO107" s="101"/>
      <c r="AP107" s="101"/>
      <c r="AQ107" s="101"/>
      <c r="AR107" s="101"/>
      <c r="AS107" s="101"/>
      <c r="AT107" s="101"/>
      <c r="AU107" s="101"/>
      <c r="AV107" s="101"/>
      <c r="AW107" s="101"/>
      <c r="AX107" s="101"/>
      <c r="AY107" s="101"/>
      <c r="AZ107" s="101"/>
      <c r="BA107" s="101"/>
      <c r="BB107" s="101"/>
      <c r="BC107" s="101"/>
      <c r="BD107" s="101"/>
      <c r="BE107" s="101"/>
      <c r="BF107" s="101"/>
      <c r="BG107" s="101"/>
      <c r="BH107" s="101"/>
      <c r="BI107" s="101"/>
      <c r="BJ107" s="101"/>
      <c r="BK107" s="101"/>
      <c r="BL107" s="101"/>
    </row>
    <row r="108" spans="1:64" x14ac:dyDescent="0.15">
      <c r="A108" s="101"/>
      <c r="B108" s="101"/>
      <c r="C108" s="101"/>
      <c r="D108" s="101"/>
      <c r="E108" s="101"/>
      <c r="F108" s="101"/>
      <c r="G108" s="101"/>
      <c r="H108" s="101"/>
      <c r="I108" s="101"/>
      <c r="J108" s="101"/>
      <c r="K108" s="101"/>
      <c r="L108" s="101"/>
      <c r="M108" s="101"/>
      <c r="N108" s="101"/>
      <c r="O108" s="101"/>
      <c r="P108" s="101"/>
      <c r="Q108" s="101"/>
      <c r="R108" s="101"/>
      <c r="S108" s="101"/>
      <c r="T108" s="101"/>
      <c r="U108" s="101"/>
      <c r="V108" s="101"/>
      <c r="W108" s="101"/>
      <c r="X108" s="101"/>
      <c r="Y108" s="101"/>
      <c r="Z108" s="101"/>
      <c r="AA108" s="101"/>
      <c r="AB108" s="101"/>
      <c r="AC108" s="101"/>
      <c r="AD108" s="101"/>
      <c r="AE108" s="101"/>
      <c r="AF108" s="101"/>
      <c r="AG108" s="101"/>
      <c r="AH108" s="101"/>
      <c r="AI108" s="101"/>
      <c r="AJ108" s="101"/>
      <c r="AK108" s="101"/>
      <c r="AL108" s="101"/>
      <c r="AM108" s="101"/>
      <c r="AN108" s="101"/>
      <c r="AO108" s="101"/>
      <c r="AP108" s="101"/>
      <c r="AQ108" s="101"/>
      <c r="AR108" s="101"/>
      <c r="AS108" s="101"/>
      <c r="AT108" s="101"/>
      <c r="AU108" s="101"/>
      <c r="AV108" s="101"/>
      <c r="AW108" s="101"/>
      <c r="AX108" s="101"/>
      <c r="AY108" s="101"/>
      <c r="AZ108" s="101"/>
      <c r="BA108" s="101"/>
      <c r="BB108" s="101"/>
      <c r="BC108" s="101"/>
      <c r="BD108" s="101"/>
      <c r="BE108" s="101"/>
      <c r="BF108" s="101"/>
      <c r="BG108" s="101"/>
      <c r="BH108" s="101"/>
      <c r="BI108" s="101"/>
      <c r="BJ108" s="101"/>
      <c r="BK108" s="101"/>
      <c r="BL108" s="101"/>
    </row>
    <row r="109" spans="1:64" x14ac:dyDescent="0.15">
      <c r="A109" s="101"/>
      <c r="B109" s="101"/>
      <c r="C109" s="101"/>
      <c r="D109" s="101"/>
      <c r="E109" s="101"/>
      <c r="F109" s="101"/>
      <c r="G109" s="101"/>
      <c r="H109" s="101"/>
      <c r="I109" s="101"/>
      <c r="J109" s="101"/>
      <c r="K109" s="101"/>
      <c r="L109" s="101"/>
      <c r="M109" s="101"/>
      <c r="N109" s="101"/>
      <c r="O109" s="101"/>
      <c r="P109" s="101"/>
      <c r="Q109" s="101"/>
      <c r="R109" s="101"/>
      <c r="S109" s="101"/>
      <c r="T109" s="101"/>
      <c r="U109" s="101"/>
      <c r="V109" s="101"/>
      <c r="W109" s="101"/>
      <c r="X109" s="101"/>
      <c r="Y109" s="101"/>
      <c r="Z109" s="101"/>
      <c r="AA109" s="101"/>
      <c r="AB109" s="101"/>
      <c r="AC109" s="101"/>
      <c r="AD109" s="101"/>
      <c r="AE109" s="101"/>
      <c r="AF109" s="101"/>
      <c r="AG109" s="101"/>
      <c r="AH109" s="101"/>
      <c r="AI109" s="101"/>
      <c r="AJ109" s="101"/>
      <c r="AK109" s="101"/>
      <c r="AL109" s="101"/>
      <c r="AM109" s="101"/>
      <c r="AN109" s="101"/>
      <c r="AO109" s="101"/>
      <c r="AP109" s="101"/>
      <c r="AQ109" s="101"/>
      <c r="AR109" s="101"/>
      <c r="AS109" s="101"/>
      <c r="AT109" s="101"/>
      <c r="AU109" s="101"/>
      <c r="AV109" s="101"/>
      <c r="AW109" s="101"/>
      <c r="AX109" s="101"/>
      <c r="AY109" s="101"/>
      <c r="AZ109" s="101"/>
      <c r="BA109" s="101"/>
      <c r="BB109" s="101"/>
      <c r="BC109" s="101"/>
      <c r="BD109" s="101"/>
      <c r="BE109" s="101"/>
      <c r="BF109" s="101"/>
      <c r="BG109" s="101"/>
      <c r="BH109" s="101"/>
      <c r="BI109" s="101"/>
      <c r="BJ109" s="101"/>
      <c r="BK109" s="101"/>
      <c r="BL109" s="101"/>
    </row>
    <row r="110" spans="1:64" x14ac:dyDescent="0.15">
      <c r="A110" s="101"/>
      <c r="B110" s="101"/>
      <c r="C110" s="101"/>
      <c r="D110" s="101"/>
      <c r="E110" s="101"/>
      <c r="F110" s="101"/>
      <c r="G110" s="101"/>
      <c r="H110" s="101"/>
      <c r="I110" s="101"/>
      <c r="J110" s="101"/>
      <c r="K110" s="101"/>
      <c r="L110" s="101"/>
      <c r="M110" s="101"/>
      <c r="N110" s="101"/>
      <c r="O110" s="101"/>
      <c r="P110" s="101"/>
      <c r="Q110" s="101"/>
      <c r="R110" s="101"/>
      <c r="S110" s="101"/>
      <c r="T110" s="101"/>
      <c r="U110" s="101"/>
      <c r="V110" s="101"/>
      <c r="W110" s="101"/>
      <c r="X110" s="101"/>
      <c r="Y110" s="101"/>
      <c r="Z110" s="101"/>
      <c r="AA110" s="101"/>
      <c r="AB110" s="101"/>
      <c r="AC110" s="101"/>
      <c r="AD110" s="101"/>
      <c r="AE110" s="101"/>
      <c r="AF110" s="101"/>
      <c r="AG110" s="101"/>
      <c r="AH110" s="101"/>
      <c r="AI110" s="101"/>
      <c r="AJ110" s="101"/>
      <c r="AK110" s="101"/>
      <c r="AL110" s="101"/>
      <c r="AM110" s="101"/>
      <c r="AN110" s="101"/>
      <c r="AO110" s="101"/>
      <c r="AP110" s="101"/>
      <c r="AQ110" s="101"/>
      <c r="AR110" s="101"/>
      <c r="AS110" s="101"/>
      <c r="AT110" s="101"/>
      <c r="AU110" s="101"/>
      <c r="AV110" s="101"/>
      <c r="AW110" s="101"/>
      <c r="AX110" s="101"/>
      <c r="AY110" s="101"/>
      <c r="AZ110" s="101"/>
      <c r="BA110" s="101"/>
      <c r="BB110" s="101"/>
      <c r="BC110" s="101"/>
      <c r="BD110" s="101"/>
      <c r="BE110" s="101"/>
      <c r="BF110" s="101"/>
      <c r="BG110" s="101"/>
      <c r="BH110" s="101"/>
      <c r="BI110" s="101"/>
      <c r="BJ110" s="101"/>
      <c r="BK110" s="101"/>
      <c r="BL110" s="101"/>
    </row>
    <row r="111" spans="1:64" x14ac:dyDescent="0.15">
      <c r="A111" s="101"/>
      <c r="B111" s="101"/>
      <c r="C111" s="101"/>
      <c r="D111" s="101"/>
      <c r="E111" s="101"/>
      <c r="F111" s="101"/>
      <c r="G111" s="101"/>
      <c r="H111" s="101"/>
      <c r="I111" s="101"/>
      <c r="J111" s="101"/>
      <c r="K111" s="101"/>
      <c r="L111" s="101"/>
      <c r="M111" s="101"/>
      <c r="N111" s="101"/>
      <c r="O111" s="101"/>
      <c r="P111" s="101"/>
      <c r="Q111" s="101"/>
      <c r="R111" s="101"/>
      <c r="S111" s="101"/>
      <c r="T111" s="101"/>
      <c r="U111" s="101"/>
      <c r="V111" s="101"/>
      <c r="W111" s="101"/>
      <c r="X111" s="101"/>
      <c r="Y111" s="101"/>
      <c r="Z111" s="101"/>
      <c r="AA111" s="101"/>
      <c r="AB111" s="101"/>
      <c r="AC111" s="101"/>
      <c r="AD111" s="101"/>
      <c r="AE111" s="101"/>
      <c r="AF111" s="101"/>
      <c r="AG111" s="101"/>
      <c r="AH111" s="101"/>
      <c r="AI111" s="101"/>
      <c r="AJ111" s="101"/>
      <c r="AK111" s="101"/>
      <c r="AL111" s="101"/>
      <c r="AM111" s="101"/>
      <c r="AN111" s="101"/>
      <c r="AO111" s="101"/>
      <c r="AP111" s="101"/>
      <c r="AQ111" s="101"/>
      <c r="AR111" s="101"/>
      <c r="AS111" s="101"/>
      <c r="AT111" s="101"/>
      <c r="AU111" s="101"/>
      <c r="AV111" s="101"/>
      <c r="AW111" s="101"/>
      <c r="AX111" s="101"/>
      <c r="AY111" s="101"/>
      <c r="AZ111" s="101"/>
      <c r="BA111" s="101"/>
      <c r="BB111" s="101"/>
      <c r="BC111" s="101"/>
      <c r="BD111" s="101"/>
      <c r="BE111" s="101"/>
      <c r="BF111" s="101"/>
      <c r="BG111" s="101"/>
      <c r="BH111" s="101"/>
      <c r="BI111" s="101"/>
      <c r="BJ111" s="101"/>
      <c r="BK111" s="101"/>
      <c r="BL111" s="101"/>
    </row>
    <row r="112" spans="1:64" x14ac:dyDescent="0.15">
      <c r="A112" s="101"/>
      <c r="B112" s="101"/>
      <c r="C112" s="101"/>
      <c r="D112" s="101"/>
      <c r="E112" s="101"/>
      <c r="F112" s="101"/>
      <c r="G112" s="101"/>
      <c r="H112" s="101"/>
      <c r="I112" s="101"/>
      <c r="J112" s="101"/>
      <c r="K112" s="101"/>
      <c r="L112" s="101"/>
      <c r="M112" s="101"/>
      <c r="N112" s="101"/>
      <c r="O112" s="101"/>
      <c r="P112" s="101"/>
      <c r="Q112" s="101"/>
      <c r="R112" s="101"/>
      <c r="S112" s="101"/>
      <c r="T112" s="101"/>
      <c r="U112" s="101"/>
      <c r="V112" s="101"/>
      <c r="W112" s="101"/>
      <c r="X112" s="101"/>
      <c r="Y112" s="101"/>
      <c r="Z112" s="101"/>
      <c r="AA112" s="101"/>
      <c r="AB112" s="101"/>
      <c r="AC112" s="101"/>
      <c r="AD112" s="101"/>
      <c r="AE112" s="101"/>
      <c r="AF112" s="101"/>
      <c r="AG112" s="101"/>
      <c r="AH112" s="101"/>
      <c r="AI112" s="101"/>
      <c r="AJ112" s="101"/>
      <c r="AK112" s="101"/>
      <c r="AL112" s="101"/>
      <c r="AM112" s="101"/>
      <c r="AN112" s="101"/>
      <c r="AO112" s="101"/>
      <c r="AP112" s="101"/>
      <c r="AQ112" s="101"/>
      <c r="AR112" s="101"/>
      <c r="AS112" s="101"/>
      <c r="AT112" s="101"/>
      <c r="AU112" s="101"/>
      <c r="AV112" s="101"/>
      <c r="AW112" s="101"/>
      <c r="AX112" s="101"/>
      <c r="AY112" s="101"/>
      <c r="AZ112" s="101"/>
      <c r="BA112" s="101"/>
      <c r="BB112" s="101"/>
      <c r="BC112" s="101"/>
      <c r="BD112" s="101"/>
      <c r="BE112" s="101"/>
      <c r="BF112" s="101"/>
      <c r="BG112" s="101"/>
      <c r="BH112" s="101"/>
      <c r="BI112" s="101"/>
      <c r="BJ112" s="101"/>
      <c r="BK112" s="101"/>
      <c r="BL112" s="101"/>
    </row>
    <row r="113" spans="1:65" x14ac:dyDescent="0.15">
      <c r="A113" s="101"/>
      <c r="B113" s="101"/>
      <c r="C113" s="101"/>
      <c r="D113" s="101"/>
      <c r="E113" s="101"/>
      <c r="F113" s="101"/>
      <c r="G113" s="101"/>
      <c r="H113" s="101"/>
      <c r="I113" s="101"/>
      <c r="J113" s="101"/>
      <c r="K113" s="101"/>
      <c r="L113" s="101"/>
      <c r="M113" s="101"/>
      <c r="N113" s="101"/>
      <c r="O113" s="101"/>
      <c r="P113" s="101"/>
      <c r="Q113" s="101"/>
      <c r="R113" s="101"/>
      <c r="S113" s="101"/>
      <c r="T113" s="101"/>
      <c r="U113" s="101"/>
      <c r="V113" s="101"/>
      <c r="W113" s="101"/>
      <c r="X113" s="101"/>
      <c r="Y113" s="101"/>
      <c r="Z113" s="101"/>
      <c r="AA113" s="101"/>
      <c r="AB113" s="101"/>
      <c r="AC113" s="101"/>
      <c r="AD113" s="101"/>
      <c r="AE113" s="101"/>
      <c r="AF113" s="101"/>
      <c r="AG113" s="101"/>
      <c r="AH113" s="101"/>
      <c r="AI113" s="101"/>
      <c r="AJ113" s="101"/>
      <c r="AK113" s="101"/>
      <c r="AL113" s="101"/>
      <c r="AM113" s="101"/>
      <c r="AN113" s="101"/>
      <c r="AO113" s="101"/>
      <c r="AP113" s="101"/>
      <c r="AQ113" s="101"/>
      <c r="AR113" s="101"/>
      <c r="AS113" s="101"/>
      <c r="AT113" s="101"/>
      <c r="AU113" s="101"/>
      <c r="AV113" s="101"/>
      <c r="AW113" s="101"/>
      <c r="AX113" s="101"/>
      <c r="AY113" s="101"/>
      <c r="AZ113" s="101"/>
      <c r="BA113" s="101"/>
      <c r="BB113" s="101"/>
      <c r="BC113" s="101"/>
      <c r="BD113" s="101"/>
      <c r="BE113" s="101"/>
      <c r="BF113" s="101"/>
      <c r="BG113" s="101"/>
      <c r="BH113" s="101"/>
      <c r="BI113" s="101"/>
      <c r="BJ113" s="101"/>
      <c r="BK113" s="101"/>
      <c r="BL113" s="101"/>
    </row>
    <row r="114" spans="1:65" x14ac:dyDescent="0.15">
      <c r="A114" s="101"/>
      <c r="B114" s="101"/>
      <c r="C114" s="101"/>
      <c r="D114" s="101"/>
      <c r="E114" s="101"/>
      <c r="F114" s="101"/>
      <c r="G114" s="101"/>
      <c r="H114" s="101"/>
      <c r="I114" s="101"/>
      <c r="J114" s="101"/>
      <c r="K114" s="101"/>
      <c r="L114" s="101"/>
      <c r="M114" s="101"/>
      <c r="N114" s="101"/>
      <c r="O114" s="101"/>
      <c r="P114" s="101"/>
      <c r="Q114" s="101"/>
      <c r="R114" s="101"/>
      <c r="S114" s="101"/>
      <c r="T114" s="101"/>
      <c r="U114" s="101"/>
      <c r="V114" s="101"/>
      <c r="W114" s="101"/>
      <c r="X114" s="101"/>
      <c r="Y114" s="101"/>
      <c r="Z114" s="101"/>
      <c r="AA114" s="101"/>
      <c r="AB114" s="101"/>
      <c r="AC114" s="101"/>
      <c r="AD114" s="101"/>
      <c r="AE114" s="101"/>
      <c r="AF114" s="101"/>
      <c r="AG114" s="101"/>
      <c r="AH114" s="101"/>
      <c r="AI114" s="101"/>
      <c r="AJ114" s="101"/>
      <c r="AK114" s="101"/>
      <c r="AL114" s="101"/>
      <c r="AM114" s="101"/>
      <c r="AN114" s="101"/>
      <c r="AO114" s="101"/>
      <c r="AP114" s="101"/>
      <c r="AQ114" s="101"/>
      <c r="AR114" s="101"/>
      <c r="AS114" s="101"/>
      <c r="AT114" s="101"/>
      <c r="AU114" s="101"/>
      <c r="AV114" s="101"/>
      <c r="AW114" s="101"/>
      <c r="AX114" s="101"/>
      <c r="AY114" s="101"/>
      <c r="AZ114" s="101"/>
      <c r="BA114" s="101"/>
      <c r="BB114" s="101"/>
      <c r="BC114" s="101"/>
      <c r="BD114" s="101"/>
      <c r="BE114" s="101"/>
      <c r="BF114" s="101"/>
      <c r="BG114" s="101"/>
      <c r="BH114" s="101"/>
      <c r="BI114" s="101"/>
      <c r="BJ114" s="101"/>
      <c r="BK114" s="101"/>
      <c r="BL114" s="101"/>
    </row>
    <row r="115" spans="1:65" x14ac:dyDescent="0.15">
      <c r="A115" s="101"/>
      <c r="B115" s="101"/>
      <c r="C115" s="101"/>
      <c r="D115" s="101"/>
      <c r="E115" s="101"/>
      <c r="F115" s="101"/>
      <c r="G115" s="101"/>
      <c r="H115" s="101"/>
      <c r="I115" s="101"/>
      <c r="J115" s="101"/>
      <c r="K115" s="101"/>
      <c r="L115" s="101"/>
      <c r="M115" s="101"/>
      <c r="N115" s="101"/>
      <c r="O115" s="101"/>
      <c r="P115" s="101"/>
      <c r="Q115" s="101"/>
      <c r="R115" s="101"/>
      <c r="S115" s="101"/>
      <c r="T115" s="101"/>
      <c r="U115" s="101"/>
      <c r="V115" s="101"/>
      <c r="W115" s="101"/>
      <c r="X115" s="101"/>
      <c r="Y115" s="101"/>
      <c r="Z115" s="101"/>
      <c r="AA115" s="101"/>
      <c r="AB115" s="101"/>
      <c r="AC115" s="101"/>
      <c r="AD115" s="101"/>
      <c r="AE115" s="101"/>
      <c r="AF115" s="101"/>
      <c r="AG115" s="101"/>
      <c r="AH115" s="101"/>
      <c r="AI115" s="101"/>
      <c r="AJ115" s="101"/>
      <c r="AK115" s="101"/>
      <c r="AL115" s="101"/>
      <c r="AM115" s="101"/>
      <c r="AN115" s="101"/>
      <c r="AO115" s="101"/>
      <c r="AP115" s="101"/>
      <c r="AQ115" s="101"/>
      <c r="AR115" s="101"/>
      <c r="AS115" s="101"/>
      <c r="AT115" s="101"/>
      <c r="AU115" s="101"/>
      <c r="AV115" s="101"/>
      <c r="AW115" s="101"/>
      <c r="AX115" s="101"/>
      <c r="AY115" s="101"/>
      <c r="AZ115" s="101"/>
      <c r="BA115" s="101"/>
      <c r="BB115" s="101"/>
      <c r="BC115" s="101"/>
      <c r="BD115" s="101"/>
      <c r="BE115" s="101"/>
      <c r="BF115" s="101"/>
      <c r="BG115" s="101"/>
      <c r="BH115" s="101"/>
      <c r="BI115" s="101"/>
      <c r="BJ115" s="101"/>
      <c r="BK115" s="101"/>
      <c r="BL115" s="101"/>
    </row>
    <row r="116" spans="1:65" x14ac:dyDescent="0.15">
      <c r="A116" s="101"/>
      <c r="B116" s="101"/>
      <c r="C116" s="101"/>
      <c r="D116" s="101"/>
      <c r="E116" s="101"/>
      <c r="F116" s="101"/>
      <c r="G116" s="101"/>
      <c r="H116" s="101"/>
      <c r="I116" s="101"/>
      <c r="J116" s="101"/>
      <c r="K116" s="101"/>
      <c r="L116" s="101"/>
      <c r="M116" s="101"/>
      <c r="N116" s="101"/>
      <c r="O116" s="101"/>
      <c r="P116" s="101"/>
      <c r="Q116" s="101"/>
      <c r="R116" s="101"/>
      <c r="S116" s="101"/>
      <c r="T116" s="101"/>
      <c r="U116" s="101"/>
      <c r="V116" s="101"/>
      <c r="W116" s="101"/>
      <c r="X116" s="101"/>
      <c r="Y116" s="101"/>
      <c r="Z116" s="101"/>
      <c r="AA116" s="101"/>
      <c r="AB116" s="101"/>
      <c r="AC116" s="101"/>
      <c r="AD116" s="101"/>
      <c r="AE116" s="101"/>
      <c r="AF116" s="101"/>
      <c r="AG116" s="101"/>
      <c r="AH116" s="101"/>
      <c r="AI116" s="101"/>
      <c r="AJ116" s="101"/>
      <c r="AK116" s="101"/>
      <c r="AL116" s="101"/>
      <c r="AM116" s="101"/>
      <c r="AN116" s="101"/>
      <c r="AO116" s="101"/>
      <c r="AP116" s="101"/>
      <c r="AQ116" s="101"/>
      <c r="AR116" s="101"/>
      <c r="AS116" s="101"/>
      <c r="AT116" s="101"/>
      <c r="AU116" s="101"/>
      <c r="AV116" s="101"/>
      <c r="AW116" s="101"/>
      <c r="AX116" s="101"/>
      <c r="AY116" s="101"/>
      <c r="AZ116" s="101"/>
      <c r="BA116" s="101"/>
      <c r="BB116" s="101"/>
      <c r="BC116" s="101"/>
      <c r="BD116" s="101"/>
      <c r="BE116" s="101"/>
      <c r="BF116" s="101"/>
      <c r="BG116" s="101"/>
      <c r="BH116" s="101"/>
      <c r="BI116" s="101"/>
      <c r="BJ116" s="101"/>
      <c r="BK116" s="101"/>
      <c r="BL116" s="101"/>
      <c r="BM116" s="140"/>
    </row>
    <row r="117" spans="1:65" x14ac:dyDescent="0.15">
      <c r="A117" s="101"/>
      <c r="B117" s="101"/>
      <c r="C117" s="101"/>
      <c r="D117" s="101"/>
      <c r="E117" s="101"/>
      <c r="F117" s="101"/>
      <c r="G117" s="101"/>
      <c r="H117" s="101"/>
      <c r="I117" s="101"/>
      <c r="J117" s="101"/>
      <c r="K117" s="101"/>
      <c r="L117" s="101"/>
      <c r="M117" s="101"/>
      <c r="N117" s="101"/>
      <c r="O117" s="101"/>
      <c r="P117" s="101"/>
      <c r="Q117" s="101"/>
      <c r="R117" s="101"/>
      <c r="S117" s="101"/>
      <c r="T117" s="101"/>
      <c r="U117" s="101"/>
      <c r="V117" s="101"/>
      <c r="W117" s="101"/>
      <c r="X117" s="101"/>
      <c r="Y117" s="101"/>
      <c r="Z117" s="101"/>
      <c r="AA117" s="101"/>
      <c r="AB117" s="101"/>
      <c r="AC117" s="101"/>
      <c r="AD117" s="101"/>
      <c r="AE117" s="101"/>
      <c r="AF117" s="101"/>
      <c r="AG117" s="101"/>
      <c r="AH117" s="101"/>
      <c r="AI117" s="101"/>
      <c r="AJ117" s="101"/>
      <c r="AK117" s="101"/>
      <c r="AL117" s="101"/>
      <c r="AM117" s="101"/>
      <c r="AN117" s="101"/>
      <c r="AO117" s="101"/>
      <c r="AP117" s="101"/>
      <c r="AQ117" s="101"/>
      <c r="AR117" s="101"/>
      <c r="AS117" s="101"/>
      <c r="AT117" s="101"/>
      <c r="AU117" s="101"/>
      <c r="AV117" s="101"/>
      <c r="AW117" s="101"/>
      <c r="AX117" s="101"/>
      <c r="AY117" s="101"/>
      <c r="AZ117" s="101"/>
      <c r="BA117" s="101"/>
      <c r="BB117" s="101"/>
      <c r="BC117" s="101"/>
      <c r="BD117" s="101"/>
      <c r="BE117" s="101"/>
      <c r="BF117" s="101"/>
      <c r="BG117" s="101"/>
      <c r="BH117" s="101"/>
      <c r="BI117" s="101"/>
      <c r="BJ117" s="101"/>
      <c r="BK117" s="101"/>
      <c r="BL117" s="101"/>
    </row>
    <row r="118" spans="1:65" x14ac:dyDescent="0.15">
      <c r="A118" s="101"/>
      <c r="B118" s="101"/>
      <c r="C118" s="101"/>
      <c r="D118" s="101"/>
      <c r="E118" s="101"/>
      <c r="F118" s="101"/>
      <c r="G118" s="101"/>
      <c r="H118" s="101"/>
      <c r="I118" s="101"/>
      <c r="J118" s="101"/>
      <c r="K118" s="101"/>
      <c r="L118" s="101"/>
      <c r="M118" s="101"/>
      <c r="N118" s="101"/>
      <c r="O118" s="101"/>
      <c r="P118" s="101"/>
      <c r="Q118" s="101"/>
      <c r="R118" s="101"/>
      <c r="S118" s="101"/>
      <c r="T118" s="101"/>
      <c r="U118" s="101"/>
      <c r="V118" s="101"/>
      <c r="W118" s="101"/>
      <c r="X118" s="101"/>
      <c r="Y118" s="101"/>
      <c r="Z118" s="101"/>
      <c r="AA118" s="101"/>
      <c r="AB118" s="101"/>
      <c r="AC118" s="101"/>
      <c r="AD118" s="101"/>
      <c r="AE118" s="101"/>
      <c r="AF118" s="101"/>
      <c r="AG118" s="101"/>
      <c r="AH118" s="101"/>
      <c r="AI118" s="101"/>
      <c r="AJ118" s="101"/>
      <c r="AK118" s="101"/>
      <c r="AL118" s="101"/>
      <c r="AM118" s="101"/>
      <c r="AN118" s="101"/>
      <c r="AO118" s="101"/>
      <c r="AP118" s="101"/>
      <c r="AQ118" s="101"/>
      <c r="AR118" s="101"/>
      <c r="AS118" s="101"/>
      <c r="AT118" s="101"/>
      <c r="AU118" s="101"/>
      <c r="AV118" s="101"/>
      <c r="AW118" s="101"/>
      <c r="AX118" s="101"/>
      <c r="AY118" s="101"/>
      <c r="AZ118" s="101"/>
      <c r="BA118" s="101"/>
      <c r="BB118" s="101"/>
      <c r="BC118" s="101"/>
      <c r="BD118" s="101"/>
      <c r="BE118" s="101"/>
      <c r="BF118" s="101"/>
      <c r="BG118" s="101"/>
      <c r="BH118" s="101"/>
      <c r="BI118" s="101"/>
      <c r="BJ118" s="101"/>
      <c r="BK118" s="101"/>
      <c r="BL118" s="101"/>
    </row>
    <row r="119" spans="1:65" x14ac:dyDescent="0.15">
      <c r="A119" s="101"/>
      <c r="B119" s="101"/>
      <c r="C119" s="101"/>
      <c r="D119" s="101"/>
      <c r="E119" s="101"/>
      <c r="F119" s="101"/>
      <c r="G119" s="101"/>
      <c r="H119" s="101"/>
      <c r="I119" s="101"/>
      <c r="J119" s="101"/>
      <c r="K119" s="101"/>
      <c r="L119" s="101"/>
      <c r="M119" s="101"/>
      <c r="N119" s="101"/>
      <c r="O119" s="101"/>
      <c r="P119" s="101"/>
      <c r="Q119" s="101"/>
      <c r="R119" s="101"/>
      <c r="S119" s="101"/>
      <c r="T119" s="101"/>
      <c r="U119" s="101"/>
      <c r="V119" s="101"/>
      <c r="W119" s="101"/>
      <c r="X119" s="101"/>
      <c r="Y119" s="101"/>
      <c r="Z119" s="101"/>
      <c r="AA119" s="101"/>
      <c r="AB119" s="101"/>
      <c r="AC119" s="101"/>
      <c r="AD119" s="101"/>
      <c r="AE119" s="101"/>
      <c r="AF119" s="101"/>
      <c r="AG119" s="101"/>
      <c r="AH119" s="101"/>
      <c r="AI119" s="101"/>
      <c r="AJ119" s="101"/>
      <c r="AK119" s="101"/>
      <c r="AL119" s="101"/>
      <c r="AM119" s="101"/>
      <c r="AN119" s="101"/>
      <c r="AO119" s="101"/>
      <c r="AP119" s="101"/>
      <c r="AQ119" s="101"/>
      <c r="AR119" s="101"/>
      <c r="AS119" s="101"/>
      <c r="AT119" s="101"/>
      <c r="AU119" s="101"/>
      <c r="AV119" s="101"/>
      <c r="AW119" s="101"/>
      <c r="AX119" s="101"/>
      <c r="AY119" s="101"/>
      <c r="AZ119" s="101"/>
      <c r="BA119" s="101"/>
      <c r="BB119" s="101"/>
      <c r="BC119" s="101"/>
      <c r="BD119" s="101"/>
      <c r="BE119" s="101"/>
      <c r="BF119" s="101"/>
      <c r="BG119" s="101"/>
      <c r="BH119" s="101"/>
      <c r="BI119" s="101"/>
      <c r="BJ119" s="101"/>
      <c r="BK119" s="101"/>
      <c r="BL119" s="101"/>
    </row>
    <row r="120" spans="1:65" x14ac:dyDescent="0.15">
      <c r="A120" s="101"/>
      <c r="B120" s="101"/>
      <c r="C120" s="101"/>
      <c r="D120" s="101"/>
      <c r="E120" s="101"/>
      <c r="F120" s="101"/>
      <c r="G120" s="101"/>
      <c r="H120" s="101"/>
      <c r="I120" s="101"/>
      <c r="J120" s="101"/>
      <c r="K120" s="101"/>
      <c r="L120" s="101"/>
      <c r="M120" s="101"/>
      <c r="N120" s="101"/>
      <c r="O120" s="101"/>
      <c r="P120" s="101"/>
      <c r="Q120" s="101"/>
      <c r="R120" s="101"/>
      <c r="S120" s="101"/>
      <c r="T120" s="101"/>
      <c r="U120" s="101"/>
      <c r="V120" s="101"/>
      <c r="W120" s="101"/>
      <c r="X120" s="101"/>
      <c r="Y120" s="101"/>
      <c r="Z120" s="101"/>
      <c r="AA120" s="101"/>
      <c r="AB120" s="101"/>
      <c r="AC120" s="101"/>
      <c r="AD120" s="101"/>
      <c r="AE120" s="101"/>
      <c r="AF120" s="101"/>
      <c r="AG120" s="101"/>
      <c r="AH120" s="101"/>
      <c r="AI120" s="101"/>
      <c r="AJ120" s="101"/>
      <c r="AK120" s="101"/>
      <c r="AL120" s="101"/>
      <c r="AM120" s="101"/>
      <c r="AN120" s="101"/>
      <c r="AO120" s="101"/>
      <c r="AP120" s="101"/>
      <c r="AQ120" s="101"/>
      <c r="AR120" s="101"/>
      <c r="AS120" s="101"/>
      <c r="AT120" s="101"/>
      <c r="AU120" s="101"/>
      <c r="AV120" s="101"/>
      <c r="AW120" s="101"/>
      <c r="AX120" s="101"/>
      <c r="AY120" s="101"/>
      <c r="AZ120" s="101"/>
      <c r="BA120" s="101"/>
      <c r="BB120" s="101"/>
      <c r="BC120" s="101"/>
      <c r="BD120" s="101"/>
      <c r="BE120" s="101"/>
      <c r="BF120" s="101"/>
      <c r="BG120" s="101"/>
      <c r="BH120" s="101"/>
      <c r="BI120" s="101"/>
      <c r="BJ120" s="101"/>
      <c r="BK120" s="101"/>
      <c r="BL120" s="101"/>
    </row>
    <row r="121" spans="1:65" x14ac:dyDescent="0.15">
      <c r="A121" s="101"/>
      <c r="B121" s="101"/>
      <c r="C121" s="101"/>
      <c r="D121" s="101"/>
      <c r="E121" s="101"/>
      <c r="F121" s="101"/>
      <c r="G121" s="101"/>
      <c r="H121" s="101"/>
      <c r="I121" s="101"/>
      <c r="J121" s="101"/>
      <c r="K121" s="101"/>
      <c r="L121" s="101"/>
      <c r="M121" s="101"/>
      <c r="N121" s="101"/>
      <c r="O121" s="101"/>
      <c r="P121" s="101"/>
      <c r="Q121" s="101"/>
      <c r="R121" s="101"/>
      <c r="S121" s="101"/>
      <c r="T121" s="101"/>
      <c r="U121" s="101"/>
      <c r="V121" s="101"/>
      <c r="W121" s="101"/>
      <c r="X121" s="101"/>
      <c r="Y121" s="101"/>
      <c r="Z121" s="101"/>
      <c r="AA121" s="101"/>
      <c r="AB121" s="101"/>
      <c r="AC121" s="101"/>
      <c r="AD121" s="101"/>
      <c r="AE121" s="101"/>
      <c r="AF121" s="101"/>
      <c r="AG121" s="101"/>
      <c r="AH121" s="101"/>
      <c r="AI121" s="101"/>
      <c r="AJ121" s="101"/>
      <c r="AK121" s="101"/>
      <c r="AL121" s="101"/>
      <c r="AM121" s="101"/>
      <c r="AN121" s="101"/>
      <c r="AO121" s="101"/>
      <c r="AP121" s="101"/>
      <c r="AQ121" s="101"/>
      <c r="AR121" s="101"/>
      <c r="AS121" s="101"/>
      <c r="AT121" s="101"/>
      <c r="AU121" s="101"/>
      <c r="AV121" s="101"/>
      <c r="AW121" s="101"/>
      <c r="AX121" s="101"/>
      <c r="AY121" s="101"/>
      <c r="AZ121" s="101"/>
      <c r="BA121" s="101"/>
      <c r="BB121" s="101"/>
      <c r="BC121" s="101"/>
      <c r="BD121" s="101"/>
      <c r="BE121" s="101"/>
      <c r="BF121" s="101"/>
      <c r="BG121" s="101"/>
      <c r="BH121" s="101"/>
      <c r="BI121" s="101"/>
      <c r="BJ121" s="101"/>
      <c r="BK121" s="101"/>
      <c r="BL121" s="101"/>
    </row>
    <row r="122" spans="1:65" x14ac:dyDescent="0.15">
      <c r="A122" s="101"/>
      <c r="B122" s="101"/>
      <c r="C122" s="101"/>
      <c r="D122" s="101"/>
      <c r="E122" s="101"/>
      <c r="F122" s="101"/>
      <c r="G122" s="101"/>
      <c r="H122" s="101"/>
      <c r="I122" s="101"/>
      <c r="J122" s="101"/>
      <c r="K122" s="101"/>
      <c r="L122" s="101"/>
      <c r="M122" s="101"/>
      <c r="N122" s="101"/>
      <c r="O122" s="101"/>
      <c r="P122" s="101"/>
      <c r="Q122" s="101"/>
      <c r="R122" s="101"/>
      <c r="S122" s="101"/>
      <c r="T122" s="101"/>
      <c r="U122" s="101"/>
      <c r="V122" s="101"/>
      <c r="W122" s="101"/>
      <c r="X122" s="101"/>
      <c r="Y122" s="101"/>
      <c r="Z122" s="101"/>
      <c r="AA122" s="101"/>
      <c r="AB122" s="101"/>
      <c r="AC122" s="101"/>
      <c r="AD122" s="101"/>
      <c r="AE122" s="101"/>
      <c r="AF122" s="101"/>
      <c r="AG122" s="101"/>
      <c r="AH122" s="101"/>
      <c r="AI122" s="101"/>
      <c r="AJ122" s="101"/>
      <c r="AK122" s="101"/>
      <c r="AL122" s="101"/>
      <c r="AM122" s="101"/>
      <c r="AN122" s="101"/>
      <c r="AO122" s="101"/>
      <c r="AP122" s="101"/>
      <c r="AQ122" s="101"/>
      <c r="AR122" s="101"/>
      <c r="AS122" s="101"/>
      <c r="AT122" s="101"/>
      <c r="AU122" s="101"/>
      <c r="AV122" s="101"/>
      <c r="AW122" s="101"/>
      <c r="AX122" s="101"/>
      <c r="AY122" s="101"/>
      <c r="AZ122" s="101"/>
      <c r="BA122" s="101"/>
      <c r="BB122" s="101"/>
      <c r="BC122" s="101"/>
      <c r="BD122" s="101"/>
      <c r="BE122" s="101"/>
      <c r="BF122" s="101"/>
      <c r="BG122" s="101"/>
      <c r="BH122" s="101"/>
      <c r="BI122" s="101"/>
      <c r="BJ122" s="101"/>
      <c r="BK122" s="101"/>
      <c r="BL122" s="101"/>
    </row>
    <row r="123" spans="1:65" x14ac:dyDescent="0.15">
      <c r="A123" s="101"/>
      <c r="B123" s="101"/>
      <c r="C123" s="101"/>
      <c r="D123" s="101"/>
      <c r="E123" s="101"/>
      <c r="F123" s="101"/>
      <c r="G123" s="101"/>
      <c r="H123" s="101"/>
      <c r="I123" s="101"/>
      <c r="J123" s="101"/>
      <c r="K123" s="101"/>
      <c r="L123" s="101"/>
      <c r="M123" s="101"/>
      <c r="N123" s="101"/>
      <c r="O123" s="101"/>
      <c r="P123" s="101"/>
      <c r="Q123" s="101"/>
      <c r="R123" s="101"/>
      <c r="S123" s="101"/>
      <c r="T123" s="101"/>
      <c r="U123" s="101"/>
      <c r="V123" s="101"/>
      <c r="W123" s="101"/>
      <c r="X123" s="101"/>
      <c r="Y123" s="101"/>
      <c r="Z123" s="101"/>
      <c r="AA123" s="101"/>
      <c r="AB123" s="101"/>
      <c r="AC123" s="101"/>
      <c r="AD123" s="101"/>
      <c r="AE123" s="101"/>
      <c r="AF123" s="101"/>
      <c r="AG123" s="101"/>
      <c r="AH123" s="101"/>
      <c r="AI123" s="101"/>
      <c r="AJ123" s="101"/>
      <c r="AK123" s="101"/>
      <c r="AL123" s="101"/>
      <c r="AM123" s="101"/>
      <c r="AN123" s="101"/>
      <c r="AO123" s="101"/>
      <c r="AP123" s="101"/>
      <c r="AQ123" s="101"/>
      <c r="AR123" s="101"/>
      <c r="AS123" s="101"/>
      <c r="AT123" s="101"/>
      <c r="AU123" s="101"/>
      <c r="AV123" s="101"/>
      <c r="AW123" s="101"/>
      <c r="AX123" s="101"/>
      <c r="AY123" s="101"/>
      <c r="AZ123" s="101"/>
      <c r="BA123" s="101"/>
      <c r="BB123" s="101"/>
      <c r="BC123" s="101"/>
      <c r="BD123" s="101"/>
      <c r="BE123" s="101"/>
      <c r="BF123" s="101"/>
      <c r="BG123" s="101"/>
      <c r="BH123" s="101"/>
      <c r="BI123" s="101"/>
      <c r="BJ123" s="101"/>
      <c r="BK123" s="101"/>
      <c r="BL123" s="101"/>
    </row>
    <row r="124" spans="1:65" x14ac:dyDescent="0.15">
      <c r="A124" s="101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101"/>
      <c r="BG124" s="101"/>
      <c r="BH124" s="101"/>
      <c r="BI124" s="101"/>
      <c r="BJ124" s="101"/>
      <c r="BK124" s="101"/>
      <c r="BL124" s="101"/>
    </row>
    <row r="125" spans="1:65" x14ac:dyDescent="0.15">
      <c r="A125" s="101"/>
      <c r="B125" s="101"/>
      <c r="C125" s="101"/>
      <c r="D125" s="101"/>
      <c r="E125" s="101"/>
      <c r="F125" s="101"/>
      <c r="G125" s="101"/>
      <c r="H125" s="101"/>
      <c r="I125" s="101"/>
      <c r="J125" s="101"/>
      <c r="K125" s="101"/>
      <c r="L125" s="101"/>
      <c r="M125" s="101"/>
      <c r="N125" s="101"/>
      <c r="O125" s="101"/>
      <c r="P125" s="101"/>
      <c r="Q125" s="101"/>
      <c r="R125" s="101"/>
      <c r="S125" s="101"/>
      <c r="T125" s="101"/>
      <c r="U125" s="101"/>
      <c r="V125" s="101"/>
      <c r="W125" s="101"/>
      <c r="X125" s="101"/>
      <c r="Y125" s="101"/>
      <c r="Z125" s="101"/>
      <c r="AA125" s="101"/>
      <c r="AB125" s="101"/>
      <c r="AC125" s="101"/>
      <c r="AD125" s="101"/>
      <c r="AE125" s="101"/>
      <c r="AF125" s="101"/>
      <c r="AG125" s="101"/>
      <c r="AH125" s="101"/>
      <c r="AI125" s="101"/>
      <c r="AJ125" s="101"/>
      <c r="AK125" s="101"/>
      <c r="AL125" s="101"/>
      <c r="AM125" s="101"/>
      <c r="AN125" s="101"/>
      <c r="AO125" s="101"/>
      <c r="AP125" s="101"/>
      <c r="AQ125" s="101"/>
      <c r="AR125" s="101"/>
      <c r="AS125" s="101"/>
      <c r="AT125" s="101"/>
      <c r="AU125" s="101"/>
      <c r="AV125" s="101"/>
      <c r="AW125" s="101"/>
      <c r="AX125" s="101"/>
      <c r="AY125" s="101"/>
      <c r="AZ125" s="101"/>
      <c r="BA125" s="101"/>
      <c r="BB125" s="101"/>
      <c r="BC125" s="101"/>
      <c r="BD125" s="101"/>
      <c r="BE125" s="101"/>
      <c r="BF125" s="101"/>
      <c r="BG125" s="101"/>
      <c r="BH125" s="101"/>
      <c r="BI125" s="101"/>
      <c r="BJ125" s="101"/>
      <c r="BK125" s="101"/>
      <c r="BL125" s="101"/>
    </row>
    <row r="126" spans="1:65" x14ac:dyDescent="0.15">
      <c r="A126" s="101"/>
      <c r="B126" s="101"/>
      <c r="C126" s="101"/>
      <c r="D126" s="101"/>
      <c r="E126" s="101"/>
      <c r="F126" s="101"/>
      <c r="G126" s="101"/>
      <c r="H126" s="101"/>
      <c r="I126" s="101"/>
      <c r="J126" s="101"/>
      <c r="K126" s="101"/>
      <c r="L126" s="101"/>
      <c r="M126" s="101"/>
      <c r="N126" s="101"/>
      <c r="O126" s="101"/>
      <c r="P126" s="101"/>
      <c r="Q126" s="101"/>
      <c r="R126" s="101"/>
      <c r="S126" s="101"/>
      <c r="T126" s="101"/>
      <c r="U126" s="101"/>
      <c r="V126" s="101"/>
      <c r="W126" s="101"/>
      <c r="X126" s="101"/>
      <c r="Y126" s="101"/>
      <c r="Z126" s="101"/>
      <c r="AA126" s="101"/>
      <c r="AB126" s="101"/>
      <c r="AC126" s="101"/>
      <c r="AD126" s="101"/>
      <c r="AE126" s="101"/>
      <c r="AF126" s="101"/>
      <c r="AG126" s="101"/>
      <c r="AH126" s="101"/>
      <c r="AI126" s="101"/>
      <c r="AJ126" s="101"/>
      <c r="AK126" s="101"/>
      <c r="AL126" s="101"/>
      <c r="AM126" s="101"/>
      <c r="AN126" s="101"/>
      <c r="AO126" s="101"/>
      <c r="AP126" s="101"/>
      <c r="AQ126" s="101"/>
      <c r="AR126" s="101"/>
      <c r="AS126" s="101"/>
      <c r="AT126" s="101"/>
      <c r="AU126" s="101"/>
      <c r="AV126" s="101"/>
      <c r="AW126" s="101"/>
      <c r="AX126" s="101"/>
      <c r="AY126" s="101"/>
      <c r="AZ126" s="101"/>
      <c r="BA126" s="101"/>
      <c r="BB126" s="101"/>
      <c r="BC126" s="101"/>
      <c r="BD126" s="101"/>
      <c r="BE126" s="101"/>
      <c r="BF126" s="101"/>
      <c r="BG126" s="101"/>
      <c r="BH126" s="101"/>
      <c r="BI126" s="101"/>
      <c r="BJ126" s="101"/>
      <c r="BK126" s="101"/>
      <c r="BL126" s="101"/>
    </row>
    <row r="127" spans="1:65" x14ac:dyDescent="0.15">
      <c r="A127" s="101"/>
      <c r="B127" s="101"/>
      <c r="C127" s="101"/>
      <c r="D127" s="101"/>
      <c r="E127" s="101"/>
      <c r="F127" s="101"/>
      <c r="G127" s="101"/>
      <c r="H127" s="101"/>
      <c r="I127" s="101"/>
      <c r="J127" s="101"/>
      <c r="K127" s="101"/>
      <c r="L127" s="101"/>
      <c r="M127" s="101"/>
      <c r="N127" s="101"/>
      <c r="O127" s="101"/>
      <c r="P127" s="101"/>
      <c r="Q127" s="101"/>
      <c r="R127" s="101"/>
      <c r="S127" s="101"/>
      <c r="T127" s="101"/>
      <c r="U127" s="101"/>
      <c r="V127" s="101"/>
      <c r="W127" s="101"/>
      <c r="X127" s="101"/>
      <c r="Y127" s="101"/>
      <c r="Z127" s="101"/>
      <c r="AA127" s="101"/>
      <c r="AB127" s="101"/>
      <c r="AC127" s="101"/>
      <c r="AD127" s="101"/>
      <c r="AE127" s="101"/>
      <c r="AF127" s="101"/>
      <c r="AG127" s="101"/>
      <c r="AH127" s="101"/>
      <c r="AI127" s="101"/>
      <c r="AJ127" s="101"/>
      <c r="AK127" s="101"/>
      <c r="AL127" s="101"/>
      <c r="AM127" s="101"/>
      <c r="AN127" s="101"/>
      <c r="AO127" s="101"/>
      <c r="AP127" s="101"/>
      <c r="AQ127" s="101"/>
      <c r="AR127" s="101"/>
      <c r="AS127" s="101"/>
      <c r="AT127" s="101"/>
      <c r="AU127" s="101"/>
      <c r="AV127" s="101"/>
      <c r="AW127" s="101"/>
      <c r="AX127" s="101"/>
      <c r="AY127" s="101"/>
      <c r="AZ127" s="101"/>
      <c r="BA127" s="101"/>
      <c r="BB127" s="101"/>
      <c r="BC127" s="101"/>
      <c r="BD127" s="101"/>
      <c r="BE127" s="101"/>
      <c r="BF127" s="101"/>
      <c r="BG127" s="101"/>
      <c r="BH127" s="101"/>
      <c r="BI127" s="101"/>
      <c r="BJ127" s="101"/>
      <c r="BK127" s="101"/>
      <c r="BL127" s="101"/>
    </row>
    <row r="128" spans="1:65" x14ac:dyDescent="0.15">
      <c r="A128" s="101"/>
      <c r="B128" s="101"/>
      <c r="C128" s="101"/>
      <c r="D128" s="101"/>
      <c r="E128" s="101"/>
      <c r="F128" s="101"/>
      <c r="G128" s="101"/>
      <c r="H128" s="101"/>
      <c r="I128" s="101"/>
      <c r="J128" s="101"/>
      <c r="K128" s="101"/>
      <c r="L128" s="101"/>
      <c r="M128" s="101"/>
      <c r="N128" s="101"/>
      <c r="O128" s="101"/>
      <c r="P128" s="101"/>
      <c r="Q128" s="101"/>
      <c r="R128" s="101"/>
      <c r="S128" s="101"/>
      <c r="T128" s="101"/>
      <c r="U128" s="101"/>
      <c r="V128" s="101"/>
      <c r="W128" s="101"/>
      <c r="X128" s="101"/>
      <c r="Y128" s="101"/>
      <c r="Z128" s="101"/>
      <c r="AA128" s="101"/>
      <c r="AB128" s="101"/>
      <c r="AC128" s="101"/>
      <c r="AD128" s="101"/>
      <c r="AE128" s="101"/>
      <c r="AF128" s="101"/>
      <c r="AG128" s="101"/>
      <c r="AH128" s="101"/>
      <c r="AI128" s="101"/>
      <c r="AJ128" s="101"/>
      <c r="AK128" s="101"/>
      <c r="AL128" s="101"/>
      <c r="AM128" s="101"/>
      <c r="AN128" s="101"/>
      <c r="AO128" s="101"/>
      <c r="AP128" s="101"/>
      <c r="AQ128" s="101"/>
      <c r="AR128" s="101"/>
      <c r="AS128" s="101"/>
      <c r="AT128" s="101"/>
      <c r="AU128" s="101"/>
      <c r="AV128" s="101"/>
      <c r="AW128" s="101"/>
      <c r="AX128" s="101"/>
      <c r="AY128" s="101"/>
      <c r="AZ128" s="101"/>
      <c r="BA128" s="101"/>
      <c r="BB128" s="101"/>
      <c r="BC128" s="101"/>
      <c r="BD128" s="101"/>
      <c r="BE128" s="101"/>
      <c r="BF128" s="101"/>
      <c r="BG128" s="101"/>
      <c r="BH128" s="101"/>
      <c r="BI128" s="101"/>
      <c r="BJ128" s="101"/>
      <c r="BK128" s="101"/>
      <c r="BL128" s="101"/>
    </row>
    <row r="129" spans="1:64" x14ac:dyDescent="0.15">
      <c r="A129" s="101"/>
      <c r="B129" s="101"/>
      <c r="C129" s="101"/>
      <c r="D129" s="101"/>
      <c r="E129" s="101"/>
      <c r="F129" s="101"/>
      <c r="G129" s="101"/>
      <c r="H129" s="101"/>
      <c r="I129" s="101"/>
      <c r="J129" s="101"/>
      <c r="K129" s="101"/>
      <c r="L129" s="101"/>
      <c r="M129" s="101"/>
      <c r="N129" s="101"/>
      <c r="O129" s="101"/>
      <c r="P129" s="101"/>
      <c r="Q129" s="101"/>
      <c r="R129" s="101"/>
      <c r="S129" s="101"/>
      <c r="T129" s="101"/>
      <c r="U129" s="101"/>
      <c r="V129" s="101"/>
      <c r="W129" s="101"/>
      <c r="X129" s="101"/>
      <c r="Y129" s="101"/>
      <c r="Z129" s="101"/>
      <c r="AA129" s="101"/>
      <c r="AB129" s="101"/>
      <c r="AC129" s="101"/>
      <c r="AD129" s="101"/>
      <c r="AE129" s="101"/>
      <c r="AF129" s="101"/>
      <c r="AG129" s="101"/>
      <c r="AH129" s="101"/>
      <c r="AI129" s="101"/>
      <c r="AJ129" s="101"/>
      <c r="AK129" s="101"/>
      <c r="AL129" s="101"/>
      <c r="AM129" s="101"/>
      <c r="AN129" s="101"/>
      <c r="AO129" s="101"/>
      <c r="AP129" s="101"/>
      <c r="AQ129" s="101"/>
      <c r="AR129" s="101"/>
      <c r="AS129" s="101"/>
      <c r="AT129" s="101"/>
      <c r="AU129" s="101"/>
      <c r="AV129" s="101"/>
      <c r="AW129" s="101"/>
      <c r="AX129" s="101"/>
      <c r="AY129" s="101"/>
      <c r="AZ129" s="101"/>
      <c r="BA129" s="101"/>
      <c r="BB129" s="101"/>
      <c r="BC129" s="101"/>
      <c r="BD129" s="101"/>
      <c r="BE129" s="101"/>
      <c r="BF129" s="101"/>
      <c r="BG129" s="101"/>
      <c r="BH129" s="101"/>
      <c r="BI129" s="101"/>
      <c r="BJ129" s="101"/>
      <c r="BK129" s="101"/>
      <c r="BL129" s="101"/>
    </row>
    <row r="130" spans="1:64" x14ac:dyDescent="0.15">
      <c r="A130" s="101"/>
      <c r="B130" s="101"/>
      <c r="C130" s="101"/>
      <c r="D130" s="101"/>
      <c r="E130" s="101"/>
      <c r="F130" s="101"/>
      <c r="G130" s="101"/>
      <c r="H130" s="101"/>
      <c r="I130" s="101"/>
      <c r="J130" s="101"/>
      <c r="K130" s="101"/>
      <c r="L130" s="101"/>
      <c r="M130" s="101"/>
      <c r="N130" s="101"/>
      <c r="O130" s="101"/>
      <c r="P130" s="101"/>
      <c r="Q130" s="101"/>
      <c r="R130" s="101"/>
      <c r="S130" s="101"/>
      <c r="T130" s="101"/>
      <c r="U130" s="101"/>
      <c r="V130" s="101"/>
      <c r="W130" s="101"/>
      <c r="X130" s="101"/>
      <c r="Y130" s="101"/>
      <c r="Z130" s="101"/>
      <c r="AA130" s="101"/>
      <c r="AB130" s="101"/>
      <c r="AC130" s="101"/>
      <c r="AD130" s="101"/>
      <c r="AE130" s="101"/>
      <c r="AF130" s="101"/>
      <c r="AG130" s="101"/>
      <c r="AH130" s="101"/>
      <c r="AI130" s="101"/>
      <c r="AJ130" s="101"/>
      <c r="AK130" s="101"/>
      <c r="AL130" s="101"/>
      <c r="AM130" s="101"/>
      <c r="AN130" s="101"/>
      <c r="AO130" s="101"/>
      <c r="AP130" s="101"/>
      <c r="AQ130" s="101"/>
      <c r="AR130" s="101"/>
      <c r="AS130" s="101"/>
      <c r="AT130" s="101"/>
      <c r="AU130" s="101"/>
      <c r="AV130" s="101"/>
      <c r="AW130" s="101"/>
      <c r="AX130" s="101"/>
      <c r="AY130" s="101"/>
      <c r="AZ130" s="101"/>
      <c r="BA130" s="101"/>
      <c r="BB130" s="101"/>
      <c r="BC130" s="101"/>
      <c r="BD130" s="101"/>
      <c r="BE130" s="101"/>
      <c r="BF130" s="101"/>
      <c r="BG130" s="101"/>
      <c r="BH130" s="101"/>
      <c r="BI130" s="101"/>
      <c r="BJ130" s="101"/>
      <c r="BK130" s="101"/>
      <c r="BL130" s="101"/>
    </row>
    <row r="131" spans="1:64" x14ac:dyDescent="0.15">
      <c r="A131" s="101"/>
      <c r="B131" s="101"/>
      <c r="C131" s="101"/>
      <c r="D131" s="101"/>
      <c r="E131" s="101"/>
      <c r="F131" s="101"/>
      <c r="G131" s="101"/>
      <c r="H131" s="101"/>
      <c r="I131" s="101"/>
      <c r="J131" s="101"/>
      <c r="K131" s="101"/>
      <c r="L131" s="101"/>
      <c r="M131" s="101"/>
      <c r="N131" s="101"/>
      <c r="O131" s="101"/>
      <c r="P131" s="101"/>
      <c r="Q131" s="101"/>
      <c r="R131" s="101"/>
      <c r="S131" s="101"/>
      <c r="T131" s="101"/>
      <c r="U131" s="101"/>
      <c r="V131" s="101"/>
      <c r="W131" s="101"/>
      <c r="X131" s="101"/>
      <c r="Y131" s="101"/>
      <c r="Z131" s="101"/>
      <c r="AA131" s="101"/>
      <c r="AB131" s="101"/>
      <c r="AC131" s="101"/>
      <c r="AD131" s="101"/>
      <c r="AE131" s="101"/>
      <c r="AF131" s="101"/>
      <c r="AG131" s="101"/>
      <c r="AH131" s="101"/>
      <c r="AI131" s="101"/>
      <c r="AJ131" s="101"/>
      <c r="AK131" s="101"/>
      <c r="AL131" s="101"/>
      <c r="AM131" s="101"/>
      <c r="AN131" s="101"/>
      <c r="AO131" s="101"/>
      <c r="AP131" s="101"/>
      <c r="AQ131" s="101"/>
      <c r="AR131" s="101"/>
      <c r="AS131" s="101"/>
      <c r="AT131" s="101"/>
      <c r="AU131" s="101"/>
      <c r="AV131" s="101"/>
      <c r="AW131" s="101"/>
      <c r="AX131" s="101"/>
      <c r="AY131" s="101"/>
      <c r="AZ131" s="101"/>
      <c r="BA131" s="101"/>
      <c r="BB131" s="101"/>
      <c r="BC131" s="101"/>
      <c r="BD131" s="101"/>
      <c r="BE131" s="101"/>
      <c r="BF131" s="101"/>
      <c r="BG131" s="101"/>
      <c r="BH131" s="101"/>
      <c r="BI131" s="101"/>
      <c r="BJ131" s="101"/>
      <c r="BK131" s="101"/>
      <c r="BL131" s="101"/>
    </row>
    <row r="132" spans="1:64" x14ac:dyDescent="0.15">
      <c r="A132" s="101"/>
      <c r="B132" s="101"/>
      <c r="C132" s="101"/>
      <c r="D132" s="101"/>
      <c r="E132" s="101"/>
      <c r="F132" s="101"/>
      <c r="G132" s="101"/>
      <c r="H132" s="101"/>
      <c r="I132" s="101"/>
      <c r="J132" s="101"/>
      <c r="K132" s="101"/>
      <c r="L132" s="101"/>
      <c r="M132" s="101"/>
      <c r="N132" s="101"/>
      <c r="O132" s="101"/>
      <c r="P132" s="101"/>
      <c r="Q132" s="101"/>
      <c r="R132" s="101"/>
      <c r="S132" s="101"/>
      <c r="T132" s="101"/>
      <c r="U132" s="101"/>
      <c r="V132" s="101"/>
      <c r="W132" s="101"/>
      <c r="X132" s="101"/>
      <c r="Y132" s="101"/>
      <c r="Z132" s="101"/>
      <c r="AA132" s="101"/>
      <c r="AB132" s="101"/>
      <c r="AC132" s="101"/>
      <c r="AD132" s="101"/>
      <c r="AE132" s="101"/>
      <c r="AF132" s="101"/>
      <c r="AG132" s="101"/>
      <c r="AH132" s="101"/>
      <c r="AI132" s="101"/>
      <c r="AJ132" s="101"/>
      <c r="AK132" s="101"/>
      <c r="AL132" s="101"/>
      <c r="AM132" s="101"/>
      <c r="AN132" s="101"/>
      <c r="AO132" s="101"/>
      <c r="AP132" s="101"/>
      <c r="AQ132" s="101"/>
      <c r="AR132" s="101"/>
      <c r="AS132" s="101"/>
      <c r="AT132" s="101"/>
      <c r="AU132" s="101"/>
      <c r="AV132" s="101"/>
      <c r="AW132" s="101"/>
      <c r="AX132" s="101"/>
      <c r="AY132" s="101"/>
      <c r="AZ132" s="101"/>
      <c r="BA132" s="101"/>
      <c r="BB132" s="101"/>
      <c r="BC132" s="101"/>
      <c r="BD132" s="101"/>
      <c r="BE132" s="101"/>
      <c r="BF132" s="101"/>
      <c r="BG132" s="101"/>
      <c r="BH132" s="101"/>
      <c r="BI132" s="101"/>
      <c r="BJ132" s="101"/>
      <c r="BK132" s="101"/>
      <c r="BL132" s="101"/>
    </row>
    <row r="133" spans="1:64" x14ac:dyDescent="0.15">
      <c r="A133" s="101"/>
      <c r="B133" s="101"/>
      <c r="C133" s="101"/>
      <c r="D133" s="101"/>
      <c r="E133" s="101"/>
      <c r="F133" s="101"/>
      <c r="G133" s="101"/>
      <c r="H133" s="101"/>
      <c r="I133" s="101"/>
      <c r="J133" s="101"/>
      <c r="K133" s="101"/>
      <c r="L133" s="101"/>
      <c r="M133" s="101"/>
      <c r="N133" s="101"/>
      <c r="O133" s="101"/>
      <c r="P133" s="101"/>
      <c r="Q133" s="101"/>
      <c r="R133" s="101"/>
      <c r="S133" s="101"/>
      <c r="T133" s="101"/>
      <c r="U133" s="101"/>
      <c r="V133" s="101"/>
      <c r="W133" s="101"/>
      <c r="X133" s="101"/>
      <c r="Y133" s="101"/>
      <c r="Z133" s="101"/>
      <c r="AA133" s="101"/>
      <c r="AB133" s="101"/>
      <c r="AC133" s="101"/>
      <c r="AD133" s="101"/>
      <c r="AE133" s="101"/>
      <c r="AF133" s="101"/>
      <c r="AG133" s="101"/>
      <c r="AH133" s="101"/>
      <c r="AI133" s="101"/>
      <c r="AJ133" s="101"/>
      <c r="AK133" s="101"/>
      <c r="AL133" s="101"/>
      <c r="AM133" s="101"/>
      <c r="AN133" s="101"/>
      <c r="AO133" s="101"/>
      <c r="AP133" s="101"/>
      <c r="AQ133" s="101"/>
      <c r="AR133" s="101"/>
      <c r="AS133" s="101"/>
      <c r="AT133" s="101"/>
      <c r="AU133" s="101"/>
      <c r="AV133" s="101"/>
      <c r="AW133" s="101"/>
      <c r="AX133" s="101"/>
      <c r="AY133" s="101"/>
      <c r="AZ133" s="101"/>
      <c r="BA133" s="101"/>
      <c r="BB133" s="101"/>
      <c r="BC133" s="101"/>
      <c r="BD133" s="101"/>
      <c r="BE133" s="101"/>
      <c r="BF133" s="101"/>
      <c r="BG133" s="101"/>
      <c r="BH133" s="101"/>
      <c r="BI133" s="101"/>
      <c r="BJ133" s="101"/>
      <c r="BK133" s="101"/>
      <c r="BL133" s="101"/>
    </row>
    <row r="134" spans="1:64" x14ac:dyDescent="0.15">
      <c r="A134" s="101"/>
      <c r="B134" s="101"/>
      <c r="C134" s="101"/>
      <c r="D134" s="101"/>
      <c r="E134" s="101"/>
      <c r="F134" s="101"/>
      <c r="G134" s="101"/>
      <c r="H134" s="101"/>
      <c r="I134" s="101"/>
      <c r="J134" s="101"/>
      <c r="K134" s="101"/>
      <c r="L134" s="101"/>
      <c r="M134" s="101"/>
      <c r="N134" s="101"/>
      <c r="O134" s="101"/>
      <c r="P134" s="101"/>
      <c r="Q134" s="101"/>
      <c r="R134" s="101"/>
      <c r="S134" s="101"/>
      <c r="T134" s="101"/>
      <c r="U134" s="101"/>
      <c r="V134" s="101"/>
      <c r="W134" s="101"/>
      <c r="X134" s="101"/>
      <c r="Y134" s="101"/>
      <c r="Z134" s="101"/>
      <c r="AA134" s="101"/>
      <c r="AB134" s="101"/>
      <c r="AC134" s="101"/>
      <c r="AD134" s="101"/>
      <c r="AE134" s="101"/>
      <c r="AF134" s="101"/>
      <c r="AG134" s="101"/>
      <c r="AH134" s="101"/>
      <c r="AI134" s="101"/>
      <c r="AJ134" s="101"/>
      <c r="AK134" s="101"/>
      <c r="AL134" s="101"/>
      <c r="AM134" s="101"/>
      <c r="AN134" s="101"/>
      <c r="AO134" s="101"/>
      <c r="AP134" s="101"/>
      <c r="AQ134" s="101"/>
      <c r="AR134" s="101"/>
      <c r="AS134" s="101"/>
      <c r="AT134" s="101"/>
      <c r="AU134" s="101"/>
      <c r="AV134" s="101"/>
      <c r="AW134" s="101"/>
      <c r="AX134" s="101"/>
      <c r="AY134" s="101"/>
      <c r="AZ134" s="101"/>
      <c r="BA134" s="101"/>
      <c r="BB134" s="101"/>
      <c r="BC134" s="101"/>
      <c r="BD134" s="101"/>
      <c r="BE134" s="101"/>
      <c r="BF134" s="101"/>
      <c r="BG134" s="101"/>
      <c r="BH134" s="101"/>
      <c r="BI134" s="101"/>
      <c r="BJ134" s="101"/>
      <c r="BK134" s="101"/>
      <c r="BL134" s="101"/>
    </row>
    <row r="135" spans="1:64" x14ac:dyDescent="0.15">
      <c r="A135" s="101"/>
      <c r="B135" s="101"/>
      <c r="C135" s="101"/>
      <c r="D135" s="101"/>
      <c r="E135" s="101"/>
      <c r="F135" s="101"/>
      <c r="G135" s="101"/>
      <c r="H135" s="101"/>
      <c r="I135" s="101"/>
      <c r="J135" s="101"/>
      <c r="K135" s="101"/>
      <c r="L135" s="101"/>
      <c r="M135" s="101"/>
      <c r="N135" s="101"/>
      <c r="O135" s="101"/>
      <c r="P135" s="101"/>
      <c r="Q135" s="101"/>
      <c r="R135" s="101"/>
      <c r="S135" s="101"/>
      <c r="T135" s="101"/>
      <c r="U135" s="101"/>
      <c r="V135" s="101"/>
      <c r="W135" s="101"/>
      <c r="X135" s="101"/>
      <c r="Y135" s="101"/>
      <c r="Z135" s="101"/>
      <c r="AA135" s="101"/>
      <c r="AB135" s="101"/>
      <c r="AC135" s="101"/>
      <c r="AD135" s="101"/>
      <c r="AE135" s="101"/>
      <c r="AF135" s="101"/>
      <c r="AG135" s="101"/>
      <c r="AH135" s="101"/>
      <c r="AI135" s="101"/>
      <c r="AJ135" s="101"/>
      <c r="AK135" s="101"/>
      <c r="AL135" s="101"/>
      <c r="AM135" s="101"/>
      <c r="AN135" s="101"/>
      <c r="AO135" s="101"/>
      <c r="AP135" s="101"/>
      <c r="AQ135" s="101"/>
      <c r="AR135" s="101"/>
      <c r="AS135" s="101"/>
      <c r="AT135" s="101"/>
      <c r="AU135" s="101"/>
      <c r="AV135" s="101"/>
      <c r="AW135" s="101"/>
      <c r="AX135" s="101"/>
      <c r="AY135" s="101"/>
      <c r="AZ135" s="101"/>
      <c r="BA135" s="101"/>
      <c r="BB135" s="101"/>
      <c r="BC135" s="101"/>
      <c r="BD135" s="101"/>
      <c r="BE135" s="101"/>
      <c r="BF135" s="101"/>
      <c r="BG135" s="101"/>
      <c r="BH135" s="101"/>
      <c r="BI135" s="101"/>
      <c r="BJ135" s="101"/>
      <c r="BK135" s="101"/>
      <c r="BL135" s="101"/>
    </row>
    <row r="136" spans="1:64" x14ac:dyDescent="0.15">
      <c r="A136" s="101"/>
      <c r="B136" s="101"/>
      <c r="C136" s="101"/>
      <c r="D136" s="101"/>
      <c r="E136" s="101"/>
      <c r="F136" s="101"/>
      <c r="G136" s="101"/>
      <c r="H136" s="101"/>
      <c r="I136" s="101"/>
      <c r="J136" s="101"/>
      <c r="K136" s="101"/>
      <c r="L136" s="101"/>
      <c r="M136" s="101"/>
      <c r="N136" s="101"/>
      <c r="O136" s="101"/>
      <c r="P136" s="101"/>
      <c r="Q136" s="101"/>
      <c r="R136" s="101"/>
      <c r="S136" s="101"/>
      <c r="T136" s="101"/>
      <c r="U136" s="101"/>
      <c r="V136" s="101"/>
      <c r="W136" s="101"/>
      <c r="X136" s="101"/>
      <c r="Y136" s="101"/>
      <c r="Z136" s="101"/>
      <c r="AA136" s="101"/>
      <c r="AB136" s="101"/>
      <c r="AC136" s="101"/>
      <c r="AD136" s="101"/>
      <c r="AE136" s="101"/>
      <c r="AF136" s="101"/>
      <c r="AG136" s="101"/>
      <c r="AH136" s="101"/>
      <c r="AI136" s="101"/>
      <c r="AJ136" s="101"/>
      <c r="AK136" s="101"/>
      <c r="AL136" s="101"/>
      <c r="AM136" s="101"/>
      <c r="AN136" s="101"/>
      <c r="AO136" s="101"/>
      <c r="AP136" s="101"/>
      <c r="AQ136" s="101"/>
      <c r="AR136" s="101"/>
      <c r="AS136" s="101"/>
      <c r="AT136" s="101"/>
      <c r="AU136" s="101"/>
      <c r="AV136" s="101"/>
      <c r="AW136" s="101"/>
      <c r="AX136" s="101"/>
      <c r="AY136" s="101"/>
      <c r="AZ136" s="101"/>
      <c r="BA136" s="101"/>
      <c r="BB136" s="101"/>
      <c r="BC136" s="101"/>
      <c r="BD136" s="101"/>
      <c r="BE136" s="101"/>
      <c r="BF136" s="101"/>
      <c r="BG136" s="101"/>
      <c r="BH136" s="101"/>
      <c r="BI136" s="101"/>
      <c r="BJ136" s="101"/>
      <c r="BK136" s="101"/>
      <c r="BL136" s="101"/>
    </row>
    <row r="137" spans="1:64" x14ac:dyDescent="0.15">
      <c r="A137" s="101"/>
      <c r="B137" s="101"/>
      <c r="C137" s="101"/>
      <c r="D137" s="101"/>
      <c r="E137" s="101"/>
      <c r="F137" s="101"/>
      <c r="G137" s="101"/>
      <c r="H137" s="101"/>
      <c r="I137" s="101"/>
      <c r="J137" s="101"/>
      <c r="K137" s="101"/>
      <c r="L137" s="101"/>
      <c r="M137" s="101"/>
      <c r="N137" s="101"/>
      <c r="O137" s="101"/>
      <c r="P137" s="101"/>
      <c r="Q137" s="101"/>
      <c r="R137" s="101"/>
      <c r="S137" s="101"/>
      <c r="T137" s="101"/>
      <c r="U137" s="101"/>
      <c r="V137" s="101"/>
      <c r="W137" s="101"/>
      <c r="X137" s="101"/>
      <c r="Y137" s="101"/>
      <c r="Z137" s="101"/>
      <c r="AA137" s="101"/>
      <c r="AB137" s="101"/>
      <c r="AC137" s="101"/>
      <c r="AD137" s="101"/>
      <c r="AE137" s="101"/>
      <c r="AF137" s="101"/>
      <c r="AG137" s="101"/>
      <c r="AH137" s="101"/>
      <c r="AI137" s="101"/>
      <c r="AJ137" s="101"/>
      <c r="AK137" s="101"/>
      <c r="AL137" s="101"/>
      <c r="AM137" s="101"/>
      <c r="AN137" s="101"/>
      <c r="AO137" s="101"/>
      <c r="AP137" s="101"/>
      <c r="AQ137" s="101"/>
      <c r="AR137" s="101"/>
      <c r="AS137" s="101"/>
      <c r="AT137" s="101"/>
      <c r="AU137" s="101"/>
      <c r="AV137" s="101"/>
      <c r="AW137" s="101"/>
      <c r="AX137" s="101"/>
      <c r="AY137" s="101"/>
      <c r="AZ137" s="101"/>
      <c r="BA137" s="101"/>
      <c r="BB137" s="101"/>
      <c r="BC137" s="101"/>
      <c r="BD137" s="101"/>
      <c r="BE137" s="101"/>
      <c r="BF137" s="101"/>
      <c r="BG137" s="101"/>
      <c r="BH137" s="101"/>
      <c r="BI137" s="101"/>
      <c r="BJ137" s="101"/>
      <c r="BK137" s="101"/>
      <c r="BL137" s="101"/>
    </row>
    <row r="138" spans="1:64" x14ac:dyDescent="0.15">
      <c r="A138" s="101"/>
      <c r="B138" s="101"/>
      <c r="C138" s="101"/>
      <c r="D138" s="101"/>
      <c r="E138" s="101"/>
      <c r="F138" s="101"/>
      <c r="G138" s="101"/>
      <c r="H138" s="101"/>
      <c r="I138" s="101"/>
      <c r="J138" s="101"/>
      <c r="K138" s="101"/>
      <c r="L138" s="101"/>
      <c r="M138" s="101"/>
      <c r="N138" s="101"/>
      <c r="O138" s="101"/>
      <c r="P138" s="101"/>
      <c r="Q138" s="101"/>
      <c r="R138" s="101"/>
      <c r="S138" s="101"/>
      <c r="T138" s="101"/>
      <c r="U138" s="101"/>
      <c r="V138" s="101"/>
      <c r="W138" s="101"/>
      <c r="X138" s="101"/>
      <c r="Y138" s="101"/>
      <c r="Z138" s="101"/>
      <c r="AA138" s="101"/>
      <c r="AB138" s="101"/>
      <c r="AC138" s="101"/>
      <c r="AD138" s="101"/>
      <c r="AE138" s="101"/>
      <c r="AF138" s="101"/>
      <c r="AG138" s="101"/>
      <c r="AH138" s="101"/>
      <c r="AI138" s="101"/>
      <c r="AJ138" s="101"/>
      <c r="AK138" s="101"/>
      <c r="AL138" s="101"/>
      <c r="AM138" s="101"/>
      <c r="AN138" s="101"/>
      <c r="AO138" s="101"/>
      <c r="AP138" s="101"/>
      <c r="AQ138" s="101"/>
      <c r="AR138" s="101"/>
      <c r="AS138" s="101"/>
      <c r="AT138" s="101"/>
      <c r="AU138" s="101"/>
      <c r="AV138" s="101"/>
      <c r="AW138" s="101"/>
      <c r="AX138" s="101"/>
      <c r="AY138" s="101"/>
      <c r="AZ138" s="101"/>
      <c r="BA138" s="101"/>
      <c r="BB138" s="101"/>
      <c r="BC138" s="101"/>
      <c r="BD138" s="101"/>
      <c r="BE138" s="101"/>
      <c r="BF138" s="101"/>
      <c r="BG138" s="101"/>
      <c r="BH138" s="101"/>
      <c r="BI138" s="101"/>
      <c r="BJ138" s="101"/>
      <c r="BK138" s="101"/>
      <c r="BL138" s="101"/>
    </row>
    <row r="139" spans="1:64" x14ac:dyDescent="0.15">
      <c r="A139" s="101"/>
      <c r="B139" s="101"/>
      <c r="C139" s="101"/>
      <c r="D139" s="101"/>
      <c r="E139" s="101"/>
      <c r="F139" s="101"/>
      <c r="G139" s="101"/>
      <c r="H139" s="101"/>
      <c r="I139" s="101"/>
      <c r="J139" s="101"/>
      <c r="K139" s="101"/>
      <c r="L139" s="101"/>
      <c r="M139" s="101"/>
      <c r="N139" s="101"/>
      <c r="O139" s="101"/>
      <c r="P139" s="101"/>
      <c r="Q139" s="101"/>
      <c r="R139" s="101"/>
      <c r="S139" s="101"/>
      <c r="T139" s="101"/>
      <c r="U139" s="101"/>
      <c r="V139" s="101"/>
      <c r="W139" s="101"/>
      <c r="X139" s="101"/>
      <c r="Y139" s="101"/>
      <c r="Z139" s="101"/>
      <c r="AA139" s="101"/>
      <c r="AB139" s="101"/>
      <c r="AC139" s="101"/>
      <c r="AD139" s="101"/>
      <c r="AE139" s="101"/>
      <c r="AF139" s="101"/>
      <c r="AG139" s="101"/>
      <c r="AH139" s="101"/>
      <c r="AI139" s="101"/>
      <c r="AJ139" s="101"/>
      <c r="AK139" s="101"/>
      <c r="AL139" s="101"/>
      <c r="AM139" s="101"/>
      <c r="AN139" s="101"/>
      <c r="AO139" s="101"/>
      <c r="AP139" s="101"/>
      <c r="AQ139" s="101"/>
      <c r="AR139" s="101"/>
      <c r="AS139" s="101"/>
      <c r="AT139" s="101"/>
      <c r="AU139" s="101"/>
      <c r="AV139" s="101"/>
      <c r="AW139" s="101"/>
      <c r="AX139" s="101"/>
      <c r="AY139" s="101"/>
      <c r="AZ139" s="101"/>
      <c r="BA139" s="101"/>
      <c r="BB139" s="101"/>
      <c r="BC139" s="101"/>
      <c r="BD139" s="101"/>
      <c r="BE139" s="101"/>
      <c r="BF139" s="101"/>
      <c r="BG139" s="101"/>
      <c r="BH139" s="101"/>
      <c r="BI139" s="101"/>
      <c r="BJ139" s="101"/>
      <c r="BK139" s="101"/>
      <c r="BL139" s="101"/>
    </row>
    <row r="140" spans="1:64" x14ac:dyDescent="0.15">
      <c r="A140" s="101"/>
      <c r="B140" s="101"/>
      <c r="C140" s="101"/>
      <c r="D140" s="101"/>
      <c r="E140" s="101"/>
      <c r="F140" s="101"/>
      <c r="G140" s="101"/>
      <c r="H140" s="101"/>
      <c r="I140" s="101"/>
      <c r="J140" s="101"/>
      <c r="K140" s="101"/>
      <c r="L140" s="101"/>
      <c r="M140" s="101"/>
      <c r="N140" s="101"/>
      <c r="O140" s="101"/>
      <c r="P140" s="101"/>
      <c r="Q140" s="101"/>
      <c r="R140" s="101"/>
      <c r="S140" s="101"/>
      <c r="T140" s="101"/>
      <c r="U140" s="101"/>
      <c r="V140" s="101"/>
      <c r="W140" s="101"/>
      <c r="X140" s="101"/>
      <c r="Y140" s="101"/>
      <c r="Z140" s="101"/>
      <c r="AA140" s="101"/>
      <c r="AB140" s="101"/>
      <c r="AC140" s="101"/>
      <c r="AD140" s="101"/>
      <c r="AE140" s="101"/>
      <c r="AF140" s="101"/>
      <c r="AG140" s="101"/>
      <c r="AH140" s="101"/>
      <c r="AI140" s="101"/>
      <c r="AJ140" s="101"/>
      <c r="AK140" s="101"/>
      <c r="AL140" s="101"/>
      <c r="AM140" s="101"/>
      <c r="AN140" s="101"/>
      <c r="AO140" s="101"/>
      <c r="AP140" s="101"/>
      <c r="AQ140" s="101"/>
      <c r="AR140" s="101"/>
      <c r="AS140" s="101"/>
      <c r="AT140" s="101"/>
      <c r="AU140" s="101"/>
      <c r="AV140" s="101"/>
      <c r="AW140" s="101"/>
      <c r="AX140" s="101"/>
      <c r="AY140" s="101"/>
      <c r="AZ140" s="101"/>
      <c r="BA140" s="101"/>
      <c r="BB140" s="101"/>
      <c r="BC140" s="101"/>
      <c r="BD140" s="101"/>
      <c r="BE140" s="101"/>
      <c r="BF140" s="101"/>
      <c r="BG140" s="101"/>
      <c r="BH140" s="101"/>
      <c r="BI140" s="101"/>
      <c r="BJ140" s="101"/>
      <c r="BK140" s="101"/>
      <c r="BL140" s="101"/>
    </row>
    <row r="141" spans="1:64" x14ac:dyDescent="0.15">
      <c r="A141" s="101"/>
      <c r="B141" s="101"/>
      <c r="C141" s="101"/>
      <c r="D141" s="101"/>
      <c r="E141" s="101"/>
      <c r="F141" s="101"/>
      <c r="G141" s="101"/>
      <c r="H141" s="101"/>
      <c r="I141" s="101"/>
      <c r="J141" s="101"/>
      <c r="K141" s="101"/>
      <c r="L141" s="101"/>
      <c r="M141" s="101"/>
      <c r="N141" s="101"/>
      <c r="O141" s="101"/>
      <c r="P141" s="101"/>
      <c r="Q141" s="101"/>
      <c r="R141" s="101"/>
      <c r="S141" s="101"/>
      <c r="T141" s="101"/>
      <c r="U141" s="101"/>
      <c r="V141" s="101"/>
      <c r="W141" s="101"/>
      <c r="X141" s="101"/>
      <c r="Y141" s="101"/>
      <c r="Z141" s="101"/>
      <c r="AA141" s="101"/>
      <c r="AB141" s="101"/>
      <c r="AC141" s="101"/>
      <c r="AD141" s="101"/>
      <c r="AE141" s="101"/>
      <c r="AF141" s="101"/>
      <c r="AG141" s="101"/>
      <c r="AH141" s="101"/>
      <c r="AI141" s="101"/>
      <c r="AJ141" s="101"/>
      <c r="AK141" s="101"/>
      <c r="AL141" s="101"/>
      <c r="AM141" s="101"/>
      <c r="AN141" s="101"/>
      <c r="AO141" s="101"/>
      <c r="AP141" s="101"/>
      <c r="AQ141" s="101"/>
      <c r="AR141" s="101"/>
      <c r="AS141" s="101"/>
      <c r="AT141" s="101"/>
      <c r="AU141" s="101"/>
      <c r="AV141" s="101"/>
      <c r="AW141" s="101"/>
      <c r="AX141" s="101"/>
      <c r="AY141" s="101"/>
      <c r="AZ141" s="101"/>
      <c r="BA141" s="101"/>
      <c r="BB141" s="101"/>
      <c r="BC141" s="101"/>
      <c r="BD141" s="101"/>
      <c r="BE141" s="101"/>
      <c r="BF141" s="101"/>
      <c r="BG141" s="101"/>
      <c r="BH141" s="101"/>
      <c r="BI141" s="101"/>
      <c r="BJ141" s="101"/>
      <c r="BK141" s="101"/>
      <c r="BL141" s="101"/>
    </row>
    <row r="142" spans="1:64" x14ac:dyDescent="0.15">
      <c r="A142" s="101"/>
      <c r="B142" s="101"/>
      <c r="C142" s="101"/>
      <c r="D142" s="101"/>
      <c r="E142" s="101"/>
      <c r="F142" s="101"/>
      <c r="G142" s="101"/>
      <c r="H142" s="101"/>
      <c r="I142" s="101"/>
      <c r="J142" s="101"/>
      <c r="K142" s="101"/>
      <c r="L142" s="101"/>
      <c r="M142" s="101"/>
      <c r="N142" s="101"/>
      <c r="O142" s="101"/>
      <c r="P142" s="101"/>
      <c r="Q142" s="101"/>
      <c r="R142" s="101"/>
      <c r="S142" s="101"/>
      <c r="T142" s="101"/>
      <c r="U142" s="101"/>
      <c r="V142" s="101"/>
      <c r="W142" s="101"/>
      <c r="X142" s="101"/>
      <c r="Y142" s="101"/>
      <c r="Z142" s="101"/>
      <c r="AA142" s="101"/>
      <c r="AB142" s="101"/>
      <c r="AC142" s="101"/>
      <c r="AD142" s="101"/>
      <c r="AE142" s="101"/>
      <c r="AF142" s="101"/>
      <c r="AG142" s="101"/>
      <c r="AH142" s="101"/>
      <c r="AI142" s="101"/>
      <c r="AJ142" s="101"/>
      <c r="AK142" s="101"/>
      <c r="AL142" s="101"/>
      <c r="AM142" s="101"/>
      <c r="AN142" s="101"/>
      <c r="AO142" s="101"/>
      <c r="AP142" s="101"/>
      <c r="AQ142" s="101"/>
      <c r="AR142" s="101"/>
      <c r="AS142" s="101"/>
      <c r="AT142" s="101"/>
      <c r="AU142" s="101"/>
      <c r="AV142" s="101"/>
      <c r="AW142" s="101"/>
      <c r="AX142" s="101"/>
      <c r="AY142" s="101"/>
      <c r="AZ142" s="101"/>
      <c r="BA142" s="101"/>
      <c r="BB142" s="101"/>
      <c r="BC142" s="101"/>
      <c r="BD142" s="101"/>
      <c r="BE142" s="101"/>
      <c r="BF142" s="101"/>
      <c r="BG142" s="101"/>
      <c r="BH142" s="101"/>
      <c r="BI142" s="101"/>
      <c r="BJ142" s="101"/>
      <c r="BK142" s="101"/>
      <c r="BL142" s="101"/>
    </row>
    <row r="143" spans="1:64" x14ac:dyDescent="0.15">
      <c r="A143" s="101"/>
      <c r="B143" s="101"/>
      <c r="C143" s="101"/>
      <c r="D143" s="101"/>
      <c r="E143" s="101"/>
      <c r="F143" s="101"/>
      <c r="G143" s="101"/>
      <c r="H143" s="101"/>
      <c r="I143" s="101"/>
      <c r="J143" s="101"/>
      <c r="K143" s="101"/>
      <c r="L143" s="101"/>
      <c r="M143" s="101"/>
      <c r="N143" s="101"/>
      <c r="O143" s="101"/>
      <c r="P143" s="101"/>
      <c r="Q143" s="101"/>
      <c r="R143" s="101"/>
      <c r="S143" s="101"/>
      <c r="T143" s="101"/>
      <c r="U143" s="101"/>
      <c r="V143" s="101"/>
      <c r="W143" s="101"/>
      <c r="X143" s="101"/>
      <c r="Y143" s="101"/>
      <c r="Z143" s="101"/>
      <c r="AA143" s="101"/>
      <c r="AB143" s="101"/>
      <c r="AC143" s="101"/>
      <c r="AD143" s="101"/>
      <c r="AE143" s="101"/>
      <c r="AF143" s="101"/>
      <c r="AG143" s="101"/>
      <c r="AH143" s="101"/>
      <c r="AI143" s="101"/>
      <c r="AJ143" s="101"/>
      <c r="AK143" s="101"/>
      <c r="AL143" s="101"/>
      <c r="AM143" s="101"/>
      <c r="AN143" s="101"/>
      <c r="AO143" s="101"/>
      <c r="AP143" s="101"/>
      <c r="AQ143" s="101"/>
      <c r="AR143" s="101"/>
      <c r="AS143" s="101"/>
      <c r="AT143" s="101"/>
      <c r="AU143" s="101"/>
      <c r="AV143" s="101"/>
      <c r="AW143" s="101"/>
      <c r="AX143" s="101"/>
      <c r="AY143" s="101"/>
      <c r="AZ143" s="101"/>
      <c r="BA143" s="101"/>
      <c r="BB143" s="101"/>
      <c r="BC143" s="101"/>
      <c r="BD143" s="101"/>
      <c r="BE143" s="101"/>
      <c r="BF143" s="101"/>
      <c r="BG143" s="101"/>
      <c r="BH143" s="101"/>
      <c r="BI143" s="101"/>
      <c r="BJ143" s="101"/>
      <c r="BK143" s="101"/>
      <c r="BL143" s="101"/>
    </row>
    <row r="144" spans="1:64" x14ac:dyDescent="0.15">
      <c r="A144" s="101"/>
      <c r="B144" s="101"/>
      <c r="C144" s="101"/>
      <c r="D144" s="101"/>
      <c r="E144" s="101"/>
      <c r="F144" s="101"/>
      <c r="G144" s="101"/>
      <c r="H144" s="101"/>
      <c r="I144" s="101"/>
      <c r="J144" s="101"/>
      <c r="K144" s="101"/>
      <c r="L144" s="101"/>
      <c r="M144" s="101"/>
      <c r="N144" s="101"/>
      <c r="O144" s="101"/>
      <c r="P144" s="101"/>
      <c r="Q144" s="101"/>
      <c r="R144" s="101"/>
      <c r="S144" s="101"/>
      <c r="T144" s="101"/>
      <c r="U144" s="101"/>
      <c r="V144" s="101"/>
      <c r="W144" s="101"/>
      <c r="X144" s="101"/>
      <c r="Y144" s="101"/>
      <c r="Z144" s="101"/>
      <c r="AA144" s="101"/>
      <c r="AB144" s="101"/>
      <c r="AC144" s="101"/>
      <c r="AD144" s="101"/>
      <c r="AE144" s="101"/>
      <c r="AF144" s="101"/>
      <c r="AG144" s="101"/>
      <c r="AH144" s="101"/>
      <c r="AI144" s="101"/>
      <c r="AJ144" s="101"/>
      <c r="AK144" s="101"/>
      <c r="AL144" s="101"/>
      <c r="AM144" s="101"/>
      <c r="AN144" s="101"/>
      <c r="AO144" s="101"/>
      <c r="AP144" s="101"/>
      <c r="AQ144" s="101"/>
      <c r="AR144" s="101"/>
      <c r="AS144" s="101"/>
      <c r="AT144" s="101"/>
      <c r="AU144" s="101"/>
      <c r="AV144" s="101"/>
      <c r="AW144" s="101"/>
      <c r="AX144" s="101"/>
      <c r="AY144" s="101"/>
      <c r="AZ144" s="101"/>
      <c r="BA144" s="101"/>
      <c r="BB144" s="101"/>
      <c r="BC144" s="101"/>
      <c r="BD144" s="101"/>
      <c r="BE144" s="101"/>
      <c r="BF144" s="101"/>
      <c r="BG144" s="101"/>
      <c r="BH144" s="101"/>
      <c r="BI144" s="101"/>
      <c r="BJ144" s="101"/>
      <c r="BK144" s="101"/>
      <c r="BL144" s="101"/>
    </row>
    <row r="145" spans="1:64" x14ac:dyDescent="0.15">
      <c r="A145" s="101"/>
      <c r="B145" s="101"/>
      <c r="C145" s="101"/>
      <c r="D145" s="101"/>
      <c r="E145" s="101"/>
      <c r="F145" s="101"/>
      <c r="G145" s="101"/>
      <c r="H145" s="101"/>
      <c r="I145" s="101"/>
      <c r="J145" s="101"/>
      <c r="K145" s="101"/>
      <c r="L145" s="101"/>
      <c r="M145" s="101"/>
      <c r="N145" s="101"/>
      <c r="O145" s="101"/>
      <c r="P145" s="101"/>
      <c r="Q145" s="101"/>
      <c r="R145" s="101"/>
      <c r="S145" s="101"/>
      <c r="T145" s="101"/>
      <c r="U145" s="101"/>
      <c r="V145" s="101"/>
      <c r="W145" s="101"/>
      <c r="X145" s="101"/>
      <c r="Y145" s="101"/>
      <c r="Z145" s="101"/>
      <c r="AA145" s="101"/>
      <c r="AB145" s="101"/>
      <c r="AC145" s="101"/>
      <c r="AD145" s="101"/>
      <c r="AE145" s="101"/>
      <c r="AF145" s="101"/>
      <c r="AG145" s="101"/>
      <c r="AH145" s="101"/>
      <c r="AI145" s="101"/>
      <c r="AJ145" s="101"/>
      <c r="AK145" s="101"/>
      <c r="AL145" s="101"/>
      <c r="AM145" s="101"/>
      <c r="AN145" s="101"/>
      <c r="AO145" s="101"/>
      <c r="AP145" s="101"/>
      <c r="AQ145" s="101"/>
      <c r="AR145" s="101"/>
      <c r="AS145" s="101"/>
      <c r="AT145" s="101"/>
      <c r="AU145" s="101"/>
      <c r="AV145" s="101"/>
      <c r="AW145" s="101"/>
      <c r="AX145" s="101"/>
      <c r="AY145" s="101"/>
      <c r="AZ145" s="101"/>
      <c r="BA145" s="101"/>
      <c r="BB145" s="101"/>
      <c r="BC145" s="101"/>
      <c r="BD145" s="101"/>
      <c r="BE145" s="101"/>
      <c r="BF145" s="101"/>
      <c r="BG145" s="101"/>
      <c r="BH145" s="101"/>
      <c r="BI145" s="101"/>
      <c r="BJ145" s="101"/>
      <c r="BK145" s="101"/>
      <c r="BL145" s="101"/>
    </row>
    <row r="146" spans="1:64" x14ac:dyDescent="0.15">
      <c r="A146" s="101"/>
      <c r="B146" s="101"/>
      <c r="C146" s="101"/>
      <c r="D146" s="101"/>
      <c r="E146" s="101"/>
      <c r="F146" s="101"/>
      <c r="G146" s="101"/>
      <c r="H146" s="101"/>
      <c r="I146" s="101"/>
      <c r="J146" s="101"/>
      <c r="K146" s="101"/>
      <c r="L146" s="101"/>
      <c r="M146" s="101"/>
      <c r="N146" s="101"/>
      <c r="O146" s="101"/>
      <c r="P146" s="101"/>
      <c r="Q146" s="101"/>
      <c r="R146" s="101"/>
      <c r="S146" s="101"/>
      <c r="T146" s="101"/>
      <c r="U146" s="101"/>
      <c r="V146" s="101"/>
      <c r="W146" s="101"/>
      <c r="X146" s="101"/>
      <c r="Y146" s="101"/>
      <c r="Z146" s="101"/>
      <c r="AA146" s="101"/>
      <c r="AB146" s="101"/>
      <c r="AC146" s="101"/>
      <c r="AD146" s="101"/>
      <c r="AE146" s="101"/>
      <c r="AF146" s="101"/>
      <c r="AG146" s="101"/>
      <c r="AH146" s="101"/>
      <c r="AI146" s="101"/>
      <c r="AJ146" s="101"/>
      <c r="AK146" s="101"/>
      <c r="AL146" s="101"/>
      <c r="AM146" s="101"/>
      <c r="AN146" s="101"/>
      <c r="AO146" s="101"/>
      <c r="AP146" s="101"/>
      <c r="AQ146" s="101"/>
      <c r="AR146" s="101"/>
      <c r="AS146" s="101"/>
      <c r="AT146" s="101"/>
      <c r="AU146" s="101"/>
      <c r="AV146" s="101"/>
      <c r="AW146" s="101"/>
      <c r="AX146" s="101"/>
      <c r="AY146" s="101"/>
      <c r="AZ146" s="101"/>
      <c r="BA146" s="101"/>
      <c r="BB146" s="101"/>
      <c r="BC146" s="101"/>
      <c r="BD146" s="101"/>
      <c r="BE146" s="101"/>
      <c r="BF146" s="101"/>
      <c r="BG146" s="101"/>
      <c r="BH146" s="101"/>
      <c r="BI146" s="101"/>
      <c r="BJ146" s="101"/>
      <c r="BK146" s="101"/>
      <c r="BL146" s="101"/>
    </row>
    <row r="147" spans="1:64" x14ac:dyDescent="0.15">
      <c r="A147" s="101"/>
      <c r="B147" s="101"/>
      <c r="C147" s="101"/>
      <c r="D147" s="101"/>
      <c r="E147" s="101"/>
      <c r="F147" s="101"/>
      <c r="G147" s="101"/>
      <c r="H147" s="101"/>
      <c r="I147" s="101"/>
      <c r="J147" s="101"/>
      <c r="K147" s="101"/>
      <c r="L147" s="101"/>
      <c r="M147" s="101"/>
      <c r="N147" s="101"/>
      <c r="O147" s="101"/>
      <c r="P147" s="101"/>
      <c r="Q147" s="101"/>
      <c r="R147" s="101"/>
      <c r="S147" s="101"/>
      <c r="T147" s="101"/>
      <c r="U147" s="101"/>
      <c r="V147" s="101"/>
      <c r="W147" s="101"/>
      <c r="X147" s="101"/>
      <c r="Y147" s="101"/>
      <c r="Z147" s="101"/>
      <c r="AA147" s="101"/>
      <c r="AB147" s="101"/>
      <c r="AC147" s="101"/>
      <c r="AD147" s="101"/>
      <c r="AE147" s="101"/>
      <c r="AF147" s="101"/>
      <c r="AG147" s="101"/>
      <c r="AH147" s="101"/>
      <c r="AI147" s="101"/>
      <c r="AJ147" s="101"/>
      <c r="AK147" s="101"/>
      <c r="AL147" s="101"/>
      <c r="AM147" s="101"/>
      <c r="AN147" s="101"/>
      <c r="AO147" s="101"/>
      <c r="AP147" s="101"/>
      <c r="AQ147" s="101"/>
      <c r="AR147" s="101"/>
      <c r="AS147" s="101"/>
      <c r="AT147" s="101"/>
      <c r="AU147" s="101"/>
      <c r="AV147" s="101"/>
      <c r="AW147" s="101"/>
      <c r="AX147" s="101"/>
      <c r="AY147" s="101"/>
      <c r="AZ147" s="101"/>
      <c r="BA147" s="101"/>
      <c r="BB147" s="101"/>
      <c r="BC147" s="101"/>
      <c r="BD147" s="101"/>
      <c r="BE147" s="101"/>
      <c r="BF147" s="101"/>
      <c r="BG147" s="101"/>
      <c r="BH147" s="101"/>
      <c r="BI147" s="101"/>
      <c r="BJ147" s="101"/>
      <c r="BK147" s="101"/>
      <c r="BL147" s="101"/>
    </row>
    <row r="148" spans="1:64" x14ac:dyDescent="0.15">
      <c r="A148" s="101"/>
      <c r="B148" s="101"/>
      <c r="C148" s="101"/>
      <c r="D148" s="101"/>
      <c r="E148" s="101"/>
      <c r="F148" s="101"/>
      <c r="G148" s="101"/>
      <c r="H148" s="101"/>
      <c r="I148" s="101"/>
      <c r="J148" s="101"/>
      <c r="K148" s="101"/>
      <c r="L148" s="101"/>
      <c r="M148" s="101"/>
      <c r="N148" s="101"/>
      <c r="O148" s="101"/>
      <c r="P148" s="101"/>
      <c r="Q148" s="101"/>
      <c r="R148" s="101"/>
      <c r="S148" s="101"/>
      <c r="T148" s="101"/>
      <c r="U148" s="101"/>
      <c r="V148" s="101"/>
      <c r="W148" s="101"/>
      <c r="X148" s="101"/>
      <c r="Y148" s="101"/>
      <c r="Z148" s="101"/>
      <c r="AA148" s="101"/>
      <c r="AB148" s="101"/>
      <c r="AC148" s="101"/>
      <c r="AD148" s="101"/>
      <c r="AE148" s="101"/>
      <c r="AF148" s="101"/>
      <c r="AG148" s="101"/>
      <c r="AH148" s="101"/>
      <c r="AI148" s="101"/>
      <c r="AJ148" s="101"/>
      <c r="AK148" s="101"/>
      <c r="AL148" s="101"/>
      <c r="AM148" s="101"/>
      <c r="AN148" s="101"/>
      <c r="AO148" s="101"/>
      <c r="AP148" s="101"/>
      <c r="AQ148" s="101"/>
      <c r="AR148" s="101"/>
      <c r="AS148" s="101"/>
      <c r="AT148" s="101"/>
      <c r="AU148" s="101"/>
      <c r="AV148" s="101"/>
      <c r="AW148" s="101"/>
      <c r="AX148" s="101"/>
      <c r="AY148" s="101"/>
      <c r="AZ148" s="101"/>
      <c r="BA148" s="101"/>
      <c r="BB148" s="101"/>
      <c r="BC148" s="101"/>
      <c r="BD148" s="101"/>
      <c r="BE148" s="101"/>
      <c r="BF148" s="101"/>
      <c r="BG148" s="101"/>
      <c r="BH148" s="101"/>
      <c r="BI148" s="101"/>
      <c r="BJ148" s="101"/>
      <c r="BK148" s="101"/>
      <c r="BL148" s="101"/>
    </row>
    <row r="149" spans="1:64" x14ac:dyDescent="0.15">
      <c r="A149" s="101"/>
      <c r="B149" s="101"/>
      <c r="C149" s="101"/>
      <c r="D149" s="101"/>
      <c r="E149" s="101"/>
      <c r="F149" s="101"/>
      <c r="G149" s="101"/>
      <c r="H149" s="101"/>
      <c r="I149" s="101"/>
      <c r="J149" s="101"/>
      <c r="K149" s="101"/>
      <c r="L149" s="101"/>
      <c r="M149" s="101"/>
      <c r="N149" s="101"/>
      <c r="O149" s="101"/>
      <c r="P149" s="101"/>
      <c r="Q149" s="101"/>
      <c r="R149" s="101"/>
      <c r="S149" s="101"/>
      <c r="T149" s="101"/>
      <c r="U149" s="101"/>
      <c r="V149" s="101"/>
      <c r="W149" s="101"/>
      <c r="X149" s="101"/>
      <c r="Y149" s="101"/>
      <c r="Z149" s="101"/>
      <c r="AA149" s="101"/>
      <c r="AB149" s="101"/>
      <c r="AC149" s="101"/>
      <c r="AD149" s="101"/>
      <c r="AE149" s="101"/>
      <c r="AF149" s="101"/>
      <c r="AG149" s="101"/>
      <c r="AH149" s="101"/>
      <c r="AI149" s="101"/>
      <c r="AJ149" s="101"/>
      <c r="AK149" s="101"/>
      <c r="AL149" s="101"/>
      <c r="AM149" s="101"/>
      <c r="AN149" s="101"/>
      <c r="AO149" s="101"/>
      <c r="AP149" s="101"/>
      <c r="AQ149" s="101"/>
      <c r="AR149" s="101"/>
      <c r="AS149" s="101"/>
      <c r="AT149" s="101"/>
      <c r="AU149" s="101"/>
      <c r="AV149" s="101"/>
      <c r="AW149" s="101"/>
      <c r="AX149" s="101"/>
      <c r="AY149" s="101"/>
      <c r="AZ149" s="101"/>
      <c r="BA149" s="101"/>
      <c r="BB149" s="101"/>
      <c r="BC149" s="101"/>
      <c r="BD149" s="101"/>
      <c r="BE149" s="101"/>
      <c r="BF149" s="101"/>
      <c r="BG149" s="101"/>
      <c r="BH149" s="101"/>
      <c r="BI149" s="101"/>
      <c r="BJ149" s="101"/>
      <c r="BK149" s="101"/>
      <c r="BL149" s="101"/>
    </row>
    <row r="150" spans="1:64" x14ac:dyDescent="0.15">
      <c r="A150" s="101"/>
      <c r="B150" s="101"/>
      <c r="C150" s="101"/>
      <c r="D150" s="101"/>
      <c r="E150" s="101"/>
      <c r="F150" s="101"/>
      <c r="G150" s="101"/>
      <c r="H150" s="101"/>
      <c r="I150" s="101"/>
      <c r="J150" s="101"/>
      <c r="K150" s="101"/>
      <c r="L150" s="101"/>
      <c r="M150" s="101"/>
      <c r="N150" s="101"/>
      <c r="O150" s="101"/>
      <c r="P150" s="101"/>
      <c r="Q150" s="101"/>
      <c r="R150" s="101"/>
      <c r="S150" s="101"/>
      <c r="T150" s="101"/>
      <c r="U150" s="101"/>
      <c r="V150" s="101"/>
      <c r="W150" s="101"/>
      <c r="X150" s="101"/>
      <c r="Y150" s="101"/>
      <c r="Z150" s="101"/>
      <c r="AA150" s="101"/>
      <c r="AB150" s="101"/>
      <c r="AC150" s="101"/>
      <c r="AD150" s="101"/>
      <c r="AE150" s="101"/>
      <c r="AF150" s="101"/>
      <c r="AG150" s="101"/>
      <c r="AH150" s="101"/>
      <c r="AI150" s="101"/>
      <c r="AJ150" s="101"/>
      <c r="AK150" s="101"/>
      <c r="AL150" s="101"/>
      <c r="AM150" s="101"/>
      <c r="AN150" s="101"/>
      <c r="AO150" s="101"/>
      <c r="AP150" s="101"/>
      <c r="AQ150" s="101"/>
      <c r="AR150" s="101"/>
      <c r="AS150" s="101"/>
      <c r="AT150" s="101"/>
      <c r="AU150" s="101"/>
      <c r="AV150" s="101"/>
      <c r="AW150" s="101"/>
      <c r="AX150" s="101"/>
      <c r="AY150" s="101"/>
      <c r="AZ150" s="101"/>
      <c r="BA150" s="101"/>
      <c r="BB150" s="101"/>
      <c r="BC150" s="101"/>
      <c r="BD150" s="101"/>
      <c r="BE150" s="101"/>
      <c r="BF150" s="101"/>
      <c r="BG150" s="101"/>
      <c r="BH150" s="101"/>
      <c r="BI150" s="101"/>
      <c r="BJ150" s="101"/>
      <c r="BK150" s="101"/>
      <c r="BL150" s="101"/>
    </row>
    <row r="151" spans="1:64" x14ac:dyDescent="0.15">
      <c r="A151" s="101"/>
      <c r="B151" s="101"/>
      <c r="C151" s="101"/>
      <c r="D151" s="101"/>
      <c r="E151" s="101"/>
      <c r="F151" s="101"/>
      <c r="G151" s="101"/>
      <c r="H151" s="101"/>
      <c r="I151" s="101"/>
      <c r="J151" s="101"/>
      <c r="K151" s="101"/>
      <c r="L151" s="101"/>
      <c r="M151" s="101"/>
      <c r="N151" s="101"/>
      <c r="O151" s="101"/>
      <c r="P151" s="101"/>
      <c r="Q151" s="101"/>
      <c r="R151" s="101"/>
      <c r="S151" s="101"/>
      <c r="T151" s="101"/>
      <c r="U151" s="101"/>
      <c r="V151" s="101"/>
      <c r="W151" s="101"/>
      <c r="X151" s="101"/>
      <c r="Y151" s="101"/>
      <c r="Z151" s="101"/>
      <c r="AA151" s="101"/>
      <c r="AB151" s="101"/>
      <c r="AC151" s="101"/>
      <c r="AD151" s="101"/>
      <c r="AE151" s="101"/>
      <c r="AF151" s="101"/>
      <c r="AG151" s="101"/>
      <c r="AH151" s="101"/>
      <c r="AI151" s="101"/>
      <c r="AJ151" s="101"/>
      <c r="AK151" s="101"/>
      <c r="AL151" s="101"/>
      <c r="AM151" s="101"/>
      <c r="AN151" s="101"/>
      <c r="AO151" s="101"/>
      <c r="AP151" s="101"/>
      <c r="AQ151" s="101"/>
      <c r="AR151" s="101"/>
      <c r="AS151" s="101"/>
      <c r="AT151" s="101"/>
      <c r="AU151" s="101"/>
      <c r="AV151" s="101"/>
      <c r="AW151" s="101"/>
      <c r="AX151" s="101"/>
      <c r="AY151" s="101"/>
      <c r="AZ151" s="101"/>
      <c r="BA151" s="101"/>
      <c r="BB151" s="101"/>
      <c r="BC151" s="101"/>
      <c r="BD151" s="101"/>
      <c r="BE151" s="101"/>
      <c r="BF151" s="101"/>
      <c r="BG151" s="101"/>
      <c r="BH151" s="101"/>
      <c r="BI151" s="101"/>
      <c r="BJ151" s="101"/>
      <c r="BK151" s="101"/>
      <c r="BL151" s="101"/>
    </row>
    <row r="152" spans="1:64" x14ac:dyDescent="0.15">
      <c r="A152" s="101"/>
      <c r="B152" s="101"/>
      <c r="C152" s="101"/>
      <c r="D152" s="101"/>
      <c r="E152" s="101"/>
      <c r="F152" s="101"/>
      <c r="G152" s="101"/>
      <c r="H152" s="101"/>
      <c r="I152" s="101"/>
      <c r="J152" s="101"/>
      <c r="K152" s="101"/>
      <c r="L152" s="101"/>
      <c r="M152" s="101"/>
      <c r="N152" s="101"/>
      <c r="O152" s="101"/>
      <c r="P152" s="101"/>
      <c r="Q152" s="101"/>
      <c r="R152" s="101"/>
      <c r="S152" s="101"/>
      <c r="T152" s="101"/>
      <c r="U152" s="101"/>
      <c r="V152" s="101"/>
      <c r="W152" s="101"/>
      <c r="X152" s="101"/>
      <c r="Y152" s="101"/>
      <c r="Z152" s="101"/>
      <c r="AA152" s="101"/>
      <c r="AB152" s="101"/>
      <c r="AC152" s="101"/>
      <c r="AD152" s="101"/>
      <c r="AE152" s="101"/>
      <c r="AF152" s="101"/>
      <c r="AG152" s="101"/>
      <c r="AH152" s="101"/>
      <c r="AI152" s="101"/>
      <c r="AJ152" s="101"/>
      <c r="AK152" s="101"/>
      <c r="AL152" s="101"/>
      <c r="AM152" s="101"/>
      <c r="AN152" s="101"/>
      <c r="AO152" s="101"/>
      <c r="AP152" s="101"/>
      <c r="AQ152" s="101"/>
      <c r="AR152" s="101"/>
      <c r="AS152" s="101"/>
      <c r="AT152" s="101"/>
      <c r="AU152" s="101"/>
      <c r="AV152" s="101"/>
      <c r="AW152" s="101"/>
      <c r="AX152" s="101"/>
      <c r="AY152" s="101"/>
      <c r="AZ152" s="101"/>
      <c r="BA152" s="101"/>
      <c r="BB152" s="101"/>
      <c r="BC152" s="101"/>
      <c r="BD152" s="101"/>
      <c r="BE152" s="101"/>
      <c r="BF152" s="101"/>
      <c r="BG152" s="101"/>
      <c r="BH152" s="101"/>
      <c r="BI152" s="101"/>
      <c r="BJ152" s="101"/>
      <c r="BK152" s="101"/>
      <c r="BL152" s="101"/>
    </row>
    <row r="153" spans="1:64" x14ac:dyDescent="0.15">
      <c r="A153" s="101"/>
      <c r="B153" s="101"/>
      <c r="C153" s="101"/>
      <c r="D153" s="101"/>
      <c r="E153" s="101"/>
      <c r="F153" s="101"/>
      <c r="G153" s="101"/>
      <c r="H153" s="101"/>
      <c r="I153" s="101"/>
      <c r="J153" s="101"/>
      <c r="K153" s="101"/>
      <c r="L153" s="101"/>
      <c r="M153" s="101"/>
      <c r="N153" s="101"/>
      <c r="O153" s="101"/>
      <c r="P153" s="101"/>
      <c r="Q153" s="101"/>
      <c r="R153" s="101"/>
      <c r="S153" s="101"/>
      <c r="T153" s="101"/>
      <c r="U153" s="101"/>
      <c r="V153" s="101"/>
      <c r="W153" s="101"/>
      <c r="X153" s="101"/>
      <c r="Y153" s="101"/>
      <c r="Z153" s="101"/>
      <c r="AA153" s="101"/>
      <c r="AB153" s="101"/>
      <c r="AC153" s="101"/>
      <c r="AD153" s="101"/>
      <c r="AE153" s="101"/>
      <c r="AF153" s="101"/>
      <c r="AG153" s="101"/>
      <c r="AH153" s="101"/>
      <c r="AI153" s="101"/>
      <c r="AJ153" s="101"/>
      <c r="AK153" s="101"/>
      <c r="AL153" s="101"/>
      <c r="AM153" s="101"/>
      <c r="AN153" s="101"/>
      <c r="AO153" s="101"/>
      <c r="AP153" s="101"/>
      <c r="AQ153" s="101"/>
      <c r="AR153" s="101"/>
      <c r="AS153" s="101"/>
      <c r="AT153" s="101"/>
      <c r="AU153" s="101"/>
      <c r="AV153" s="101"/>
      <c r="AW153" s="101"/>
      <c r="AX153" s="101"/>
      <c r="AY153" s="101"/>
      <c r="AZ153" s="101"/>
      <c r="BA153" s="101"/>
      <c r="BB153" s="101"/>
      <c r="BC153" s="101"/>
      <c r="BD153" s="101"/>
      <c r="BE153" s="101"/>
      <c r="BF153" s="101"/>
      <c r="BG153" s="101"/>
      <c r="BH153" s="101"/>
      <c r="BI153" s="101"/>
      <c r="BJ153" s="101"/>
      <c r="BK153" s="101"/>
      <c r="BL153" s="101"/>
    </row>
    <row r="154" spans="1:64" x14ac:dyDescent="0.15">
      <c r="A154" s="101"/>
      <c r="B154" s="101"/>
      <c r="C154" s="101"/>
      <c r="D154" s="101"/>
      <c r="E154" s="101"/>
      <c r="F154" s="101"/>
      <c r="G154" s="101"/>
      <c r="H154" s="101"/>
      <c r="I154" s="101"/>
      <c r="J154" s="101"/>
      <c r="K154" s="101"/>
      <c r="L154" s="101"/>
      <c r="M154" s="101"/>
      <c r="N154" s="101"/>
      <c r="O154" s="101"/>
      <c r="P154" s="101"/>
      <c r="Q154" s="101"/>
      <c r="R154" s="101"/>
      <c r="S154" s="101"/>
      <c r="T154" s="101"/>
      <c r="U154" s="101"/>
      <c r="V154" s="101"/>
      <c r="W154" s="101"/>
      <c r="X154" s="101"/>
      <c r="Y154" s="101"/>
      <c r="Z154" s="101"/>
      <c r="AA154" s="101"/>
      <c r="AB154" s="101"/>
      <c r="AC154" s="101"/>
      <c r="AD154" s="101"/>
      <c r="AE154" s="101"/>
      <c r="AF154" s="101"/>
      <c r="AG154" s="101"/>
      <c r="AH154" s="101"/>
      <c r="AI154" s="101"/>
      <c r="AJ154" s="101"/>
      <c r="AK154" s="101"/>
      <c r="AL154" s="101"/>
      <c r="AM154" s="101"/>
      <c r="AN154" s="101"/>
      <c r="AO154" s="101"/>
      <c r="AP154" s="101"/>
      <c r="AQ154" s="101"/>
      <c r="AR154" s="101"/>
      <c r="AS154" s="101"/>
      <c r="AT154" s="101"/>
      <c r="AU154" s="101"/>
      <c r="AV154" s="101"/>
      <c r="AW154" s="101"/>
      <c r="AX154" s="101"/>
      <c r="AY154" s="101"/>
      <c r="AZ154" s="101"/>
      <c r="BA154" s="101"/>
      <c r="BB154" s="101"/>
      <c r="BC154" s="101"/>
      <c r="BD154" s="101"/>
      <c r="BE154" s="101"/>
      <c r="BF154" s="101"/>
      <c r="BG154" s="101"/>
      <c r="BH154" s="101"/>
      <c r="BI154" s="101"/>
      <c r="BJ154" s="101"/>
      <c r="BK154" s="101"/>
      <c r="BL154" s="101"/>
    </row>
    <row r="155" spans="1:64" x14ac:dyDescent="0.15">
      <c r="A155" s="101"/>
      <c r="B155" s="101"/>
      <c r="C155" s="101"/>
      <c r="D155" s="101"/>
      <c r="E155" s="101"/>
      <c r="F155" s="101"/>
      <c r="G155" s="101"/>
      <c r="H155" s="101"/>
      <c r="I155" s="101"/>
      <c r="J155" s="101"/>
      <c r="K155" s="101"/>
      <c r="L155" s="101"/>
      <c r="M155" s="101"/>
      <c r="N155" s="101"/>
      <c r="O155" s="101"/>
      <c r="P155" s="101"/>
      <c r="Q155" s="101"/>
      <c r="R155" s="101"/>
      <c r="S155" s="101"/>
      <c r="T155" s="101"/>
      <c r="U155" s="101"/>
      <c r="V155" s="101"/>
      <c r="W155" s="101"/>
      <c r="X155" s="101"/>
      <c r="Y155" s="101"/>
      <c r="Z155" s="101"/>
      <c r="AA155" s="101"/>
      <c r="AB155" s="101"/>
      <c r="AC155" s="101"/>
      <c r="AD155" s="101"/>
      <c r="AE155" s="101"/>
      <c r="AF155" s="101"/>
      <c r="AG155" s="101"/>
      <c r="AH155" s="101"/>
      <c r="AI155" s="101"/>
      <c r="AJ155" s="101"/>
      <c r="AK155" s="101"/>
      <c r="AL155" s="101"/>
      <c r="AM155" s="101"/>
      <c r="AN155" s="101"/>
      <c r="AO155" s="101"/>
      <c r="AP155" s="101"/>
      <c r="AQ155" s="101"/>
      <c r="AR155" s="101"/>
      <c r="AS155" s="101"/>
      <c r="AT155" s="101"/>
      <c r="AU155" s="101"/>
      <c r="AV155" s="101"/>
      <c r="AW155" s="101"/>
      <c r="AX155" s="101"/>
      <c r="AY155" s="101"/>
      <c r="AZ155" s="101"/>
      <c r="BA155" s="101"/>
      <c r="BB155" s="101"/>
      <c r="BC155" s="101"/>
      <c r="BD155" s="101"/>
      <c r="BE155" s="101"/>
      <c r="BF155" s="101"/>
      <c r="BG155" s="101"/>
      <c r="BH155" s="101"/>
      <c r="BI155" s="101"/>
      <c r="BJ155" s="101"/>
      <c r="BK155" s="101"/>
      <c r="BL155" s="101"/>
    </row>
    <row r="156" spans="1:64" x14ac:dyDescent="0.15">
      <c r="A156" s="101"/>
      <c r="B156" s="101"/>
      <c r="C156" s="101"/>
      <c r="D156" s="101"/>
      <c r="E156" s="101"/>
      <c r="F156" s="101"/>
      <c r="G156" s="101"/>
      <c r="H156" s="101"/>
      <c r="I156" s="101"/>
      <c r="J156" s="101"/>
      <c r="K156" s="101"/>
      <c r="L156" s="101"/>
      <c r="M156" s="101"/>
      <c r="N156" s="101"/>
      <c r="O156" s="101"/>
      <c r="P156" s="101"/>
      <c r="Q156" s="101"/>
      <c r="R156" s="101"/>
      <c r="S156" s="101"/>
      <c r="T156" s="101"/>
      <c r="U156" s="101"/>
      <c r="V156" s="101"/>
      <c r="W156" s="101"/>
      <c r="X156" s="101"/>
      <c r="Y156" s="101"/>
      <c r="Z156" s="101"/>
      <c r="AA156" s="101"/>
      <c r="AB156" s="101"/>
      <c r="AC156" s="101"/>
      <c r="AD156" s="101"/>
      <c r="AE156" s="101"/>
      <c r="AF156" s="101"/>
      <c r="AG156" s="101"/>
      <c r="AH156" s="101"/>
      <c r="AI156" s="101"/>
      <c r="AJ156" s="101"/>
      <c r="AK156" s="101"/>
      <c r="AL156" s="101"/>
      <c r="AM156" s="101"/>
      <c r="AN156" s="101"/>
      <c r="AO156" s="101"/>
      <c r="AP156" s="101"/>
      <c r="AQ156" s="101"/>
      <c r="AR156" s="101"/>
      <c r="AS156" s="101"/>
      <c r="AT156" s="101"/>
      <c r="AU156" s="101"/>
      <c r="AV156" s="101"/>
      <c r="AW156" s="101"/>
      <c r="AX156" s="101"/>
      <c r="AY156" s="101"/>
      <c r="AZ156" s="101"/>
      <c r="BA156" s="101"/>
      <c r="BB156" s="101"/>
      <c r="BC156" s="101"/>
      <c r="BD156" s="101"/>
      <c r="BE156" s="101"/>
      <c r="BF156" s="101"/>
      <c r="BG156" s="101"/>
      <c r="BH156" s="101"/>
      <c r="BI156" s="101"/>
      <c r="BJ156" s="101"/>
      <c r="BK156" s="101"/>
      <c r="BL156" s="101"/>
    </row>
    <row r="157" spans="1:64" x14ac:dyDescent="0.15">
      <c r="A157" s="101"/>
      <c r="B157" s="101"/>
      <c r="C157" s="101"/>
      <c r="D157" s="101"/>
      <c r="E157" s="101"/>
      <c r="F157" s="101"/>
      <c r="G157" s="101"/>
      <c r="H157" s="101"/>
      <c r="I157" s="101"/>
      <c r="J157" s="101"/>
      <c r="K157" s="101"/>
      <c r="L157" s="101"/>
      <c r="M157" s="101"/>
      <c r="N157" s="101"/>
      <c r="O157" s="101"/>
      <c r="P157" s="101"/>
      <c r="Q157" s="101"/>
      <c r="R157" s="101"/>
      <c r="S157" s="101"/>
      <c r="T157" s="101"/>
      <c r="U157" s="101"/>
      <c r="V157" s="101"/>
      <c r="W157" s="101"/>
      <c r="X157" s="101"/>
      <c r="Y157" s="101"/>
      <c r="Z157" s="101"/>
      <c r="AA157" s="101"/>
      <c r="AB157" s="101"/>
      <c r="AC157" s="101"/>
      <c r="AD157" s="101"/>
      <c r="AE157" s="101"/>
      <c r="AF157" s="101"/>
      <c r="AG157" s="101"/>
      <c r="AH157" s="101"/>
      <c r="AI157" s="101"/>
      <c r="AJ157" s="101"/>
      <c r="AK157" s="101"/>
      <c r="AL157" s="101"/>
      <c r="AM157" s="101"/>
      <c r="AN157" s="101"/>
      <c r="AO157" s="101"/>
      <c r="AP157" s="101"/>
      <c r="AQ157" s="101"/>
      <c r="AR157" s="101"/>
      <c r="AS157" s="101"/>
      <c r="AT157" s="101"/>
      <c r="AU157" s="101"/>
      <c r="AV157" s="101"/>
      <c r="AW157" s="101"/>
      <c r="AX157" s="101"/>
      <c r="AY157" s="101"/>
      <c r="AZ157" s="101"/>
      <c r="BA157" s="101"/>
      <c r="BB157" s="101"/>
      <c r="BC157" s="101"/>
      <c r="BD157" s="101"/>
      <c r="BE157" s="101"/>
      <c r="BF157" s="101"/>
      <c r="BG157" s="101"/>
      <c r="BH157" s="101"/>
      <c r="BI157" s="101"/>
      <c r="BJ157" s="101"/>
      <c r="BK157" s="101"/>
      <c r="BL157" s="101"/>
    </row>
    <row r="158" spans="1:64" x14ac:dyDescent="0.15">
      <c r="A158" s="101"/>
      <c r="B158" s="101"/>
      <c r="C158" s="101"/>
      <c r="D158" s="101"/>
      <c r="E158" s="101"/>
      <c r="F158" s="101"/>
      <c r="G158" s="101"/>
      <c r="H158" s="101"/>
      <c r="I158" s="101"/>
      <c r="J158" s="101"/>
      <c r="K158" s="101"/>
      <c r="L158" s="101"/>
      <c r="M158" s="101"/>
      <c r="N158" s="101"/>
      <c r="O158" s="101"/>
      <c r="P158" s="101"/>
      <c r="Q158" s="101"/>
      <c r="R158" s="101"/>
      <c r="S158" s="101"/>
      <c r="T158" s="101"/>
      <c r="U158" s="101"/>
      <c r="V158" s="101"/>
      <c r="W158" s="101"/>
      <c r="X158" s="101"/>
      <c r="Y158" s="101"/>
      <c r="Z158" s="101"/>
      <c r="AA158" s="101"/>
      <c r="AB158" s="101"/>
      <c r="AC158" s="101"/>
      <c r="AD158" s="101"/>
      <c r="AE158" s="101"/>
      <c r="AF158" s="101"/>
      <c r="AG158" s="101"/>
      <c r="AH158" s="101"/>
      <c r="AI158" s="101"/>
      <c r="AJ158" s="101"/>
      <c r="AK158" s="101"/>
      <c r="AL158" s="101"/>
      <c r="AM158" s="101"/>
      <c r="AN158" s="101"/>
      <c r="AO158" s="101"/>
      <c r="AP158" s="101"/>
      <c r="AQ158" s="101"/>
      <c r="AR158" s="101"/>
      <c r="AS158" s="101"/>
      <c r="AT158" s="101"/>
      <c r="AU158" s="101"/>
      <c r="AV158" s="101"/>
      <c r="AW158" s="101"/>
      <c r="AX158" s="101"/>
      <c r="AY158" s="101"/>
      <c r="AZ158" s="101"/>
      <c r="BA158" s="101"/>
      <c r="BB158" s="101"/>
      <c r="BC158" s="101"/>
      <c r="BD158" s="101"/>
      <c r="BE158" s="101"/>
      <c r="BF158" s="101"/>
      <c r="BG158" s="101"/>
      <c r="BH158" s="101"/>
      <c r="BI158" s="101"/>
      <c r="BJ158" s="101"/>
      <c r="BK158" s="101"/>
      <c r="BL158" s="101"/>
    </row>
    <row r="159" spans="1:64" x14ac:dyDescent="0.15">
      <c r="A159" s="101"/>
      <c r="B159" s="101"/>
      <c r="C159" s="101"/>
      <c r="D159" s="101"/>
      <c r="E159" s="101"/>
      <c r="F159" s="101"/>
      <c r="G159" s="101"/>
      <c r="H159" s="101"/>
      <c r="I159" s="101"/>
      <c r="J159" s="101"/>
      <c r="K159" s="101"/>
      <c r="L159" s="101"/>
      <c r="M159" s="101"/>
      <c r="N159" s="101"/>
      <c r="O159" s="101"/>
      <c r="P159" s="101"/>
      <c r="Q159" s="101"/>
      <c r="R159" s="101"/>
      <c r="S159" s="101"/>
      <c r="T159" s="101"/>
      <c r="U159" s="101"/>
      <c r="V159" s="101"/>
      <c r="W159" s="101"/>
      <c r="X159" s="101"/>
      <c r="Y159" s="101"/>
      <c r="Z159" s="101"/>
      <c r="AA159" s="101"/>
      <c r="AB159" s="101"/>
      <c r="AC159" s="101"/>
      <c r="AD159" s="101"/>
      <c r="AE159" s="101"/>
      <c r="AF159" s="101"/>
      <c r="AG159" s="101"/>
      <c r="AH159" s="101"/>
      <c r="AI159" s="101"/>
      <c r="AJ159" s="101"/>
      <c r="AK159" s="101"/>
      <c r="AL159" s="101"/>
      <c r="AM159" s="101"/>
      <c r="AN159" s="101"/>
      <c r="AO159" s="101"/>
      <c r="AP159" s="101"/>
      <c r="AQ159" s="101"/>
      <c r="AR159" s="101"/>
      <c r="AS159" s="101"/>
      <c r="AT159" s="101"/>
      <c r="AU159" s="101"/>
      <c r="AV159" s="101"/>
      <c r="AW159" s="101"/>
      <c r="AX159" s="101"/>
      <c r="AY159" s="101"/>
      <c r="AZ159" s="101"/>
      <c r="BA159" s="101"/>
      <c r="BB159" s="101"/>
      <c r="BC159" s="101"/>
      <c r="BD159" s="101"/>
      <c r="BE159" s="101"/>
      <c r="BF159" s="101"/>
      <c r="BG159" s="101"/>
      <c r="BH159" s="101"/>
      <c r="BI159" s="101"/>
      <c r="BJ159" s="101"/>
      <c r="BK159" s="101"/>
      <c r="BL159" s="101"/>
    </row>
    <row r="160" spans="1:64" x14ac:dyDescent="0.15">
      <c r="A160" s="101"/>
      <c r="B160" s="101"/>
      <c r="C160" s="101"/>
      <c r="D160" s="101"/>
      <c r="E160" s="101"/>
      <c r="F160" s="101"/>
      <c r="G160" s="101"/>
      <c r="H160" s="101"/>
      <c r="I160" s="101"/>
      <c r="J160" s="101"/>
      <c r="K160" s="101"/>
      <c r="L160" s="101"/>
      <c r="M160" s="101"/>
      <c r="N160" s="101"/>
      <c r="O160" s="101"/>
      <c r="P160" s="101"/>
      <c r="Q160" s="101"/>
      <c r="R160" s="101"/>
      <c r="S160" s="101"/>
      <c r="T160" s="101"/>
      <c r="U160" s="101"/>
      <c r="V160" s="101"/>
      <c r="W160" s="101"/>
      <c r="X160" s="101"/>
      <c r="Y160" s="101"/>
      <c r="Z160" s="101"/>
      <c r="AA160" s="101"/>
      <c r="AB160" s="101"/>
      <c r="AC160" s="101"/>
      <c r="AD160" s="101"/>
      <c r="AE160" s="101"/>
      <c r="AF160" s="101"/>
      <c r="AG160" s="101"/>
      <c r="AH160" s="101"/>
      <c r="AI160" s="101"/>
      <c r="AJ160" s="101"/>
      <c r="AK160" s="101"/>
      <c r="AL160" s="101"/>
      <c r="AM160" s="101"/>
      <c r="AN160" s="101"/>
      <c r="AO160" s="101"/>
      <c r="AP160" s="101"/>
      <c r="AQ160" s="101"/>
      <c r="AR160" s="101"/>
      <c r="AS160" s="101"/>
      <c r="AT160" s="101"/>
      <c r="AU160" s="101"/>
      <c r="AV160" s="101"/>
      <c r="AW160" s="101"/>
      <c r="AX160" s="101"/>
      <c r="AY160" s="101"/>
      <c r="AZ160" s="101"/>
      <c r="BA160" s="101"/>
      <c r="BB160" s="101"/>
      <c r="BC160" s="101"/>
      <c r="BD160" s="101"/>
      <c r="BE160" s="101"/>
      <c r="BF160" s="101"/>
      <c r="BG160" s="101"/>
      <c r="BH160" s="101"/>
      <c r="BI160" s="101"/>
      <c r="BJ160" s="101"/>
      <c r="BK160" s="101"/>
      <c r="BL160" s="101"/>
    </row>
    <row r="161" spans="1:64" x14ac:dyDescent="0.15">
      <c r="A161" s="101"/>
      <c r="B161" s="101"/>
      <c r="C161" s="101"/>
      <c r="D161" s="101"/>
      <c r="E161" s="101"/>
      <c r="F161" s="101"/>
      <c r="G161" s="101"/>
      <c r="H161" s="101"/>
      <c r="I161" s="101"/>
      <c r="J161" s="101"/>
      <c r="K161" s="101"/>
      <c r="L161" s="101"/>
      <c r="M161" s="101"/>
      <c r="N161" s="101"/>
      <c r="O161" s="101"/>
      <c r="P161" s="101"/>
      <c r="Q161" s="101"/>
      <c r="R161" s="101"/>
      <c r="S161" s="101"/>
      <c r="T161" s="101"/>
      <c r="U161" s="101"/>
      <c r="V161" s="101"/>
      <c r="W161" s="101"/>
      <c r="X161" s="101"/>
      <c r="Y161" s="101"/>
      <c r="Z161" s="101"/>
      <c r="AA161" s="101"/>
      <c r="AB161" s="101"/>
      <c r="AC161" s="101"/>
      <c r="AD161" s="101"/>
      <c r="AE161" s="101"/>
      <c r="AF161" s="101"/>
      <c r="AG161" s="101"/>
      <c r="AH161" s="101"/>
      <c r="AI161" s="101"/>
      <c r="AJ161" s="101"/>
      <c r="AK161" s="101"/>
      <c r="AL161" s="101"/>
      <c r="AM161" s="101"/>
      <c r="AN161" s="101"/>
      <c r="AO161" s="101"/>
      <c r="AP161" s="101"/>
      <c r="AQ161" s="101"/>
      <c r="AR161" s="101"/>
      <c r="AS161" s="101"/>
      <c r="AT161" s="101"/>
      <c r="AU161" s="101"/>
      <c r="AV161" s="101"/>
      <c r="AW161" s="101"/>
      <c r="AX161" s="101"/>
      <c r="AY161" s="101"/>
      <c r="AZ161" s="101"/>
      <c r="BA161" s="101"/>
      <c r="BB161" s="101"/>
      <c r="BC161" s="101"/>
      <c r="BD161" s="101"/>
      <c r="BE161" s="101"/>
      <c r="BF161" s="101"/>
      <c r="BG161" s="101"/>
      <c r="BH161" s="101"/>
      <c r="BI161" s="101"/>
      <c r="BJ161" s="101"/>
      <c r="BK161" s="101"/>
      <c r="BL161" s="101"/>
    </row>
    <row r="162" spans="1:64" x14ac:dyDescent="0.15">
      <c r="A162" s="101"/>
      <c r="B162" s="101"/>
      <c r="C162" s="101"/>
      <c r="D162" s="101"/>
      <c r="E162" s="101"/>
      <c r="F162" s="101"/>
      <c r="G162" s="101"/>
      <c r="H162" s="101"/>
      <c r="I162" s="101"/>
      <c r="J162" s="101"/>
      <c r="K162" s="101"/>
      <c r="L162" s="101"/>
      <c r="M162" s="101"/>
      <c r="N162" s="101"/>
      <c r="O162" s="101"/>
      <c r="P162" s="101"/>
      <c r="Q162" s="101"/>
      <c r="R162" s="101"/>
      <c r="S162" s="101"/>
      <c r="T162" s="101"/>
      <c r="U162" s="101"/>
      <c r="V162" s="101"/>
      <c r="W162" s="101"/>
      <c r="X162" s="101"/>
      <c r="Y162" s="101"/>
      <c r="Z162" s="101"/>
      <c r="AA162" s="101"/>
      <c r="AB162" s="101"/>
      <c r="AC162" s="101"/>
      <c r="AD162" s="101"/>
      <c r="AE162" s="101"/>
      <c r="AF162" s="101"/>
      <c r="AG162" s="101"/>
      <c r="AH162" s="101"/>
      <c r="AI162" s="101"/>
      <c r="AJ162" s="101"/>
      <c r="AK162" s="101"/>
      <c r="AL162" s="101"/>
      <c r="AM162" s="101"/>
      <c r="AN162" s="101"/>
      <c r="AO162" s="101"/>
      <c r="AP162" s="101"/>
      <c r="AQ162" s="101"/>
      <c r="AR162" s="101"/>
      <c r="AS162" s="101"/>
      <c r="AT162" s="101"/>
      <c r="AU162" s="101"/>
      <c r="AV162" s="101"/>
      <c r="AW162" s="101"/>
      <c r="AX162" s="101"/>
      <c r="AY162" s="101"/>
      <c r="AZ162" s="101"/>
      <c r="BA162" s="101"/>
      <c r="BB162" s="101"/>
      <c r="BC162" s="101"/>
      <c r="BD162" s="101"/>
      <c r="BE162" s="101"/>
      <c r="BF162" s="101"/>
      <c r="BG162" s="101"/>
      <c r="BH162" s="101"/>
      <c r="BI162" s="101"/>
      <c r="BJ162" s="101"/>
      <c r="BK162" s="101"/>
      <c r="BL162" s="101"/>
    </row>
    <row r="163" spans="1:64" x14ac:dyDescent="0.15">
      <c r="A163" s="101"/>
      <c r="B163" s="101"/>
      <c r="C163" s="101"/>
      <c r="D163" s="101"/>
      <c r="E163" s="101"/>
      <c r="F163" s="101"/>
      <c r="G163" s="101"/>
      <c r="H163" s="101"/>
      <c r="I163" s="101"/>
      <c r="J163" s="101"/>
      <c r="K163" s="101"/>
      <c r="L163" s="101"/>
      <c r="M163" s="101"/>
      <c r="N163" s="101"/>
      <c r="O163" s="101"/>
      <c r="P163" s="101"/>
      <c r="Q163" s="101"/>
      <c r="R163" s="101"/>
      <c r="S163" s="101"/>
      <c r="T163" s="101"/>
      <c r="U163" s="101"/>
      <c r="V163" s="101"/>
      <c r="W163" s="101"/>
      <c r="X163" s="101"/>
      <c r="Y163" s="101"/>
      <c r="Z163" s="101"/>
      <c r="AA163" s="101"/>
      <c r="AB163" s="101"/>
      <c r="AC163" s="101"/>
      <c r="AD163" s="101"/>
      <c r="AE163" s="101"/>
      <c r="AF163" s="101"/>
      <c r="AG163" s="101"/>
      <c r="AH163" s="101"/>
      <c r="AI163" s="101"/>
      <c r="AJ163" s="101"/>
      <c r="AK163" s="101"/>
      <c r="AL163" s="101"/>
      <c r="AM163" s="101"/>
      <c r="AN163" s="101"/>
      <c r="AO163" s="101"/>
      <c r="AP163" s="101"/>
      <c r="AQ163" s="101"/>
      <c r="AR163" s="101"/>
      <c r="AS163" s="101"/>
      <c r="AT163" s="101"/>
      <c r="AU163" s="101"/>
      <c r="AV163" s="101"/>
      <c r="AW163" s="101"/>
      <c r="AX163" s="101"/>
      <c r="AY163" s="101"/>
      <c r="AZ163" s="101"/>
      <c r="BA163" s="101"/>
      <c r="BB163" s="101"/>
      <c r="BC163" s="101"/>
      <c r="BD163" s="101"/>
      <c r="BE163" s="101"/>
      <c r="BF163" s="101"/>
      <c r="BG163" s="101"/>
      <c r="BH163" s="101"/>
      <c r="BI163" s="101"/>
      <c r="BJ163" s="101"/>
      <c r="BK163" s="101"/>
      <c r="BL163" s="101"/>
    </row>
    <row r="164" spans="1:64" x14ac:dyDescent="0.15">
      <c r="A164" s="101"/>
      <c r="B164" s="101"/>
      <c r="C164" s="101"/>
      <c r="D164" s="101"/>
      <c r="E164" s="101"/>
      <c r="F164" s="101"/>
      <c r="G164" s="101"/>
      <c r="H164" s="101"/>
      <c r="I164" s="101"/>
      <c r="J164" s="101"/>
      <c r="K164" s="101"/>
      <c r="L164" s="101"/>
      <c r="M164" s="101"/>
      <c r="N164" s="101"/>
      <c r="O164" s="101"/>
      <c r="P164" s="101"/>
      <c r="Q164" s="101"/>
      <c r="R164" s="101"/>
      <c r="S164" s="101"/>
      <c r="T164" s="101"/>
      <c r="U164" s="101"/>
      <c r="V164" s="101"/>
      <c r="W164" s="101"/>
      <c r="X164" s="101"/>
      <c r="Y164" s="101"/>
      <c r="Z164" s="101"/>
      <c r="AA164" s="101"/>
      <c r="AB164" s="101"/>
      <c r="AC164" s="101"/>
      <c r="AD164" s="101"/>
      <c r="AE164" s="101"/>
      <c r="AF164" s="101"/>
      <c r="AG164" s="101"/>
      <c r="AH164" s="101"/>
      <c r="AI164" s="101"/>
      <c r="AJ164" s="101"/>
      <c r="AK164" s="101"/>
      <c r="AL164" s="101"/>
      <c r="AM164" s="101"/>
      <c r="AN164" s="101"/>
      <c r="AO164" s="101"/>
      <c r="AP164" s="101"/>
      <c r="AQ164" s="101"/>
      <c r="AR164" s="101"/>
      <c r="AS164" s="101"/>
      <c r="AT164" s="101"/>
      <c r="AU164" s="101"/>
      <c r="AV164" s="101"/>
      <c r="AW164" s="101"/>
      <c r="AX164" s="101"/>
      <c r="AY164" s="101"/>
      <c r="AZ164" s="101"/>
      <c r="BA164" s="101"/>
      <c r="BB164" s="101"/>
      <c r="BC164" s="101"/>
      <c r="BD164" s="101"/>
      <c r="BE164" s="101"/>
      <c r="BF164" s="101"/>
      <c r="BG164" s="101"/>
      <c r="BH164" s="101"/>
      <c r="BI164" s="101"/>
      <c r="BJ164" s="101"/>
      <c r="BK164" s="101"/>
      <c r="BL164" s="101"/>
    </row>
    <row r="165" spans="1:64" x14ac:dyDescent="0.15">
      <c r="A165" s="101"/>
      <c r="B165" s="101"/>
      <c r="C165" s="101"/>
      <c r="D165" s="101"/>
      <c r="E165" s="101"/>
      <c r="F165" s="101"/>
      <c r="G165" s="101"/>
      <c r="H165" s="101"/>
      <c r="I165" s="101"/>
      <c r="J165" s="101"/>
      <c r="K165" s="101"/>
      <c r="L165" s="101"/>
      <c r="M165" s="101"/>
      <c r="N165" s="101"/>
      <c r="O165" s="101"/>
      <c r="P165" s="101"/>
      <c r="Q165" s="101"/>
      <c r="R165" s="101"/>
      <c r="S165" s="101"/>
      <c r="T165" s="101"/>
      <c r="U165" s="101"/>
      <c r="V165" s="101"/>
      <c r="W165" s="101"/>
      <c r="X165" s="101"/>
      <c r="Y165" s="101"/>
      <c r="Z165" s="101"/>
      <c r="AA165" s="101"/>
      <c r="AB165" s="101"/>
      <c r="AC165" s="101"/>
      <c r="AD165" s="101"/>
      <c r="AE165" s="101"/>
      <c r="AF165" s="101"/>
      <c r="AG165" s="101"/>
      <c r="AH165" s="101"/>
      <c r="AI165" s="101"/>
      <c r="AJ165" s="101"/>
      <c r="AK165" s="101"/>
      <c r="AL165" s="101"/>
      <c r="AM165" s="101"/>
      <c r="AN165" s="101"/>
      <c r="AO165" s="101"/>
      <c r="AP165" s="101"/>
      <c r="AQ165" s="101"/>
      <c r="AR165" s="101"/>
      <c r="AS165" s="101"/>
      <c r="AT165" s="101"/>
      <c r="AU165" s="101"/>
      <c r="AV165" s="101"/>
      <c r="AW165" s="101"/>
      <c r="AX165" s="101"/>
      <c r="AY165" s="101"/>
      <c r="AZ165" s="101"/>
      <c r="BA165" s="101"/>
      <c r="BB165" s="101"/>
      <c r="BC165" s="101"/>
      <c r="BD165" s="101"/>
      <c r="BE165" s="101"/>
      <c r="BF165" s="101"/>
      <c r="BG165" s="101"/>
      <c r="BH165" s="101"/>
      <c r="BI165" s="101"/>
      <c r="BJ165" s="101"/>
      <c r="BK165" s="101"/>
      <c r="BL165" s="101"/>
    </row>
    <row r="166" spans="1:64" x14ac:dyDescent="0.15">
      <c r="A166" s="101"/>
      <c r="B166" s="101"/>
      <c r="C166" s="101"/>
      <c r="D166" s="101"/>
      <c r="E166" s="101"/>
      <c r="F166" s="101"/>
      <c r="G166" s="101"/>
      <c r="H166" s="101"/>
      <c r="I166" s="101"/>
      <c r="J166" s="101"/>
      <c r="K166" s="101"/>
      <c r="L166" s="101"/>
      <c r="M166" s="101"/>
      <c r="N166" s="101"/>
      <c r="O166" s="101"/>
      <c r="P166" s="101"/>
      <c r="Q166" s="101"/>
      <c r="R166" s="101"/>
      <c r="S166" s="101"/>
      <c r="T166" s="101"/>
      <c r="U166" s="101"/>
      <c r="V166" s="101"/>
      <c r="W166" s="101"/>
      <c r="X166" s="101"/>
      <c r="Y166" s="101"/>
      <c r="Z166" s="101"/>
      <c r="AA166" s="101"/>
      <c r="AB166" s="101"/>
      <c r="AC166" s="101"/>
      <c r="AD166" s="101"/>
      <c r="AE166" s="101"/>
      <c r="AF166" s="101"/>
      <c r="AG166" s="101"/>
      <c r="AH166" s="101"/>
      <c r="AI166" s="101"/>
      <c r="AJ166" s="101"/>
      <c r="AK166" s="101"/>
      <c r="AL166" s="101"/>
      <c r="AM166" s="101"/>
      <c r="AN166" s="101"/>
      <c r="AO166" s="101"/>
      <c r="AP166" s="101"/>
      <c r="AQ166" s="101"/>
      <c r="AR166" s="101"/>
      <c r="AS166" s="101"/>
      <c r="AT166" s="101"/>
      <c r="AU166" s="101"/>
      <c r="AV166" s="101"/>
      <c r="AW166" s="101"/>
      <c r="AX166" s="101"/>
      <c r="AY166" s="101"/>
      <c r="AZ166" s="101"/>
      <c r="BA166" s="101"/>
      <c r="BB166" s="101"/>
      <c r="BC166" s="101"/>
      <c r="BD166" s="101"/>
      <c r="BE166" s="101"/>
      <c r="BF166" s="101"/>
      <c r="BG166" s="101"/>
      <c r="BH166" s="101"/>
      <c r="BI166" s="101"/>
      <c r="BJ166" s="101"/>
      <c r="BK166" s="101"/>
      <c r="BL166" s="101"/>
    </row>
    <row r="167" spans="1:64" x14ac:dyDescent="0.15">
      <c r="A167" s="101"/>
      <c r="B167" s="101"/>
      <c r="C167" s="101"/>
      <c r="D167" s="101"/>
      <c r="E167" s="101"/>
      <c r="F167" s="101"/>
      <c r="G167" s="101"/>
      <c r="H167" s="101"/>
      <c r="I167" s="101"/>
      <c r="J167" s="101"/>
      <c r="K167" s="101"/>
      <c r="L167" s="101"/>
      <c r="M167" s="101"/>
      <c r="N167" s="101"/>
      <c r="O167" s="101"/>
      <c r="P167" s="101"/>
      <c r="Q167" s="101"/>
      <c r="R167" s="101"/>
      <c r="S167" s="101"/>
      <c r="T167" s="101"/>
      <c r="U167" s="101"/>
      <c r="V167" s="101"/>
      <c r="W167" s="101"/>
      <c r="X167" s="101"/>
      <c r="Y167" s="101"/>
      <c r="Z167" s="101"/>
      <c r="AA167" s="101"/>
      <c r="AB167" s="101"/>
      <c r="AC167" s="101"/>
      <c r="AD167" s="101"/>
      <c r="AE167" s="101"/>
      <c r="AF167" s="101"/>
      <c r="AG167" s="101"/>
      <c r="AH167" s="101"/>
      <c r="AI167" s="101"/>
      <c r="AJ167" s="101"/>
      <c r="AK167" s="101"/>
      <c r="AL167" s="101"/>
      <c r="AM167" s="101"/>
      <c r="AN167" s="101"/>
      <c r="AO167" s="101"/>
      <c r="AP167" s="101"/>
      <c r="AQ167" s="101"/>
      <c r="AR167" s="101"/>
      <c r="AS167" s="101"/>
      <c r="AT167" s="101"/>
      <c r="AU167" s="101"/>
      <c r="AV167" s="101"/>
      <c r="AW167" s="101"/>
      <c r="AX167" s="101"/>
      <c r="AY167" s="101"/>
      <c r="AZ167" s="101"/>
      <c r="BA167" s="101"/>
      <c r="BB167" s="101"/>
      <c r="BC167" s="101"/>
      <c r="BD167" s="101"/>
      <c r="BE167" s="101"/>
      <c r="BF167" s="101"/>
      <c r="BG167" s="101"/>
      <c r="BH167" s="101"/>
      <c r="BI167" s="101"/>
      <c r="BJ167" s="101"/>
      <c r="BK167" s="101"/>
      <c r="BL167" s="101"/>
    </row>
    <row r="168" spans="1:64" x14ac:dyDescent="0.15">
      <c r="A168" s="101"/>
      <c r="B168" s="101"/>
      <c r="C168" s="101"/>
      <c r="D168" s="101"/>
      <c r="E168" s="101"/>
      <c r="F168" s="101"/>
      <c r="G168" s="101"/>
      <c r="H168" s="101"/>
      <c r="I168" s="101"/>
      <c r="J168" s="101"/>
      <c r="K168" s="101"/>
      <c r="L168" s="101"/>
      <c r="M168" s="101"/>
      <c r="N168" s="101"/>
      <c r="O168" s="101"/>
      <c r="P168" s="101"/>
      <c r="Q168" s="101"/>
      <c r="R168" s="101"/>
      <c r="S168" s="101"/>
      <c r="T168" s="101"/>
      <c r="U168" s="101"/>
      <c r="V168" s="101"/>
      <c r="W168" s="101"/>
      <c r="X168" s="101"/>
      <c r="Y168" s="101"/>
      <c r="Z168" s="101"/>
      <c r="AA168" s="101"/>
      <c r="AB168" s="101"/>
      <c r="AC168" s="101"/>
      <c r="AD168" s="101"/>
      <c r="AE168" s="101"/>
      <c r="AF168" s="101"/>
      <c r="AG168" s="101"/>
      <c r="AH168" s="101"/>
      <c r="AI168" s="101"/>
      <c r="AJ168" s="101"/>
      <c r="AK168" s="101"/>
      <c r="AL168" s="101"/>
      <c r="AM168" s="101"/>
      <c r="AN168" s="101"/>
      <c r="AO168" s="101"/>
      <c r="AP168" s="101"/>
      <c r="AQ168" s="101"/>
      <c r="AR168" s="101"/>
      <c r="AS168" s="101"/>
      <c r="AT168" s="101"/>
      <c r="AU168" s="101"/>
      <c r="AV168" s="101"/>
      <c r="AW168" s="101"/>
      <c r="AX168" s="101"/>
      <c r="AY168" s="101"/>
      <c r="AZ168" s="101"/>
      <c r="BA168" s="101"/>
      <c r="BB168" s="101"/>
      <c r="BC168" s="101"/>
      <c r="BD168" s="101"/>
      <c r="BE168" s="101"/>
      <c r="BF168" s="101"/>
      <c r="BG168" s="101"/>
      <c r="BH168" s="101"/>
      <c r="BI168" s="101"/>
      <c r="BJ168" s="101"/>
      <c r="BK168" s="101"/>
      <c r="BL168" s="101"/>
    </row>
    <row r="169" spans="1:64" x14ac:dyDescent="0.15">
      <c r="A169" s="101"/>
      <c r="B169" s="101"/>
      <c r="C169" s="101"/>
      <c r="D169" s="101"/>
      <c r="E169" s="101"/>
      <c r="F169" s="101"/>
      <c r="G169" s="101"/>
      <c r="H169" s="101"/>
      <c r="I169" s="101"/>
      <c r="J169" s="101"/>
      <c r="K169" s="101"/>
      <c r="L169" s="101"/>
      <c r="M169" s="101"/>
      <c r="N169" s="101"/>
      <c r="O169" s="101"/>
      <c r="P169" s="101"/>
      <c r="Q169" s="101"/>
      <c r="R169" s="101"/>
      <c r="S169" s="101"/>
      <c r="T169" s="101"/>
      <c r="U169" s="101"/>
      <c r="V169" s="101"/>
      <c r="W169" s="101"/>
      <c r="X169" s="101"/>
      <c r="Y169" s="101"/>
      <c r="Z169" s="101"/>
      <c r="AA169" s="101"/>
      <c r="AB169" s="101"/>
      <c r="AC169" s="101"/>
      <c r="AD169" s="101"/>
      <c r="AE169" s="101"/>
      <c r="AF169" s="101"/>
      <c r="AG169" s="101"/>
      <c r="AH169" s="101"/>
      <c r="AI169" s="101"/>
      <c r="AJ169" s="101"/>
      <c r="AK169" s="101"/>
      <c r="AL169" s="101"/>
      <c r="AM169" s="101"/>
      <c r="AN169" s="101"/>
      <c r="AO169" s="101"/>
      <c r="AP169" s="101"/>
      <c r="AQ169" s="101"/>
      <c r="AR169" s="101"/>
      <c r="AS169" s="101"/>
      <c r="AT169" s="101"/>
      <c r="AU169" s="101"/>
      <c r="AV169" s="101"/>
      <c r="AW169" s="101"/>
      <c r="AX169" s="101"/>
      <c r="AY169" s="101"/>
      <c r="AZ169" s="101"/>
      <c r="BA169" s="101"/>
      <c r="BB169" s="101"/>
      <c r="BC169" s="101"/>
      <c r="BD169" s="101"/>
      <c r="BE169" s="101"/>
      <c r="BF169" s="101"/>
      <c r="BG169" s="101"/>
      <c r="BH169" s="101"/>
      <c r="BI169" s="101"/>
      <c r="BJ169" s="101"/>
      <c r="BK169" s="101"/>
      <c r="BL169" s="101"/>
    </row>
    <row r="170" spans="1:64" x14ac:dyDescent="0.15">
      <c r="A170" s="101"/>
      <c r="B170" s="101"/>
      <c r="C170" s="101"/>
      <c r="D170" s="101"/>
      <c r="E170" s="101"/>
      <c r="F170" s="101"/>
      <c r="G170" s="101"/>
      <c r="H170" s="101"/>
      <c r="I170" s="101"/>
      <c r="J170" s="101"/>
      <c r="K170" s="101"/>
      <c r="L170" s="101"/>
      <c r="M170" s="101"/>
      <c r="N170" s="101"/>
      <c r="O170" s="101"/>
      <c r="P170" s="101"/>
      <c r="Q170" s="101"/>
      <c r="R170" s="101"/>
      <c r="S170" s="101"/>
      <c r="T170" s="101"/>
      <c r="U170" s="101"/>
      <c r="V170" s="101"/>
      <c r="W170" s="101"/>
      <c r="X170" s="101"/>
      <c r="Y170" s="101"/>
      <c r="Z170" s="101"/>
      <c r="AA170" s="101"/>
      <c r="AB170" s="101"/>
      <c r="AC170" s="101"/>
      <c r="AD170" s="101"/>
      <c r="AE170" s="101"/>
      <c r="AF170" s="101"/>
      <c r="AG170" s="101"/>
      <c r="AH170" s="101"/>
      <c r="AI170" s="101"/>
      <c r="AJ170" s="101"/>
      <c r="AK170" s="101"/>
      <c r="AL170" s="101"/>
      <c r="AM170" s="101"/>
      <c r="AN170" s="101"/>
      <c r="AO170" s="101"/>
      <c r="AP170" s="101"/>
      <c r="AQ170" s="101"/>
      <c r="AR170" s="101"/>
      <c r="AS170" s="101"/>
      <c r="AT170" s="101"/>
      <c r="AU170" s="101"/>
      <c r="AV170" s="101"/>
      <c r="AW170" s="101"/>
      <c r="AX170" s="101"/>
      <c r="AY170" s="101"/>
      <c r="AZ170" s="101"/>
      <c r="BA170" s="101"/>
      <c r="BB170" s="101"/>
      <c r="BC170" s="101"/>
      <c r="BD170" s="101"/>
      <c r="BE170" s="101"/>
      <c r="BF170" s="101"/>
      <c r="BG170" s="101"/>
      <c r="BH170" s="101"/>
      <c r="BI170" s="101"/>
      <c r="BJ170" s="101"/>
      <c r="BK170" s="101"/>
      <c r="BL170" s="101"/>
    </row>
    <row r="171" spans="1:64" x14ac:dyDescent="0.15">
      <c r="A171" s="101"/>
      <c r="B171" s="101"/>
      <c r="C171" s="101"/>
      <c r="D171" s="101"/>
      <c r="E171" s="101"/>
      <c r="F171" s="101"/>
      <c r="G171" s="101"/>
      <c r="H171" s="101"/>
      <c r="I171" s="101"/>
      <c r="J171" s="101"/>
      <c r="K171" s="101"/>
      <c r="L171" s="101"/>
      <c r="M171" s="101"/>
      <c r="N171" s="101"/>
      <c r="O171" s="101"/>
      <c r="P171" s="101"/>
      <c r="Q171" s="101"/>
      <c r="R171" s="101"/>
      <c r="S171" s="101"/>
      <c r="T171" s="101"/>
      <c r="U171" s="101"/>
      <c r="V171" s="101"/>
      <c r="W171" s="101"/>
      <c r="X171" s="101"/>
      <c r="Y171" s="101"/>
      <c r="Z171" s="101"/>
      <c r="AA171" s="101"/>
      <c r="AB171" s="101"/>
      <c r="AC171" s="101"/>
      <c r="AD171" s="101"/>
      <c r="AE171" s="101"/>
      <c r="AF171" s="101"/>
      <c r="AG171" s="101"/>
      <c r="AH171" s="101"/>
      <c r="AI171" s="101"/>
      <c r="AJ171" s="101"/>
      <c r="AK171" s="101"/>
      <c r="AL171" s="101"/>
      <c r="AM171" s="101"/>
      <c r="AN171" s="101"/>
      <c r="AO171" s="101"/>
      <c r="AP171" s="101"/>
      <c r="AQ171" s="101"/>
      <c r="AR171" s="101"/>
      <c r="AS171" s="101"/>
      <c r="AT171" s="101"/>
      <c r="AU171" s="101"/>
      <c r="AV171" s="101"/>
      <c r="AW171" s="101"/>
      <c r="AX171" s="101"/>
      <c r="AY171" s="101"/>
      <c r="AZ171" s="101"/>
      <c r="BA171" s="101"/>
      <c r="BB171" s="101"/>
      <c r="BC171" s="101"/>
      <c r="BD171" s="101"/>
      <c r="BE171" s="101"/>
      <c r="BF171" s="101"/>
      <c r="BG171" s="101"/>
      <c r="BH171" s="101"/>
      <c r="BI171" s="101"/>
      <c r="BJ171" s="101"/>
      <c r="BK171" s="101"/>
      <c r="BL171" s="101"/>
    </row>
    <row r="172" spans="1:64" x14ac:dyDescent="0.15">
      <c r="A172" s="101"/>
      <c r="B172" s="101"/>
      <c r="C172" s="101"/>
      <c r="D172" s="101"/>
      <c r="E172" s="101"/>
      <c r="F172" s="101"/>
      <c r="G172" s="101"/>
      <c r="H172" s="101"/>
      <c r="I172" s="101"/>
      <c r="J172" s="101"/>
      <c r="K172" s="101"/>
      <c r="L172" s="101"/>
      <c r="M172" s="101"/>
      <c r="N172" s="101"/>
      <c r="O172" s="101"/>
      <c r="P172" s="101"/>
      <c r="Q172" s="101"/>
      <c r="R172" s="101"/>
      <c r="S172" s="101"/>
      <c r="T172" s="101"/>
      <c r="U172" s="101"/>
      <c r="V172" s="101"/>
      <c r="W172" s="101"/>
      <c r="X172" s="101"/>
      <c r="Y172" s="101"/>
      <c r="Z172" s="101"/>
      <c r="AA172" s="101"/>
      <c r="AB172" s="101"/>
      <c r="AC172" s="101"/>
      <c r="AD172" s="101"/>
      <c r="AE172" s="101"/>
      <c r="AF172" s="101"/>
      <c r="AG172" s="101"/>
      <c r="AH172" s="101"/>
      <c r="AI172" s="101"/>
      <c r="AJ172" s="101"/>
      <c r="AK172" s="101"/>
      <c r="AL172" s="101"/>
      <c r="AM172" s="101"/>
      <c r="AN172" s="101"/>
      <c r="AO172" s="101"/>
      <c r="AP172" s="101"/>
      <c r="AQ172" s="101"/>
      <c r="AR172" s="101"/>
      <c r="AS172" s="101"/>
      <c r="AT172" s="101"/>
      <c r="AU172" s="101"/>
      <c r="AV172" s="101"/>
      <c r="AW172" s="101"/>
      <c r="AX172" s="101"/>
      <c r="AY172" s="101"/>
      <c r="AZ172" s="101"/>
      <c r="BA172" s="101"/>
      <c r="BB172" s="101"/>
      <c r="BC172" s="101"/>
      <c r="BD172" s="101"/>
      <c r="BE172" s="101"/>
      <c r="BF172" s="101"/>
      <c r="BG172" s="101"/>
      <c r="BH172" s="101"/>
      <c r="BI172" s="101"/>
      <c r="BJ172" s="101"/>
      <c r="BK172" s="101"/>
      <c r="BL172" s="101"/>
    </row>
  </sheetData>
  <mergeCells count="395">
    <mergeCell ref="AL31:AN32"/>
    <mergeCell ref="AC56:AK56"/>
    <mergeCell ref="AC57:AK57"/>
    <mergeCell ref="AC40:AK40"/>
    <mergeCell ref="AC39:AK39"/>
    <mergeCell ref="AC38:AK38"/>
    <mergeCell ref="AC37:AK37"/>
    <mergeCell ref="AC36:AK36"/>
    <mergeCell ref="AC35:AK35"/>
    <mergeCell ref="AC34:AK34"/>
    <mergeCell ref="AC33:AK33"/>
    <mergeCell ref="AL39:AN39"/>
    <mergeCell ref="AL33:AN33"/>
    <mergeCell ref="AL35:AN35"/>
    <mergeCell ref="AL40:AN40"/>
    <mergeCell ref="AL38:AN38"/>
    <mergeCell ref="AL57:AN57"/>
    <mergeCell ref="Q5:Y5"/>
    <mergeCell ref="Z5:AH5"/>
    <mergeCell ref="AI5:AQ6"/>
    <mergeCell ref="Q31:V31"/>
    <mergeCell ref="W31:AB31"/>
    <mergeCell ref="AC31:AK32"/>
    <mergeCell ref="Q54:V54"/>
    <mergeCell ref="W54:AB54"/>
    <mergeCell ref="AC54:AK55"/>
    <mergeCell ref="AO33:AQ33"/>
    <mergeCell ref="AO34:AQ34"/>
    <mergeCell ref="AO35:AQ35"/>
    <mergeCell ref="AO36:AQ36"/>
    <mergeCell ref="AO37:AQ37"/>
    <mergeCell ref="AO38:AQ38"/>
    <mergeCell ref="AO39:AQ39"/>
    <mergeCell ref="AO40:AQ40"/>
    <mergeCell ref="AI7:AQ7"/>
    <mergeCell ref="AI8:AQ8"/>
    <mergeCell ref="AI9:AQ9"/>
    <mergeCell ref="AI10:AQ10"/>
    <mergeCell ref="AI11:AQ11"/>
    <mergeCell ref="AI12:AQ12"/>
    <mergeCell ref="AL43:AN43"/>
    <mergeCell ref="AZ1:BD1"/>
    <mergeCell ref="BE1:BG1"/>
    <mergeCell ref="BH1:BL1"/>
    <mergeCell ref="C2:J2"/>
    <mergeCell ref="AW2:AY2"/>
    <mergeCell ref="AZ2:BD2"/>
    <mergeCell ref="BE2:BG2"/>
    <mergeCell ref="BH2:BL2"/>
    <mergeCell ref="C1:J1"/>
    <mergeCell ref="V1:Z2"/>
    <mergeCell ref="AA1:AJ2"/>
    <mergeCell ref="AK1:AO2"/>
    <mergeCell ref="AP1:AV2"/>
    <mergeCell ref="AW1:AY1"/>
    <mergeCell ref="AU16:BA16"/>
    <mergeCell ref="D16:P16"/>
    <mergeCell ref="Q16:S16"/>
    <mergeCell ref="T16:V16"/>
    <mergeCell ref="W16:Y16"/>
    <mergeCell ref="AR12:AT12"/>
    <mergeCell ref="AF12:AH12"/>
    <mergeCell ref="AF15:AH15"/>
    <mergeCell ref="AI13:AQ13"/>
    <mergeCell ref="AI14:AQ14"/>
    <mergeCell ref="AI15:AQ15"/>
    <mergeCell ref="AI16:AQ16"/>
    <mergeCell ref="AR15:AT15"/>
    <mergeCell ref="Z16:AB16"/>
    <mergeCell ref="AC16:AE16"/>
    <mergeCell ref="AF16:AH16"/>
    <mergeCell ref="AR13:AT13"/>
    <mergeCell ref="AU13:BA13"/>
    <mergeCell ref="T13:V13"/>
    <mergeCell ref="W13:Y13"/>
    <mergeCell ref="Z13:AB13"/>
    <mergeCell ref="AC13:AE13"/>
    <mergeCell ref="B5:C6"/>
    <mergeCell ref="D5:P5"/>
    <mergeCell ref="D6:P6"/>
    <mergeCell ref="Q6:S6"/>
    <mergeCell ref="T6:V6"/>
    <mergeCell ref="W6:Y6"/>
    <mergeCell ref="AF17:AH17"/>
    <mergeCell ref="AR16:AT16"/>
    <mergeCell ref="AR11:AT11"/>
    <mergeCell ref="D11:P11"/>
    <mergeCell ref="Q11:S11"/>
    <mergeCell ref="T11:V11"/>
    <mergeCell ref="W11:Y11"/>
    <mergeCell ref="AR10:AT10"/>
    <mergeCell ref="AF10:AH10"/>
    <mergeCell ref="AR6:AT6"/>
    <mergeCell ref="D7:P7"/>
    <mergeCell ref="Q7:S7"/>
    <mergeCell ref="T7:V7"/>
    <mergeCell ref="W7:Y7"/>
    <mergeCell ref="Z7:AB7"/>
    <mergeCell ref="AC7:AE7"/>
    <mergeCell ref="AF7:AH7"/>
    <mergeCell ref="Z6:AB6"/>
    <mergeCell ref="AF13:AH13"/>
    <mergeCell ref="D13:P13"/>
    <mergeCell ref="Q13:S13"/>
    <mergeCell ref="AC6:AE6"/>
    <mergeCell ref="AF6:AH6"/>
    <mergeCell ref="AF8:AH8"/>
    <mergeCell ref="AR8:AT8"/>
    <mergeCell ref="AR7:AT7"/>
    <mergeCell ref="D8:P8"/>
    <mergeCell ref="Q8:S8"/>
    <mergeCell ref="T8:V8"/>
    <mergeCell ref="W8:Y8"/>
    <mergeCell ref="Z8:AB8"/>
    <mergeCell ref="AC8:AE8"/>
    <mergeCell ref="W15:Y15"/>
    <mergeCell ref="Z15:AB15"/>
    <mergeCell ref="AC15:AE15"/>
    <mergeCell ref="D12:P12"/>
    <mergeCell ref="Q12:S12"/>
    <mergeCell ref="T12:V12"/>
    <mergeCell ref="W12:Y12"/>
    <mergeCell ref="Z12:AB12"/>
    <mergeCell ref="AC12:AE12"/>
    <mergeCell ref="Z14:AB14"/>
    <mergeCell ref="AC14:AE14"/>
    <mergeCell ref="AF11:AH11"/>
    <mergeCell ref="D10:P10"/>
    <mergeCell ref="Q10:S10"/>
    <mergeCell ref="T10:V10"/>
    <mergeCell ref="W10:Y10"/>
    <mergeCell ref="Z10:AB10"/>
    <mergeCell ref="AC10:AE10"/>
    <mergeCell ref="D9:P9"/>
    <mergeCell ref="Q9:S9"/>
    <mergeCell ref="T9:V9"/>
    <mergeCell ref="W9:Y9"/>
    <mergeCell ref="Z9:AB9"/>
    <mergeCell ref="AC9:AE9"/>
    <mergeCell ref="AF9:AH9"/>
    <mergeCell ref="AU5:BA6"/>
    <mergeCell ref="AU7:BA7"/>
    <mergeCell ref="AU8:BA8"/>
    <mergeCell ref="AU15:BA15"/>
    <mergeCell ref="AU9:BA9"/>
    <mergeCell ref="AU10:BA10"/>
    <mergeCell ref="AU11:BA11"/>
    <mergeCell ref="AU12:BA12"/>
    <mergeCell ref="D17:P17"/>
    <mergeCell ref="Q17:S17"/>
    <mergeCell ref="T17:V17"/>
    <mergeCell ref="W17:Y17"/>
    <mergeCell ref="Z17:AB17"/>
    <mergeCell ref="AC17:AE17"/>
    <mergeCell ref="AF14:AH14"/>
    <mergeCell ref="AR14:AT14"/>
    <mergeCell ref="AU14:BA14"/>
    <mergeCell ref="D14:P14"/>
    <mergeCell ref="Q14:S14"/>
    <mergeCell ref="T14:V14"/>
    <mergeCell ref="W14:Y14"/>
    <mergeCell ref="AR9:AT9"/>
    <mergeCell ref="Z11:AB11"/>
    <mergeCell ref="AC11:AE11"/>
    <mergeCell ref="AU17:BA17"/>
    <mergeCell ref="Q20:S20"/>
    <mergeCell ref="T20:V20"/>
    <mergeCell ref="W20:Y20"/>
    <mergeCell ref="Z20:AB20"/>
    <mergeCell ref="AC20:AE20"/>
    <mergeCell ref="AF20:AH20"/>
    <mergeCell ref="AI20:AK20"/>
    <mergeCell ref="AL20:AN20"/>
    <mergeCell ref="AO20:AQ20"/>
    <mergeCell ref="AR17:AT17"/>
    <mergeCell ref="AI17:AQ17"/>
    <mergeCell ref="AO23:AQ23"/>
    <mergeCell ref="AR20:AT20"/>
    <mergeCell ref="B21:C22"/>
    <mergeCell ref="D21:P21"/>
    <mergeCell ref="Q21:V21"/>
    <mergeCell ref="W21:AB21"/>
    <mergeCell ref="AL21:AN22"/>
    <mergeCell ref="AO21:AQ22"/>
    <mergeCell ref="AR21:AT22"/>
    <mergeCell ref="D22:P22"/>
    <mergeCell ref="Q22:S22"/>
    <mergeCell ref="T22:V22"/>
    <mergeCell ref="W22:Y22"/>
    <mergeCell ref="AC26:AK26"/>
    <mergeCell ref="Z22:AB22"/>
    <mergeCell ref="D23:P23"/>
    <mergeCell ref="Q23:S23"/>
    <mergeCell ref="T23:V23"/>
    <mergeCell ref="W23:Y23"/>
    <mergeCell ref="Z23:AB23"/>
    <mergeCell ref="Z24:AB24"/>
    <mergeCell ref="AL24:AN24"/>
    <mergeCell ref="AC27:AK27"/>
    <mergeCell ref="AO27:AQ27"/>
    <mergeCell ref="AR27:AT27"/>
    <mergeCell ref="AU21:BA22"/>
    <mergeCell ref="AU23:BA23"/>
    <mergeCell ref="AU26:BA26"/>
    <mergeCell ref="AU24:BA24"/>
    <mergeCell ref="AU25:BA25"/>
    <mergeCell ref="AU27:BA27"/>
    <mergeCell ref="AO25:AQ25"/>
    <mergeCell ref="AR25:AT25"/>
    <mergeCell ref="AL27:AN27"/>
    <mergeCell ref="AO24:AQ24"/>
    <mergeCell ref="AR24:AT24"/>
    <mergeCell ref="AL25:AN25"/>
    <mergeCell ref="AO26:AQ26"/>
    <mergeCell ref="AR26:AT26"/>
    <mergeCell ref="AR23:AT23"/>
    <mergeCell ref="AL26:AN26"/>
    <mergeCell ref="AL23:AN23"/>
    <mergeCell ref="AC21:AK22"/>
    <mergeCell ref="AC23:AK23"/>
    <mergeCell ref="AC24:AK24"/>
    <mergeCell ref="AC25:AK25"/>
    <mergeCell ref="B7:C17"/>
    <mergeCell ref="B23:C27"/>
    <mergeCell ref="D27:P27"/>
    <mergeCell ref="Q27:S27"/>
    <mergeCell ref="T27:V27"/>
    <mergeCell ref="W27:Y27"/>
    <mergeCell ref="Z27:AB27"/>
    <mergeCell ref="D25:P25"/>
    <mergeCell ref="Q25:S25"/>
    <mergeCell ref="T25:V25"/>
    <mergeCell ref="W25:Y25"/>
    <mergeCell ref="Z25:AB25"/>
    <mergeCell ref="D24:P24"/>
    <mergeCell ref="Q24:S24"/>
    <mergeCell ref="T24:V24"/>
    <mergeCell ref="W24:Y24"/>
    <mergeCell ref="D26:P26"/>
    <mergeCell ref="Q26:S26"/>
    <mergeCell ref="T26:V26"/>
    <mergeCell ref="W26:Y26"/>
    <mergeCell ref="Z26:AB26"/>
    <mergeCell ref="D15:P15"/>
    <mergeCell ref="Q15:S15"/>
    <mergeCell ref="T15:V15"/>
    <mergeCell ref="D33:P33"/>
    <mergeCell ref="Q33:S33"/>
    <mergeCell ref="T33:V33"/>
    <mergeCell ref="W33:Y33"/>
    <mergeCell ref="Z33:AB33"/>
    <mergeCell ref="B33:C40"/>
    <mergeCell ref="D32:P32"/>
    <mergeCell ref="Q32:S32"/>
    <mergeCell ref="T32:V32"/>
    <mergeCell ref="W32:Y32"/>
    <mergeCell ref="Z32:AB32"/>
    <mergeCell ref="B31:C32"/>
    <mergeCell ref="D31:P31"/>
    <mergeCell ref="AL37:AN37"/>
    <mergeCell ref="D36:P36"/>
    <mergeCell ref="Q36:S36"/>
    <mergeCell ref="T36:V36"/>
    <mergeCell ref="W36:Y36"/>
    <mergeCell ref="Z36:AB36"/>
    <mergeCell ref="AL36:AN36"/>
    <mergeCell ref="D34:P34"/>
    <mergeCell ref="Q34:S34"/>
    <mergeCell ref="T34:V34"/>
    <mergeCell ref="W34:Y34"/>
    <mergeCell ref="Z34:AB34"/>
    <mergeCell ref="AL34:AN34"/>
    <mergeCell ref="D35:P35"/>
    <mergeCell ref="Q35:S35"/>
    <mergeCell ref="T35:V35"/>
    <mergeCell ref="W35:Y35"/>
    <mergeCell ref="Z35:AB35"/>
    <mergeCell ref="D38:P38"/>
    <mergeCell ref="Q38:S38"/>
    <mergeCell ref="T38:V38"/>
    <mergeCell ref="W38:Y38"/>
    <mergeCell ref="Z38:AB38"/>
    <mergeCell ref="D37:P37"/>
    <mergeCell ref="Q37:S37"/>
    <mergeCell ref="T37:V37"/>
    <mergeCell ref="W37:Y37"/>
    <mergeCell ref="Z37:AB37"/>
    <mergeCell ref="D39:P39"/>
    <mergeCell ref="Q39:S39"/>
    <mergeCell ref="T39:V39"/>
    <mergeCell ref="W39:Y39"/>
    <mergeCell ref="Z39:AB39"/>
    <mergeCell ref="AW31:BA32"/>
    <mergeCell ref="AO43:AQ43"/>
    <mergeCell ref="AR43:AT43"/>
    <mergeCell ref="B44:C45"/>
    <mergeCell ref="D44:P44"/>
    <mergeCell ref="Q44:V44"/>
    <mergeCell ref="W44:AB44"/>
    <mergeCell ref="AL44:AN45"/>
    <mergeCell ref="AO44:AQ45"/>
    <mergeCell ref="Q43:S43"/>
    <mergeCell ref="T43:V43"/>
    <mergeCell ref="W43:Y43"/>
    <mergeCell ref="Z43:AB43"/>
    <mergeCell ref="AC43:AE43"/>
    <mergeCell ref="AF43:AH43"/>
    <mergeCell ref="AI43:AK43"/>
    <mergeCell ref="D40:P40"/>
    <mergeCell ref="Q40:S40"/>
    <mergeCell ref="T40:V40"/>
    <mergeCell ref="W40:Y40"/>
    <mergeCell ref="Z40:AB40"/>
    <mergeCell ref="B46:C50"/>
    <mergeCell ref="D46:P46"/>
    <mergeCell ref="Q46:S46"/>
    <mergeCell ref="T46:V46"/>
    <mergeCell ref="W46:Y46"/>
    <mergeCell ref="Z46:AB46"/>
    <mergeCell ref="AR44:AT45"/>
    <mergeCell ref="D45:P45"/>
    <mergeCell ref="Q45:S45"/>
    <mergeCell ref="T45:V45"/>
    <mergeCell ref="W45:Y45"/>
    <mergeCell ref="Z45:AB45"/>
    <mergeCell ref="AC44:AK45"/>
    <mergeCell ref="AL46:AN46"/>
    <mergeCell ref="AC46:AK46"/>
    <mergeCell ref="T48:V48"/>
    <mergeCell ref="W48:Y48"/>
    <mergeCell ref="Z48:AB48"/>
    <mergeCell ref="AL48:AN48"/>
    <mergeCell ref="AO46:AQ46"/>
    <mergeCell ref="AR46:AT46"/>
    <mergeCell ref="D47:P47"/>
    <mergeCell ref="Q47:S47"/>
    <mergeCell ref="T47:V47"/>
    <mergeCell ref="W47:Y47"/>
    <mergeCell ref="Z47:AB47"/>
    <mergeCell ref="AL47:AN47"/>
    <mergeCell ref="AO50:AQ50"/>
    <mergeCell ref="AR50:AT50"/>
    <mergeCell ref="AU44:BA45"/>
    <mergeCell ref="AU46:BA46"/>
    <mergeCell ref="AU47:BA47"/>
    <mergeCell ref="AU48:BA48"/>
    <mergeCell ref="AU49:BA49"/>
    <mergeCell ref="AU50:BA50"/>
    <mergeCell ref="AO49:AQ49"/>
    <mergeCell ref="AR49:AT49"/>
    <mergeCell ref="AO48:AQ48"/>
    <mergeCell ref="AR48:AT48"/>
    <mergeCell ref="AO47:AQ47"/>
    <mergeCell ref="AR47:AT47"/>
    <mergeCell ref="AC47:AK47"/>
    <mergeCell ref="AC48:AK48"/>
    <mergeCell ref="AC49:AK49"/>
    <mergeCell ref="AC50:AK50"/>
    <mergeCell ref="B56:C57"/>
    <mergeCell ref="D56:P56"/>
    <mergeCell ref="Q56:S56"/>
    <mergeCell ref="T56:V56"/>
    <mergeCell ref="W56:Y56"/>
    <mergeCell ref="Z56:AB56"/>
    <mergeCell ref="B54:C55"/>
    <mergeCell ref="D54:P54"/>
    <mergeCell ref="D50:P50"/>
    <mergeCell ref="Q50:S50"/>
    <mergeCell ref="T50:V50"/>
    <mergeCell ref="W50:Y50"/>
    <mergeCell ref="Z50:AB50"/>
    <mergeCell ref="AU54:BA55"/>
    <mergeCell ref="D57:P57"/>
    <mergeCell ref="Q57:S57"/>
    <mergeCell ref="T57:V57"/>
    <mergeCell ref="W57:Y57"/>
    <mergeCell ref="Z57:AB57"/>
    <mergeCell ref="AL56:AN56"/>
    <mergeCell ref="D48:P48"/>
    <mergeCell ref="Q48:S48"/>
    <mergeCell ref="D55:P55"/>
    <mergeCell ref="Q55:S55"/>
    <mergeCell ref="T55:V55"/>
    <mergeCell ref="W55:Y55"/>
    <mergeCell ref="Z55:AB55"/>
    <mergeCell ref="AL50:AN50"/>
    <mergeCell ref="D49:P49"/>
    <mergeCell ref="Q49:S49"/>
    <mergeCell ref="T49:V49"/>
    <mergeCell ref="W49:Y49"/>
    <mergeCell ref="Z49:AB49"/>
    <mergeCell ref="AL49:AN49"/>
    <mergeCell ref="AO56:AQ56"/>
    <mergeCell ref="AO57:AQ57"/>
    <mergeCell ref="AL54:AN55"/>
  </mergeCells>
  <phoneticPr fontId="9"/>
  <dataValidations count="2">
    <dataValidation type="list" allowBlank="1" showInputMessage="1" showErrorMessage="1" sqref="AL33:AQ40 AU7:AU17 Q26:AB26 AI26:AU27 AC23:AC27 AL23:AU25 AI25:AK25 Z15:AK15 AU34:AU40 AL46:AU50 Q43:AT43 Q46:AC50 AI48:AK50 AD57:AE57 Q33:AE40 Q16:AK16 AR16:AU16 AL56:AQ57 Q56:AC57 AU56:AU57" xr:uid="{00000000-0002-0000-0700-000000000000}">
      <formula1>"○,▲,　"</formula1>
    </dataValidation>
    <dataValidation type="list" allowBlank="1" showInputMessage="1" showErrorMessage="1" sqref="Q23:AB25 Q20:AT20 Q27:AB27 Q7:AK17 AR7:AT17" xr:uid="{00000000-0002-0000-0700-000001000000}">
      <formula1>"○,　"</formula1>
    </dataValidation>
  </dataValidations>
  <pageMargins left="0.7" right="0.7" top="0.75" bottom="0.75" header="0.3" footer="0.3"/>
  <pageSetup paperSize="9" scale="44" orientation="portrait" r:id="rId1"/>
  <rowBreaks count="1" manualBreakCount="1">
    <brk id="113" max="63" man="1"/>
  </row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EAA5882B76DD1C4CB1CFB2CDF5A083B2" ma:contentTypeVersion="9" ma:contentTypeDescription="新しいドキュメントを作成します。" ma:contentTypeScope="" ma:versionID="ab9067f36fbbda81e81672ccaba68574">
  <xsd:schema xmlns:xsd="http://www.w3.org/2001/XMLSchema" xmlns:xs="http://www.w3.org/2001/XMLSchema" xmlns:p="http://schemas.microsoft.com/office/2006/metadata/properties" xmlns:ns2="4b092787-dda6-4ade-b8ea-a6db0a175615" targetNamespace="http://schemas.microsoft.com/office/2006/metadata/properties" ma:root="true" ma:fieldsID="75d1fb60042a59ca483d9785d27f326b" ns2:_="">
    <xsd:import namespace="4b092787-dda6-4ade-b8ea-a6db0a175615"/>
    <xsd:element name="properties">
      <xsd:complexType>
        <xsd:sequence>
          <xsd:element name="documentManagement">
            <xsd:complexType>
              <xsd:all>
                <xsd:element ref="ns2:_x6709__x52b9__x671f__x9650_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092787-dda6-4ade-b8ea-a6db0a175615" elementFormDefault="qualified">
    <xsd:import namespace="http://schemas.microsoft.com/office/2006/documentManagement/types"/>
    <xsd:import namespace="http://schemas.microsoft.com/office/infopath/2007/PartnerControls"/>
    <xsd:element name="_x6709__x52b9__x671f__x9650_" ma:index="8" nillable="true" ma:displayName="有効期限" ma:default="[today]" ma:description="" ma:format="DateOnly" ma:hidden="true" ma:internalName="_x6709__x52b9__x671f__x9650_" ma:readOnly="fals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x6709__x52b9__x671f__x9650_ xmlns="4b092787-dda6-4ade-b8ea-a6db0a175615">2017-11-10T09:24:41+00:00</_x6709__x52b9__x671f__x9650_>
  </documentManagement>
</p:properties>
</file>

<file path=customXml/itemProps1.xml><?xml version="1.0" encoding="utf-8"?>
<ds:datastoreItem xmlns:ds="http://schemas.openxmlformats.org/officeDocument/2006/customXml" ds:itemID="{57275232-E51C-4944-85C8-6E1175EABED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b092787-dda6-4ade-b8ea-a6db0a17561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F4E9101-EC37-477B-A21F-2BD9B678F25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0D1B55F-D4DF-4F7D-B635-BE65A3A8E7C3}">
  <ds:schemaRefs>
    <ds:schemaRef ds:uri="http://schemas.microsoft.com/office/2006/metadata/properties"/>
    <ds:schemaRef ds:uri="4b092787-dda6-4ade-b8ea-a6db0a175615"/>
    <ds:schemaRef ds:uri="http://purl.org/dc/terms/"/>
    <ds:schemaRef ds:uri="http://purl.org/dc/dcmitype/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PresentationFormat/>
  <ScaleCrop>false</ScaleCrop>
  <HeadingPairs>
    <vt:vector size="4" baseType="variant">
      <vt:variant>
        <vt:lpstr>ワークシート</vt:lpstr>
      </vt:variant>
      <vt:variant>
        <vt:i4>8</vt:i4>
      </vt:variant>
      <vt:variant>
        <vt:lpstr>名前付き一覧</vt:lpstr>
      </vt:variant>
      <vt:variant>
        <vt:i4>14</vt:i4>
      </vt:variant>
    </vt:vector>
  </HeadingPairs>
  <TitlesOfParts>
    <vt:vector size="22" baseType="lpstr">
      <vt:lpstr>変更履歴</vt:lpstr>
      <vt:lpstr>インターフェース仕様書（医療）</vt:lpstr>
      <vt:lpstr>インターフェース仕様書（一時金）</vt:lpstr>
      <vt:lpstr>インターフェース仕様書（緩和医療）</vt:lpstr>
      <vt:lpstr>インターフェース仕様書（緩和三大）</vt:lpstr>
      <vt:lpstr>インターフェース仕様書（定期）</vt:lpstr>
      <vt:lpstr>【別紙】約款情報リスト編集仕様</vt:lpstr>
      <vt:lpstr>【別紙】約款選択可能条件</vt:lpstr>
      <vt:lpstr>【別紙】約款情報リスト編集仕様!Print_Area</vt:lpstr>
      <vt:lpstr>【別紙】約款選択可能条件!Print_Area</vt:lpstr>
      <vt:lpstr>'インターフェース仕様書（医療）'!Print_Area</vt:lpstr>
      <vt:lpstr>'インターフェース仕様書（一時金）'!Print_Area</vt:lpstr>
      <vt:lpstr>'インターフェース仕様書（緩和医療）'!Print_Area</vt:lpstr>
      <vt:lpstr>'インターフェース仕様書（緩和三大）'!Print_Area</vt:lpstr>
      <vt:lpstr>'インターフェース仕様書（定期）'!Print_Area</vt:lpstr>
      <vt:lpstr>変更履歴!Print_Area</vt:lpstr>
      <vt:lpstr>'インターフェース仕様書（医療）'!Print_Titles</vt:lpstr>
      <vt:lpstr>'インターフェース仕様書（一時金）'!Print_Titles</vt:lpstr>
      <vt:lpstr>'インターフェース仕様書（緩和医療）'!Print_Titles</vt:lpstr>
      <vt:lpstr>'インターフェース仕様書（緩和三大）'!Print_Titles</vt:lpstr>
      <vt:lpstr>'インターフェース仕様書（定期）'!Print_Titles</vt:lpstr>
      <vt:lpstr>変更履歴!Print_Titles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p_user</dc:creator>
  <cp:lastModifiedBy>花岡 拓真</cp:lastModifiedBy>
  <cp:revision/>
  <cp:lastPrinted>2018-04-27T05:52:35Z</cp:lastPrinted>
  <dcterms:created xsi:type="dcterms:W3CDTF">1997-01-08T22:48:59Z</dcterms:created>
  <dcterms:modified xsi:type="dcterms:W3CDTF">2020-10-12T05:53:17Z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0x010100EAA5882B76DD1C4CB1CFB2CDF5A083B2</vt:lpwstr>
  </property>
</Properties>
</file>