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NITUser\Desktop\"/>
    </mc:Choice>
  </mc:AlternateContent>
  <bookViews>
    <workbookView xWindow="0" yWindow="0" windowWidth="28800" windowHeight="10710" tabRatio="651"/>
  </bookViews>
  <sheets>
    <sheet name="変更履歴" sheetId="14" r:id="rId1"/>
    <sheet name="インターフェース仕様書" sheetId="18" r:id="rId2"/>
  </sheets>
  <externalReferences>
    <externalReference r:id="rId3"/>
    <externalReference r:id="rId4"/>
    <externalReference r:id="rId5"/>
    <externalReference r:id="rId6"/>
    <externalReference r:id="rId7"/>
  </externalReferences>
  <definedNames>
    <definedName name="_１．">[1]目次!#REF!</definedName>
    <definedName name="_1M0010_">#REF!</definedName>
    <definedName name="_1M004_">#REF!</definedName>
    <definedName name="_1Regressio" localSheetId="1" hidden="1">'[2]#REF'!#REF!</definedName>
    <definedName name="_2p008_">'[3]TJ6P002Z(チェック項目一覧)'!$C$6:$H$22</definedName>
    <definedName name="_2Regressio" localSheetId="1" hidden="1">'[4]#REF'!#REF!</definedName>
    <definedName name="_2Regressio" hidden="1">'[4]#REF'!#REF!</definedName>
    <definedName name="_3_0_0_Regressio" localSheetId="1" hidden="1">'[4]#REF'!#REF!</definedName>
    <definedName name="_3M004_">#REF!</definedName>
    <definedName name="_3Regressio" hidden="1">'[4]#REF'!#REF!</definedName>
    <definedName name="_4_0_0_Regressio" localSheetId="1" hidden="1">'[4]#REF'!#REF!</definedName>
    <definedName name="_4M005_">#REF!</definedName>
    <definedName name="_5_0_0_Regressio" localSheetId="1" hidden="1">'[4]#REF'!#REF!</definedName>
    <definedName name="_5p008_">'[3]TJ6P002Z(チェック項目一覧)'!$C$6:$H$22</definedName>
    <definedName name="_6_0_0_Regressio" localSheetId="1" hidden="1">'[4]#REF'!#REF!</definedName>
    <definedName name="_6_0_0_Regressio" hidden="1">'[5]#REF'!#REF!</definedName>
    <definedName name="_7_0_0_Regressio" localSheetId="1" hidden="1">'[4]#REF'!#REF!</definedName>
    <definedName name="_8_0_0_Regressio" localSheetId="1" hidden="1">'[5]#REF'!#REF!</definedName>
    <definedName name="_8_0_0_Regressio" hidden="1">'[5]#REF'!#REF!</definedName>
    <definedName name="_Key1" localSheetId="1" hidden="1">#REF!</definedName>
    <definedName name="_Key1" localSheetId="0" hidden="1">#REF!</definedName>
    <definedName name="_Key1" hidden="1">#REF!</definedName>
    <definedName name="_Key2" localSheetId="1" hidden="1">#REF!</definedName>
    <definedName name="_Key2" localSheetId="0" hidden="1">#REF!</definedName>
    <definedName name="_Key2" hidden="1">#REF!</definedName>
    <definedName name="_Order1" hidden="1">255</definedName>
    <definedName name="_Order2" hidden="1">255</definedName>
    <definedName name="_Sort" localSheetId="1" hidden="1">#REF!</definedName>
    <definedName name="_Sort" localSheetId="0" hidden="1">#REF!</definedName>
    <definedName name="_Sort" hidden="1">#REF!</definedName>
    <definedName name="a">#REF!</definedName>
    <definedName name="aaa">#REF!</definedName>
    <definedName name="bb">#REF!</definedName>
    <definedName name="bbb">#REF!</definedName>
    <definedName name="ccc">#REF!</definedName>
    <definedName name="ddd">#REF!</definedName>
    <definedName name="ｄｓ">#REF!</definedName>
    <definedName name="eee">#REF!</definedName>
    <definedName name="ｆｄさ">#REF!</definedName>
    <definedName name="fff">#REF!</definedName>
    <definedName name="ggg">#REF!</definedName>
    <definedName name="hhh">#REF!</definedName>
    <definedName name="iii">#REF!</definedName>
    <definedName name="jjj">#REF!</definedName>
    <definedName name="kkk">#REF!</definedName>
    <definedName name="lll">#REF!</definedName>
    <definedName name="M004_2">#REF!</definedName>
    <definedName name="ＭＦ履歴">#REF!</definedName>
    <definedName name="ＭＦ履歴照会">#REF!</definedName>
    <definedName name="mmm">#REF!</definedName>
    <definedName name="nnn">#REF!</definedName>
    <definedName name="ooo">#REF!</definedName>
    <definedName name="_xlnm.Print_Area" localSheetId="1">インターフェース仕様書!$A$1:$DC$17</definedName>
    <definedName name="_xlnm.Print_Area" localSheetId="0">変更履歴!$A$1:$BO$39</definedName>
    <definedName name="_xlnm.Print_Titles" localSheetId="1">インターフェース仕様書!$1:$6</definedName>
    <definedName name="_xlnm.Print_Titles" localSheetId="0">変更履歴!$1:$3</definedName>
    <definedName name="Pｒｉｎｔ_Tｉｔｌｅｓ">#REF!</definedName>
    <definedName name="UI">#REF!</definedName>
    <definedName name="ああ">#REF!</definedName>
    <definedName name="ああ_2">#REF!</definedName>
    <definedName name="あああ">#REF!</definedName>
    <definedName name="コース№">#REF!</definedName>
    <definedName name="その他">#REF!</definedName>
    <definedName name="チーム名">#REF!</definedName>
    <definedName name="りれき">#REF!</definedName>
    <definedName name="ロングラン">#REF!</definedName>
    <definedName name="ロングランP004">#REF!</definedName>
    <definedName name="案件名">#REF!</definedName>
    <definedName name="会社名">#REF!</definedName>
    <definedName name="開発">#REF!</definedName>
    <definedName name="開発単位">#REF!</definedName>
    <definedName name="基本">#REF!</definedName>
    <definedName name="基本方針">#REF!</definedName>
    <definedName name="機能概要">#REF!</definedName>
    <definedName name="給付倍率">#REF!</definedName>
    <definedName name="型_区分">#REF!</definedName>
    <definedName name="控え欄">#REF!</definedName>
    <definedName name="初期ページ">#REF!</definedName>
    <definedName name="初期ページ１">#REF!</definedName>
    <definedName name="商品_CD">#REF!</definedName>
    <definedName name="新世代_Ｍ_List">#REF!</definedName>
    <definedName name="成果物">#REF!</definedName>
    <definedName name="成果物２">#REF!</definedName>
    <definedName name="属性">#REF!</definedName>
    <definedName name="団体_コード">#REF!</definedName>
    <definedName name="日額">#REF!</definedName>
    <definedName name="保険金_一時金">#REF!</definedName>
    <definedName name="保険料欄">#REF!</definedName>
    <definedName name="保障区分">#REF!</definedName>
    <definedName name="募集年月">#REF!</definedName>
    <definedName name="名称欄">#REF!</definedName>
    <definedName name="履歴">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2" i="18" l="1"/>
  <c r="L2" i="18"/>
  <c r="C2" i="18"/>
  <c r="B2" i="18"/>
  <c r="BH1" i="18"/>
  <c r="AZ1" i="18"/>
  <c r="AP1" i="18"/>
  <c r="M1" i="18"/>
  <c r="L1" i="18"/>
  <c r="C1" i="18"/>
  <c r="B1" i="18"/>
  <c r="BC2" i="14"/>
  <c r="AZ2" i="18" l="1"/>
  <c r="BK1" i="14" l="1"/>
  <c r="BH2" i="18" l="1"/>
  <c r="BC1" i="14" l="1"/>
  <c r="BK2" i="14" l="1"/>
</calcChain>
</file>

<file path=xl/sharedStrings.xml><?xml version="1.0" encoding="utf-8"?>
<sst xmlns="http://schemas.openxmlformats.org/spreadsheetml/2006/main" count="102" uniqueCount="76">
  <si>
    <t>備考</t>
    <rPh sb="0" eb="2">
      <t>ビコウ</t>
    </rPh>
    <phoneticPr fontId="6"/>
  </si>
  <si>
    <t>№</t>
    <phoneticPr fontId="6"/>
  </si>
  <si>
    <t>繰り返し</t>
    <rPh sb="0" eb="1">
      <t>ク</t>
    </rPh>
    <rPh sb="2" eb="3">
      <t>カエ</t>
    </rPh>
    <phoneticPr fontId="6"/>
  </si>
  <si>
    <t>属性</t>
    <rPh sb="0" eb="1">
      <t>ゾク</t>
    </rPh>
    <rPh sb="1" eb="2">
      <t>セイ</t>
    </rPh>
    <phoneticPr fontId="8"/>
  </si>
  <si>
    <t>文字数</t>
    <rPh sb="0" eb="2">
      <t>モジ</t>
    </rPh>
    <rPh sb="2" eb="3">
      <t>スウ</t>
    </rPh>
    <phoneticPr fontId="8"/>
  </si>
  <si>
    <t>ﾊﾞｲﾄ数</t>
    <rPh sb="4" eb="5">
      <t>スウ</t>
    </rPh>
    <phoneticPr fontId="8"/>
  </si>
  <si>
    <t>必須</t>
    <rPh sb="0" eb="2">
      <t>ヒッス</t>
    </rPh>
    <phoneticPr fontId="8"/>
  </si>
  <si>
    <t>編</t>
    <rPh sb="0" eb="1">
      <t>ヘン</t>
    </rPh>
    <phoneticPr fontId="9"/>
  </si>
  <si>
    <t>章</t>
    <rPh sb="0" eb="1">
      <t>ショウ</t>
    </rPh>
    <phoneticPr fontId="9"/>
  </si>
  <si>
    <t>ドキュメント名</t>
    <rPh sb="6" eb="7">
      <t>メイ</t>
    </rPh>
    <phoneticPr fontId="9"/>
  </si>
  <si>
    <t>作成者</t>
    <rPh sb="0" eb="3">
      <t>サクセイシャ</t>
    </rPh>
    <phoneticPr fontId="9"/>
  </si>
  <si>
    <t>作成日</t>
    <rPh sb="0" eb="3">
      <t>サクセイビ</t>
    </rPh>
    <phoneticPr fontId="9"/>
  </si>
  <si>
    <t>部</t>
    <rPh sb="0" eb="1">
      <t>ブ</t>
    </rPh>
    <phoneticPr fontId="9"/>
  </si>
  <si>
    <t>節</t>
    <rPh sb="0" eb="1">
      <t>セツ</t>
    </rPh>
    <phoneticPr fontId="9"/>
  </si>
  <si>
    <t>修正者</t>
    <rPh sb="0" eb="2">
      <t>シュウセイ</t>
    </rPh>
    <rPh sb="2" eb="3">
      <t>シャ</t>
    </rPh>
    <phoneticPr fontId="9"/>
  </si>
  <si>
    <t>修正日</t>
    <rPh sb="0" eb="2">
      <t>シュウセイ</t>
    </rPh>
    <rPh sb="2" eb="3">
      <t>ビ</t>
    </rPh>
    <phoneticPr fontId="9"/>
  </si>
  <si>
    <t>変更№</t>
    <rPh sb="0" eb="2">
      <t>ヘンコウ</t>
    </rPh>
    <phoneticPr fontId="9"/>
  </si>
  <si>
    <t>変更箇所</t>
    <rPh sb="0" eb="2">
      <t>ヘンコウ</t>
    </rPh>
    <rPh sb="2" eb="4">
      <t>カショ</t>
    </rPh>
    <phoneticPr fontId="9"/>
  </si>
  <si>
    <t>再査</t>
    <rPh sb="0" eb="1">
      <t>サイ</t>
    </rPh>
    <rPh sb="1" eb="2">
      <t>サ</t>
    </rPh>
    <phoneticPr fontId="9"/>
  </si>
  <si>
    <t>確認</t>
    <rPh sb="0" eb="2">
      <t>カクニン</t>
    </rPh>
    <phoneticPr fontId="9"/>
  </si>
  <si>
    <t>変更理由/変更内容</t>
    <rPh sb="0" eb="2">
      <t>ヘンコウ</t>
    </rPh>
    <rPh sb="2" eb="4">
      <t>リユウ</t>
    </rPh>
    <rPh sb="5" eb="7">
      <t>ヘンコウ</t>
    </rPh>
    <rPh sb="7" eb="9">
      <t>ナイヨウ</t>
    </rPh>
    <phoneticPr fontId="9"/>
  </si>
  <si>
    <t>再査者</t>
    <rPh sb="0" eb="1">
      <t>サイ</t>
    </rPh>
    <rPh sb="1" eb="2">
      <t>サ</t>
    </rPh>
    <rPh sb="2" eb="3">
      <t>シャ</t>
    </rPh>
    <phoneticPr fontId="9"/>
  </si>
  <si>
    <t>日付</t>
    <rPh sb="0" eb="2">
      <t>ヒヅケ</t>
    </rPh>
    <phoneticPr fontId="9"/>
  </si>
  <si>
    <t>確認者</t>
    <rPh sb="0" eb="2">
      <t>カクニン</t>
    </rPh>
    <rPh sb="2" eb="3">
      <t>シャ</t>
    </rPh>
    <phoneticPr fontId="9"/>
  </si>
  <si>
    <t>プロセス名称</t>
    <rPh sb="4" eb="6">
      <t>メイショウ</t>
    </rPh>
    <phoneticPr fontId="9"/>
  </si>
  <si>
    <t>インターフェース仕様書</t>
    <phoneticPr fontId="9"/>
  </si>
  <si>
    <t>半角</t>
  </si>
  <si>
    <t>○</t>
    <phoneticPr fontId="7"/>
  </si>
  <si>
    <t>インターフェース</t>
    <phoneticPr fontId="7"/>
  </si>
  <si>
    <t>UI設計書_インターフェース</t>
    <phoneticPr fontId="7"/>
  </si>
  <si>
    <t>-</t>
    <phoneticPr fontId="7"/>
  </si>
  <si>
    <t>＜INPUT＞</t>
    <phoneticPr fontId="6"/>
  </si>
  <si>
    <t>＜OUTPUT＞</t>
    <phoneticPr fontId="6"/>
  </si>
  <si>
    <t>処理結果</t>
    <rPh sb="0" eb="2">
      <t>ショリ</t>
    </rPh>
    <rPh sb="2" eb="4">
      <t>ケッカ</t>
    </rPh>
    <phoneticPr fontId="7"/>
  </si>
  <si>
    <t>result</t>
    <phoneticPr fontId="7"/>
  </si>
  <si>
    <t>設計</t>
    <rPh sb="0" eb="2">
      <t>セッケイ</t>
    </rPh>
    <phoneticPr fontId="7"/>
  </si>
  <si>
    <t>①．項目名</t>
    <rPh sb="2" eb="4">
      <t>コウモク</t>
    </rPh>
    <rPh sb="4" eb="5">
      <t>メイ</t>
    </rPh>
    <phoneticPr fontId="8"/>
  </si>
  <si>
    <t>①．項目物理名</t>
    <rPh sb="2" eb="4">
      <t>コウモク</t>
    </rPh>
    <rPh sb="4" eb="6">
      <t>ブツリ</t>
    </rPh>
    <rPh sb="6" eb="7">
      <t>メイ</t>
    </rPh>
    <phoneticPr fontId="7"/>
  </si>
  <si>
    <t>①．項目属性</t>
    <rPh sb="2" eb="4">
      <t>コウモク</t>
    </rPh>
    <rPh sb="4" eb="6">
      <t>ゾクセイ</t>
    </rPh>
    <phoneticPr fontId="6"/>
  </si>
  <si>
    <t>②．項目物理名</t>
    <phoneticPr fontId="7"/>
  </si>
  <si>
    <t>②．設定値</t>
    <rPh sb="2" eb="4">
      <t>セッテイ</t>
    </rPh>
    <rPh sb="4" eb="5">
      <t>チ</t>
    </rPh>
    <phoneticPr fontId="7"/>
  </si>
  <si>
    <t>②．補間要否</t>
    <rPh sb="2" eb="4">
      <t>ホカン</t>
    </rPh>
    <rPh sb="4" eb="6">
      <t>ヨウヒ</t>
    </rPh>
    <phoneticPr fontId="7"/>
  </si>
  <si>
    <t>planDetail</t>
    <phoneticPr fontId="7"/>
  </si>
  <si>
    <t>①．設定値</t>
    <rPh sb="2" eb="4">
      <t>セッテイ</t>
    </rPh>
    <rPh sb="4" eb="5">
      <t>チ</t>
    </rPh>
    <phoneticPr fontId="7"/>
  </si>
  <si>
    <t>販売商品コード</t>
    <rPh sb="0" eb="2">
      <t>ハンバイ</t>
    </rPh>
    <rPh sb="2" eb="4">
      <t>ショウヒン</t>
    </rPh>
    <phoneticPr fontId="7"/>
  </si>
  <si>
    <t>salesProductCd</t>
    <phoneticPr fontId="7"/>
  </si>
  <si>
    <t>証券番号</t>
    <rPh sb="0" eb="4">
      <t>ショウケンバンゴウ</t>
    </rPh>
    <phoneticPr fontId="7"/>
  </si>
  <si>
    <t>〇</t>
    <phoneticPr fontId="7"/>
  </si>
  <si>
    <t>新規作成</t>
    <rPh sb="0" eb="2">
      <t>シンキ</t>
    </rPh>
    <rPh sb="2" eb="4">
      <t>サクセイ</t>
    </rPh>
    <phoneticPr fontId="7"/>
  </si>
  <si>
    <t>那須　龍之介</t>
    <rPh sb="0" eb="2">
      <t>ナス</t>
    </rPh>
    <rPh sb="3" eb="6">
      <t>リュウノスケ</t>
    </rPh>
    <phoneticPr fontId="7"/>
  </si>
  <si>
    <t>全般</t>
    <rPh sb="0" eb="2">
      <t>ゼンパン</t>
    </rPh>
    <phoneticPr fontId="7"/>
  </si>
  <si>
    <t>変更履歴</t>
    <rPh sb="0" eb="2">
      <t>ヘンコウ</t>
    </rPh>
    <rPh sb="2" eb="4">
      <t>リレキ</t>
    </rPh>
    <phoneticPr fontId="7"/>
  </si>
  <si>
    <t>証券番号のデータのカウンター番号をカウントアップして設定
数字の頭二桁が商品要素となり、またその数字の末尾にチェックディジットをつける。
　例：△△+単純連番（商品毎）+チェックディジット
　　 　10　　　00000001　　　　　1</t>
    <phoneticPr fontId="7"/>
  </si>
  <si>
    <t>証券番号取得API</t>
    <rPh sb="0" eb="4">
      <t>ショウケンバンゴウ</t>
    </rPh>
    <rPh sb="4" eb="6">
      <t>シュトク</t>
    </rPh>
    <phoneticPr fontId="7"/>
  </si>
  <si>
    <t>トランザクションID</t>
    <phoneticPr fontId="7"/>
  </si>
  <si>
    <t>インターフェース仕様書</t>
    <rPh sb="8" eb="11">
      <t>シヨウショ</t>
    </rPh>
    <phoneticPr fontId="7"/>
  </si>
  <si>
    <t>川内　真紀</t>
    <rPh sb="0" eb="2">
      <t>カワウチ</t>
    </rPh>
    <rPh sb="3" eb="5">
      <t>マキ</t>
    </rPh>
    <phoneticPr fontId="7"/>
  </si>
  <si>
    <t>INPUTで受け取った販売商品コードを設定</t>
    <rPh sb="6" eb="7">
      <t>ウ</t>
    </rPh>
    <rPh sb="8" eb="9">
      <t>ト</t>
    </rPh>
    <rPh sb="11" eb="15">
      <t>ハンバイショウヒン</t>
    </rPh>
    <rPh sb="19" eb="21">
      <t>セッテイ</t>
    </rPh>
    <phoneticPr fontId="7"/>
  </si>
  <si>
    <t>販売商品コード</t>
    <rPh sb="0" eb="4">
      <t>ハンバイショウヒン</t>
    </rPh>
    <phoneticPr fontId="7"/>
  </si>
  <si>
    <t>salesProductCd</t>
  </si>
  <si>
    <t>○</t>
    <phoneticPr fontId="7"/>
  </si>
  <si>
    <t>planDetail</t>
  </si>
  <si>
    <t>policyNo</t>
  </si>
  <si>
    <t>transactionId</t>
  </si>
  <si>
    <t>policyNoInfo</t>
    <phoneticPr fontId="7"/>
  </si>
  <si>
    <t>証券番号情報</t>
    <rPh sb="0" eb="2">
      <t>ショウケン</t>
    </rPh>
    <rPh sb="2" eb="4">
      <t>バンゴウ</t>
    </rPh>
    <rPh sb="4" eb="6">
      <t>ジョウホウ</t>
    </rPh>
    <phoneticPr fontId="7"/>
  </si>
  <si>
    <t>暗号化した証券番号を設定</t>
    <rPh sb="0" eb="2">
      <t>アンゴウ</t>
    </rPh>
    <phoneticPr fontId="7"/>
  </si>
  <si>
    <t>瀬戸井　良太</t>
    <rPh sb="0" eb="3">
      <t>セトイ</t>
    </rPh>
    <rPh sb="4" eb="6">
      <t>リョウタ</t>
    </rPh>
    <phoneticPr fontId="7"/>
  </si>
  <si>
    <r>
      <t>販売商品を特定するコード。
　例）医療終身の場合　31A</t>
    </r>
    <r>
      <rPr>
        <sz val="10"/>
        <color rgb="FF990099"/>
        <rFont val="ＭＳ ゴシック"/>
        <family val="3"/>
        <charset val="128"/>
      </rPr>
      <t>005</t>
    </r>
    <rPh sb="15" eb="16">
      <t>レイ</t>
    </rPh>
    <rPh sb="17" eb="19">
      <t>イリョウ</t>
    </rPh>
    <rPh sb="19" eb="21">
      <t>シュウシン</t>
    </rPh>
    <rPh sb="22" eb="24">
      <t>バアイ</t>
    </rPh>
    <phoneticPr fontId="7"/>
  </si>
  <si>
    <t>【Webダイレクト販売_2（API呼出し方法変更）】</t>
  </si>
  <si>
    <t>【Webダイレクト販売_2（API呼出し方法変更）】API集約化対応</t>
    <rPh sb="29" eb="31">
      <t>シュウヤク</t>
    </rPh>
    <rPh sb="31" eb="32">
      <t>カ</t>
    </rPh>
    <rPh sb="32" eb="34">
      <t>タイオウ</t>
    </rPh>
    <phoneticPr fontId="7"/>
  </si>
  <si>
    <t>【Webダイレクト販売_1（WebD販売対応）】アウトプットに「トランザクションID」を追加</t>
    <rPh sb="44" eb="46">
      <t>ツイカ</t>
    </rPh>
    <phoneticPr fontId="7"/>
  </si>
  <si>
    <t>【Webダイレクト販売_1（WebD販売対応）】販売商品コード精緻化</t>
    <rPh sb="24" eb="28">
      <t>ハンバイショウヒン</t>
    </rPh>
    <rPh sb="31" eb="34">
      <t>セイチカ</t>
    </rPh>
    <phoneticPr fontId="7"/>
  </si>
  <si>
    <t>【【Webダイレクト販売_1（WebD販売対応）】</t>
    <phoneticPr fontId="7"/>
  </si>
  <si>
    <t>【Webダイレクト販売_1（WebD販売対応）】</t>
  </si>
  <si>
    <t>【Webダイレクト販売_2（API呼出し方法変更）】
「処理結果」「設計」の階層削除</t>
    <rPh sb="28" eb="30">
      <t>ショリ</t>
    </rPh>
    <rPh sb="30" eb="32">
      <t>ケッカ</t>
    </rPh>
    <rPh sb="34" eb="36">
      <t>セッケイ</t>
    </rPh>
    <rPh sb="38" eb="40">
      <t>カイソウ</t>
    </rPh>
    <rPh sb="40" eb="42">
      <t>サクジョ</t>
    </rPh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</si>
</sst>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/m/d;@"/>
  </numFmts>
  <fonts count="15" x14ac:knownFonts="1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0"/>
      <name val="ＭＳ ゴシック"/>
      <family val="3"/>
      <charset val="128"/>
    </font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14"/>
      <name val="ＭＳ Ｐゴシック"/>
      <family val="3"/>
      <charset val="128"/>
    </font>
    <font>
      <sz val="6"/>
      <name val="ＭＳ Ｐゴシック"/>
      <family val="3"/>
      <charset val="128"/>
    </font>
    <font>
      <sz val="6"/>
      <name val="ＭＳ ゴシック"/>
      <family val="3"/>
      <charset val="128"/>
    </font>
    <font>
      <sz val="6"/>
      <name val="ＭＳ Ｐゴシック"/>
      <family val="2"/>
      <charset val="128"/>
      <scheme val="minor"/>
    </font>
    <font>
      <sz val="10"/>
      <color rgb="FFFF0000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color indexed="8"/>
      <name val="ＭＳ ゴシック"/>
      <family val="3"/>
      <charset val="128"/>
    </font>
    <font>
      <sz val="10"/>
      <color rgb="FF990099"/>
      <name val="ＭＳ ゴシック"/>
      <family val="3"/>
      <charset val="128"/>
    </font>
    <font>
      <strike/>
      <sz val="10"/>
      <color rgb="FF990099"/>
      <name val="ＭＳ 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theme="4" tint="0.599963377788628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99"/>
        <bgColor indexed="64"/>
      </patternFill>
    </fill>
  </fills>
  <borders count="5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</borders>
  <cellStyleXfs count="14">
    <xf numFmtId="0" fontId="0" fillId="0" borderId="0"/>
    <xf numFmtId="0" fontId="3" fillId="0" borderId="0" applyBorder="0"/>
    <xf numFmtId="0" fontId="3" fillId="0" borderId="0"/>
    <xf numFmtId="0" fontId="4" fillId="0" borderId="0">
      <alignment vertical="center"/>
    </xf>
    <xf numFmtId="0" fontId="4" fillId="0" borderId="0">
      <alignment vertical="center"/>
    </xf>
    <xf numFmtId="0" fontId="5" fillId="0" borderId="0"/>
    <xf numFmtId="0" fontId="4" fillId="0" borderId="0">
      <alignment vertical="center"/>
    </xf>
    <xf numFmtId="0" fontId="4" fillId="0" borderId="0"/>
    <xf numFmtId="0" fontId="2" fillId="0" borderId="0">
      <alignment vertical="center"/>
    </xf>
    <xf numFmtId="0" fontId="11" fillId="0" borderId="0">
      <alignment vertical="center"/>
    </xf>
    <xf numFmtId="0" fontId="4" fillId="0" borderId="0"/>
    <xf numFmtId="0" fontId="2" fillId="0" borderId="0">
      <alignment vertical="center"/>
    </xf>
    <xf numFmtId="0" fontId="1" fillId="0" borderId="0">
      <alignment vertical="center"/>
    </xf>
    <xf numFmtId="0" fontId="4" fillId="0" borderId="0"/>
  </cellStyleXfs>
  <cellXfs count="362">
    <xf numFmtId="0" fontId="0" fillId="0" borderId="0" xfId="0"/>
    <xf numFmtId="0" fontId="3" fillId="2" borderId="36" xfId="8" applyFont="1" applyFill="1" applyBorder="1" applyAlignment="1">
      <alignment horizontal="center" vertical="center"/>
    </xf>
    <xf numFmtId="0" fontId="3" fillId="0" borderId="0" xfId="8" applyFont="1">
      <alignment vertical="center"/>
    </xf>
    <xf numFmtId="0" fontId="10" fillId="0" borderId="0" xfId="8" applyFont="1">
      <alignment vertical="center"/>
    </xf>
    <xf numFmtId="0" fontId="3" fillId="0" borderId="36" xfId="0" applyFont="1" applyFill="1" applyBorder="1" applyAlignment="1">
      <alignment horizontal="center" vertical="center"/>
    </xf>
    <xf numFmtId="0" fontId="3" fillId="0" borderId="0" xfId="6" applyFont="1">
      <alignment vertical="center"/>
    </xf>
    <xf numFmtId="0" fontId="3" fillId="0" borderId="0" xfId="7" applyFont="1" applyFill="1"/>
    <xf numFmtId="0" fontId="3" fillId="0" borderId="0" xfId="7" applyFont="1"/>
    <xf numFmtId="0" fontId="3" fillId="0" borderId="0" xfId="7" applyFont="1" applyAlignment="1">
      <alignment horizontal="center"/>
    </xf>
    <xf numFmtId="0" fontId="3" fillId="0" borderId="0" xfId="4" applyFont="1" applyFill="1">
      <alignment vertical="center"/>
    </xf>
    <xf numFmtId="0" fontId="3" fillId="0" borderId="23" xfId="7" applyFont="1" applyFill="1" applyBorder="1" applyAlignment="1">
      <alignment vertical="center"/>
    </xf>
    <xf numFmtId="0" fontId="3" fillId="0" borderId="24" xfId="7" applyFont="1" applyFill="1" applyBorder="1" applyAlignment="1">
      <alignment vertical="center"/>
    </xf>
    <xf numFmtId="0" fontId="3" fillId="3" borderId="23" xfId="7" applyFont="1" applyFill="1" applyBorder="1" applyAlignment="1">
      <alignment vertical="center"/>
    </xf>
    <xf numFmtId="0" fontId="3" fillId="0" borderId="49" xfId="10" applyFont="1" applyFill="1" applyBorder="1" applyAlignment="1">
      <alignment horizontal="left" vertical="center"/>
    </xf>
    <xf numFmtId="0" fontId="3" fillId="0" borderId="47" xfId="10" applyFont="1" applyFill="1" applyBorder="1" applyAlignment="1">
      <alignment horizontal="left" vertical="center"/>
    </xf>
    <xf numFmtId="0" fontId="3" fillId="0" borderId="48" xfId="10" applyFont="1" applyFill="1" applyBorder="1" applyAlignment="1">
      <alignment horizontal="left" vertical="center"/>
    </xf>
    <xf numFmtId="0" fontId="3" fillId="0" borderId="36" xfId="11" applyFont="1" applyFill="1" applyBorder="1" applyAlignment="1">
      <alignment horizontal="center" vertical="center"/>
    </xf>
    <xf numFmtId="0" fontId="3" fillId="2" borderId="36" xfId="11" applyFont="1" applyFill="1" applyBorder="1" applyAlignment="1">
      <alignment horizontal="center" vertical="center"/>
    </xf>
    <xf numFmtId="0" fontId="3" fillId="2" borderId="36" xfId="0" applyFont="1" applyFill="1" applyBorder="1" applyAlignment="1">
      <alignment horizontal="center" vertical="center"/>
    </xf>
    <xf numFmtId="0" fontId="3" fillId="3" borderId="18" xfId="0" applyFont="1" applyFill="1" applyBorder="1" applyAlignment="1">
      <alignment vertical="center"/>
    </xf>
    <xf numFmtId="0" fontId="3" fillId="3" borderId="19" xfId="0" applyFont="1" applyFill="1" applyBorder="1" applyAlignment="1">
      <alignment vertical="center"/>
    </xf>
    <xf numFmtId="0" fontId="3" fillId="3" borderId="18" xfId="0" applyFont="1" applyFill="1" applyBorder="1" applyAlignment="1">
      <alignment vertical="center" shrinkToFit="1"/>
    </xf>
    <xf numFmtId="0" fontId="3" fillId="3" borderId="19" xfId="0" applyFont="1" applyFill="1" applyBorder="1" applyAlignment="1">
      <alignment vertical="center" shrinkToFit="1"/>
    </xf>
    <xf numFmtId="0" fontId="3" fillId="5" borderId="32" xfId="7" applyFont="1" applyFill="1" applyBorder="1" applyAlignment="1">
      <alignment vertical="center"/>
    </xf>
    <xf numFmtId="0" fontId="3" fillId="5" borderId="19" xfId="7" applyFont="1" applyFill="1" applyBorder="1" applyAlignment="1">
      <alignment vertical="center"/>
    </xf>
    <xf numFmtId="0" fontId="3" fillId="5" borderId="33" xfId="7" applyFont="1" applyFill="1" applyBorder="1" applyAlignment="1">
      <alignment vertical="center"/>
    </xf>
    <xf numFmtId="0" fontId="3" fillId="0" borderId="56" xfId="10" applyFont="1" applyFill="1" applyBorder="1" applyAlignment="1">
      <alignment horizontal="left" vertical="center"/>
    </xf>
    <xf numFmtId="0" fontId="3" fillId="5" borderId="32" xfId="4" applyNumberFormat="1" applyFont="1" applyFill="1" applyBorder="1" applyAlignment="1">
      <alignment vertical="center"/>
    </xf>
    <xf numFmtId="0" fontId="3" fillId="5" borderId="19" xfId="4" applyNumberFormat="1" applyFont="1" applyFill="1" applyBorder="1" applyAlignment="1">
      <alignment vertical="center"/>
    </xf>
    <xf numFmtId="0" fontId="3" fillId="5" borderId="33" xfId="4" applyNumberFormat="1" applyFont="1" applyFill="1" applyBorder="1" applyAlignment="1">
      <alignment vertical="center"/>
    </xf>
    <xf numFmtId="0" fontId="3" fillId="0" borderId="14" xfId="7" applyFont="1" applyFill="1" applyBorder="1" applyAlignment="1">
      <alignment vertical="center"/>
    </xf>
    <xf numFmtId="0" fontId="3" fillId="0" borderId="55" xfId="7" applyFont="1" applyFill="1" applyBorder="1" applyAlignment="1">
      <alignment vertical="center"/>
    </xf>
    <xf numFmtId="0" fontId="3" fillId="6" borderId="44" xfId="7" applyFont="1" applyFill="1" applyBorder="1" applyAlignment="1">
      <alignment vertical="center"/>
    </xf>
    <xf numFmtId="0" fontId="3" fillId="6" borderId="45" xfId="7" applyFont="1" applyFill="1" applyBorder="1" applyAlignment="1">
      <alignment vertical="center"/>
    </xf>
    <xf numFmtId="0" fontId="3" fillId="6" borderId="46" xfId="7" applyFont="1" applyFill="1" applyBorder="1" applyAlignment="1">
      <alignment vertical="center"/>
    </xf>
    <xf numFmtId="0" fontId="3" fillId="6" borderId="3" xfId="7" applyFont="1" applyFill="1" applyBorder="1" applyAlignment="1">
      <alignment vertical="center"/>
    </xf>
    <xf numFmtId="0" fontId="3" fillId="6" borderId="23" xfId="7" applyFont="1" applyFill="1" applyBorder="1" applyAlignment="1">
      <alignment vertical="center"/>
    </xf>
    <xf numFmtId="0" fontId="3" fillId="6" borderId="24" xfId="7" applyFont="1" applyFill="1" applyBorder="1" applyAlignment="1">
      <alignment vertical="center"/>
    </xf>
    <xf numFmtId="0" fontId="13" fillId="0" borderId="23" xfId="7" applyFont="1" applyFill="1" applyBorder="1" applyAlignment="1">
      <alignment vertical="center"/>
    </xf>
    <xf numFmtId="0" fontId="13" fillId="0" borderId="24" xfId="7" applyFont="1" applyFill="1" applyBorder="1" applyAlignment="1">
      <alignment vertical="center"/>
    </xf>
    <xf numFmtId="0" fontId="13" fillId="0" borderId="0" xfId="7" applyFont="1" applyFill="1"/>
    <xf numFmtId="0" fontId="13" fillId="0" borderId="25" xfId="10" applyFont="1" applyFill="1" applyBorder="1" applyAlignment="1">
      <alignment horizontal="left" vertical="center"/>
    </xf>
    <xf numFmtId="0" fontId="3" fillId="0" borderId="23" xfId="7" applyFont="1" applyFill="1" applyBorder="1"/>
    <xf numFmtId="0" fontId="3" fillId="0" borderId="57" xfId="7" applyFont="1" applyFill="1" applyBorder="1"/>
    <xf numFmtId="0" fontId="13" fillId="0" borderId="23" xfId="7" applyFont="1" applyFill="1" applyBorder="1"/>
    <xf numFmtId="0" fontId="3" fillId="0" borderId="0" xfId="7" applyFont="1" applyBorder="1"/>
    <xf numFmtId="0" fontId="13" fillId="0" borderId="55" xfId="10" applyFont="1" applyFill="1" applyBorder="1" applyAlignment="1">
      <alignment horizontal="left" vertical="center"/>
    </xf>
    <xf numFmtId="0" fontId="14" fillId="0" borderId="15" xfId="10" applyFont="1" applyFill="1" applyBorder="1" applyAlignment="1">
      <alignment horizontal="left" vertical="center"/>
    </xf>
    <xf numFmtId="0" fontId="14" fillId="0" borderId="23" xfId="10" applyFont="1" applyFill="1" applyBorder="1" applyAlignment="1">
      <alignment horizontal="left" vertical="center"/>
    </xf>
    <xf numFmtId="0" fontId="14" fillId="0" borderId="23" xfId="7" applyFont="1" applyFill="1" applyBorder="1" applyAlignment="1">
      <alignment vertical="center"/>
    </xf>
    <xf numFmtId="0" fontId="14" fillId="0" borderId="24" xfId="7" applyFont="1" applyFill="1" applyBorder="1" applyAlignment="1">
      <alignment vertical="center"/>
    </xf>
    <xf numFmtId="0" fontId="14" fillId="0" borderId="3" xfId="7" applyFont="1" applyFill="1" applyBorder="1" applyAlignment="1">
      <alignment horizontal="center" vertical="center"/>
    </xf>
    <xf numFmtId="0" fontId="14" fillId="0" borderId="23" xfId="7" applyFont="1" applyFill="1" applyBorder="1" applyAlignment="1">
      <alignment horizontal="center" vertical="center"/>
    </xf>
    <xf numFmtId="0" fontId="14" fillId="0" borderId="24" xfId="7" applyFont="1" applyFill="1" applyBorder="1" applyAlignment="1">
      <alignment horizontal="center" vertical="center"/>
    </xf>
    <xf numFmtId="0" fontId="14" fillId="6" borderId="3" xfId="7" applyFont="1" applyFill="1" applyBorder="1" applyAlignment="1">
      <alignment horizontal="center" vertical="center"/>
    </xf>
    <xf numFmtId="0" fontId="14" fillId="6" borderId="23" xfId="7" applyFont="1" applyFill="1" applyBorder="1" applyAlignment="1">
      <alignment horizontal="center" vertical="center"/>
    </xf>
    <xf numFmtId="0" fontId="14" fillId="6" borderId="24" xfId="7" applyFont="1" applyFill="1" applyBorder="1" applyAlignment="1">
      <alignment horizontal="center" vertical="center"/>
    </xf>
    <xf numFmtId="0" fontId="14" fillId="0" borderId="3" xfId="7" applyFont="1" applyFill="1" applyBorder="1" applyAlignment="1">
      <alignment vertical="top" wrapText="1"/>
    </xf>
    <xf numFmtId="0" fontId="14" fillId="0" borderId="23" xfId="7" applyFont="1" applyFill="1" applyBorder="1" applyAlignment="1">
      <alignment vertical="top" wrapText="1"/>
    </xf>
    <xf numFmtId="0" fontId="14" fillId="0" borderId="51" xfId="7" applyFont="1" applyFill="1" applyBorder="1" applyAlignment="1">
      <alignment vertical="top" wrapText="1"/>
    </xf>
    <xf numFmtId="0" fontId="14" fillId="0" borderId="0" xfId="7" applyFont="1" applyFill="1"/>
    <xf numFmtId="0" fontId="14" fillId="0" borderId="48" xfId="10" applyFont="1" applyFill="1" applyBorder="1" applyAlignment="1">
      <alignment horizontal="left" vertical="center"/>
    </xf>
    <xf numFmtId="0" fontId="14" fillId="0" borderId="25" xfId="10" applyFont="1" applyFill="1" applyBorder="1" applyAlignment="1">
      <alignment horizontal="left" vertical="center"/>
    </xf>
    <xf numFmtId="0" fontId="14" fillId="0" borderId="47" xfId="10" applyFont="1" applyFill="1" applyBorder="1" applyAlignment="1">
      <alignment horizontal="left" vertical="center"/>
    </xf>
    <xf numFmtId="14" fontId="3" fillId="0" borderId="1" xfId="8" applyNumberFormat="1" applyFont="1" applyBorder="1" applyAlignment="1">
      <alignment vertical="center"/>
    </xf>
    <xf numFmtId="0" fontId="3" fillId="0" borderId="1" xfId="8" applyFont="1" applyBorder="1" applyAlignment="1">
      <alignment vertical="center"/>
    </xf>
    <xf numFmtId="0" fontId="3" fillId="0" borderId="40" xfId="8" applyFont="1" applyBorder="1" applyAlignment="1">
      <alignment horizontal="left" vertical="center" wrapText="1"/>
    </xf>
    <xf numFmtId="0" fontId="3" fillId="0" borderId="41" xfId="8" applyFont="1" applyBorder="1" applyAlignment="1">
      <alignment horizontal="left" vertical="center"/>
    </xf>
    <xf numFmtId="0" fontId="3" fillId="0" borderId="43" xfId="8" applyFont="1" applyBorder="1" applyAlignment="1">
      <alignment horizontal="left" vertical="center"/>
    </xf>
    <xf numFmtId="0" fontId="3" fillId="0" borderId="18" xfId="8" applyFont="1" applyBorder="1" applyAlignment="1">
      <alignment vertical="center" shrinkToFit="1"/>
    </xf>
    <xf numFmtId="0" fontId="3" fillId="0" borderId="19" xfId="8" applyFont="1" applyBorder="1" applyAlignment="1">
      <alignment vertical="center" shrinkToFit="1"/>
    </xf>
    <xf numFmtId="0" fontId="3" fillId="0" borderId="20" xfId="8" applyFont="1" applyBorder="1" applyAlignment="1">
      <alignment vertical="center" shrinkToFit="1"/>
    </xf>
    <xf numFmtId="176" fontId="3" fillId="0" borderId="18" xfId="8" applyNumberFormat="1" applyFont="1" applyBorder="1" applyAlignment="1">
      <alignment vertical="center"/>
    </xf>
    <xf numFmtId="176" fontId="3" fillId="0" borderId="19" xfId="8" applyNumberFormat="1" applyFont="1" applyBorder="1" applyAlignment="1">
      <alignment vertical="center"/>
    </xf>
    <xf numFmtId="176" fontId="3" fillId="0" borderId="20" xfId="8" applyNumberFormat="1" applyFont="1" applyBorder="1" applyAlignment="1">
      <alignment vertical="center"/>
    </xf>
    <xf numFmtId="0" fontId="3" fillId="0" borderId="18" xfId="8" applyFont="1" applyBorder="1" applyAlignment="1">
      <alignment horizontal="left" vertical="center" wrapText="1"/>
    </xf>
    <xf numFmtId="0" fontId="3" fillId="0" borderId="19" xfId="8" applyFont="1" applyBorder="1" applyAlignment="1">
      <alignment horizontal="left" vertical="center" wrapText="1"/>
    </xf>
    <xf numFmtId="0" fontId="3" fillId="0" borderId="33" xfId="8" applyFont="1" applyBorder="1" applyAlignment="1">
      <alignment horizontal="left" vertical="center" wrapText="1"/>
    </xf>
    <xf numFmtId="0" fontId="3" fillId="0" borderId="39" xfId="8" applyFont="1" applyBorder="1" applyAlignment="1">
      <alignment vertical="center" shrinkToFit="1"/>
    </xf>
    <xf numFmtId="0" fontId="3" fillId="0" borderId="1" xfId="8" applyFont="1" applyBorder="1" applyAlignment="1">
      <alignment vertical="center" shrinkToFit="1"/>
    </xf>
    <xf numFmtId="176" fontId="3" fillId="0" borderId="40" xfId="8" applyNumberFormat="1" applyFont="1" applyBorder="1" applyAlignment="1">
      <alignment vertical="center" shrinkToFit="1"/>
    </xf>
    <xf numFmtId="176" fontId="3" fillId="0" borderId="41" xfId="8" applyNumberFormat="1" applyFont="1" applyBorder="1" applyAlignment="1">
      <alignment vertical="center" shrinkToFit="1"/>
    </xf>
    <xf numFmtId="176" fontId="3" fillId="0" borderId="42" xfId="8" applyNumberFormat="1" applyFont="1" applyBorder="1" applyAlignment="1">
      <alignment vertical="center" shrinkToFit="1"/>
    </xf>
    <xf numFmtId="0" fontId="3" fillId="0" borderId="1" xfId="8" applyFont="1" applyBorder="1" applyAlignment="1">
      <alignment vertical="center" wrapText="1"/>
    </xf>
    <xf numFmtId="0" fontId="3" fillId="3" borderId="32" xfId="8" applyNumberFormat="1" applyFont="1" applyFill="1" applyBorder="1" applyAlignment="1">
      <alignment vertical="center" shrinkToFit="1"/>
    </xf>
    <xf numFmtId="0" fontId="3" fillId="3" borderId="19" xfId="8" applyNumberFormat="1" applyFont="1" applyFill="1" applyBorder="1" applyAlignment="1">
      <alignment vertical="center" shrinkToFit="1"/>
    </xf>
    <xf numFmtId="0" fontId="3" fillId="3" borderId="20" xfId="8" applyNumberFormat="1" applyFont="1" applyFill="1" applyBorder="1" applyAlignment="1">
      <alignment vertical="center" shrinkToFit="1"/>
    </xf>
    <xf numFmtId="14" fontId="3" fillId="0" borderId="18" xfId="8" applyNumberFormat="1" applyFont="1" applyBorder="1" applyAlignment="1">
      <alignment vertical="center"/>
    </xf>
    <xf numFmtId="14" fontId="3" fillId="0" borderId="19" xfId="8" applyNumberFormat="1" applyFont="1" applyBorder="1" applyAlignment="1">
      <alignment vertical="center"/>
    </xf>
    <xf numFmtId="14" fontId="3" fillId="0" borderId="20" xfId="8" applyNumberFormat="1" applyFont="1" applyBorder="1" applyAlignment="1">
      <alignment vertical="center"/>
    </xf>
    <xf numFmtId="0" fontId="3" fillId="0" borderId="18" xfId="8" applyFont="1" applyBorder="1" applyAlignment="1">
      <alignment vertical="center" wrapText="1"/>
    </xf>
    <xf numFmtId="0" fontId="3" fillId="0" borderId="19" xfId="8" applyFont="1" applyBorder="1" applyAlignment="1">
      <alignment vertical="center" wrapText="1"/>
    </xf>
    <xf numFmtId="0" fontId="3" fillId="0" borderId="20" xfId="8" applyFont="1" applyBorder="1" applyAlignment="1">
      <alignment vertical="center" wrapText="1"/>
    </xf>
    <xf numFmtId="0" fontId="3" fillId="0" borderId="18" xfId="8" applyFont="1" applyBorder="1" applyAlignment="1">
      <alignment vertical="center"/>
    </xf>
    <xf numFmtId="0" fontId="3" fillId="0" borderId="19" xfId="8" applyFont="1" applyBorder="1" applyAlignment="1">
      <alignment vertical="center"/>
    </xf>
    <xf numFmtId="0" fontId="3" fillId="0" borderId="20" xfId="8" applyFont="1" applyBorder="1" applyAlignment="1">
      <alignment vertical="center"/>
    </xf>
    <xf numFmtId="0" fontId="10" fillId="0" borderId="26" xfId="8" applyFont="1" applyBorder="1" applyAlignment="1">
      <alignment vertical="center"/>
    </xf>
    <xf numFmtId="0" fontId="10" fillId="0" borderId="36" xfId="8" applyFont="1" applyBorder="1" applyAlignment="1">
      <alignment vertical="center"/>
    </xf>
    <xf numFmtId="14" fontId="10" fillId="0" borderId="36" xfId="8" applyNumberFormat="1" applyFont="1" applyBorder="1" applyAlignment="1">
      <alignment vertical="center"/>
    </xf>
    <xf numFmtId="0" fontId="10" fillId="0" borderId="36" xfId="8" applyFont="1" applyBorder="1" applyAlignment="1">
      <alignment vertical="center" wrapText="1"/>
    </xf>
    <xf numFmtId="0" fontId="10" fillId="0" borderId="36" xfId="8" applyFont="1" applyBorder="1" applyAlignment="1">
      <alignment vertical="center" shrinkToFit="1"/>
    </xf>
    <xf numFmtId="0" fontId="10" fillId="0" borderId="18" xfId="8" applyFont="1" applyBorder="1" applyAlignment="1">
      <alignment horizontal="left" vertical="center" wrapText="1"/>
    </xf>
    <xf numFmtId="0" fontId="10" fillId="0" borderId="19" xfId="8" applyFont="1" applyBorder="1" applyAlignment="1">
      <alignment horizontal="left" vertical="center"/>
    </xf>
    <xf numFmtId="0" fontId="10" fillId="0" borderId="33" xfId="8" applyFont="1" applyBorder="1" applyAlignment="1">
      <alignment horizontal="left" vertical="center"/>
    </xf>
    <xf numFmtId="0" fontId="13" fillId="0" borderId="18" xfId="8" applyFont="1" applyBorder="1" applyAlignment="1">
      <alignment horizontal="left" vertical="center" wrapText="1"/>
    </xf>
    <xf numFmtId="0" fontId="13" fillId="0" borderId="19" xfId="8" applyFont="1" applyBorder="1" applyAlignment="1">
      <alignment horizontal="left" vertical="center"/>
    </xf>
    <xf numFmtId="0" fontId="13" fillId="0" borderId="33" xfId="8" applyFont="1" applyBorder="1" applyAlignment="1">
      <alignment horizontal="left" vertical="center"/>
    </xf>
    <xf numFmtId="0" fontId="10" fillId="0" borderId="18" xfId="8" applyFont="1" applyBorder="1" applyAlignment="1">
      <alignment vertical="center" wrapText="1"/>
    </xf>
    <xf numFmtId="0" fontId="10" fillId="0" borderId="19" xfId="8" applyFont="1" applyBorder="1" applyAlignment="1">
      <alignment vertical="center" wrapText="1"/>
    </xf>
    <xf numFmtId="0" fontId="10" fillId="0" borderId="20" xfId="8" applyFont="1" applyBorder="1" applyAlignment="1">
      <alignment vertical="center" wrapText="1"/>
    </xf>
    <xf numFmtId="0" fontId="10" fillId="0" borderId="19" xfId="8" applyFont="1" applyBorder="1" applyAlignment="1">
      <alignment vertical="center" shrinkToFit="1"/>
    </xf>
    <xf numFmtId="0" fontId="10" fillId="0" borderId="20" xfId="8" applyFont="1" applyBorder="1" applyAlignment="1">
      <alignment vertical="center" shrinkToFit="1"/>
    </xf>
    <xf numFmtId="0" fontId="13" fillId="3" borderId="32" xfId="8" applyNumberFormat="1" applyFont="1" applyFill="1" applyBorder="1" applyAlignment="1">
      <alignment vertical="center" shrinkToFit="1"/>
    </xf>
    <xf numFmtId="0" fontId="13" fillId="3" borderId="19" xfId="8" applyNumberFormat="1" applyFont="1" applyFill="1" applyBorder="1" applyAlignment="1">
      <alignment vertical="center" shrinkToFit="1"/>
    </xf>
    <xf numFmtId="0" fontId="13" fillId="3" borderId="20" xfId="8" applyNumberFormat="1" applyFont="1" applyFill="1" applyBorder="1" applyAlignment="1">
      <alignment vertical="center" shrinkToFit="1"/>
    </xf>
    <xf numFmtId="14" fontId="13" fillId="0" borderId="36" xfId="8" applyNumberFormat="1" applyFont="1" applyBorder="1" applyAlignment="1">
      <alignment vertical="center"/>
    </xf>
    <xf numFmtId="0" fontId="13" fillId="0" borderId="36" xfId="8" applyFont="1" applyBorder="1" applyAlignment="1">
      <alignment vertical="center"/>
    </xf>
    <xf numFmtId="0" fontId="13" fillId="0" borderId="36" xfId="8" applyFont="1" applyBorder="1" applyAlignment="1">
      <alignment vertical="center" wrapText="1"/>
    </xf>
    <xf numFmtId="0" fontId="13" fillId="0" borderId="36" xfId="8" applyFont="1" applyBorder="1" applyAlignment="1">
      <alignment vertical="center" shrinkToFit="1"/>
    </xf>
    <xf numFmtId="0" fontId="10" fillId="0" borderId="19" xfId="8" applyFont="1" applyBorder="1" applyAlignment="1">
      <alignment horizontal="left" vertical="center" wrapText="1"/>
    </xf>
    <xf numFmtId="0" fontId="10" fillId="0" borderId="33" xfId="8" applyFont="1" applyBorder="1" applyAlignment="1">
      <alignment horizontal="left" vertical="center" wrapText="1"/>
    </xf>
    <xf numFmtId="0" fontId="3" fillId="0" borderId="36" xfId="8" applyFont="1" applyBorder="1" applyAlignment="1">
      <alignment vertical="center" shrinkToFit="1"/>
    </xf>
    <xf numFmtId="14" fontId="3" fillId="0" borderId="36" xfId="8" applyNumberFormat="1" applyFont="1" applyBorder="1" applyAlignment="1">
      <alignment vertical="center"/>
    </xf>
    <xf numFmtId="0" fontId="3" fillId="0" borderId="18" xfId="8" applyFont="1" applyBorder="1" applyAlignment="1">
      <alignment horizontal="left" vertical="center"/>
    </xf>
    <xf numFmtId="0" fontId="3" fillId="0" borderId="19" xfId="8" applyFont="1" applyBorder="1" applyAlignment="1">
      <alignment horizontal="left" vertical="center"/>
    </xf>
    <xf numFmtId="0" fontId="3" fillId="0" borderId="33" xfId="8" applyFont="1" applyBorder="1" applyAlignment="1">
      <alignment horizontal="left" vertical="center"/>
    </xf>
    <xf numFmtId="0" fontId="3" fillId="0" borderId="36" xfId="8" applyFont="1" applyBorder="1" applyAlignment="1">
      <alignment vertical="center"/>
    </xf>
    <xf numFmtId="0" fontId="3" fillId="2" borderId="27" xfId="8" applyFont="1" applyFill="1" applyBorder="1" applyAlignment="1">
      <alignment horizontal="center" vertical="center"/>
    </xf>
    <xf numFmtId="0" fontId="3" fillId="2" borderId="6" xfId="8" applyFont="1" applyFill="1" applyBorder="1" applyAlignment="1">
      <alignment horizontal="center" vertical="center"/>
    </xf>
    <xf numFmtId="0" fontId="3" fillId="2" borderId="16" xfId="8" applyFont="1" applyFill="1" applyBorder="1" applyAlignment="1">
      <alignment horizontal="center" vertical="center"/>
    </xf>
    <xf numFmtId="0" fontId="3" fillId="2" borderId="7" xfId="8" applyFont="1" applyFill="1" applyBorder="1" applyAlignment="1">
      <alignment horizontal="center" vertical="center"/>
    </xf>
    <xf numFmtId="0" fontId="3" fillId="2" borderId="9" xfId="8" applyFont="1" applyFill="1" applyBorder="1" applyAlignment="1">
      <alignment horizontal="center" vertical="center"/>
    </xf>
    <xf numFmtId="0" fontId="3" fillId="2" borderId="10" xfId="8" applyFont="1" applyFill="1" applyBorder="1" applyAlignment="1">
      <alignment horizontal="center" vertical="center"/>
    </xf>
    <xf numFmtId="0" fontId="3" fillId="2" borderId="11" xfId="8" applyFont="1" applyFill="1" applyBorder="1" applyAlignment="1">
      <alignment horizontal="center" vertical="center"/>
    </xf>
    <xf numFmtId="0" fontId="3" fillId="2" borderId="36" xfId="8" applyFont="1" applyFill="1" applyBorder="1" applyAlignment="1">
      <alignment horizontal="center" vertical="center"/>
    </xf>
    <xf numFmtId="0" fontId="3" fillId="2" borderId="37" xfId="8" applyFont="1" applyFill="1" applyBorder="1" applyAlignment="1">
      <alignment horizontal="center" vertical="center"/>
    </xf>
    <xf numFmtId="0" fontId="3" fillId="2" borderId="38" xfId="8" applyFont="1" applyFill="1" applyBorder="1" applyAlignment="1">
      <alignment horizontal="center" vertical="center"/>
    </xf>
    <xf numFmtId="0" fontId="3" fillId="2" borderId="26" xfId="8" applyFont="1" applyFill="1" applyBorder="1" applyAlignment="1">
      <alignment horizontal="center" vertical="center"/>
    </xf>
    <xf numFmtId="0" fontId="3" fillId="3" borderId="18" xfId="11" applyFont="1" applyFill="1" applyBorder="1" applyAlignment="1">
      <alignment vertical="center" shrinkToFit="1"/>
    </xf>
    <xf numFmtId="0" fontId="3" fillId="3" borderId="19" xfId="11" applyFont="1" applyFill="1" applyBorder="1" applyAlignment="1">
      <alignment vertical="center" shrinkToFit="1"/>
    </xf>
    <xf numFmtId="0" fontId="3" fillId="3" borderId="20" xfId="11" applyFont="1" applyFill="1" applyBorder="1" applyAlignment="1">
      <alignment vertical="center" shrinkToFit="1"/>
    </xf>
    <xf numFmtId="0" fontId="3" fillId="3" borderId="18" xfId="11" applyFont="1" applyFill="1" applyBorder="1" applyAlignment="1">
      <alignment vertical="center"/>
    </xf>
    <xf numFmtId="0" fontId="3" fillId="3" borderId="19" xfId="11" applyFont="1" applyFill="1" applyBorder="1" applyAlignment="1">
      <alignment vertical="center"/>
    </xf>
    <xf numFmtId="0" fontId="3" fillId="3" borderId="20" xfId="11" applyFont="1" applyFill="1" applyBorder="1" applyAlignment="1">
      <alignment vertical="center"/>
    </xf>
    <xf numFmtId="14" fontId="3" fillId="0" borderId="18" xfId="8" applyNumberFormat="1" applyFont="1" applyBorder="1" applyAlignment="1">
      <alignment horizontal="right" vertical="center"/>
    </xf>
    <xf numFmtId="14" fontId="3" fillId="0" borderId="19" xfId="8" applyNumberFormat="1" applyFont="1" applyBorder="1" applyAlignment="1">
      <alignment horizontal="right" vertical="center"/>
    </xf>
    <xf numFmtId="14" fontId="3" fillId="0" borderId="20" xfId="8" applyNumberFormat="1" applyFont="1" applyBorder="1" applyAlignment="1">
      <alignment horizontal="right" vertical="center"/>
    </xf>
    <xf numFmtId="0" fontId="3" fillId="0" borderId="5" xfId="7" applyFont="1" applyFill="1" applyBorder="1" applyAlignment="1">
      <alignment vertical="top" wrapText="1"/>
    </xf>
    <xf numFmtId="0" fontId="3" fillId="0" borderId="35" xfId="7" applyFont="1" applyFill="1" applyBorder="1" applyAlignment="1">
      <alignment vertical="top" wrapText="1"/>
    </xf>
    <xf numFmtId="0" fontId="3" fillId="0" borderId="52" xfId="7" applyFont="1" applyFill="1" applyBorder="1" applyAlignment="1">
      <alignment vertical="top" wrapText="1"/>
    </xf>
    <xf numFmtId="49" fontId="3" fillId="0" borderId="5" xfId="7" applyNumberFormat="1" applyFont="1" applyFill="1" applyBorder="1" applyAlignment="1">
      <alignment horizontal="center" vertical="center"/>
    </xf>
    <xf numFmtId="49" fontId="3" fillId="0" borderId="35" xfId="7" applyNumberFormat="1" applyFont="1" applyFill="1" applyBorder="1" applyAlignment="1">
      <alignment horizontal="center" vertical="center"/>
    </xf>
    <xf numFmtId="49" fontId="3" fillId="0" borderId="34" xfId="7" applyNumberFormat="1" applyFont="1" applyFill="1" applyBorder="1" applyAlignment="1">
      <alignment horizontal="center" vertical="center"/>
    </xf>
    <xf numFmtId="0" fontId="3" fillId="0" borderId="5" xfId="10" applyFont="1" applyFill="1" applyBorder="1" applyAlignment="1">
      <alignment horizontal="left" vertical="center"/>
    </xf>
    <xf numFmtId="0" fontId="3" fillId="0" borderId="35" xfId="10" applyFont="1" applyFill="1" applyBorder="1" applyAlignment="1">
      <alignment horizontal="left" vertical="center"/>
    </xf>
    <xf numFmtId="0" fontId="3" fillId="0" borderId="34" xfId="10" applyFont="1" applyFill="1" applyBorder="1" applyAlignment="1">
      <alignment horizontal="left" vertical="center"/>
    </xf>
    <xf numFmtId="0" fontId="3" fillId="0" borderId="5" xfId="7" applyFont="1" applyFill="1" applyBorder="1" applyAlignment="1">
      <alignment vertical="center"/>
    </xf>
    <xf numFmtId="0" fontId="3" fillId="0" borderId="35" xfId="7" applyFont="1" applyFill="1" applyBorder="1" applyAlignment="1">
      <alignment vertical="center"/>
    </xf>
    <xf numFmtId="0" fontId="3" fillId="0" borderId="34" xfId="7" applyFont="1" applyFill="1" applyBorder="1" applyAlignment="1">
      <alignment vertical="center"/>
    </xf>
    <xf numFmtId="0" fontId="14" fillId="0" borderId="3" xfId="7" applyFont="1" applyFill="1" applyBorder="1" applyAlignment="1">
      <alignment vertical="top" wrapText="1"/>
    </xf>
    <xf numFmtId="0" fontId="14" fillId="0" borderId="23" xfId="7" applyFont="1" applyFill="1" applyBorder="1" applyAlignment="1">
      <alignment vertical="top" wrapText="1"/>
    </xf>
    <xf numFmtId="0" fontId="14" fillId="0" borderId="51" xfId="7" applyFont="1" applyFill="1" applyBorder="1" applyAlignment="1">
      <alignment vertical="top" wrapText="1"/>
    </xf>
    <xf numFmtId="0" fontId="14" fillId="6" borderId="3" xfId="7" applyFont="1" applyFill="1" applyBorder="1" applyAlignment="1">
      <alignment vertical="center"/>
    </xf>
    <xf numFmtId="0" fontId="14" fillId="6" borderId="23" xfId="7" applyFont="1" applyFill="1" applyBorder="1" applyAlignment="1">
      <alignment vertical="center"/>
    </xf>
    <xf numFmtId="0" fontId="14" fillId="6" borderId="24" xfId="7" applyFont="1" applyFill="1" applyBorder="1" applyAlignment="1">
      <alignment vertical="center"/>
    </xf>
    <xf numFmtId="0" fontId="14" fillId="6" borderId="3" xfId="7" applyFont="1" applyFill="1" applyBorder="1" applyAlignment="1">
      <alignment horizontal="center" vertical="center"/>
    </xf>
    <xf numFmtId="0" fontId="14" fillId="6" borderId="23" xfId="7" applyFont="1" applyFill="1" applyBorder="1" applyAlignment="1">
      <alignment horizontal="center" vertical="center"/>
    </xf>
    <xf numFmtId="0" fontId="14" fillId="6" borderId="24" xfId="7" applyFont="1" applyFill="1" applyBorder="1" applyAlignment="1">
      <alignment horizontal="center" vertical="center"/>
    </xf>
    <xf numFmtId="0" fontId="14" fillId="6" borderId="3" xfId="7" applyFont="1" applyFill="1" applyBorder="1" applyAlignment="1">
      <alignment horizontal="left" vertical="center" wrapText="1"/>
    </xf>
    <xf numFmtId="0" fontId="14" fillId="6" borderId="23" xfId="7" applyFont="1" applyFill="1" applyBorder="1" applyAlignment="1">
      <alignment horizontal="left" vertical="center" wrapText="1"/>
    </xf>
    <xf numFmtId="0" fontId="14" fillId="6" borderId="24" xfId="7" applyFont="1" applyFill="1" applyBorder="1" applyAlignment="1">
      <alignment horizontal="left" vertical="center" wrapText="1"/>
    </xf>
    <xf numFmtId="49" fontId="14" fillId="0" borderId="3" xfId="7" applyNumberFormat="1" applyFont="1" applyFill="1" applyBorder="1" applyAlignment="1">
      <alignment horizontal="center" vertical="center"/>
    </xf>
    <xf numFmtId="49" fontId="14" fillId="0" borderId="23" xfId="7" applyNumberFormat="1" applyFont="1" applyFill="1" applyBorder="1" applyAlignment="1">
      <alignment horizontal="center" vertical="center"/>
    </xf>
    <xf numFmtId="49" fontId="14" fillId="0" borderId="24" xfId="7" applyNumberFormat="1" applyFont="1" applyFill="1" applyBorder="1" applyAlignment="1">
      <alignment horizontal="center" vertical="center"/>
    </xf>
    <xf numFmtId="49" fontId="3" fillId="0" borderId="3" xfId="7" applyNumberFormat="1" applyFont="1" applyFill="1" applyBorder="1" applyAlignment="1">
      <alignment horizontal="center" vertical="center"/>
    </xf>
    <xf numFmtId="49" fontId="3" fillId="0" borderId="23" xfId="7" applyNumberFormat="1" applyFont="1" applyFill="1" applyBorder="1" applyAlignment="1">
      <alignment horizontal="center" vertical="center"/>
    </xf>
    <xf numFmtId="49" fontId="3" fillId="0" borderId="24" xfId="7" applyNumberFormat="1" applyFont="1" applyFill="1" applyBorder="1" applyAlignment="1">
      <alignment horizontal="center" vertical="center"/>
    </xf>
    <xf numFmtId="0" fontId="14" fillId="0" borderId="3" xfId="7" applyFont="1" applyFill="1" applyBorder="1" applyAlignment="1">
      <alignment horizontal="center" vertical="center"/>
    </xf>
    <xf numFmtId="0" fontId="14" fillId="0" borderId="23" xfId="7" applyFont="1" applyFill="1" applyBorder="1" applyAlignment="1">
      <alignment horizontal="center" vertical="center"/>
    </xf>
    <xf numFmtId="0" fontId="14" fillId="0" borderId="24" xfId="7" applyFont="1" applyFill="1" applyBorder="1" applyAlignment="1">
      <alignment horizontal="center" vertical="center"/>
    </xf>
    <xf numFmtId="0" fontId="3" fillId="0" borderId="5" xfId="7" applyFont="1" applyFill="1" applyBorder="1" applyAlignment="1">
      <alignment vertical="center" wrapText="1"/>
    </xf>
    <xf numFmtId="0" fontId="3" fillId="0" borderId="35" xfId="7" applyFont="1" applyFill="1" applyBorder="1" applyAlignment="1">
      <alignment vertical="center" wrapText="1"/>
    </xf>
    <xf numFmtId="0" fontId="3" fillId="0" borderId="34" xfId="7" applyFont="1" applyFill="1" applyBorder="1" applyAlignment="1">
      <alignment vertical="center" wrapText="1"/>
    </xf>
    <xf numFmtId="0" fontId="3" fillId="6" borderId="5" xfId="7" applyFont="1" applyFill="1" applyBorder="1" applyAlignment="1">
      <alignment horizontal="center" vertical="center"/>
    </xf>
    <xf numFmtId="0" fontId="3" fillId="6" borderId="35" xfId="7" applyFont="1" applyFill="1" applyBorder="1" applyAlignment="1">
      <alignment horizontal="center" vertical="center"/>
    </xf>
    <xf numFmtId="0" fontId="3" fillId="6" borderId="34" xfId="7" applyFont="1" applyFill="1" applyBorder="1" applyAlignment="1">
      <alignment horizontal="center" vertical="center"/>
    </xf>
    <xf numFmtId="0" fontId="3" fillId="6" borderId="5" xfId="7" applyFont="1" applyFill="1" applyBorder="1" applyAlignment="1">
      <alignment vertical="center"/>
    </xf>
    <xf numFmtId="0" fontId="3" fillId="6" borderId="35" xfId="7" applyFont="1" applyFill="1" applyBorder="1" applyAlignment="1">
      <alignment vertical="center"/>
    </xf>
    <xf numFmtId="0" fontId="3" fillId="6" borderId="34" xfId="7" applyFont="1" applyFill="1" applyBorder="1" applyAlignment="1">
      <alignment vertical="center"/>
    </xf>
    <xf numFmtId="0" fontId="3" fillId="6" borderId="5" xfId="7" applyFont="1" applyFill="1" applyBorder="1" applyAlignment="1">
      <alignment horizontal="left" vertical="center" wrapText="1"/>
    </xf>
    <xf numFmtId="0" fontId="3" fillId="6" borderId="35" xfId="7" applyFont="1" applyFill="1" applyBorder="1" applyAlignment="1">
      <alignment horizontal="left" vertical="center" wrapText="1"/>
    </xf>
    <xf numFmtId="0" fontId="3" fillId="6" borderId="34" xfId="7" applyFont="1" applyFill="1" applyBorder="1" applyAlignment="1">
      <alignment horizontal="left" vertical="center" wrapText="1"/>
    </xf>
    <xf numFmtId="0" fontId="14" fillId="0" borderId="3" xfId="7" applyFont="1" applyFill="1" applyBorder="1" applyAlignment="1">
      <alignment vertical="center" wrapText="1"/>
    </xf>
    <xf numFmtId="0" fontId="14" fillId="0" borderId="23" xfId="7" applyFont="1" applyFill="1" applyBorder="1" applyAlignment="1">
      <alignment vertical="center" wrapText="1"/>
    </xf>
    <xf numFmtId="0" fontId="14" fillId="0" borderId="24" xfId="7" applyFont="1" applyFill="1" applyBorder="1" applyAlignment="1">
      <alignment vertical="center" wrapText="1"/>
    </xf>
    <xf numFmtId="0" fontId="3" fillId="0" borderId="4" xfId="7" applyFont="1" applyFill="1" applyBorder="1" applyAlignment="1">
      <alignment horizontal="center" vertical="center"/>
    </xf>
    <xf numFmtId="0" fontId="3" fillId="0" borderId="34" xfId="7" applyFont="1" applyFill="1" applyBorder="1" applyAlignment="1">
      <alignment horizontal="center" vertical="center"/>
    </xf>
    <xf numFmtId="0" fontId="3" fillId="0" borderId="5" xfId="7" applyFont="1" applyFill="1" applyBorder="1" applyAlignment="1">
      <alignment horizontal="center" vertical="center"/>
    </xf>
    <xf numFmtId="0" fontId="3" fillId="0" borderId="35" xfId="7" applyFont="1" applyFill="1" applyBorder="1" applyAlignment="1">
      <alignment horizontal="center" vertical="center"/>
    </xf>
    <xf numFmtId="0" fontId="14" fillId="0" borderId="2" xfId="7" applyFont="1" applyFill="1" applyBorder="1" applyAlignment="1">
      <alignment horizontal="center" vertical="center"/>
    </xf>
    <xf numFmtId="0" fontId="13" fillId="0" borderId="2" xfId="7" applyFont="1" applyFill="1" applyBorder="1" applyAlignment="1">
      <alignment horizontal="center" vertical="center"/>
    </xf>
    <xf numFmtId="0" fontId="13" fillId="0" borderId="24" xfId="7" applyFont="1" applyFill="1" applyBorder="1" applyAlignment="1">
      <alignment horizontal="center" vertical="center"/>
    </xf>
    <xf numFmtId="49" fontId="13" fillId="0" borderId="3" xfId="7" applyNumberFormat="1" applyFont="1" applyFill="1" applyBorder="1" applyAlignment="1">
      <alignment horizontal="center" vertical="center"/>
    </xf>
    <xf numFmtId="49" fontId="13" fillId="0" borderId="23" xfId="7" applyNumberFormat="1" applyFont="1" applyFill="1" applyBorder="1" applyAlignment="1">
      <alignment horizontal="center" vertical="center"/>
    </xf>
    <xf numFmtId="49" fontId="13" fillId="0" borderId="24" xfId="7" applyNumberFormat="1" applyFont="1" applyFill="1" applyBorder="1" applyAlignment="1">
      <alignment horizontal="center" vertical="center"/>
    </xf>
    <xf numFmtId="0" fontId="13" fillId="0" borderId="3" xfId="7" applyFont="1" applyFill="1" applyBorder="1" applyAlignment="1">
      <alignment horizontal="center" vertical="center"/>
    </xf>
    <xf numFmtId="0" fontId="13" fillId="0" borderId="23" xfId="7" applyFont="1" applyFill="1" applyBorder="1" applyAlignment="1">
      <alignment horizontal="center" vertical="center"/>
    </xf>
    <xf numFmtId="0" fontId="3" fillId="0" borderId="2" xfId="7" applyFont="1" applyFill="1" applyBorder="1" applyAlignment="1">
      <alignment horizontal="center" vertical="center"/>
    </xf>
    <xf numFmtId="0" fontId="3" fillId="0" borderId="24" xfId="7" applyFont="1" applyFill="1" applyBorder="1" applyAlignment="1">
      <alignment horizontal="center" vertical="center"/>
    </xf>
    <xf numFmtId="49" fontId="3" fillId="3" borderId="3" xfId="7" applyNumberFormat="1" applyFont="1" applyFill="1" applyBorder="1" applyAlignment="1">
      <alignment horizontal="center" vertical="center"/>
    </xf>
    <xf numFmtId="49" fontId="3" fillId="3" borderId="23" xfId="7" applyNumberFormat="1" applyFont="1" applyFill="1" applyBorder="1" applyAlignment="1">
      <alignment horizontal="center" vertical="center"/>
    </xf>
    <xf numFmtId="49" fontId="3" fillId="3" borderId="24" xfId="7" applyNumberFormat="1" applyFont="1" applyFill="1" applyBorder="1" applyAlignment="1">
      <alignment horizontal="center" vertical="center"/>
    </xf>
    <xf numFmtId="0" fontId="3" fillId="3" borderId="3" xfId="7" applyFont="1" applyFill="1" applyBorder="1" applyAlignment="1">
      <alignment horizontal="center" vertical="center"/>
    </xf>
    <xf numFmtId="0" fontId="3" fillId="3" borderId="23" xfId="7" applyFont="1" applyFill="1" applyBorder="1" applyAlignment="1">
      <alignment horizontal="center" vertical="center"/>
    </xf>
    <xf numFmtId="0" fontId="3" fillId="3" borderId="24" xfId="7" applyFont="1" applyFill="1" applyBorder="1" applyAlignment="1">
      <alignment horizontal="center" vertical="center"/>
    </xf>
    <xf numFmtId="0" fontId="3" fillId="0" borderId="3" xfId="7" applyFont="1" applyFill="1" applyBorder="1" applyAlignment="1">
      <alignment horizontal="center" vertical="center"/>
    </xf>
    <xf numFmtId="0" fontId="3" fillId="0" borderId="23" xfId="7" applyFont="1" applyFill="1" applyBorder="1" applyAlignment="1">
      <alignment horizontal="center" vertical="center"/>
    </xf>
    <xf numFmtId="0" fontId="3" fillId="4" borderId="28" xfId="7" applyFont="1" applyFill="1" applyBorder="1" applyAlignment="1">
      <alignment horizontal="center" vertical="center"/>
    </xf>
    <xf numFmtId="0" fontId="3" fillId="4" borderId="16" xfId="7" applyFont="1" applyFill="1" applyBorder="1" applyAlignment="1">
      <alignment horizontal="center" vertical="center"/>
    </xf>
    <xf numFmtId="0" fontId="3" fillId="4" borderId="17" xfId="7" applyFont="1" applyFill="1" applyBorder="1" applyAlignment="1">
      <alignment horizontal="center" vertical="center"/>
    </xf>
    <xf numFmtId="0" fontId="3" fillId="4" borderId="12" xfId="7" applyFont="1" applyFill="1" applyBorder="1" applyAlignment="1">
      <alignment horizontal="center" vertical="center"/>
    </xf>
    <xf numFmtId="0" fontId="3" fillId="4" borderId="31" xfId="7" applyFont="1" applyFill="1" applyBorder="1" applyAlignment="1">
      <alignment horizontal="center" vertical="center"/>
    </xf>
    <xf numFmtId="0" fontId="3" fillId="4" borderId="8" xfId="7" applyFont="1" applyFill="1" applyBorder="1" applyAlignment="1">
      <alignment horizontal="center" vertical="center"/>
    </xf>
    <xf numFmtId="0" fontId="3" fillId="0" borderId="54" xfId="7" applyFont="1" applyFill="1" applyBorder="1" applyAlignment="1">
      <alignment horizontal="center" vertical="center"/>
    </xf>
    <xf numFmtId="0" fontId="3" fillId="0" borderId="46" xfId="7" applyFont="1" applyFill="1" applyBorder="1" applyAlignment="1">
      <alignment horizontal="center" vertical="center"/>
    </xf>
    <xf numFmtId="49" fontId="13" fillId="0" borderId="44" xfId="7" applyNumberFormat="1" applyFont="1" applyFill="1" applyBorder="1" applyAlignment="1">
      <alignment horizontal="center" vertical="center"/>
    </xf>
    <xf numFmtId="49" fontId="13" fillId="0" borderId="45" xfId="7" applyNumberFormat="1" applyFont="1" applyFill="1" applyBorder="1" applyAlignment="1">
      <alignment horizontal="center" vertical="center"/>
    </xf>
    <xf numFmtId="49" fontId="13" fillId="0" borderId="46" xfId="7" applyNumberFormat="1" applyFont="1" applyFill="1" applyBorder="1" applyAlignment="1">
      <alignment horizontal="center" vertical="center"/>
    </xf>
    <xf numFmtId="49" fontId="3" fillId="0" borderId="44" xfId="7" applyNumberFormat="1" applyFont="1" applyFill="1" applyBorder="1" applyAlignment="1">
      <alignment horizontal="center" vertical="center"/>
    </xf>
    <xf numFmtId="49" fontId="3" fillId="0" borderId="45" xfId="7" applyNumberFormat="1" applyFont="1" applyFill="1" applyBorder="1" applyAlignment="1">
      <alignment horizontal="center" vertical="center"/>
    </xf>
    <xf numFmtId="49" fontId="3" fillId="0" borderId="46" xfId="7" applyNumberFormat="1" applyFont="1" applyFill="1" applyBorder="1" applyAlignment="1">
      <alignment horizontal="center" vertical="center"/>
    </xf>
    <xf numFmtId="0" fontId="3" fillId="0" borderId="44" xfId="7" applyFont="1" applyFill="1" applyBorder="1" applyAlignment="1">
      <alignment horizontal="center" vertical="center"/>
    </xf>
    <xf numFmtId="0" fontId="3" fillId="0" borderId="45" xfId="7" applyFont="1" applyFill="1" applyBorder="1" applyAlignment="1">
      <alignment horizontal="center" vertical="center"/>
    </xf>
    <xf numFmtId="0" fontId="3" fillId="0" borderId="44" xfId="7" applyFont="1" applyFill="1" applyBorder="1" applyAlignment="1">
      <alignment vertical="top" wrapText="1"/>
    </xf>
    <xf numFmtId="0" fontId="3" fillId="0" borderId="45" xfId="7" applyFont="1" applyFill="1" applyBorder="1" applyAlignment="1">
      <alignment vertical="top" wrapText="1"/>
    </xf>
    <xf numFmtId="0" fontId="3" fillId="0" borderId="53" xfId="7" applyFont="1" applyFill="1" applyBorder="1" applyAlignment="1">
      <alignment vertical="top" wrapText="1"/>
    </xf>
    <xf numFmtId="0" fontId="3" fillId="6" borderId="44" xfId="7" applyFont="1" applyFill="1" applyBorder="1" applyAlignment="1">
      <alignment horizontal="center" vertical="top" wrapText="1"/>
    </xf>
    <xf numFmtId="0" fontId="3" fillId="6" borderId="45" xfId="7" applyFont="1" applyFill="1" applyBorder="1" applyAlignment="1">
      <alignment horizontal="center" vertical="top" wrapText="1"/>
    </xf>
    <xf numFmtId="0" fontId="3" fillId="6" borderId="46" xfId="7" applyFont="1" applyFill="1" applyBorder="1" applyAlignment="1">
      <alignment horizontal="center" vertical="top" wrapText="1"/>
    </xf>
    <xf numFmtId="0" fontId="3" fillId="6" borderId="44" xfId="7" applyFont="1" applyFill="1" applyBorder="1" applyAlignment="1">
      <alignment horizontal="left" vertical="top" wrapText="1"/>
    </xf>
    <xf numFmtId="0" fontId="3" fillId="6" borderId="45" xfId="7" applyFont="1" applyFill="1" applyBorder="1" applyAlignment="1">
      <alignment horizontal="left" vertical="top" wrapText="1"/>
    </xf>
    <xf numFmtId="0" fontId="3" fillId="6" borderId="46" xfId="7" applyFont="1" applyFill="1" applyBorder="1" applyAlignment="1">
      <alignment horizontal="left" vertical="top" wrapText="1"/>
    </xf>
    <xf numFmtId="0" fontId="3" fillId="0" borderId="46" xfId="7" applyFont="1" applyFill="1" applyBorder="1" applyAlignment="1">
      <alignment vertical="top" wrapText="1"/>
    </xf>
    <xf numFmtId="0" fontId="3" fillId="4" borderId="27" xfId="7" applyFont="1" applyFill="1" applyBorder="1" applyAlignment="1">
      <alignment horizontal="center" vertical="center"/>
    </xf>
    <xf numFmtId="0" fontId="3" fillId="4" borderId="6" xfId="7" applyFont="1" applyFill="1" applyBorder="1" applyAlignment="1">
      <alignment horizontal="center" vertical="center"/>
    </xf>
    <xf numFmtId="0" fontId="3" fillId="4" borderId="13" xfId="7" applyFont="1" applyFill="1" applyBorder="1" applyAlignment="1">
      <alignment horizontal="center" vertical="center"/>
    </xf>
    <xf numFmtId="0" fontId="3" fillId="4" borderId="0" xfId="7" applyFont="1" applyFill="1" applyBorder="1" applyAlignment="1">
      <alignment horizontal="center" vertical="center"/>
    </xf>
    <xf numFmtId="0" fontId="3" fillId="4" borderId="9" xfId="7" applyFont="1" applyFill="1" applyBorder="1" applyAlignment="1">
      <alignment horizontal="center" vertical="center"/>
    </xf>
    <xf numFmtId="0" fontId="3" fillId="4" borderId="10" xfId="7" applyFont="1" applyFill="1" applyBorder="1" applyAlignment="1">
      <alignment horizontal="center" vertical="center"/>
    </xf>
    <xf numFmtId="0" fontId="3" fillId="4" borderId="27" xfId="7" applyFont="1" applyFill="1" applyBorder="1" applyAlignment="1">
      <alignment horizontal="center" vertical="center" wrapText="1"/>
    </xf>
    <xf numFmtId="0" fontId="3" fillId="4" borderId="6" xfId="7" applyFont="1" applyFill="1" applyBorder="1" applyAlignment="1">
      <alignment horizontal="center" vertical="center" wrapText="1"/>
    </xf>
    <xf numFmtId="0" fontId="3" fillId="4" borderId="16" xfId="7" applyFont="1" applyFill="1" applyBorder="1" applyAlignment="1">
      <alignment horizontal="center" vertical="center" wrapText="1"/>
    </xf>
    <xf numFmtId="0" fontId="3" fillId="4" borderId="13" xfId="7" applyFont="1" applyFill="1" applyBorder="1" applyAlignment="1">
      <alignment horizontal="center" vertical="center" wrapText="1"/>
    </xf>
    <xf numFmtId="0" fontId="3" fillId="4" borderId="0" xfId="7" applyFont="1" applyFill="1" applyBorder="1" applyAlignment="1">
      <alignment horizontal="center" vertical="center" wrapText="1"/>
    </xf>
    <xf numFmtId="0" fontId="3" fillId="4" borderId="12" xfId="7" applyFont="1" applyFill="1" applyBorder="1" applyAlignment="1">
      <alignment horizontal="center" vertical="center" wrapText="1"/>
    </xf>
    <xf numFmtId="0" fontId="3" fillId="4" borderId="9" xfId="7" applyFont="1" applyFill="1" applyBorder="1" applyAlignment="1">
      <alignment horizontal="center" vertical="center" wrapText="1"/>
    </xf>
    <xf numFmtId="0" fontId="3" fillId="4" borderId="10" xfId="7" applyFont="1" applyFill="1" applyBorder="1" applyAlignment="1">
      <alignment horizontal="center" vertical="center" wrapText="1"/>
    </xf>
    <xf numFmtId="0" fontId="3" fillId="4" borderId="8" xfId="7" applyFont="1" applyFill="1" applyBorder="1" applyAlignment="1">
      <alignment horizontal="center" vertical="center" wrapText="1"/>
    </xf>
    <xf numFmtId="49" fontId="3" fillId="4" borderId="14" xfId="7" applyNumberFormat="1" applyFont="1" applyFill="1" applyBorder="1" applyAlignment="1">
      <alignment horizontal="center" vertical="center" wrapText="1"/>
    </xf>
    <xf numFmtId="49" fontId="3" fillId="4" borderId="21" xfId="7" applyNumberFormat="1" applyFont="1" applyFill="1" applyBorder="1" applyAlignment="1">
      <alignment horizontal="center" vertical="center" wrapText="1"/>
    </xf>
    <xf numFmtId="49" fontId="3" fillId="4" borderId="22" xfId="7" applyNumberFormat="1" applyFont="1" applyFill="1" applyBorder="1" applyAlignment="1">
      <alignment horizontal="center" vertical="center" wrapText="1"/>
    </xf>
    <xf numFmtId="49" fontId="3" fillId="4" borderId="9" xfId="7" applyNumberFormat="1" applyFont="1" applyFill="1" applyBorder="1" applyAlignment="1">
      <alignment horizontal="center" vertical="center" wrapText="1"/>
    </xf>
    <xf numFmtId="49" fontId="3" fillId="4" borderId="10" xfId="7" applyNumberFormat="1" applyFont="1" applyFill="1" applyBorder="1" applyAlignment="1">
      <alignment horizontal="center" vertical="center" wrapText="1"/>
    </xf>
    <xf numFmtId="49" fontId="3" fillId="4" borderId="8" xfId="7" applyNumberFormat="1" applyFont="1" applyFill="1" applyBorder="1" applyAlignment="1">
      <alignment horizontal="center" vertical="center" wrapText="1"/>
    </xf>
    <xf numFmtId="49" fontId="3" fillId="4" borderId="14" xfId="7" applyNumberFormat="1" applyFont="1" applyFill="1" applyBorder="1" applyAlignment="1">
      <alignment horizontal="center" vertical="center"/>
    </xf>
    <xf numFmtId="49" fontId="3" fillId="4" borderId="21" xfId="7" applyNumberFormat="1" applyFont="1" applyFill="1" applyBorder="1" applyAlignment="1">
      <alignment horizontal="center" vertical="center"/>
    </xf>
    <xf numFmtId="49" fontId="3" fillId="4" borderId="22" xfId="7" applyNumberFormat="1" applyFont="1" applyFill="1" applyBorder="1" applyAlignment="1">
      <alignment horizontal="center" vertical="center"/>
    </xf>
    <xf numFmtId="49" fontId="3" fillId="4" borderId="9" xfId="7" applyNumberFormat="1" applyFont="1" applyFill="1" applyBorder="1" applyAlignment="1">
      <alignment horizontal="center" vertical="center"/>
    </xf>
    <xf numFmtId="49" fontId="3" fillId="4" borderId="10" xfId="7" applyNumberFormat="1" applyFont="1" applyFill="1" applyBorder="1" applyAlignment="1">
      <alignment horizontal="center" vertical="center"/>
    </xf>
    <xf numFmtId="49" fontId="3" fillId="4" borderId="8" xfId="7" applyNumberFormat="1" applyFont="1" applyFill="1" applyBorder="1" applyAlignment="1">
      <alignment horizontal="center" vertical="center"/>
    </xf>
    <xf numFmtId="0" fontId="3" fillId="4" borderId="14" xfId="7" applyFont="1" applyFill="1" applyBorder="1" applyAlignment="1">
      <alignment horizontal="center" vertical="center" wrapText="1"/>
    </xf>
    <xf numFmtId="0" fontId="3" fillId="4" borderId="21" xfId="7" applyFont="1" applyFill="1" applyBorder="1" applyAlignment="1">
      <alignment horizontal="center" vertical="center" wrapText="1"/>
    </xf>
    <xf numFmtId="0" fontId="3" fillId="4" borderId="22" xfId="7" applyFont="1" applyFill="1" applyBorder="1" applyAlignment="1">
      <alignment horizontal="center" vertical="center" wrapText="1"/>
    </xf>
    <xf numFmtId="49" fontId="3" fillId="4" borderId="27" xfId="7" applyNumberFormat="1" applyFont="1" applyFill="1" applyBorder="1" applyAlignment="1">
      <alignment horizontal="center" vertical="center" wrapText="1"/>
    </xf>
    <xf numFmtId="49" fontId="3" fillId="4" borderId="6" xfId="7" applyNumberFormat="1" applyFont="1" applyFill="1" applyBorder="1" applyAlignment="1">
      <alignment horizontal="center" vertical="center" wrapText="1"/>
    </xf>
    <xf numFmtId="49" fontId="3" fillId="4" borderId="16" xfId="7" applyNumberFormat="1" applyFont="1" applyFill="1" applyBorder="1" applyAlignment="1">
      <alignment horizontal="center" vertical="center" wrapText="1"/>
    </xf>
    <xf numFmtId="49" fontId="3" fillId="4" borderId="13" xfId="7" applyNumberFormat="1" applyFont="1" applyFill="1" applyBorder="1" applyAlignment="1">
      <alignment horizontal="center" vertical="center" wrapText="1"/>
    </xf>
    <xf numFmtId="49" fontId="3" fillId="4" borderId="0" xfId="7" applyNumberFormat="1" applyFont="1" applyFill="1" applyBorder="1" applyAlignment="1">
      <alignment horizontal="center" vertical="center" wrapText="1"/>
    </xf>
    <xf numFmtId="49" fontId="3" fillId="4" borderId="12" xfId="7" applyNumberFormat="1" applyFont="1" applyFill="1" applyBorder="1" applyAlignment="1">
      <alignment horizontal="center" vertical="center" wrapText="1"/>
    </xf>
    <xf numFmtId="0" fontId="3" fillId="4" borderId="29" xfId="7" applyFont="1" applyFill="1" applyBorder="1" applyAlignment="1">
      <alignment horizontal="center" vertical="center"/>
    </xf>
    <xf numFmtId="0" fontId="3" fillId="4" borderId="30" xfId="7" applyFont="1" applyFill="1" applyBorder="1" applyAlignment="1">
      <alignment horizontal="center" vertical="center"/>
    </xf>
    <xf numFmtId="49" fontId="13" fillId="3" borderId="3" xfId="7" applyNumberFormat="1" applyFont="1" applyFill="1" applyBorder="1" applyAlignment="1">
      <alignment horizontal="center" vertical="center"/>
    </xf>
    <xf numFmtId="49" fontId="13" fillId="3" borderId="23" xfId="7" applyNumberFormat="1" applyFont="1" applyFill="1" applyBorder="1" applyAlignment="1">
      <alignment horizontal="center" vertical="center"/>
    </xf>
    <xf numFmtId="49" fontId="13" fillId="3" borderId="24" xfId="7" applyNumberFormat="1" applyFont="1" applyFill="1" applyBorder="1" applyAlignment="1">
      <alignment horizontal="center" vertical="center"/>
    </xf>
    <xf numFmtId="0" fontId="13" fillId="3" borderId="3" xfId="7" applyFont="1" applyFill="1" applyBorder="1" applyAlignment="1">
      <alignment horizontal="center" vertical="center"/>
    </xf>
    <xf numFmtId="0" fontId="13" fillId="3" borderId="23" xfId="7" applyFont="1" applyFill="1" applyBorder="1" applyAlignment="1">
      <alignment horizontal="center" vertical="center"/>
    </xf>
    <xf numFmtId="0" fontId="13" fillId="3" borderId="24" xfId="7" applyFont="1" applyFill="1" applyBorder="1" applyAlignment="1">
      <alignment horizontal="center" vertical="center"/>
    </xf>
    <xf numFmtId="0" fontId="3" fillId="3" borderId="3" xfId="7" applyFont="1" applyFill="1" applyBorder="1" applyAlignment="1">
      <alignment horizontal="left" vertical="top" wrapText="1"/>
    </xf>
    <xf numFmtId="0" fontId="3" fillId="3" borderId="23" xfId="7" applyFont="1" applyFill="1" applyBorder="1" applyAlignment="1">
      <alignment horizontal="left" vertical="top" wrapText="1"/>
    </xf>
    <xf numFmtId="0" fontId="3" fillId="3" borderId="24" xfId="7" applyFont="1" applyFill="1" applyBorder="1" applyAlignment="1">
      <alignment horizontal="left" vertical="top" wrapText="1"/>
    </xf>
    <xf numFmtId="0" fontId="3" fillId="6" borderId="3" xfId="7" applyFont="1" applyFill="1" applyBorder="1" applyAlignment="1">
      <alignment horizontal="center" vertical="center"/>
    </xf>
    <xf numFmtId="0" fontId="3" fillId="6" borderId="23" xfId="7" applyFont="1" applyFill="1" applyBorder="1" applyAlignment="1">
      <alignment horizontal="center" vertical="center"/>
    </xf>
    <xf numFmtId="0" fontId="3" fillId="6" borderId="24" xfId="7" applyFont="1" applyFill="1" applyBorder="1" applyAlignment="1">
      <alignment horizontal="center" vertical="center"/>
    </xf>
    <xf numFmtId="0" fontId="3" fillId="6" borderId="3" xfId="7" applyFont="1" applyFill="1" applyBorder="1" applyAlignment="1">
      <alignment vertical="center"/>
    </xf>
    <xf numFmtId="0" fontId="3" fillId="6" borderId="23" xfId="7" applyFont="1" applyFill="1" applyBorder="1" applyAlignment="1">
      <alignment vertical="center"/>
    </xf>
    <xf numFmtId="0" fontId="3" fillId="6" borderId="24" xfId="7" applyFont="1" applyFill="1" applyBorder="1" applyAlignment="1">
      <alignment vertical="center"/>
    </xf>
    <xf numFmtId="0" fontId="12" fillId="4" borderId="27" xfId="7" applyFont="1" applyFill="1" applyBorder="1" applyAlignment="1">
      <alignment horizontal="center" vertical="center"/>
    </xf>
    <xf numFmtId="0" fontId="12" fillId="4" borderId="6" xfId="7" applyFont="1" applyFill="1" applyBorder="1" applyAlignment="1">
      <alignment horizontal="center" vertical="center"/>
    </xf>
    <xf numFmtId="0" fontId="12" fillId="4" borderId="7" xfId="7" applyFont="1" applyFill="1" applyBorder="1" applyAlignment="1">
      <alignment horizontal="center" vertical="center"/>
    </xf>
    <xf numFmtId="0" fontId="12" fillId="4" borderId="13" xfId="7" applyFont="1" applyFill="1" applyBorder="1" applyAlignment="1">
      <alignment horizontal="center" vertical="center"/>
    </xf>
    <xf numFmtId="0" fontId="12" fillId="4" borderId="0" xfId="7" applyFont="1" applyFill="1" applyBorder="1" applyAlignment="1">
      <alignment horizontal="center" vertical="center"/>
    </xf>
    <xf numFmtId="0" fontId="12" fillId="4" borderId="50" xfId="7" applyFont="1" applyFill="1" applyBorder="1" applyAlignment="1">
      <alignment horizontal="center" vertical="center"/>
    </xf>
    <xf numFmtId="0" fontId="12" fillId="4" borderId="9" xfId="7" applyFont="1" applyFill="1" applyBorder="1" applyAlignment="1">
      <alignment horizontal="center" vertical="center"/>
    </xf>
    <xf numFmtId="0" fontId="12" fillId="4" borderId="10" xfId="7" applyFont="1" applyFill="1" applyBorder="1" applyAlignment="1">
      <alignment horizontal="center" vertical="center"/>
    </xf>
    <xf numFmtId="0" fontId="12" fillId="4" borderId="11" xfId="7" applyFont="1" applyFill="1" applyBorder="1" applyAlignment="1">
      <alignment horizontal="center" vertical="center"/>
    </xf>
    <xf numFmtId="0" fontId="3" fillId="0" borderId="3" xfId="7" applyFont="1" applyFill="1" applyBorder="1" applyAlignment="1">
      <alignment vertical="top" wrapText="1"/>
    </xf>
    <xf numFmtId="0" fontId="3" fillId="0" borderId="23" xfId="7" applyFont="1" applyFill="1" applyBorder="1" applyAlignment="1">
      <alignment vertical="top" wrapText="1"/>
    </xf>
    <xf numFmtId="0" fontId="3" fillId="0" borderId="51" xfId="7" applyFont="1" applyFill="1" applyBorder="1" applyAlignment="1">
      <alignment vertical="top" wrapText="1"/>
    </xf>
    <xf numFmtId="0" fontId="3" fillId="0" borderId="3" xfId="7" applyFont="1" applyFill="1" applyBorder="1" applyAlignment="1">
      <alignment vertical="center" wrapText="1"/>
    </xf>
    <xf numFmtId="0" fontId="3" fillId="0" borderId="23" xfId="7" applyFont="1" applyFill="1" applyBorder="1" applyAlignment="1">
      <alignment vertical="center" wrapText="1"/>
    </xf>
    <xf numFmtId="0" fontId="3" fillId="0" borderId="24" xfId="7" applyFont="1" applyFill="1" applyBorder="1" applyAlignment="1">
      <alignment vertical="center" wrapText="1"/>
    </xf>
    <xf numFmtId="0" fontId="3" fillId="6" borderId="3" xfId="7" applyFont="1" applyFill="1" applyBorder="1" applyAlignment="1">
      <alignment horizontal="left" vertical="center" wrapText="1"/>
    </xf>
    <xf numFmtId="0" fontId="3" fillId="6" borderId="23" xfId="7" applyFont="1" applyFill="1" applyBorder="1" applyAlignment="1">
      <alignment horizontal="left" vertical="center" wrapText="1"/>
    </xf>
    <xf numFmtId="0" fontId="3" fillId="6" borderId="24" xfId="7" applyFont="1" applyFill="1" applyBorder="1" applyAlignment="1">
      <alignment horizontal="left" vertical="center" wrapText="1"/>
    </xf>
    <xf numFmtId="0" fontId="3" fillId="2" borderId="18" xfId="0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0" borderId="18" xfId="0" applyFont="1" applyBorder="1" applyAlignment="1">
      <alignment vertical="center"/>
    </xf>
    <xf numFmtId="0" fontId="3" fillId="0" borderId="19" xfId="0" applyFont="1" applyBorder="1" applyAlignment="1">
      <alignment vertical="center"/>
    </xf>
    <xf numFmtId="0" fontId="3" fillId="0" borderId="20" xfId="0" applyFont="1" applyBorder="1" applyAlignment="1">
      <alignment vertical="center"/>
    </xf>
    <xf numFmtId="14" fontId="3" fillId="0" borderId="18" xfId="0" applyNumberFormat="1" applyFont="1" applyBorder="1" applyAlignment="1">
      <alignment vertical="center"/>
    </xf>
    <xf numFmtId="14" fontId="3" fillId="0" borderId="19" xfId="0" applyNumberFormat="1" applyFont="1" applyBorder="1" applyAlignment="1">
      <alignment vertical="center"/>
    </xf>
    <xf numFmtId="14" fontId="3" fillId="0" borderId="20" xfId="0" applyNumberFormat="1" applyFont="1" applyBorder="1" applyAlignment="1">
      <alignment vertical="center"/>
    </xf>
    <xf numFmtId="0" fontId="3" fillId="3" borderId="18" xfId="0" applyFont="1" applyFill="1" applyBorder="1" applyAlignment="1">
      <alignment vertical="center"/>
    </xf>
    <xf numFmtId="0" fontId="3" fillId="3" borderId="19" xfId="0" applyFont="1" applyFill="1" applyBorder="1" applyAlignment="1">
      <alignment vertical="center"/>
    </xf>
    <xf numFmtId="0" fontId="3" fillId="3" borderId="20" xfId="0" applyFont="1" applyFill="1" applyBorder="1" applyAlignment="1">
      <alignment vertical="center"/>
    </xf>
    <xf numFmtId="0" fontId="3" fillId="2" borderId="14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0" borderId="14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22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14" fontId="3" fillId="0" borderId="18" xfId="0" applyNumberFormat="1" applyFont="1" applyBorder="1" applyAlignment="1">
      <alignment horizontal="right" vertical="center"/>
    </xf>
    <xf numFmtId="14" fontId="3" fillId="0" borderId="19" xfId="0" applyNumberFormat="1" applyFont="1" applyBorder="1" applyAlignment="1">
      <alignment horizontal="right" vertical="center"/>
    </xf>
    <xf numFmtId="14" fontId="3" fillId="0" borderId="20" xfId="0" applyNumberFormat="1" applyFont="1" applyBorder="1" applyAlignment="1">
      <alignment horizontal="right" vertical="center"/>
    </xf>
    <xf numFmtId="0" fontId="13" fillId="3" borderId="3" xfId="7" applyFont="1" applyFill="1" applyBorder="1" applyAlignment="1">
      <alignment horizontal="left" vertical="top" wrapText="1"/>
    </xf>
    <xf numFmtId="0" fontId="13" fillId="3" borderId="23" xfId="7" applyFont="1" applyFill="1" applyBorder="1" applyAlignment="1">
      <alignment horizontal="left" vertical="top" wrapText="1"/>
    </xf>
    <xf numFmtId="0" fontId="13" fillId="3" borderId="24" xfId="7" applyFont="1" applyFill="1" applyBorder="1" applyAlignment="1">
      <alignment horizontal="left" vertical="top" wrapText="1"/>
    </xf>
    <xf numFmtId="0" fontId="13" fillId="6" borderId="3" xfId="7" applyFont="1" applyFill="1" applyBorder="1" applyAlignment="1">
      <alignment horizontal="center" vertical="center"/>
    </xf>
    <xf numFmtId="0" fontId="13" fillId="6" borderId="23" xfId="7" applyFont="1" applyFill="1" applyBorder="1" applyAlignment="1">
      <alignment horizontal="center" vertical="center"/>
    </xf>
    <xf numFmtId="0" fontId="13" fillId="6" borderId="24" xfId="7" applyFont="1" applyFill="1" applyBorder="1" applyAlignment="1">
      <alignment horizontal="center" vertical="center"/>
    </xf>
    <xf numFmtId="0" fontId="13" fillId="6" borderId="3" xfId="7" applyFont="1" applyFill="1" applyBorder="1" applyAlignment="1">
      <alignment vertical="center"/>
    </xf>
    <xf numFmtId="0" fontId="13" fillId="6" borderId="23" xfId="7" applyFont="1" applyFill="1" applyBorder="1" applyAlignment="1">
      <alignment vertical="center"/>
    </xf>
    <xf numFmtId="0" fontId="13" fillId="6" borderId="24" xfId="7" applyFont="1" applyFill="1" applyBorder="1" applyAlignment="1">
      <alignment vertical="center"/>
    </xf>
    <xf numFmtId="0" fontId="13" fillId="6" borderId="3" xfId="7" applyFont="1" applyFill="1" applyBorder="1" applyAlignment="1">
      <alignment horizontal="left" vertical="center" wrapText="1"/>
    </xf>
    <xf numFmtId="0" fontId="13" fillId="6" borderId="23" xfId="7" applyFont="1" applyFill="1" applyBorder="1" applyAlignment="1">
      <alignment horizontal="left" vertical="center" wrapText="1"/>
    </xf>
    <xf numFmtId="0" fontId="13" fillId="6" borderId="24" xfId="7" applyFont="1" applyFill="1" applyBorder="1" applyAlignment="1">
      <alignment horizontal="left" vertical="center" wrapText="1"/>
    </xf>
    <xf numFmtId="0" fontId="13" fillId="0" borderId="3" xfId="7" applyFont="1" applyFill="1" applyBorder="1" applyAlignment="1">
      <alignment vertical="top" wrapText="1"/>
    </xf>
    <xf numFmtId="0" fontId="13" fillId="0" borderId="23" xfId="7" applyFont="1" applyFill="1" applyBorder="1" applyAlignment="1">
      <alignment vertical="top" wrapText="1"/>
    </xf>
    <xf numFmtId="0" fontId="13" fillId="0" borderId="51" xfId="7" applyFont="1" applyFill="1" applyBorder="1" applyAlignment="1">
      <alignment vertical="top" wrapText="1"/>
    </xf>
    <xf numFmtId="0" fontId="3" fillId="6" borderId="3" xfId="7" applyFont="1" applyFill="1" applyBorder="1" applyAlignment="1">
      <alignment horizontal="center" vertical="center" wrapText="1"/>
    </xf>
    <xf numFmtId="0" fontId="3" fillId="6" borderId="23" xfId="7" applyFont="1" applyFill="1" applyBorder="1" applyAlignment="1">
      <alignment horizontal="center" vertical="center" wrapText="1"/>
    </xf>
    <xf numFmtId="0" fontId="3" fillId="6" borderId="24" xfId="7" applyFont="1" applyFill="1" applyBorder="1" applyAlignment="1">
      <alignment horizontal="center" vertical="center" wrapText="1"/>
    </xf>
    <xf numFmtId="0" fontId="3" fillId="0" borderId="3" xfId="7" applyFont="1" applyFill="1" applyBorder="1" applyAlignment="1">
      <alignment horizontal="left" vertical="center" wrapText="1"/>
    </xf>
    <xf numFmtId="0" fontId="3" fillId="0" borderId="23" xfId="7" applyFont="1" applyFill="1" applyBorder="1" applyAlignment="1">
      <alignment horizontal="left" vertical="center" wrapText="1"/>
    </xf>
    <xf numFmtId="0" fontId="3" fillId="0" borderId="51" xfId="7" applyFont="1" applyFill="1" applyBorder="1" applyAlignment="1">
      <alignment horizontal="left" vertical="center" wrapText="1"/>
    </xf>
  </cellXfs>
  <cellStyles count="14">
    <cellStyle name="IBM(401K)" xfId="1"/>
    <cellStyle name="J401K" xfId="2"/>
    <cellStyle name="Normal_UI-28_帳票レイアウト仕様書(申込書（PD))_Cui Zhen" xfId="3"/>
    <cellStyle name="標準" xfId="0" builtinId="0"/>
    <cellStyle name="標準 2" xfId="4"/>
    <cellStyle name="標準 3" xfId="8"/>
    <cellStyle name="標準 3 2" xfId="11"/>
    <cellStyle name="標準 3 3" xfId="12"/>
    <cellStyle name="標準 4" xfId="13"/>
    <cellStyle name="標準 9" xfId="9"/>
    <cellStyle name="標準_Ⅲ-5-2_インターフェース仕様書(ISDA0501：保険料・解約返戻金(年))_v006" xfId="7"/>
    <cellStyle name="標準_SS" xfId="10"/>
    <cellStyle name="標準_処理部品仕様書サンプル" xfId="6"/>
    <cellStyle name="未定義" xfId="5"/>
  </cellStyles>
  <dxfs count="0"/>
  <tableStyles count="0" defaultTableStyle="TableStyleMedium9" defaultPivotStyle="PivotStyleLight16"/>
  <colors>
    <mruColors>
      <color rgb="FF990099"/>
      <color rgb="FFFFCCFF"/>
      <color rgb="FF0000FF"/>
      <color rgb="FFFF99FF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3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2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65</xdr:col>
      <xdr:colOff>95250</xdr:colOff>
      <xdr:row>0</xdr:row>
      <xdr:rowOff>77640</xdr:rowOff>
    </xdr:from>
    <xdr:to>
      <xdr:col>91</xdr:col>
      <xdr:colOff>149679</xdr:colOff>
      <xdr:row>2</xdr:row>
      <xdr:rowOff>68036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16015607" y="77640"/>
          <a:ext cx="6422572" cy="398610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r>
            <a:rPr kumimoji="1" lang="en-US" altLang="ja-JP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※</a:t>
          </a:r>
          <a:r>
            <a:rPr kumimoji="1" lang="ja-JP" altLang="en-US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①</a:t>
          </a:r>
          <a:r>
            <a:rPr kumimoji="1" lang="ja-JP" altLang="en-US" sz="1400"/>
            <a:t>と異なる項目で送信したい場合は②に記載してください</a:t>
          </a:r>
        </a:p>
      </xdr:txBody>
    </xdr:sp>
    <xdr:clientData/>
  </xdr:twoCellAnchor>
</xdr:wsDr>
</file>

<file path=xl/externalLinks/_rels/externalLink1.xml.rels><?xml version="1.0" encoding="UTF-8" standalone="yes"?>
<Relationships xmlns="http://schemas.openxmlformats.org/package/2006/relationships"><Relationship Id="rId1" Type="http://schemas.openxmlformats.org/officeDocument/2006/relationships/externalLinkPath" Target="about:blank" TargetMode="External"/></Relationships>

</file>

<file path=xl/externalLinks/_rels/externalLink2.xml.rels><?xml version="1.0" encoding="UTF-8" standalone="yes"?>
<Relationships xmlns="http://schemas.openxmlformats.org/package/2006/relationships"><Relationship Id="rId1" Type="http://schemas.openxmlformats.org/officeDocument/2006/relationships/externalLinkPath" Target="about:blank" TargetMode="External"/></Relationships>

</file>

<file path=xl/externalLinks/_rels/externalLink3.xml.rels><?xml version="1.0" encoding="UTF-8" standalone="yes"?>
<Relationships xmlns="http://schemas.openxmlformats.org/package/2006/relationships"><Relationship Id="rId1" Type="http://schemas.openxmlformats.org/officeDocument/2006/relationships/externalLinkPath" Target="about:blank" TargetMode="External"/></Relationships>

</file>

<file path=xl/externalLinks/_rels/externalLink4.xml.rels><?xml version="1.0" encoding="UTF-8" standalone="yes"?>
<Relationships xmlns="http://schemas.openxmlformats.org/package/2006/relationships"><Relationship Id="rId1" Type="http://schemas.openxmlformats.org/officeDocument/2006/relationships/externalLinkPath" Target="about:blank" TargetMode="External"/></Relationships>

</file>

<file path=xl/externalLinks/_rels/externalLink5.xml.rels><?xml version="1.0" encoding="UTF-8" standalone="yes"?>
<Relationships xmlns="http://schemas.openxmlformats.org/package/2006/relationships"><Relationship Id="rId1" Type="http://schemas.openxmlformats.org/officeDocument/2006/relationships/externalLinkPath" Target="about:blank" TargetMode="External"/></Relationships>
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目次"/>
      <sheetName val="共通ヘッダー＆フッターについて"/>
      <sheetName val="項番について (2)"/>
      <sheetName val="項番について"/>
      <sheetName val="各設計書の単位について"/>
      <sheetName val="機能概要"/>
      <sheetName val="新業務フロー"/>
      <sheetName val="画面遷移図（全体）"/>
      <sheetName val="画面一覧"/>
      <sheetName val="エラーメッセージ定義書"/>
      <sheetName val="テーブル一覧"/>
      <sheetName val="テーブルレイアウト"/>
      <sheetName val="ＥＲ図"/>
      <sheetName val="帳票一覧"/>
      <sheetName val="バッチ一覧"/>
      <sheetName val="コード一覧"/>
      <sheetName val="画面遷移図（個別）"/>
      <sheetName val="システム概要図"/>
      <sheetName val="システム概要図（補足）"/>
      <sheetName val="画面レイアウト"/>
      <sheetName val="画面編集仕様書"/>
      <sheetName val="画面チェック仕様書（クライアント）"/>
      <sheetName val="画面チェック仕様書（サーバー）"/>
      <sheetName val="イベント仕様書"/>
      <sheetName val="帳票編集仕様書"/>
      <sheetName val="プルダウン"/>
      <sheetName val="別紙"/>
      <sheetName val="◆案件毎 本番検証状況チェックシート（サマリ）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  <sheetData sheetId="27" refreshError="1"/>
      <sheetData sheetId="2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ok1"/>
      <sheetName val="#REF"/>
      <sheetName val="_REF"/>
    </sheetNames>
    <sheetDataSet>
      <sheetData sheetId="0" refreshError="1"/>
      <sheetData sheetId="1" refreshError="1"/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J6P002Z(チェック項目一覧)"/>
      <sheetName val="TJ6M002Z(チェック項目一覧)"/>
      <sheetName val="TJ6P004Z(チェック項目一覧)"/>
      <sheetName val="TJ6M004Z(チェック項目一覧)"/>
      <sheetName val="TJ6P006Z(チェック項目一覧)"/>
      <sheetName val="TJ6M006Z(チェック項目一覧)"/>
      <sheetName val="TJ6P008Z(チェック項目一覧)"/>
      <sheetName val="TJ6M008Z(チェック項目一覧)"/>
      <sheetName val="TBL_TERM"/>
      <sheetName val="TJ6P002Z_チェック項目一覧_"/>
      <sheetName val="社員基本情報"/>
      <sheetName val="#REF"/>
      <sheetName val="New終身系ﾁｪｯｸ"/>
      <sheetName val="Sheet4"/>
      <sheetName val="Standard"/>
      <sheetName val="01損益見通 ３－６ｼｽ"/>
      <sheetName val="チェック仕様(msg)"/>
      <sheetName val="コード判別"/>
      <sheetName val="改修状況"/>
      <sheetName val="改_x0002__x0000_"/>
      <sheetName val="コード"/>
      <sheetName val="work"/>
      <sheetName val="営業収益"/>
      <sheetName val="社員リスト"/>
      <sheetName val="定義"/>
      <sheetName val="01損益見通_３－６ｼｽ"/>
      <sheetName val="Dropdown items"/>
      <sheetName val="書式"/>
      <sheetName val="本番環境"/>
      <sheetName val="設定情報"/>
      <sheetName val="改_x0002_"/>
      <sheetName val="Sheet2"/>
      <sheetName val="リスト"/>
      <sheetName val="マスタ"/>
      <sheetName val="ﾃｰﾌﾞﾙ"/>
      <sheetName val="IFタイムテーブル"/>
      <sheetName val="表紙"/>
      <sheetName val="項目"/>
      <sheetName val="【QA管理票】"/>
      <sheetName val="改"/>
      <sheetName val="依頼データ名称ルール"/>
      <sheetName val="Overview"/>
      <sheetName val="ROMM - Planning"/>
      <sheetName val="ROMM - Controls"/>
      <sheetName val="ROMM - Substantive"/>
      <sheetName val="Values"/>
      <sheetName val="Tickmarks"/>
      <sheetName val="OPTIONAL - Personnel Assessment"/>
      <sheetName val="Assertions"/>
      <sheetName val="Notes"/>
      <sheetName val="01損益見通_３－６ｼｽ1"/>
      <sheetName val="Dropdown_items"/>
      <sheetName val="改"/>
      <sheetName val="01損益見通_３－６ｼｽ2"/>
      <sheetName val="Dropdown_items1"/>
      <sheetName val="Dictionary"/>
      <sheetName val="01損益見通_３－６ｼｽ3"/>
      <sheetName val="Dropdown_items2"/>
      <sheetName val="List"/>
      <sheetName val="Sheet3"/>
      <sheetName val="Profile"/>
      <sheetName val="Sheet1"/>
    </sheetNames>
    <sheetDataSet>
      <sheetData sheetId="0" refreshError="1">
        <row r="6">
          <cell r="C6" t="str">
            <v>関数名</v>
          </cell>
          <cell r="D6" t="str">
            <v>コード</v>
          </cell>
          <cell r="E6" t="str">
            <v>種類</v>
          </cell>
          <cell r="F6" t="str">
            <v>関連項目</v>
          </cell>
          <cell r="G6" t="str">
            <v>条件</v>
          </cell>
          <cell r="H6" t="str">
            <v>エラーメッセージ</v>
          </cell>
        </row>
        <row r="7">
          <cell r="C7" t="str">
            <v>ACP046</v>
          </cell>
          <cell r="D7" t="str">
            <v>6E8015</v>
          </cell>
          <cell r="E7" t="str">
            <v>未入力チェック</v>
          </cell>
          <cell r="F7" t="str">
            <v>計算基準日</v>
          </cell>
          <cell r="G7" t="str">
            <v>計算基準日の日付妥当性チェック</v>
          </cell>
          <cell r="H7" t="str">
            <v>計算基準日を正しく入力して下さい</v>
          </cell>
        </row>
        <row r="8">
          <cell r="C8" t="str">
            <v>ChkH048_S</v>
          </cell>
          <cell r="D8" t="str">
            <v>6E7108</v>
          </cell>
          <cell r="E8" t="str">
            <v>未入力チェック</v>
          </cell>
          <cell r="F8" t="str">
            <v>計算基準日</v>
          </cell>
          <cell r="G8" t="str">
            <v>計算基準日が未入力はｴﾗｰ</v>
          </cell>
          <cell r="H8" t="str">
            <v>計算基準日を入力して下さい</v>
          </cell>
        </row>
        <row r="9">
          <cell r="C9" t="str">
            <v>ChkH078_S</v>
          </cell>
          <cell r="D9" t="str">
            <v>6E7110</v>
          </cell>
          <cell r="E9" t="str">
            <v>未入力チェック</v>
          </cell>
          <cell r="F9" t="str">
            <v>払込期間</v>
          </cell>
          <cell r="G9" t="str">
            <v>払込期間が未入力はｴﾗｰ</v>
          </cell>
          <cell r="H9" t="str">
            <v>払込期間を入力して下さい</v>
          </cell>
        </row>
        <row r="10">
          <cell r="C10" t="str">
            <v>ChkH045_S</v>
          </cell>
          <cell r="D10" t="str">
            <v>6E7105</v>
          </cell>
          <cell r="E10" t="str">
            <v>未入力チェック</v>
          </cell>
          <cell r="F10" t="str">
            <v>払方</v>
          </cell>
          <cell r="G10" t="str">
            <v>払方が未入力はｴﾗｰ</v>
          </cell>
          <cell r="H10" t="str">
            <v>払方を選択して下さい</v>
          </cell>
        </row>
        <row r="11">
          <cell r="C11" t="str">
            <v>ChkH046_S</v>
          </cell>
          <cell r="D11" t="str">
            <v>6E7106</v>
          </cell>
          <cell r="E11" t="str">
            <v>未入力チェック</v>
          </cell>
          <cell r="F11" t="str">
            <v>料率</v>
          </cell>
          <cell r="G11" t="str">
            <v>料率が未入力はｴﾗｰ</v>
          </cell>
          <cell r="H11" t="str">
            <v>料率を選択して下さい</v>
          </cell>
        </row>
        <row r="12">
          <cell r="C12" t="str">
            <v>ChkH047_S</v>
          </cell>
          <cell r="D12" t="str">
            <v>6E7107</v>
          </cell>
          <cell r="E12" t="str">
            <v>未入力チェック</v>
          </cell>
          <cell r="F12" t="str">
            <v>払込経路</v>
          </cell>
          <cell r="G12" t="str">
            <v>払込経路が未入力はｴﾗｰ</v>
          </cell>
          <cell r="H12" t="str">
            <v>払込経路を選択して下さい</v>
          </cell>
        </row>
        <row r="13">
          <cell r="C13" t="str">
            <v>ACP002</v>
          </cell>
          <cell r="D13" t="str">
            <v>6E8137</v>
          </cell>
          <cell r="E13" t="str">
            <v>半角数値チェック・数値チェック</v>
          </cell>
          <cell r="F13" t="str">
            <v>主契約Ｓ</v>
          </cell>
          <cell r="G13">
            <v>0</v>
          </cell>
          <cell r="H13" t="str">
            <v>主契約Ｓに半角数字を入力してください</v>
          </cell>
        </row>
        <row r="14">
          <cell r="C14" t="str">
            <v>ChkW061_S</v>
          </cell>
          <cell r="D14" t="str">
            <v>6E8061</v>
          </cell>
          <cell r="E14">
            <v>0</v>
          </cell>
          <cell r="F14" t="str">
            <v>主契約Ｓ</v>
          </cell>
          <cell r="G14" t="str">
            <v>主契約Ｓが未入力はｴﾗｰ</v>
          </cell>
          <cell r="H14" t="str">
            <v>主契約Ｓを入力してください</v>
          </cell>
        </row>
        <row r="15">
          <cell r="C15" t="str">
            <v>ACP004</v>
          </cell>
          <cell r="D15" t="str">
            <v>6E8139</v>
          </cell>
          <cell r="E15" t="str">
            <v>半角数値チェック・数値チェック</v>
          </cell>
          <cell r="F15" t="str">
            <v>生活特約年額</v>
          </cell>
          <cell r="G15">
            <v>0</v>
          </cell>
          <cell r="H15" t="str">
            <v>生活特約年額に半角数字を入力してください</v>
          </cell>
        </row>
        <row r="16">
          <cell r="C16" t="str">
            <v>ChkH084_S</v>
          </cell>
          <cell r="D16" t="str">
            <v>6E7116</v>
          </cell>
          <cell r="E16">
            <v>0</v>
          </cell>
          <cell r="F16" t="str">
            <v>生活特約年額</v>
          </cell>
          <cell r="G16" t="str">
            <v>生活特約年額が未入力はエラー</v>
          </cell>
          <cell r="H16" t="str">
            <v>生活特約年額を入力して下さい</v>
          </cell>
        </row>
        <row r="17">
          <cell r="C17" t="str">
            <v>ChkW062_S</v>
          </cell>
          <cell r="D17" t="str">
            <v>6E8062</v>
          </cell>
          <cell r="E17" t="str">
            <v>妥当性チェック</v>
          </cell>
          <cell r="F17" t="str">
            <v>主契約Ｓ</v>
          </cell>
          <cell r="G17" t="str">
            <v>主契約Sが１００～９９９９９以外エラー</v>
          </cell>
          <cell r="H17" t="str">
            <v>主契約Sは100から99999万円以内にして下さい</v>
          </cell>
        </row>
        <row r="18">
          <cell r="C18" t="str">
            <v>ChkW063_S</v>
          </cell>
          <cell r="D18" t="str">
            <v>6E8063</v>
          </cell>
          <cell r="E18" t="str">
            <v>範囲チェック</v>
          </cell>
          <cell r="F18" t="str">
            <v>主契約Ｓ</v>
          </cell>
          <cell r="G18" t="str">
            <v>主契約Sの単位　１０万きざみ以外ならエラー</v>
          </cell>
          <cell r="H18" t="str">
            <v>主契約Sの単位は10万きざみにして下さい</v>
          </cell>
        </row>
        <row r="19">
          <cell r="C19" t="str">
            <v>ACP003</v>
          </cell>
          <cell r="D19" t="str">
            <v>6E8138</v>
          </cell>
          <cell r="E19" t="str">
            <v>半角数値チェック・数値チェック</v>
          </cell>
          <cell r="F19" t="str">
            <v>定期特約S</v>
          </cell>
          <cell r="G19">
            <v>0</v>
          </cell>
          <cell r="H19" t="str">
            <v>定期特約Sに半角数字を入力してください</v>
          </cell>
        </row>
        <row r="20">
          <cell r="C20" t="str">
            <v>ChkW064_S</v>
          </cell>
          <cell r="D20" t="str">
            <v>6E8064</v>
          </cell>
          <cell r="E20" t="str">
            <v>妥当性チェック</v>
          </cell>
          <cell r="F20" t="str">
            <v>定期特約S</v>
          </cell>
          <cell r="G20" t="str">
            <v>定期特約Sが０ or １００～９９９９９以外エラー</v>
          </cell>
          <cell r="H20" t="str">
            <v>定期特約Sは0もしくは100から99999万円以内にして下さい</v>
          </cell>
        </row>
        <row r="21">
          <cell r="C21" t="str">
            <v>ChkW065_S</v>
          </cell>
          <cell r="D21" t="str">
            <v>6E8065</v>
          </cell>
          <cell r="E21" t="str">
            <v>範囲チェック</v>
          </cell>
          <cell r="F21" t="str">
            <v>定期特約S</v>
          </cell>
          <cell r="G21" t="str">
            <v>定期特約Sの単位　１０万きざみ以外ならエラー</v>
          </cell>
          <cell r="H21" t="str">
            <v>定期特約Sの単位は10万きざみにして下さい</v>
          </cell>
        </row>
        <row r="22">
          <cell r="C22" t="str">
            <v>ChkW024_S</v>
          </cell>
          <cell r="D22" t="str">
            <v>6E8024</v>
          </cell>
          <cell r="E22" t="str">
            <v>範囲チェック</v>
          </cell>
          <cell r="F22" t="str">
            <v>生活特約年額</v>
          </cell>
          <cell r="G22" t="str">
            <v>生活特約年額が ６０～２００００以外エラー</v>
          </cell>
          <cell r="H22" t="str">
            <v>生特特約年額は60から20000万円以内にして下さい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>
        <row r="6">
          <cell r="C6" t="str">
            <v>アプリ
インフラ
/用語</v>
          </cell>
        </row>
      </sheetData>
      <sheetData sheetId="9">
        <row r="6">
          <cell r="C6" t="str">
            <v>アプリ
インフラ
/用語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>
        <row r="6">
          <cell r="C6">
            <v>0</v>
          </cell>
        </row>
      </sheetData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 refreshError="1"/>
      <sheetData sheetId="56"/>
      <sheetData sheetId="57"/>
      <sheetData sheetId="58" refreshError="1"/>
      <sheetData sheetId="59" refreshError="1"/>
      <sheetData sheetId="60" refreshError="1"/>
      <sheetData sheetId="6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ok1"/>
      <sheetName val="#REF"/>
      <sheetName val="TJ6P002Z(チェック項目一覧)"/>
      <sheetName val="_REF"/>
      <sheetName val="Sheet1"/>
      <sheetName val="Sheet2"/>
      <sheetName val="Sheet3"/>
      <sheetName val=""/>
      <sheetName val="表紙"/>
      <sheetName val="変更履歴"/>
      <sheetName val="目次"/>
      <sheetName val="1"/>
      <sheetName val="2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7"/>
      <sheetName val="28"/>
      <sheetName val="29"/>
      <sheetName val="30"/>
      <sheetName val="32"/>
      <sheetName val="33"/>
      <sheetName val="36"/>
      <sheetName val="37"/>
      <sheetName val="38"/>
      <sheetName val="39"/>
      <sheetName val="40"/>
      <sheetName val="41"/>
      <sheetName val="44"/>
      <sheetName val="45"/>
      <sheetName val="46"/>
      <sheetName val="47"/>
      <sheetName val="進捗表"/>
      <sheetName val="選択リスト"/>
      <sheetName val="IF_0302"/>
      <sheetName val="パラメタ"/>
      <sheetName val="【設定】ビジネス文書一覧"/>
      <sheetName val="【設定】分類"/>
      <sheetName val="リストBoxテーブル"/>
      <sheetName val="【設定】分類１"/>
      <sheetName val="伝送・受領開始　５日目"/>
      <sheetName val="ドロップダウンリスト"/>
      <sheetName val="社員リスト"/>
      <sheetName val="リストマスタ"/>
      <sheetName val="NNB＿SI要員収支計画"/>
      <sheetName val="リスト"/>
      <sheetName val="各種ドロップダウン_点検文言マスタ"/>
      <sheetName val="案件元帳"/>
      <sheetName val="ＡＰ用山積表"/>
      <sheetName val="ＡＰ用投資諸費"/>
      <sheetName val="DIC"/>
      <sheetName val="master"/>
      <sheetName val="ステータスの説明"/>
      <sheetName val="プルダウンリスト"/>
      <sheetName val="各種ドロップダウン_不備マスタ"/>
      <sheetName val="離任状況"/>
      <sheetName val="基準日時点"/>
      <sheetName val="ＤＢ一覧"/>
      <sheetName val="システム分析"/>
      <sheetName val="システム化対象範囲"/>
      <sheetName val="項目補足"/>
      <sheetName val="E1wProcess"/>
      <sheetName val="タイトル編集"/>
      <sheetName val="明細"/>
      <sheetName val="Data"/>
      <sheetName val="表示項目設定"/>
      <sheetName val="項目の説明"/>
      <sheetName val="新BS"/>
      <sheetName val="Format (4)"/>
      <sheetName val="3.取込処理"/>
      <sheetName val="各種ﾊﾟｽ一覧.xls"/>
      <sheetName val="QA"/>
      <sheetName val="ＣＡ調査G2"/>
      <sheetName val="ＣＡ調査G3"/>
      <sheetName val="ＣＡ調査G4"/>
      <sheetName val="CONST調査G1"/>
      <sheetName val="CONST調査G2"/>
      <sheetName val="見積もり前提"/>
      <sheetName val="基礎データ"/>
      <sheetName val="List"/>
      <sheetName val="コストまとめ"/>
      <sheetName val="５月～７月"/>
      <sheetName val="p21"/>
      <sheetName val="入力項目"/>
      <sheetName val="TBL"/>
      <sheetName val="印刷不可"/>
      <sheetName val="ヘッダー"/>
      <sheetName val="テーブル"/>
      <sheetName val="(非表示シート）選択肢"/>
      <sheetName val="データ"/>
      <sheetName val="ｷｬﾋﾞﾈｯﾄ"/>
      <sheetName val="更新20050331(ID）"/>
      <sheetName val="ユーザアカウント"/>
      <sheetName val="Port to Instance"/>
      <sheetName val="工数算出基準"/>
      <sheetName val="工数算出基礎数値"/>
      <sheetName val="課題優先度識別シート"/>
      <sheetName val="リスク優先度識別シート"/>
      <sheetName val="リスク対応区分シート"/>
      <sheetName val="マスタ"/>
      <sheetName val="項目定義"/>
      <sheetName val="作業事案"/>
      <sheetName val="エンティティ別移行概要版"/>
      <sheetName val="新・旧ＴＢＬ対比表版"/>
      <sheetName val="新・旧項目対比表版 "/>
      <sheetName val="コード値変換条件表版"/>
      <sheetName val="ﾒﾓ"/>
      <sheetName val="手順"/>
      <sheetName val="エンティティ一覧"/>
      <sheetName val="資料マスタ画面ＩＯ"/>
      <sheetName val="マスタ画面ＩＯ"/>
      <sheetName val="資料マスタ画面使用エンティティ"/>
      <sheetName val="マスタ画面使用エンティティ"/>
      <sheetName val="エンティティ"/>
      <sheetName val="資料マスタ"/>
      <sheetName val="ﾎﾟｲﾝﾄ商品応募"/>
      <sheetName val="聄䔀聆䜀聈䤀聊䬀ﾀༀ䰀"/>
      <sheetName val="入力用ﾜｰｸＢ"/>
      <sheetName val="マニュアル.xls"/>
      <sheetName val="TYAKMST説明"/>
      <sheetName val="ⅺՂ_x0006_ì쀀䁲_x0002_ï䀀䁕_x0002_í耀䁛_x0002_í栀䂐_x0002_ï"/>
      <sheetName val="ⅺՂ_x0006_ì쀀䁲_x0002_ï䀀䁕_x0002_í耀䁛_x0002_í栀䂐_x0002_ï??_x0002_î雘Մ_x000a_î榀Ղ_x0006_"/>
      <sheetName val="損益KPI詳細（グループ別）①"/>
      <sheetName val="損益KPI詳細（グループ別）②"/>
      <sheetName val="締め回数変更"/>
      <sheetName val="（項目統制ver.）計画クライテリアフォーマット"/>
      <sheetName val="仕様変更進捗（ＡＬＬ）"/>
      <sheetName val="CI検討"/>
      <sheetName val="3"/>
      <sheetName val="発注調整①"/>
      <sheetName val="発注調整②"/>
      <sheetName val="発注調整③"/>
      <sheetName val="過去在庫実績更新"/>
      <sheetName val="不活動基準履歴"/>
      <sheetName val="回答一覧"/>
      <sheetName val="質問一覧"/>
      <sheetName val="補足資料(画面レイアウト)"/>
      <sheetName val="Z_DBA_MTLAVT"/>
      <sheetName val="補足資料"/>
      <sheetName val="画面"/>
      <sheetName val="出力定義書（発注外入庫登録）"/>
      <sheetName val="出力定義書(台替管理)"/>
      <sheetName val="出力定義書（品目振替）"/>
      <sheetName val="出力定義書(受注内部ﾃｰﾌﾞﾙﾍｯﾀﾞ)"/>
      <sheetName val="出力定義書(受注内部ﾃｰﾌﾞﾙ明細)"/>
      <sheetName val="出力定義書(出荷伝票発行)"/>
      <sheetName val="画面ﾚｲｱｳﾄ"/>
      <sheetName val="別紙１"/>
      <sheetName val="QA一覧"/>
      <sheetName val="送信・記入ﾁｪｯｸ"/>
      <sheetName val="別紙２"/>
      <sheetName val="標準画面遷移"/>
      <sheetName val="ﾍｯﾀﾞ"/>
      <sheetName val="IO関連図"/>
      <sheetName val="入力定義書(ﾊﾟﾗﾒｰﾀ)"/>
      <sheetName val="出力定義書(参加販社ﾏｽﾀ)"/>
      <sheetName val="出力定義書(確定参加店ﾏｽﾀ)"/>
      <sheetName val="汎用ﾓｼﾞｭｰﾙ一覧"/>
      <sheetName val="PGM概要"/>
      <sheetName val="機能階層図"/>
      <sheetName val="内部ＴＢＬ定義書(エラー明細TAB_SL9000)"/>
      <sheetName val="ﾊﾞｯﾁｲﾝﾌﾟｯﾄ定義書"/>
      <sheetName val="ワークエリア定義書"/>
      <sheetName val="処理内容"/>
      <sheetName val="FORM　共通"/>
      <sheetName val="編集仕様（ＣＳＶファイル）"/>
      <sheetName val="問題票"/>
      <sheetName val="連絡票補足"/>
      <sheetName val="編集仕様 (出荷処理状況管理)"/>
      <sheetName val="別紙（ロック仕様）"/>
      <sheetName val="別紙（ログ関連仕様）"/>
      <sheetName val="別紙（エラー処理一覧）"/>
      <sheetName val="チェック項目一覧"/>
      <sheetName val="ｷｰ割当"/>
      <sheetName val="画面仕様"/>
      <sheetName val="画面 レイアウト"/>
      <sheetName val="画面遷移図"/>
      <sheetName val="編集仕様"/>
      <sheetName val="別紙（権限仕様）"/>
      <sheetName val="未使用 →"/>
      <sheetName val="ﾊﾞｯﾁｲﾝﾌﾟｯﾄ定義書 "/>
      <sheetName val="帳票ﾚｲｱｳﾄ"/>
      <sheetName val="ZDA1016-メーカ得意先追加情報"/>
      <sheetName val="ZDA0068-製品受払Σ"/>
      <sheetName val="補足資料_USER EXIT"/>
      <sheetName val="補足資料(辞書KENSART)"/>
      <sheetName val="項目名称対比一覧"/>
      <sheetName val="輸入手形取組上り"/>
      <sheetName val="WAP"/>
      <sheetName val="CTRL"/>
      <sheetName val="JOBID"/>
      <sheetName val="代表ID"/>
      <sheetName val="$ISWL_BRD_TRS一覧"/>
      <sheetName val="IVR転送"/>
      <sheetName val="プルダウン"/>
      <sheetName val="_x0000__x0002_"/>
      <sheetName val="ⅺՂ_x0006_ì쀀䁲_x0002_ï䀀䁕_x0002_í耀䁛_x0002_í栀䂐_x0002_ï_x0000__x0000__x0002_î雘Մ_x000a_î榀Ղ_x0006_"/>
      <sheetName val="UI　(2)"/>
      <sheetName val="画面表示制御仕様書（E03）"/>
      <sheetName val="CRITERIA5"/>
      <sheetName val="Ver4KLI"/>
      <sheetName val="9所有株式＆受配"/>
      <sheetName val="基本情報"/>
      <sheetName val="前提一覧"/>
      <sheetName val="ライフプラザ仙台"/>
      <sheetName val="ライフプラザ本店"/>
      <sheetName val="支社内勤非役変換後"/>
      <sheetName val="代理社変換後"/>
      <sheetName val="代理店営業部変換後"/>
      <sheetName val="PR"/>
      <sheetName val="進捗報告雛形"/>
      <sheetName val="転送時間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/>
      <sheetData sheetId="117" refreshError="1"/>
      <sheetData sheetId="118"/>
      <sheetData sheetId="119"/>
      <sheetData sheetId="120"/>
      <sheetData sheetId="121"/>
      <sheetData sheetId="122"/>
      <sheetData sheetId="123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ok1"/>
      <sheetName val="#REF"/>
      <sheetName val="_REF"/>
      <sheetName val="Sheet1"/>
      <sheetName val="Sheet2"/>
      <sheetName val="Sheet3"/>
      <sheetName val="表紙"/>
      <sheetName val="変更履歴"/>
      <sheetName val="目次"/>
      <sheetName val="1"/>
      <sheetName val="2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7"/>
      <sheetName val="28"/>
      <sheetName val="29"/>
      <sheetName val="30"/>
      <sheetName val="32"/>
      <sheetName val="33"/>
      <sheetName val="36"/>
      <sheetName val="37"/>
      <sheetName val="38"/>
      <sheetName val="39"/>
      <sheetName val="40"/>
      <sheetName val="41"/>
      <sheetName val="44"/>
      <sheetName val="45"/>
      <sheetName val="46"/>
      <sheetName val="47"/>
      <sheetName val="進捗表"/>
      <sheetName val="選択リスト"/>
      <sheetName val="IF_0302"/>
      <sheetName val="基準日時点"/>
      <sheetName val=""/>
      <sheetName val="案件元帳"/>
      <sheetName val="ＡＰ用山積表"/>
      <sheetName val="ＡＰ用投資諸費"/>
      <sheetName val="ＤＢ一覧"/>
      <sheetName val="システム分析"/>
      <sheetName val="システム化対象範囲"/>
      <sheetName val="リスト"/>
      <sheetName val="項目補足"/>
      <sheetName val="E1wProcess"/>
      <sheetName val="タイトル編集"/>
      <sheetName val="TJ6P002Z(チェック項目一覧)"/>
      <sheetName val="_x0000__x0002_"/>
      <sheetName val="Data"/>
      <sheetName val="明細"/>
      <sheetName val="表示項目設定"/>
      <sheetName val="項目の説明"/>
      <sheetName val="新BS"/>
      <sheetName val="Format (4)"/>
      <sheetName val="3.取込処理"/>
      <sheetName val="各種ﾊﾟｽ一覧.xls"/>
      <sheetName val="QA"/>
      <sheetName val="ＣＡ調査G2"/>
      <sheetName val="ＣＡ調査G3"/>
      <sheetName val="ＣＡ調査G4"/>
      <sheetName val="CONST調査G1"/>
      <sheetName val="CONST調査G2"/>
      <sheetName val="見積もり前提"/>
      <sheetName val="基礎データ"/>
      <sheetName val="List"/>
      <sheetName val="コストまとめ"/>
      <sheetName val="５月～７月"/>
      <sheetName val="p21"/>
      <sheetName val="入力項目"/>
      <sheetName val="TBL"/>
      <sheetName val="印刷不可"/>
      <sheetName val="ヘッダー"/>
      <sheetName val="テーブル"/>
      <sheetName val="(非表示シート）選択肢"/>
      <sheetName val="データ"/>
      <sheetName val="ｷｬﾋﾞﾈｯﾄ"/>
      <sheetName val="更新20050331(ID）"/>
      <sheetName val="ユーザアカウント"/>
      <sheetName val="Port to Instance"/>
      <sheetName val="工数算出基準"/>
      <sheetName val="工数算出基礎数値"/>
      <sheetName val="作業事案"/>
      <sheetName val="エンティティ別移行概要版"/>
      <sheetName val="新・旧ＴＢＬ対比表版"/>
      <sheetName val="新・旧項目対比表版 "/>
      <sheetName val="コード値変換条件表版"/>
      <sheetName val="ﾒﾓ"/>
      <sheetName val="手順"/>
      <sheetName val="エンティティ一覧"/>
      <sheetName val="資料マスタ画面ＩＯ"/>
      <sheetName val="マスタ画面ＩＯ"/>
      <sheetName val="資料マスタ画面使用エンティティ"/>
      <sheetName val="マスタ画面使用エンティティ"/>
      <sheetName val="エンティティ"/>
      <sheetName val="資料マスタ"/>
      <sheetName val="ﾎﾟｲﾝﾄ商品応募"/>
      <sheetName val="聄䔀聆䜀聈䤀聊䬀ﾀༀ䰀"/>
      <sheetName val="入力用ﾜｰｸＢ"/>
      <sheetName val="マニュアル.xls"/>
      <sheetName val="TYAKMST説明"/>
      <sheetName val="ⅺՂ_x0006_ì쀀䁲_x0002_ï䀀䁕_x0002_í耀䁛_x0002_í栀䂐_x0002_ï_x0000__x0000__x0002_î雘Մ_x000a_î榀Ղ_x0006_"/>
      <sheetName val="ⅺՂ_x0006_ì쀀䁲_x0002_ï䀀䁕_x0002_í耀䁛_x0002_í栀䂐_x0002_ï??_x0002_î雘Մ_x000a_î榀Ղ_x0006_"/>
      <sheetName val="損益KPI詳細（グループ別）①"/>
      <sheetName val="損益KPI詳細（グループ別）②"/>
      <sheetName val="締め回数変更"/>
      <sheetName val="（項目統制ver.）計画クライテリアフォーマット"/>
      <sheetName val="仕様変更進捗（ＡＬＬ）"/>
      <sheetName val="CI検討"/>
      <sheetName val="3"/>
      <sheetName val="発注調整①"/>
      <sheetName val="発注調整②"/>
      <sheetName val="発注調整③"/>
      <sheetName val="過去在庫実績更新"/>
      <sheetName val="不活動基準履歴"/>
      <sheetName val="回答一覧"/>
      <sheetName val="質問一覧"/>
      <sheetName val="補足資料(画面レイアウト)"/>
      <sheetName val="Z_DBA_MTLAVT"/>
      <sheetName val="補足資料"/>
      <sheetName val="画面"/>
      <sheetName val="出力定義書（発注外入庫登録）"/>
      <sheetName val="出力定義書(台替管理)"/>
      <sheetName val="出力定義書（品目振替）"/>
      <sheetName val="出力定義書(受注内部ﾃｰﾌﾞﾙﾍｯﾀﾞ)"/>
      <sheetName val="出力定義書(受注内部ﾃｰﾌﾞﾙ明細)"/>
      <sheetName val="出力定義書(出荷伝票発行)"/>
      <sheetName val="画面ﾚｲｱｳﾄ"/>
      <sheetName val="別紙１"/>
      <sheetName val="QA一覧"/>
      <sheetName val="送信・記入ﾁｪｯｸ"/>
      <sheetName val="別紙２"/>
      <sheetName val="標準画面遷移"/>
      <sheetName val="ﾍｯﾀﾞ"/>
      <sheetName val="IO関連図"/>
      <sheetName val="入力定義書(ﾊﾟﾗﾒｰﾀ)"/>
      <sheetName val="出力定義書(参加販社ﾏｽﾀ)"/>
      <sheetName val="出力定義書(確定参加店ﾏｽﾀ)"/>
      <sheetName val="汎用ﾓｼﾞｭｰﾙ一覧"/>
      <sheetName val="PGM概要"/>
      <sheetName val="機能階層図"/>
      <sheetName val="内部ＴＢＬ定義書(エラー明細TAB_SL9000)"/>
      <sheetName val="ﾊﾞｯﾁｲﾝﾌﾟｯﾄ定義書"/>
      <sheetName val="ワークエリア定義書"/>
      <sheetName val="処理内容"/>
      <sheetName val="FORM　共通"/>
      <sheetName val="編集仕様（ＣＳＶファイル）"/>
      <sheetName val="問題票"/>
      <sheetName val="連絡票補足"/>
      <sheetName val="編集仕様 (出荷処理状況管理)"/>
      <sheetName val="別紙（ロック仕様）"/>
      <sheetName val="別紙（ログ関連仕様）"/>
      <sheetName val="別紙（エラー処理一覧）"/>
      <sheetName val="チェック項目一覧"/>
      <sheetName val="ｷｰ割当"/>
      <sheetName val="画面仕様"/>
      <sheetName val="画面 レイアウト"/>
      <sheetName val="画面遷移図"/>
      <sheetName val="編集仕様"/>
      <sheetName val="別紙（権限仕様）"/>
      <sheetName val="未使用 →"/>
      <sheetName val="ﾊﾞｯﾁｲﾝﾌﾟｯﾄ定義書 "/>
      <sheetName val="帳票ﾚｲｱｳﾄ"/>
      <sheetName val="ZDA1016-メーカ得意先追加情報"/>
      <sheetName val="ZDA0068-製品受払Σ"/>
      <sheetName val="補足資料_USER EXIT"/>
      <sheetName val="補足資料(辞書KENSART)"/>
      <sheetName val="項目名称対比一覧"/>
      <sheetName val="輸入手形取組上り"/>
      <sheetName val="WAP"/>
      <sheetName val="CTRL"/>
      <sheetName val="マスタ"/>
      <sheetName val="課題優先度識別シート"/>
      <sheetName val="リスク優先度識別シート"/>
      <sheetName val="リスク対応区分シート"/>
      <sheetName val="JOBID"/>
      <sheetName val="代表ID"/>
      <sheetName val="項目定義"/>
      <sheetName val="IVR転送"/>
      <sheetName val="DIC"/>
      <sheetName val="情報シート（取引）"/>
      <sheetName val="参考"/>
      <sheetName val="Format_(4)"/>
      <sheetName val="3_取込処理"/>
      <sheetName val="各種ﾊﾟｽ一覧_xls"/>
      <sheetName val="Port_to_Instance"/>
      <sheetName val="新・旧項目対比表版_"/>
      <sheetName val="マニュアル_xls"/>
      <sheetName val="ⅺՂì쀀䁲ï䀀䁕í耀䁛í栀䂐ïî雘Մ_x000a_î榀Ղ"/>
      <sheetName val="ⅺՂì쀀䁲ï䀀䁕í耀䁛í栀䂐ï??î雘Մ_x000a_î榀Ղ"/>
      <sheetName val="（項目統制ver_）計画クライテリアフォーマット"/>
      <sheetName val="編集仕様_(出荷処理状況管理)"/>
      <sheetName val="画面_レイアウト"/>
      <sheetName val="未使用_→"/>
      <sheetName val="ﾊﾞｯﾁｲﾝﾌﾟｯﾄ定義書_"/>
      <sheetName val="補足資料_USER_EXIT"/>
      <sheetName val="DropDownList"/>
      <sheetName val="評価シートＢＤ"/>
      <sheetName val="ﾁｪｯｸﾘｽﾄ(個別)"/>
      <sheetName val="ft.Windows.Common-Controls_6595"/>
      <sheetName val="案件一覧"/>
      <sheetName val="入力規則"/>
      <sheetName val="ﾘｽﾄ"/>
      <sheetName val="ﾓｼﾞｭｰﾙ一覧"/>
      <sheetName val="PSI100B"/>
      <sheetName val="データタイプ選択肢"/>
      <sheetName val="マスタ情報"/>
      <sheetName val="【資料1】SSO対応概要イメージ図 .xls"/>
      <sheetName val="【資料２】基本計画検討内容.xls"/>
      <sheetName val="一覧ワーク"/>
      <sheetName val="_x0000_滮_x0000__x0001__x0001_d_x0000_漖_x0000__x0001__x0001_g_x0000_漾_x0000__x0001__x0001_d_x0000_潦_x0000__x0001__x0001_b_x0000_澎_x0000__x0001__x0001_l_x0000_"/>
      <sheetName val="定数"/>
      <sheetName val="区分の設定"/>
      <sheetName val="プロジェクト"/>
      <sheetName val="開発129"/>
      <sheetName val="Leases"/>
      <sheetName val="Sheet5"/>
      <sheetName val="２.レビュー欠陥・指摘事項（リスト）"/>
      <sheetName val="STOP_TERM"/>
      <sheetName val="ITa1"/>
      <sheetName val="ITa2"/>
      <sheetName val="0202_IB⇒受信"/>
      <sheetName val="0203_IB⇒ローン"/>
      <sheetName val="0302_ローン⇒IB"/>
      <sheetName val="0401_オン・バッチ・オン"/>
      <sheetName val="0402_投信バッチ・オン"/>
      <sheetName val="0600_サイクリック"/>
      <sheetName val="データチーム新テーブル件数見積もり"/>
      <sheetName val="１.レビュー欠陥・指摘事項"/>
      <sheetName val="２.レビュー欠陥・指摘事項（記載説明） "/>
      <sheetName val="３．選択フロー (フロー図)"/>
      <sheetName val="集計"/>
      <sheetName val="定義"/>
      <sheetName val="改訂履歴"/>
      <sheetName val="1．機能概要"/>
      <sheetName val="2．機能詳細"/>
      <sheetName val="３．マッピング表"/>
      <sheetName val="４．EXCELアップロード"/>
      <sheetName val="BneWorkBookProperties"/>
      <sheetName val="リスト・係数"/>
      <sheetName val="対応分類および進捗ステータスリスト"/>
      <sheetName val="項目"/>
      <sheetName val="setting"/>
      <sheetName val="ULD_ﾚｲｱｳﾄ"/>
      <sheetName val="#1BRAND_M"/>
      <sheetName val="#2BRAND_MANAGER_T"/>
      <sheetName val="#3CUST_OTHERS_M"/>
      <sheetName val="#4CUSTOMER_T"/>
      <sheetName val="#5CUST_OTHERS_Ｔ"/>
      <sheetName val="#6BRAND_LOGIN_LOG_T"/>
      <sheetName val="#7CUST_LOGIN_LOG_T"/>
      <sheetName val="#8PROC_RESULT_T"/>
      <sheetName val="#9HISTORY_T"/>
      <sheetName val="#10ACCESS_CHECK_M"/>
      <sheetName val="コード表 (ソート)"/>
      <sheetName val="2-1.システム構成&amp;データフロー"/>
      <sheetName val="CITY参考（商品ごと）"/>
      <sheetName val="画面2全面書き直し"/>
      <sheetName val="見積"/>
      <sheetName val="BSセグメント変更対応"/>
      <sheetName val="Work"/>
      <sheetName val="機能概要"/>
      <sheetName val="処理記述"/>
      <sheetName val="EBS"/>
      <sheetName val="Sheet2 (2)"/>
      <sheetName val="3.1.4ネットワーク環境 (2)"/>
      <sheetName val="PR"/>
      <sheetName val="プロジェクト情報リスト"/>
      <sheetName val="方針書(基盤編)"/>
      <sheetName val="テストスケジュール"/>
      <sheetName val="見積回答書2003"/>
      <sheetName val="ｼﾞｮﾌﾞﾌﾛｰ"/>
      <sheetName val="マスタースケジュール"/>
      <sheetName val="本文"/>
      <sheetName val="ロードマップ(HPS)"/>
      <sheetName val="ロードマップ(全体）"/>
      <sheetName val="投資見積"/>
      <sheetName val="（カメラ２） (旧)"/>
      <sheetName val="cfg1"/>
      <sheetName val="cfg2"/>
      <sheetName val="cfg3"/>
      <sheetName val="cfgS"/>
      <sheetName val="集計 (2)"/>
      <sheetName val="別紙8インストーラ設計方針"/>
      <sheetName val="添付３．ＴＭＳアプリ導入フロー概要"/>
      <sheetName val="インストーラ設計"/>
      <sheetName val="インストーラ設計 (2)"/>
      <sheetName val="バッチ編画面詳細分"/>
      <sheetName val="コンビネーション情報"/>
      <sheetName val="コンビネーション－カラム情報"/>
      <sheetName val="開発見積り"/>
      <sheetName val="Requirements"/>
      <sheetName val="記入要領"/>
      <sheetName val="祝日"/>
      <sheetName val="機器明細表"/>
      <sheetName val="#13(210～21F)"/>
      <sheetName val="ＰＣ6684"/>
      <sheetName val="ＰＣ8000"/>
      <sheetName val="A400 UNIXサーバ構成 "/>
      <sheetName val="FLORA 330 PC構成"/>
      <sheetName val="PC ソフトウェア構成"/>
      <sheetName val="70C2 2000サーバ構成 "/>
      <sheetName val="Win2000 ソフトウェア構成"/>
      <sheetName val="A400 ソフトウェア構成"/>
      <sheetName val="別紙７　貸出・登録管理台帳"/>
      <sheetName val="入力"/>
      <sheetName val="委託者ﾊﾟﾌｫｰﾏﾝｽ"/>
      <sheetName val="四半期"/>
      <sheetName val="通期"/>
      <sheetName val="要因分析結果(月次) 参考資料"/>
      <sheetName val="S97010管"/>
      <sheetName val="TableSheet"/>
      <sheetName val="ファクター一覧"/>
      <sheetName val="処理群"/>
      <sheetName val="レビュー指摘のコード分類説明"/>
      <sheetName val="項目設定シート"/>
      <sheetName val="CODE表"/>
      <sheetName val="list_成果物明細"/>
      <sheetName val="製品データベース"/>
      <sheetName val="現行撤去"/>
      <sheetName val="ｲﾝﾃｯｸ労働時間"/>
      <sheetName val="手配管理'96"/>
      <sheetName val="補足資料A-4"/>
      <sheetName val="補足資料A-2"/>
      <sheetName val="補足資料A-6"/>
      <sheetName val="ﾄｯﾌﾟﾀﾞｳﾝ見積"/>
      <sheetName val="積上見積"/>
      <sheetName val="機能一覧"/>
      <sheetName val="workプルダウンリスト"/>
      <sheetName val="(4) 33-00-135など"/>
      <sheetName val="FUTURE"/>
      <sheetName val="サンプル"/>
      <sheetName val="1302"/>
      <sheetName val="１１.差異分析"/>
      <sheetName val="ACM0131(GT)"/>
      <sheetName val="Form1-1"/>
      <sheetName val="部門"/>
      <sheetName val="OV 入力シート"/>
      <sheetName val="NPLI"/>
      <sheetName val="資産全店VR"/>
      <sheetName val="消さないでねシート"/>
      <sheetName val="生産計画（共通部品）"/>
      <sheetName val="推移残高_勘定科目一覧"/>
      <sheetName val="推移残高_勘定_補助科目一覧"/>
      <sheetName val="推移残高_CCID一覧"/>
      <sheetName val="取引管理_勘定科目一覧"/>
      <sheetName val="取引管理_勘定_補助科目一覧"/>
      <sheetName val="取引管理_CCID一覧"/>
      <sheetName val="カレンダー一覧"/>
      <sheetName val="帳票定義一覧"/>
      <sheetName val="帳票パラメータ一覧"/>
      <sheetName val="ビューレイアウト"/>
      <sheetName val="テーブルレイアウト"/>
      <sheetName val="Java作成"/>
      <sheetName val="table"/>
      <sheetName val="8F東"/>
      <sheetName val="接続先ＦＴｻｰﾊﾞ開発機（HA070CR80）"/>
      <sheetName val="共通・定期サーバ本番機（HA270DF400）"/>
      <sheetName val="約定管理・定期預金サーバ開発機（HA070CR80）"/>
      <sheetName val="Raid Groups"/>
      <sheetName val="LDEVtoPort"/>
      <sheetName val="作業手順書"/>
      <sheetName val="作業内容テンプレート"/>
      <sheetName val="レポート"/>
      <sheetName val="個別査定２"/>
      <sheetName val="職務定義（役割遂行）"/>
      <sheetName val="調整対象者リスト"/>
      <sheetName val="目標・活動設定シート・"/>
      <sheetName val="００出張所"/>
      <sheetName val="外部設計誤記修正事項案"/>
      <sheetName val="生人台帳"/>
      <sheetName val="隠しシート"/>
      <sheetName val="総括表横"/>
      <sheetName val="見積明細"/>
      <sheetName val="BK-0108 メッセージ監視エラー検出時フロー（カーネル）"/>
      <sheetName val="BK-0111 メッセージ監視エラー検出時フロー（ＨＷ）"/>
      <sheetName val="BK-0109 メッセージ監視エラー検出時フロー（メールログ）"/>
      <sheetName val="ＶＢＡコンソール"/>
      <sheetName val="丸ﾃｰﾌﾞﾙ資料"/>
      <sheetName val="５．Day2Biz移行_TimeChart（段階）"/>
      <sheetName val="2-1_システム構成&amp;データフロー"/>
      <sheetName val="Sheet2_(2)"/>
      <sheetName val="3_1_4ネットワーク環境_(2)"/>
      <sheetName val="１１_差異分析"/>
      <sheetName val="（カメラ２）_(旧)"/>
      <sheetName val="集計_(2)"/>
      <sheetName val="インストーラ設計_(2)"/>
      <sheetName val="OV_入力シート"/>
      <sheetName val="BK-0108_メッセージ監視エラー検出時フロー（カーネル）"/>
      <sheetName val="BK-0111_メッセージ監視エラー検出時フロー（ＨＷ）"/>
      <sheetName val="BK-0109_メッセージ監視エラー検出時フロー（メールログ）"/>
      <sheetName val="(4)_33-00-135など"/>
      <sheetName val="Raid_Groups"/>
      <sheetName val="豆タスク"/>
      <sheetName val="マネジメント報告資料"/>
      <sheetName val="用語集"/>
      <sheetName val="【別紙6】予実集計表"/>
      <sheetName val="当預Ph1開発"/>
      <sheetName val="ＲＴＧＳ実受信キュー"/>
      <sheetName val="国債Ｒ明細インデックス"/>
      <sheetName val="owssvr(1)"/>
      <sheetName val="検討内容"/>
      <sheetName val="2-1_システム構成&amp;データフロー1"/>
      <sheetName val="ステータス"/>
      <sheetName val="【カメラ】Exitクライテリア"/>
      <sheetName val="カメラ１"/>
      <sheetName val="図表の見方"/>
      <sheetName val="８Ｗ満足"/>
      <sheetName val="カメラ"/>
      <sheetName val="入金予約時間外手数料　取引ログ内容"/>
      <sheetName val="フノベ"/>
      <sheetName val="ト"/>
      <sheetName val="別紙「M7000（他システム）」"/>
      <sheetName val="Pull Down List"/>
      <sheetName val="ｽﾌﾟﾚｯﾄﾞﾌﾟﾛｾｽ管理表"/>
      <sheetName val="変更管理台帳"/>
      <sheetName val="DOM"/>
      <sheetName val="_x0008_.+_x0000_"/>
      <sheetName val="障害管理一覧"/>
      <sheetName val="リスト項目"/>
      <sheetName val="RepositoryServer"/>
      <sheetName val="発生箇所別原因時系列"/>
      <sheetName val="ﾃﾚﾊﾞﾝRTGS共用"/>
      <sheetName val="辞書"/>
      <sheetName val="パラメータ_コード"/>
      <sheetName val="現行顧客システム・テーブル名一覧"/>
      <sheetName val="依頼データ名称ルール"/>
      <sheetName val="$ISWL_BRD_TRS一覧"/>
      <sheetName val="ⅺՂ_x0006_ì쀀䁲_x0002_ï䀀䁕_x0002_í耀䁛_x0002_í栀䂐_x0002_ï"/>
      <sheetName val="プルダウン"/>
      <sheetName val="会社情報"/>
      <sheetName val="ｽﾃｰﾀｽ"/>
      <sheetName val="リスト値"/>
      <sheetName val="表紙・履歴"/>
      <sheetName val="本資料の位置付け"/>
      <sheetName val="要件定義進め方（1）"/>
      <sheetName val="①コードマスター別検討事項一覧"/>
      <sheetName val="②運用要件一覧表"/>
      <sheetName val="要件定義進め方（2）"/>
      <sheetName val="２．管理利用方針"/>
      <sheetName val="1.全体処理概要"/>
      <sheetName val="2.マスタ登録方式"/>
      <sheetName val="3.データ更新の考え方"/>
      <sheetName val="（別紙）更新パターン図"/>
      <sheetName val="（別紙）更新パターン図 (親子関係)"/>
      <sheetName val="（別紙）親子関係の考え方"/>
      <sheetName val="4.マスタ更新後の更新情報提供方針"/>
      <sheetName val="5.履歴管理方式"/>
      <sheetName val="6.画面フロー設計方針"/>
      <sheetName val="7.権限制御方式"/>
      <sheetName val="8.機能共通化の方針"/>
      <sheetName val="9.管理機能の集約と役割の考え方"/>
      <sheetName val="Ⅲ１金融機関系"/>
      <sheetName val="Ⅲ２基準金利"/>
      <sheetName val="Ⅲ３法定耐用年数"/>
      <sheetName val="Ⅲ４経理RV"/>
      <sheetName val="Ⅲ５営業日系"/>
      <sheetName val="Ⅲ６デフォルト確率"/>
      <sheetName val="Ⅲ７住所系"/>
      <sheetName val="Ⅲ８企業情報系"/>
      <sheetName val="今後の作業の進め方"/>
      <sheetName val=")このファイルは以前に回覧済みです。既に回覧用紙が添付されてい"/>
      <sheetName val="建物賃貸借_固都税対応分"/>
      <sheetName val="勘定科目決定表参照先"/>
      <sheetName val="計上金額取得"/>
      <sheetName val="財務系マスタ"/>
      <sheetName val="基幹形マスタ"/>
      <sheetName val="大区分勘定"/>
      <sheetName val="連結勘定科目"/>
      <sheetName val="勘定科目表"/>
      <sheetName val="区分"/>
      <sheetName val="EIOUYaeiouyŸÀÁÄÈÉÊËÌÍÎÏÒÓÔÖÙÚÛÜ"/>
      <sheetName val="ationName% で、韓国語の文章校正を行うことができませ"/>
      <sheetName val="Б_x0000_"/>
      <sheetName val="Б?"/>
      <sheetName val="3-D の色 (|0)フォントの色 (|0)ユーザー設定?_x0002_Б"/>
      <sheetName val="3-D の色 (|0)フォントの色 (|0)ユーザー設定_x0000__x0002_Б"/>
      <sheetName val="Б_"/>
      <sheetName val="3-D の色 (|0)フォントの色 (|0)ユーザー設定"/>
      <sheetName val="3-D の色 (|0)フォントの色 (|0)ユーザー設定__x0002_Б"/>
      <sheetName val="FRRPXZ001"/>
      <sheetName val="設定"/>
      <sheetName val="Micmari・テーブル名一覧"/>
      <sheetName val="改版履歴"/>
      <sheetName val="画面設計"/>
      <sheetName val="画面項目設計"/>
      <sheetName val="明細設計"/>
      <sheetName val="アクション定義設計"/>
      <sheetName val="コンディション設計"/>
      <sheetName val="コンディション詳細設計"/>
      <sheetName val="画面パターン化設計"/>
      <sheetName val="【別紙】有種別取引内容一覧"/>
      <sheetName val="全社"/>
      <sheetName val="育成率・継続率重点管理支社フォロー実績"/>
      <sheetName val="記述内容"/>
      <sheetName val="Ā^Ā_Ā`ĀaĀbĀcĀdĀeĀ_x001c_Ā_x001c_Ā_x001d_Ā_x001e_ĀgĀhĀiĀ"/>
      <sheetName val="_x0000_᠀Ā਀_x0000_숈̋_x0000__x0000_砀菛ü_x0000_ 瀀þȀ肀_x0003__x0000__x0000__x0000__x0000__x0000__x0000__x0000__x0000__x0000_"/>
      <sheetName val="デーㆵ"/>
      <sheetName val="Win_各SC"/>
      <sheetName val="リスト (2)"/>
      <sheetName val="レビュー指摘一覧"/>
      <sheetName val="項目説明 (レビュー指摘)"/>
      <sheetName val="レビュー指摘一覧サンプル"/>
      <sheetName val="工程"/>
      <sheetName val="指摘種別"/>
      <sheetName val="指摘事項一覧"/>
      <sheetName val="_x005f_x0000__x005f_x0002_"/>
      <sheetName val="クライアントマスター"/>
      <sheetName val="picklist"/>
      <sheetName val="status"/>
      <sheetName val="項目説明"/>
      <sheetName val="Q&amp;A Log"/>
      <sheetName val="LTC用リスト"/>
      <sheetName val="部署"/>
      <sheetName val="システムID"/>
      <sheetName val="概要"/>
      <sheetName val="Application Form"/>
      <sheetName val="内部計算シート①"/>
      <sheetName val="ﾏﾆｭｱﾙ(代理店NEWﾃﾞｰﾀ取込)"/>
      <sheetName val="ﾏﾆｭｱﾙ（代理店普保ﾃﾞｰﾀ取込）"/>
      <sheetName val="ﾏﾆｭｱﾙ別紙（代理店商品別支払手数料比)"/>
      <sheetName val="マニュアル（別紙) (2)"/>
      <sheetName val="代理店商品別支払手数料比"/>
      <sheetName val="代理店普保企保手数料比（営業）"/>
      <sheetName val="代理店毎支払手数料比"/>
      <sheetName val="全体月別"/>
      <sheetName val="経常給与4-7"/>
      <sheetName val="経常給与4-6"/>
      <sheetName val="組織コード(H21.4月次)"/>
      <sheetName val="Sheet4"/>
      <sheetName val="Sheet6"/>
      <sheetName val="事業費予測_H21"/>
      <sheetName val="事業費CF_H21"/>
      <sheetName val="H22･月別内訳"/>
      <sheetName val="H22･月別内訳CF"/>
      <sheetName val="表紙（外部設計書）"/>
      <sheetName val="リスト定義"/>
      <sheetName val="会議種類"/>
      <sheetName val="レビュ実施記録"/>
      <sheetName val="指摘種別一覧"/>
      <sheetName val=":_x0000_修正候補(&amp;N):_x0000_辞書の言語(&amp;T):_x0000_無視(&amp;I)_x0000_す"/>
      <sheetName val="_x0001__x0002_ఀ_x0000_"/>
      <sheetName val="_x000c__x0008__x0000_溠_x000b__x0000__x0000_ॡÊ_x0008__x0000__x0006_"/>
      <sheetName val="作業)施設数"/>
      <sheetName val="作成物種別一覧"/>
      <sheetName val="WAQ"/>
      <sheetName val="備考"/>
      <sheetName val="テスト計画概要"/>
      <sheetName val="別-１．"/>
      <sheetName val="ジョブ記述書（帳票）"/>
      <sheetName val="棚卸作業方法"/>
      <sheetName val="Checkしてください→案件ﾏｽﾀ（台帳）"/>
      <sheetName val="分類"/>
      <sheetName val="リスト値2"/>
      <sheetName val="コード説明"/>
      <sheetName val="プルダウン定義"/>
      <sheetName val="List_早稲田追加"/>
      <sheetName val="UI　(2)"/>
      <sheetName val="画面表示制御仕様書（E03）"/>
      <sheetName val="CRITERIA5"/>
      <sheetName val="Ver4KLI"/>
      <sheetName val="9所有株式＆受配"/>
      <sheetName val="基本情報"/>
      <sheetName val="前提一覧"/>
      <sheetName val="ライフプラザ仙台"/>
      <sheetName val="ライフプラザ本店"/>
      <sheetName val="支社内勤非役変換後"/>
      <sheetName val="代理社変換後"/>
      <sheetName val="代理店営業部変換後"/>
      <sheetName val="パラメタ"/>
      <sheetName val="【設定】ビジネス文書一覧"/>
      <sheetName val="【設定】分類"/>
      <sheetName val="リストBoxテーブル"/>
      <sheetName val="【設定】分類１"/>
      <sheetName val="伝送・受領開始　５日目"/>
      <sheetName val="ドロップダウンリスト"/>
      <sheetName val="進捗報告雛形"/>
      <sheetName val="転送時間"/>
      <sheetName val="設定値"/>
      <sheetName val="入力リスト"/>
      <sheetName val="プルダウンリスト"/>
      <sheetName val="カテゴリ"/>
      <sheetName val="【別紙３】画面（TNet)"/>
      <sheetName val="別紙【４－１】異動請求書"/>
      <sheetName val="【別紙４－２】PDF（保全設計書）"/>
      <sheetName val="別紙【４－３】重要事項説明"/>
      <sheetName val="【別紙５】ＤＣ"/>
      <sheetName val="【別紙６】試算ツール"/>
      <sheetName val="【別紙７】現契約"/>
      <sheetName val="まとめ"/>
      <sheetName val="選択肢"/>
      <sheetName val="別紙３－１"/>
      <sheetName val="リスト設定"/>
      <sheetName val="これ"/>
      <sheetName val="ウェイト比較"/>
      <sheetName val="SC企画"/>
      <sheetName val="要因比重"/>
      <sheetName val="リリース連絡票"/>
      <sheetName val="（給付金tmp）"/>
      <sheetName val="事務企画２"/>
      <sheetName val="DDICT"/>
      <sheetName val="Ｉｎｖｏｉｃｅ"/>
      <sheetName val="▲Master"/>
      <sheetName val="開発プロダクト一覧"/>
      <sheetName val="機能詳細（処理記述）＿新"/>
      <sheetName val="tmp"/>
      <sheetName val="順位表示"/>
      <sheetName val="凡例"/>
      <sheetName val="補助"/>
      <sheetName val="hortAbbrevDayName1_x0000_ShortAbbrevD"/>
      <sheetName val="?_x0002_"/>
      <sheetName val="コード一覧"/>
      <sheetName val="担当会社リスト"/>
      <sheetName val="シート1"/>
      <sheetName val="次期システム（受託）"/>
      <sheetName val="取引ストリーム表"/>
      <sheetName val="間接・販管費率"/>
      <sheetName val="データシート"/>
      <sheetName val="定数値"/>
      <sheetName val="元号パターン"/>
      <sheetName val="座席（高）"/>
      <sheetName val="Format_(4)1"/>
      <sheetName val="3_取込処理1"/>
      <sheetName val="各種ﾊﾟｽ一覧_xls1"/>
      <sheetName val="Port_to_Instance1"/>
      <sheetName val="新・旧項目対比表版_1"/>
      <sheetName val="マニュアル_xls1"/>
      <sheetName val="（項目統制ver_）計画クライテリアフォーマット1"/>
      <sheetName val="編集仕様_(出荷処理状況管理)1"/>
      <sheetName val="画面_レイアウト1"/>
      <sheetName val="未使用_→1"/>
      <sheetName val="ﾊﾞｯﾁｲﾝﾌﾟｯﾄ定義書_1"/>
      <sheetName val="補足資料_USER_EXIT1"/>
      <sheetName val="ft_Windows_Common-Controls_6595"/>
      <sheetName val="【資料1】SSO対応概要イメージ図__xls"/>
      <sheetName val="【資料２】基本計画検討内容_xls"/>
      <sheetName val="滮d漖g漾d潦b澎l"/>
      <sheetName val="２_レビュー欠陥・指摘事項（リスト）"/>
      <sheetName val="１_レビュー欠陥・指摘事項"/>
      <sheetName val="２_レビュー欠陥・指摘事項（記載説明）_"/>
      <sheetName val="３．選択フロー_(フロー図)"/>
      <sheetName val="ⅺՂì쀀䁲ï䀀䁕í耀䁛í栀䂐ï"/>
      <sheetName val="コード表_(ソート)"/>
      <sheetName val="2-1_システム構成&amp;データフロー2"/>
      <sheetName val="Sheet2_(2)1"/>
      <sheetName val="3_1_4ネットワーク環境_(2)1"/>
      <sheetName val="（カメラ２）_(旧)1"/>
      <sheetName val="集計_(2)1"/>
      <sheetName val="インストーラ設計_(2)1"/>
      <sheetName val="A400_UNIXサーバ構成_"/>
      <sheetName val="FLORA_330_PC構成"/>
      <sheetName val="PC_ソフトウェア構成"/>
      <sheetName val="70C2_2000サーバ構成_"/>
      <sheetName val="Win2000_ソフトウェア構成"/>
      <sheetName val="A400_ソフトウェア構成"/>
      <sheetName val="要因分析結果(月次)_参考資料"/>
      <sheetName val="(4)_33-00-135など1"/>
      <sheetName val="１１_差異分析1"/>
      <sheetName val="OV_入力シート1"/>
      <sheetName val="Raid_Groups1"/>
      <sheetName val="BK-0108_メッセージ監視エラー検出時フロー（カーネル）1"/>
      <sheetName val="BK-0111_メッセージ監視エラー検出時フロー（ＨＷ）1"/>
      <sheetName val="BK-0109_メッセージ監視エラー検出時フロー（メールログ1"/>
      <sheetName val="Pull_Down_List"/>
      <sheetName val="_+"/>
      <sheetName val="1_全体処理概要"/>
      <sheetName val="2_マスタ登録方式"/>
      <sheetName val="3_データ更新の考え方"/>
      <sheetName val="（別紙）更新パターン図_(親子関係)"/>
      <sheetName val="4_マスタ更新後の更新情報提供方針"/>
      <sheetName val="5_履歴管理方式"/>
      <sheetName val="6_画面フロー設計方針"/>
      <sheetName val="7_権限制御方式"/>
      <sheetName val="8_機能共通化の方針"/>
      <sheetName val="9_管理機能の集約と役割の考え方"/>
      <sheetName val="ationName%_で、韓国語の文章校正を行うことができませ"/>
      <sheetName val="3-D_の色_(|0)フォントの色_(|0)ユーザー設定?Б"/>
      <sheetName val="3-D_の色_(|0)フォントの色_(|0)ユーザー設定Б"/>
      <sheetName val="3-D_の色_(|0)フォントの色_(|0)ユーザー設定"/>
      <sheetName val="3-D_の色_(|0)フォントの色_(|0)ユーザー設定_Б"/>
      <sheetName val="リスト_(2)"/>
      <sheetName val="項目説明_(レビュー指摘)"/>
      <sheetName val="Ā^Ā_Ā`ĀaĀbĀcĀdĀeĀĀĀĀĀgĀhĀiĀ"/>
      <sheetName val="᠀Ā਀숈̋砀菛ü 瀀þȀ肀"/>
      <sheetName val="Q&amp;A_Log"/>
      <sheetName val="Application_Form"/>
      <sheetName val="マニュアル（別紙)_(2)"/>
      <sheetName val="組織コード(H21_4月次)"/>
      <sheetName val="溠ॡÊ"/>
      <sheetName val="?"/>
      <sheetName val="Format_(4)2"/>
      <sheetName val="3_取込処理2"/>
      <sheetName val="各種ﾊﾟｽ一覧_xls2"/>
      <sheetName val="Port_to_Instance2"/>
      <sheetName val="新・旧項目対比表版_2"/>
      <sheetName val="マニュアル_xls2"/>
      <sheetName val="（項目統制ver_）計画クライテリアフォーマット2"/>
      <sheetName val="編集仕様_(出荷処理状況管理)2"/>
      <sheetName val="画面_レイアウト2"/>
      <sheetName val="未使用_→2"/>
      <sheetName val="ﾊﾞｯﾁｲﾝﾌﾟｯﾄ定義書_2"/>
      <sheetName val="補足資料_USER_EXIT2"/>
      <sheetName val="ft_Windows_Common-Controls_6591"/>
      <sheetName val="【資料1】SSO対応概要イメージ図__xls1"/>
      <sheetName val="【資料２】基本計画検討内容_xls1"/>
      <sheetName val="２_レビュー欠陥・指摘事項（リスト）1"/>
      <sheetName val="１_レビュー欠陥・指摘事項1"/>
      <sheetName val="２_レビュー欠陥・指摘事項（記載説明）_1"/>
      <sheetName val="３．選択フロー_(フロー図)1"/>
      <sheetName val="コード表_(ソート)1"/>
      <sheetName val="2-1_システム構成&amp;データフロー3"/>
      <sheetName val="Sheet2_(2)2"/>
      <sheetName val="3_1_4ネットワーク環境_(2)2"/>
      <sheetName val="（カメラ２）_(旧)2"/>
      <sheetName val="集計_(2)2"/>
      <sheetName val="インストーラ設計_(2)2"/>
      <sheetName val="A400_UNIXサーバ構成_1"/>
      <sheetName val="FLORA_330_PC構成1"/>
      <sheetName val="PC_ソフトウェア構成1"/>
      <sheetName val="70C2_2000サーバ構成_1"/>
      <sheetName val="Win2000_ソフトウェア構成1"/>
      <sheetName val="A400_ソフトウェア構成1"/>
      <sheetName val="要因分析結果(月次)_参考資料1"/>
      <sheetName val="(4)_33-00-135など2"/>
      <sheetName val="１１_差異分析2"/>
      <sheetName val="OV_入力シート2"/>
      <sheetName val="Raid_Groups2"/>
      <sheetName val="BK-0108_メッセージ監視エラー検出時フロー（カーネル）2"/>
      <sheetName val="BK-0111_メッセージ監視エラー検出時フロー（ＨＷ）2"/>
      <sheetName val="BK-0109_メッセージ監視エラー検出時フロー（メールログ2"/>
      <sheetName val="Pull_Down_List1"/>
      <sheetName val="1_全体処理概要1"/>
      <sheetName val="2_マスタ登録方式1"/>
      <sheetName val="3_データ更新の考え方1"/>
      <sheetName val="（別紙）更新パターン図_(親子関係)1"/>
      <sheetName val="4_マスタ更新後の更新情報提供方針1"/>
      <sheetName val="5_履歴管理方式1"/>
      <sheetName val="6_画面フロー設計方針1"/>
      <sheetName val="7_権限制御方式1"/>
      <sheetName val="8_機能共通化の方針1"/>
      <sheetName val="9_管理機能の集約と役割の考え方1"/>
      <sheetName val="ationName%_で、韓国語の文章校正を行うことができま1"/>
      <sheetName val="3-D_の色_(|0)フォントの色_(|0)ユーザー設定1"/>
      <sheetName val="リスト_(2)1"/>
      <sheetName val="項目説明_(レビュー指摘)1"/>
      <sheetName val="Q&amp;A_Log1"/>
      <sheetName val="Application_Form1"/>
      <sheetName val="マニュアル（別紙)_(2)1"/>
      <sheetName val="組織コード(H21_4月次)1"/>
      <sheetName val="Format_(4)3"/>
      <sheetName val="3_取込処理3"/>
      <sheetName val="各種ﾊﾟｽ一覧_xls3"/>
      <sheetName val="Port_to_Instance3"/>
      <sheetName val="新・旧項目対比表版_3"/>
      <sheetName val="マニュアル_xls3"/>
      <sheetName val="（項目統制ver_）計画クライテリアフォーマット3"/>
      <sheetName val="編集仕様_(出荷処理状況管理)3"/>
      <sheetName val="画面_レイアウト3"/>
      <sheetName val="未使用_→3"/>
      <sheetName val="ﾊﾞｯﾁｲﾝﾌﾟｯﾄ定義書_3"/>
      <sheetName val="補足資料_USER_EXIT3"/>
      <sheetName val="ft_Windows_Common-Controls_6592"/>
      <sheetName val="【資料1】SSO対応概要イメージ図__xls2"/>
      <sheetName val="【資料２】基本計画検討内容_xls2"/>
      <sheetName val="２_レビュー欠陥・指摘事項（リスト）2"/>
      <sheetName val="１_レビュー欠陥・指摘事項2"/>
      <sheetName val="２_レビュー欠陥・指摘事項（記載説明）_2"/>
      <sheetName val="３．選択フロー_(フロー図)2"/>
      <sheetName val="コード表_(ソート)2"/>
      <sheetName val="2-1_システム構成&amp;データフロー4"/>
      <sheetName val="Sheet2_(2)3"/>
      <sheetName val="3_1_4ネットワーク環境_(2)3"/>
      <sheetName val="（カメラ２）_(旧)3"/>
      <sheetName val="集計_(2)3"/>
      <sheetName val="インストーラ設計_(2)3"/>
      <sheetName val="A400_UNIXサーバ構成_2"/>
      <sheetName val="FLORA_330_PC構成2"/>
      <sheetName val="PC_ソフトウェア構成2"/>
      <sheetName val="70C2_2000サーバ構成_2"/>
      <sheetName val="Win2000_ソフトウェア構成2"/>
      <sheetName val="A400_ソフトウェア構成2"/>
      <sheetName val="要因分析結果(月次)_参考資料2"/>
      <sheetName val="(4)_33-00-135など3"/>
      <sheetName val="１１_差異分析3"/>
      <sheetName val="OV_入力シート3"/>
      <sheetName val="Raid_Groups3"/>
      <sheetName val="BK-0108_メッセージ監視エラー検出時フロー（カーネル）3"/>
      <sheetName val="BK-0111_メッセージ監視エラー検出時フロー（ＨＷ）3"/>
      <sheetName val="BK-0109_メッセージ監視エラー検出時フロー（メールログ3"/>
      <sheetName val="Pull_Down_List2"/>
      <sheetName val="1_全体処理概要2"/>
      <sheetName val="2_マスタ登録方式2"/>
      <sheetName val="3_データ更新の考え方2"/>
      <sheetName val="（別紙）更新パターン図_(親子関係)2"/>
      <sheetName val="4_マスタ更新後の更新情報提供方針2"/>
      <sheetName val="5_履歴管理方式2"/>
      <sheetName val="6_画面フロー設計方針2"/>
      <sheetName val="7_権限制御方式2"/>
      <sheetName val="8_機能共通化の方針2"/>
      <sheetName val="9_管理機能の集約と役割の考え方2"/>
      <sheetName val="ationName%_で、韓国語の文章校正を行うことができま2"/>
      <sheetName val="3-D_の色_(|0)フォントの色_(|0)ユーザー設定2"/>
      <sheetName val="Q&amp;A_Log2"/>
      <sheetName val="リスト_(2)2"/>
      <sheetName val="項目説明_(レビュー指摘)2"/>
      <sheetName val="Application_Form2"/>
      <sheetName val="マニュアル（別紙)_(2)2"/>
      <sheetName val="組織コード(H21_4月次)2"/>
      <sheetName val="（スクリーン）リリース日の考え方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/>
      <sheetData sheetId="96" refreshError="1"/>
      <sheetData sheetId="97"/>
      <sheetData sheetId="98"/>
      <sheetData sheetId="99"/>
      <sheetData sheetId="100"/>
      <sheetData sheetId="101"/>
      <sheetData sheetId="102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/>
      <sheetData sheetId="212"/>
      <sheetData sheetId="213"/>
      <sheetData sheetId="214"/>
      <sheetData sheetId="215"/>
      <sheetData sheetId="216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/>
      <sheetData sheetId="271"/>
      <sheetData sheetId="272" refreshError="1"/>
      <sheetData sheetId="273" refreshError="1"/>
      <sheetData sheetId="274" refreshError="1"/>
      <sheetData sheetId="275"/>
      <sheetData sheetId="276"/>
      <sheetData sheetId="277" refreshError="1"/>
      <sheetData sheetId="278" refreshError="1"/>
      <sheetData sheetId="279" refreshError="1"/>
      <sheetData sheetId="280"/>
      <sheetData sheetId="281"/>
      <sheetData sheetId="282"/>
      <sheetData sheetId="283" refreshError="1"/>
      <sheetData sheetId="284" refreshError="1"/>
      <sheetData sheetId="285" refreshError="1"/>
      <sheetData sheetId="286"/>
      <sheetData sheetId="287"/>
      <sheetData sheetId="288" refreshError="1"/>
      <sheetData sheetId="289"/>
      <sheetData sheetId="290" refreshError="1"/>
      <sheetData sheetId="291" refreshError="1"/>
      <sheetData sheetId="292" refreshError="1"/>
      <sheetData sheetId="293" refreshError="1"/>
      <sheetData sheetId="294"/>
      <sheetData sheetId="295" refreshError="1"/>
      <sheetData sheetId="296"/>
      <sheetData sheetId="297"/>
      <sheetData sheetId="298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/>
      <sheetData sheetId="375" refreshError="1"/>
      <sheetData sheetId="376" refreshError="1"/>
      <sheetData sheetId="377" refreshError="1"/>
      <sheetData sheetId="378" refreshError="1"/>
      <sheetData sheetId="379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/>
      <sheetData sheetId="387"/>
      <sheetData sheetId="388"/>
      <sheetData sheetId="389" refreshError="1"/>
      <sheetData sheetId="390" refreshError="1"/>
      <sheetData sheetId="391" refreshError="1"/>
      <sheetData sheetId="392" refreshError="1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 refreshError="1"/>
      <sheetData sheetId="409"/>
      <sheetData sheetId="410" refreshError="1"/>
      <sheetData sheetId="411" refreshError="1"/>
      <sheetData sheetId="412" refreshError="1"/>
      <sheetData sheetId="413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/>
      <sheetData sheetId="423"/>
      <sheetData sheetId="424"/>
      <sheetData sheetId="425" refreshError="1"/>
      <sheetData sheetId="426" refreshError="1"/>
      <sheetData sheetId="427" refreshError="1"/>
      <sheetData sheetId="428" refreshError="1"/>
      <sheetData sheetId="429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/>
      <sheetData sheetId="441" refreshError="1"/>
      <sheetData sheetId="442" refreshError="1"/>
      <sheetData sheetId="443" refreshError="1"/>
      <sheetData sheetId="444" refreshError="1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 refreshError="1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 refreshError="1"/>
      <sheetData sheetId="484" refreshError="1"/>
      <sheetData sheetId="485" refreshError="1"/>
      <sheetData sheetId="486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/>
      <sheetData sheetId="501"/>
      <sheetData sheetId="502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/>
      <sheetData sheetId="513"/>
      <sheetData sheetId="514"/>
      <sheetData sheetId="515" refreshError="1"/>
      <sheetData sheetId="516" refreshError="1"/>
      <sheetData sheetId="517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/>
      <sheetData sheetId="577" refreshError="1"/>
      <sheetData sheetId="578" refreshError="1"/>
      <sheetData sheetId="579" refreshError="1"/>
      <sheetData sheetId="580" refreshError="1"/>
      <sheetData sheetId="581"/>
      <sheetData sheetId="582"/>
      <sheetData sheetId="583"/>
      <sheetData sheetId="584"/>
      <sheetData sheetId="585"/>
      <sheetData sheetId="586"/>
      <sheetData sheetId="587"/>
      <sheetData sheetId="588" refreshError="1"/>
      <sheetData sheetId="589" refreshError="1"/>
      <sheetData sheetId="590"/>
      <sheetData sheetId="591" refreshError="1"/>
      <sheetData sheetId="592" refreshError="1"/>
      <sheetData sheetId="593" refreshError="1"/>
      <sheetData sheetId="594"/>
      <sheetData sheetId="595" refreshError="1"/>
      <sheetData sheetId="596"/>
      <sheetData sheetId="597" refreshError="1"/>
      <sheetData sheetId="598" refreshError="1"/>
      <sheetData sheetId="599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BO39"/>
  <sheetViews>
    <sheetView showGridLines="0" tabSelected="1" view="pageBreakPreview" zoomScaleSheetLayoutView="100" workbookViewId="0">
      <pane ySplit="7" topLeftCell="A8" activePane="bottomLeft" state="frozen"/>
      <selection pane="bottomLeft"/>
    </sheetView>
  </sheetViews>
  <sheetFormatPr defaultColWidth="3.125" defaultRowHeight="12" customHeight="1" x14ac:dyDescent="0.15"/>
  <cols>
    <col min="1" max="16384" width="3.125" style="2"/>
  </cols>
  <sheetData>
    <row r="1" spans="1:67" ht="15.75" customHeight="1" x14ac:dyDescent="0.15">
      <c r="A1" s="1" t="s">
        <v>7</v>
      </c>
      <c r="B1" s="16">
        <v>4</v>
      </c>
      <c r="C1" s="141" t="s">
        <v>28</v>
      </c>
      <c r="D1" s="142"/>
      <c r="E1" s="142"/>
      <c r="F1" s="142"/>
      <c r="G1" s="142"/>
      <c r="H1" s="142"/>
      <c r="I1" s="142"/>
      <c r="J1" s="143"/>
      <c r="K1" s="17" t="s">
        <v>8</v>
      </c>
      <c r="L1" s="16"/>
      <c r="M1" s="138"/>
      <c r="N1" s="139"/>
      <c r="O1" s="139"/>
      <c r="P1" s="139"/>
      <c r="Q1" s="139"/>
      <c r="R1" s="139"/>
      <c r="S1" s="139"/>
      <c r="T1" s="139"/>
      <c r="U1" s="140"/>
      <c r="V1" s="134" t="s">
        <v>9</v>
      </c>
      <c r="W1" s="134"/>
      <c r="X1" s="134"/>
      <c r="Y1" s="134"/>
      <c r="Z1" s="134"/>
      <c r="AA1" s="126" t="s">
        <v>51</v>
      </c>
      <c r="AB1" s="126"/>
      <c r="AC1" s="126"/>
      <c r="AD1" s="126"/>
      <c r="AE1" s="126"/>
      <c r="AF1" s="126"/>
      <c r="AG1" s="126"/>
      <c r="AH1" s="126"/>
      <c r="AI1" s="126"/>
      <c r="AJ1" s="126"/>
      <c r="AK1" s="134" t="s">
        <v>24</v>
      </c>
      <c r="AL1" s="134"/>
      <c r="AM1" s="134"/>
      <c r="AN1" s="134"/>
      <c r="AO1" s="134"/>
      <c r="AP1" s="126" t="s">
        <v>53</v>
      </c>
      <c r="AQ1" s="126"/>
      <c r="AR1" s="126"/>
      <c r="AS1" s="126"/>
      <c r="AT1" s="126"/>
      <c r="AU1" s="126"/>
      <c r="AV1" s="126"/>
      <c r="AW1" s="126"/>
      <c r="AX1" s="126"/>
      <c r="AY1" s="126"/>
      <c r="AZ1" s="134" t="s">
        <v>10</v>
      </c>
      <c r="BA1" s="134"/>
      <c r="BB1" s="134"/>
      <c r="BC1" s="126" t="str">
        <f>IF(R8&lt;&gt;"",R8,"")</f>
        <v>那須　龍之介</v>
      </c>
      <c r="BD1" s="126"/>
      <c r="BE1" s="126"/>
      <c r="BF1" s="126"/>
      <c r="BG1" s="126"/>
      <c r="BH1" s="134" t="s">
        <v>11</v>
      </c>
      <c r="BI1" s="134"/>
      <c r="BJ1" s="134"/>
      <c r="BK1" s="122">
        <f>IF(E8&lt;&gt;"",E8,"")</f>
        <v>44067</v>
      </c>
      <c r="BL1" s="122"/>
      <c r="BM1" s="122"/>
      <c r="BN1" s="122"/>
      <c r="BO1" s="122"/>
    </row>
    <row r="2" spans="1:67" ht="15.75" customHeight="1" x14ac:dyDescent="0.15">
      <c r="A2" s="1" t="s">
        <v>12</v>
      </c>
      <c r="B2" s="16">
        <v>1</v>
      </c>
      <c r="C2" s="138" t="s">
        <v>29</v>
      </c>
      <c r="D2" s="139"/>
      <c r="E2" s="139"/>
      <c r="F2" s="139"/>
      <c r="G2" s="139"/>
      <c r="H2" s="139"/>
      <c r="I2" s="139"/>
      <c r="J2" s="140"/>
      <c r="K2" s="17" t="s">
        <v>13</v>
      </c>
      <c r="L2" s="16" t="s">
        <v>30</v>
      </c>
      <c r="M2" s="141" t="s">
        <v>30</v>
      </c>
      <c r="N2" s="142"/>
      <c r="O2" s="142"/>
      <c r="P2" s="142"/>
      <c r="Q2" s="142"/>
      <c r="R2" s="142"/>
      <c r="S2" s="142"/>
      <c r="T2" s="142"/>
      <c r="U2" s="143"/>
      <c r="V2" s="134"/>
      <c r="W2" s="134"/>
      <c r="X2" s="134"/>
      <c r="Y2" s="134"/>
      <c r="Z2" s="134"/>
      <c r="AA2" s="126"/>
      <c r="AB2" s="126"/>
      <c r="AC2" s="126"/>
      <c r="AD2" s="126"/>
      <c r="AE2" s="126"/>
      <c r="AF2" s="126"/>
      <c r="AG2" s="126"/>
      <c r="AH2" s="126"/>
      <c r="AI2" s="126"/>
      <c r="AJ2" s="126"/>
      <c r="AK2" s="134"/>
      <c r="AL2" s="134"/>
      <c r="AM2" s="134"/>
      <c r="AN2" s="134"/>
      <c r="AO2" s="134"/>
      <c r="AP2" s="126"/>
      <c r="AQ2" s="126"/>
      <c r="AR2" s="126"/>
      <c r="AS2" s="126"/>
      <c r="AT2" s="126"/>
      <c r="AU2" s="126"/>
      <c r="AV2" s="126"/>
      <c r="AW2" s="126"/>
      <c r="AX2" s="126"/>
      <c r="AY2" s="126"/>
      <c r="AZ2" s="134" t="s">
        <v>14</v>
      </c>
      <c r="BA2" s="134"/>
      <c r="BB2" s="134"/>
      <c r="BC2" s="126" t="str">
        <f ca="1">INDIRECT("R"&amp;7+COUNTA(R8:R39))</f>
        <v>瀬戸井　良太</v>
      </c>
      <c r="BD2" s="126"/>
      <c r="BE2" s="126"/>
      <c r="BF2" s="126"/>
      <c r="BG2" s="126"/>
      <c r="BH2" s="134" t="s">
        <v>15</v>
      </c>
      <c r="BI2" s="134"/>
      <c r="BJ2" s="134"/>
      <c r="BK2" s="144">
        <f>IF(BK1&lt;&gt;"",MAX(E8:G39),"")</f>
        <v>44112</v>
      </c>
      <c r="BL2" s="145"/>
      <c r="BM2" s="145"/>
      <c r="BN2" s="145"/>
      <c r="BO2" s="146"/>
    </row>
    <row r="5" spans="1:67" ht="12" customHeight="1" thickBot="1" x14ac:dyDescent="0.2"/>
    <row r="6" spans="1:67" ht="12" customHeight="1" x14ac:dyDescent="0.15">
      <c r="A6" s="135" t="s">
        <v>16</v>
      </c>
      <c r="B6" s="136"/>
      <c r="C6" s="136"/>
      <c r="D6" s="136"/>
      <c r="E6" s="136" t="s">
        <v>15</v>
      </c>
      <c r="F6" s="136"/>
      <c r="G6" s="136"/>
      <c r="H6" s="136" t="s">
        <v>17</v>
      </c>
      <c r="I6" s="136"/>
      <c r="J6" s="136"/>
      <c r="K6" s="136"/>
      <c r="L6" s="136"/>
      <c r="M6" s="136"/>
      <c r="N6" s="136"/>
      <c r="O6" s="136"/>
      <c r="P6" s="136"/>
      <c r="Q6" s="136"/>
      <c r="R6" s="136" t="s">
        <v>10</v>
      </c>
      <c r="S6" s="136"/>
      <c r="T6" s="136"/>
      <c r="U6" s="127" t="s">
        <v>18</v>
      </c>
      <c r="V6" s="128"/>
      <c r="W6" s="128"/>
      <c r="X6" s="128"/>
      <c r="Y6" s="128"/>
      <c r="Z6" s="129"/>
      <c r="AA6" s="127" t="s">
        <v>19</v>
      </c>
      <c r="AB6" s="128"/>
      <c r="AC6" s="128"/>
      <c r="AD6" s="128"/>
      <c r="AE6" s="128"/>
      <c r="AF6" s="129"/>
      <c r="AG6" s="127" t="s">
        <v>20</v>
      </c>
      <c r="AH6" s="128"/>
      <c r="AI6" s="128"/>
      <c r="AJ6" s="128"/>
      <c r="AK6" s="128"/>
      <c r="AL6" s="128"/>
      <c r="AM6" s="128"/>
      <c r="AN6" s="128"/>
      <c r="AO6" s="128"/>
      <c r="AP6" s="128"/>
      <c r="AQ6" s="128"/>
      <c r="AR6" s="128"/>
      <c r="AS6" s="128"/>
      <c r="AT6" s="128"/>
      <c r="AU6" s="128"/>
      <c r="AV6" s="128"/>
      <c r="AW6" s="128"/>
      <c r="AX6" s="128"/>
      <c r="AY6" s="128"/>
      <c r="AZ6" s="128"/>
      <c r="BA6" s="128"/>
      <c r="BB6" s="128"/>
      <c r="BC6" s="128"/>
      <c r="BD6" s="128"/>
      <c r="BE6" s="128"/>
      <c r="BF6" s="128"/>
      <c r="BG6" s="128"/>
      <c r="BH6" s="128"/>
      <c r="BI6" s="128"/>
      <c r="BJ6" s="128"/>
      <c r="BK6" s="128"/>
      <c r="BL6" s="128"/>
      <c r="BM6" s="128"/>
      <c r="BN6" s="128"/>
      <c r="BO6" s="130"/>
    </row>
    <row r="7" spans="1:67" ht="12" customHeight="1" x14ac:dyDescent="0.15">
      <c r="A7" s="137"/>
      <c r="B7" s="134"/>
      <c r="C7" s="134"/>
      <c r="D7" s="134"/>
      <c r="E7" s="134"/>
      <c r="F7" s="134"/>
      <c r="G7" s="134"/>
      <c r="H7" s="134"/>
      <c r="I7" s="134"/>
      <c r="J7" s="134"/>
      <c r="K7" s="134"/>
      <c r="L7" s="134"/>
      <c r="M7" s="134"/>
      <c r="N7" s="134"/>
      <c r="O7" s="134"/>
      <c r="P7" s="134"/>
      <c r="Q7" s="134"/>
      <c r="R7" s="134"/>
      <c r="S7" s="134"/>
      <c r="T7" s="134"/>
      <c r="U7" s="134" t="s">
        <v>21</v>
      </c>
      <c r="V7" s="134"/>
      <c r="W7" s="134"/>
      <c r="X7" s="134" t="s">
        <v>22</v>
      </c>
      <c r="Y7" s="134"/>
      <c r="Z7" s="134"/>
      <c r="AA7" s="134" t="s">
        <v>23</v>
      </c>
      <c r="AB7" s="134"/>
      <c r="AC7" s="134"/>
      <c r="AD7" s="134" t="s">
        <v>22</v>
      </c>
      <c r="AE7" s="134"/>
      <c r="AF7" s="134"/>
      <c r="AG7" s="131"/>
      <c r="AH7" s="132"/>
      <c r="AI7" s="132"/>
      <c r="AJ7" s="132"/>
      <c r="AK7" s="132"/>
      <c r="AL7" s="132"/>
      <c r="AM7" s="132"/>
      <c r="AN7" s="132"/>
      <c r="AO7" s="132"/>
      <c r="AP7" s="132"/>
      <c r="AQ7" s="132"/>
      <c r="AR7" s="132"/>
      <c r="AS7" s="132"/>
      <c r="AT7" s="132"/>
      <c r="AU7" s="132"/>
      <c r="AV7" s="132"/>
      <c r="AW7" s="132"/>
      <c r="AX7" s="132"/>
      <c r="AY7" s="132"/>
      <c r="AZ7" s="132"/>
      <c r="BA7" s="132"/>
      <c r="BB7" s="132"/>
      <c r="BC7" s="132"/>
      <c r="BD7" s="132"/>
      <c r="BE7" s="132"/>
      <c r="BF7" s="132"/>
      <c r="BG7" s="132"/>
      <c r="BH7" s="132"/>
      <c r="BI7" s="132"/>
      <c r="BJ7" s="132"/>
      <c r="BK7" s="132"/>
      <c r="BL7" s="132"/>
      <c r="BM7" s="132"/>
      <c r="BN7" s="132"/>
      <c r="BO7" s="133"/>
    </row>
    <row r="8" spans="1:67" ht="14.25" customHeight="1" x14ac:dyDescent="0.15">
      <c r="A8" s="84">
        <v>1</v>
      </c>
      <c r="B8" s="85"/>
      <c r="C8" s="85"/>
      <c r="D8" s="86"/>
      <c r="E8" s="122">
        <v>44067</v>
      </c>
      <c r="F8" s="126"/>
      <c r="G8" s="126"/>
      <c r="H8" s="126" t="s">
        <v>50</v>
      </c>
      <c r="I8" s="126"/>
      <c r="J8" s="126"/>
      <c r="K8" s="126"/>
      <c r="L8" s="126"/>
      <c r="M8" s="126"/>
      <c r="N8" s="126"/>
      <c r="O8" s="126"/>
      <c r="P8" s="126"/>
      <c r="Q8" s="126"/>
      <c r="R8" s="121" t="s">
        <v>49</v>
      </c>
      <c r="S8" s="121"/>
      <c r="T8" s="121"/>
      <c r="U8" s="126"/>
      <c r="V8" s="126"/>
      <c r="W8" s="126"/>
      <c r="X8" s="122"/>
      <c r="Y8" s="126"/>
      <c r="Z8" s="126"/>
      <c r="AA8" s="121"/>
      <c r="AB8" s="121"/>
      <c r="AC8" s="121"/>
      <c r="AD8" s="122"/>
      <c r="AE8" s="122"/>
      <c r="AF8" s="122"/>
      <c r="AG8" s="123" t="s">
        <v>48</v>
      </c>
      <c r="AH8" s="124"/>
      <c r="AI8" s="124"/>
      <c r="AJ8" s="124"/>
      <c r="AK8" s="124"/>
      <c r="AL8" s="124"/>
      <c r="AM8" s="124"/>
      <c r="AN8" s="124"/>
      <c r="AO8" s="124"/>
      <c r="AP8" s="124"/>
      <c r="AQ8" s="124"/>
      <c r="AR8" s="124"/>
      <c r="AS8" s="124"/>
      <c r="AT8" s="124"/>
      <c r="AU8" s="124"/>
      <c r="AV8" s="124"/>
      <c r="AW8" s="124"/>
      <c r="AX8" s="124"/>
      <c r="AY8" s="124"/>
      <c r="AZ8" s="124"/>
      <c r="BA8" s="124"/>
      <c r="BB8" s="124"/>
      <c r="BC8" s="124"/>
      <c r="BD8" s="124"/>
      <c r="BE8" s="124"/>
      <c r="BF8" s="124"/>
      <c r="BG8" s="124"/>
      <c r="BH8" s="124"/>
      <c r="BI8" s="124"/>
      <c r="BJ8" s="124"/>
      <c r="BK8" s="124"/>
      <c r="BL8" s="124"/>
      <c r="BM8" s="124"/>
      <c r="BN8" s="124"/>
      <c r="BO8" s="125"/>
    </row>
    <row r="9" spans="1:67" s="3" customFormat="1" ht="14.25" customHeight="1" x14ac:dyDescent="0.15">
      <c r="A9" s="112">
        <v>2</v>
      </c>
      <c r="B9" s="113"/>
      <c r="C9" s="113"/>
      <c r="D9" s="114"/>
      <c r="E9" s="115">
        <v>44085</v>
      </c>
      <c r="F9" s="116"/>
      <c r="G9" s="116"/>
      <c r="H9" s="117" t="s">
        <v>55</v>
      </c>
      <c r="I9" s="116"/>
      <c r="J9" s="116"/>
      <c r="K9" s="116"/>
      <c r="L9" s="116"/>
      <c r="M9" s="116"/>
      <c r="N9" s="116"/>
      <c r="O9" s="116"/>
      <c r="P9" s="116"/>
      <c r="Q9" s="116"/>
      <c r="R9" s="118" t="s">
        <v>56</v>
      </c>
      <c r="S9" s="118"/>
      <c r="T9" s="118"/>
      <c r="U9" s="116"/>
      <c r="V9" s="116"/>
      <c r="W9" s="116"/>
      <c r="X9" s="115"/>
      <c r="Y9" s="116"/>
      <c r="Z9" s="116"/>
      <c r="AA9" s="118"/>
      <c r="AB9" s="118"/>
      <c r="AC9" s="118"/>
      <c r="AD9" s="115"/>
      <c r="AE9" s="116"/>
      <c r="AF9" s="116"/>
      <c r="AG9" s="104" t="s">
        <v>71</v>
      </c>
      <c r="AH9" s="105"/>
      <c r="AI9" s="105"/>
      <c r="AJ9" s="105"/>
      <c r="AK9" s="105"/>
      <c r="AL9" s="105"/>
      <c r="AM9" s="105"/>
      <c r="AN9" s="105"/>
      <c r="AO9" s="105"/>
      <c r="AP9" s="105"/>
      <c r="AQ9" s="105"/>
      <c r="AR9" s="105"/>
      <c r="AS9" s="105"/>
      <c r="AT9" s="105"/>
      <c r="AU9" s="105"/>
      <c r="AV9" s="105"/>
      <c r="AW9" s="105"/>
      <c r="AX9" s="105"/>
      <c r="AY9" s="105"/>
      <c r="AZ9" s="105"/>
      <c r="BA9" s="105"/>
      <c r="BB9" s="105"/>
      <c r="BC9" s="105"/>
      <c r="BD9" s="105"/>
      <c r="BE9" s="105"/>
      <c r="BF9" s="105"/>
      <c r="BG9" s="105"/>
      <c r="BH9" s="105"/>
      <c r="BI9" s="105"/>
      <c r="BJ9" s="105"/>
      <c r="BK9" s="105"/>
      <c r="BL9" s="105"/>
      <c r="BM9" s="105"/>
      <c r="BN9" s="105"/>
      <c r="BO9" s="106"/>
    </row>
    <row r="10" spans="1:67" s="3" customFormat="1" ht="14.25" customHeight="1" x14ac:dyDescent="0.15">
      <c r="A10" s="112">
        <v>3</v>
      </c>
      <c r="B10" s="113"/>
      <c r="C10" s="113"/>
      <c r="D10" s="114"/>
      <c r="E10" s="115">
        <v>44097</v>
      </c>
      <c r="F10" s="116"/>
      <c r="G10" s="116"/>
      <c r="H10" s="117" t="s">
        <v>55</v>
      </c>
      <c r="I10" s="116"/>
      <c r="J10" s="116"/>
      <c r="K10" s="116"/>
      <c r="L10" s="116"/>
      <c r="M10" s="116"/>
      <c r="N10" s="116"/>
      <c r="O10" s="116"/>
      <c r="P10" s="116"/>
      <c r="Q10" s="116"/>
      <c r="R10" s="118" t="s">
        <v>56</v>
      </c>
      <c r="S10" s="118"/>
      <c r="T10" s="118"/>
      <c r="U10" s="116"/>
      <c r="V10" s="116"/>
      <c r="W10" s="116"/>
      <c r="X10" s="115"/>
      <c r="Y10" s="116"/>
      <c r="Z10" s="116"/>
      <c r="AA10" s="118"/>
      <c r="AB10" s="118"/>
      <c r="AC10" s="118"/>
      <c r="AD10" s="115"/>
      <c r="AE10" s="116"/>
      <c r="AF10" s="116"/>
      <c r="AG10" s="104" t="s">
        <v>70</v>
      </c>
      <c r="AH10" s="105"/>
      <c r="AI10" s="105"/>
      <c r="AJ10" s="105"/>
      <c r="AK10" s="105"/>
      <c r="AL10" s="105"/>
      <c r="AM10" s="105"/>
      <c r="AN10" s="105"/>
      <c r="AO10" s="105"/>
      <c r="AP10" s="105"/>
      <c r="AQ10" s="105"/>
      <c r="AR10" s="105"/>
      <c r="AS10" s="105"/>
      <c r="AT10" s="105"/>
      <c r="AU10" s="105"/>
      <c r="AV10" s="105"/>
      <c r="AW10" s="105"/>
      <c r="AX10" s="105"/>
      <c r="AY10" s="105"/>
      <c r="AZ10" s="105"/>
      <c r="BA10" s="105"/>
      <c r="BB10" s="105"/>
      <c r="BC10" s="105"/>
      <c r="BD10" s="105"/>
      <c r="BE10" s="105"/>
      <c r="BF10" s="105"/>
      <c r="BG10" s="105"/>
      <c r="BH10" s="105"/>
      <c r="BI10" s="105"/>
      <c r="BJ10" s="105"/>
      <c r="BK10" s="105"/>
      <c r="BL10" s="105"/>
      <c r="BM10" s="105"/>
      <c r="BN10" s="105"/>
      <c r="BO10" s="106"/>
    </row>
    <row r="11" spans="1:67" s="3" customFormat="1" ht="14.25" customHeight="1" x14ac:dyDescent="0.15">
      <c r="A11" s="112">
        <v>4</v>
      </c>
      <c r="B11" s="113"/>
      <c r="C11" s="113"/>
      <c r="D11" s="114"/>
      <c r="E11" s="115">
        <v>44099</v>
      </c>
      <c r="F11" s="116"/>
      <c r="G11" s="116"/>
      <c r="H11" s="117" t="s">
        <v>55</v>
      </c>
      <c r="I11" s="116"/>
      <c r="J11" s="116"/>
      <c r="K11" s="116"/>
      <c r="L11" s="116"/>
      <c r="M11" s="116"/>
      <c r="N11" s="116"/>
      <c r="O11" s="116"/>
      <c r="P11" s="116"/>
      <c r="Q11" s="116"/>
      <c r="R11" s="118" t="s">
        <v>56</v>
      </c>
      <c r="S11" s="118"/>
      <c r="T11" s="118"/>
      <c r="U11" s="97"/>
      <c r="V11" s="97"/>
      <c r="W11" s="97"/>
      <c r="X11" s="98"/>
      <c r="Y11" s="97"/>
      <c r="Z11" s="97"/>
      <c r="AA11" s="100"/>
      <c r="AB11" s="100"/>
      <c r="AC11" s="100"/>
      <c r="AD11" s="98"/>
      <c r="AE11" s="97"/>
      <c r="AF11" s="97"/>
      <c r="AG11" s="104" t="s">
        <v>72</v>
      </c>
      <c r="AH11" s="105"/>
      <c r="AI11" s="105"/>
      <c r="AJ11" s="105"/>
      <c r="AK11" s="105"/>
      <c r="AL11" s="105"/>
      <c r="AM11" s="105"/>
      <c r="AN11" s="105"/>
      <c r="AO11" s="105"/>
      <c r="AP11" s="105"/>
      <c r="AQ11" s="105"/>
      <c r="AR11" s="105"/>
      <c r="AS11" s="105"/>
      <c r="AT11" s="105"/>
      <c r="AU11" s="105"/>
      <c r="AV11" s="105"/>
      <c r="AW11" s="105"/>
      <c r="AX11" s="105"/>
      <c r="AY11" s="105"/>
      <c r="AZ11" s="105"/>
      <c r="BA11" s="105"/>
      <c r="BB11" s="105"/>
      <c r="BC11" s="105"/>
      <c r="BD11" s="105"/>
      <c r="BE11" s="105"/>
      <c r="BF11" s="105"/>
      <c r="BG11" s="105"/>
      <c r="BH11" s="105"/>
      <c r="BI11" s="105"/>
      <c r="BJ11" s="105"/>
      <c r="BK11" s="105"/>
      <c r="BL11" s="105"/>
      <c r="BM11" s="105"/>
      <c r="BN11" s="105"/>
      <c r="BO11" s="106"/>
    </row>
    <row r="12" spans="1:67" s="3" customFormat="1" ht="44.25" customHeight="1" x14ac:dyDescent="0.15">
      <c r="A12" s="112">
        <v>5</v>
      </c>
      <c r="B12" s="113"/>
      <c r="C12" s="113"/>
      <c r="D12" s="114"/>
      <c r="E12" s="115">
        <v>44112</v>
      </c>
      <c r="F12" s="116"/>
      <c r="G12" s="116"/>
      <c r="H12" s="117" t="s">
        <v>55</v>
      </c>
      <c r="I12" s="116"/>
      <c r="J12" s="116"/>
      <c r="K12" s="116"/>
      <c r="L12" s="116"/>
      <c r="M12" s="116"/>
      <c r="N12" s="116"/>
      <c r="O12" s="116"/>
      <c r="P12" s="116"/>
      <c r="Q12" s="116"/>
      <c r="R12" s="118" t="s">
        <v>67</v>
      </c>
      <c r="S12" s="118"/>
      <c r="T12" s="118"/>
      <c r="U12" s="97"/>
      <c r="V12" s="97"/>
      <c r="W12" s="97"/>
      <c r="X12" s="98"/>
      <c r="Y12" s="97"/>
      <c r="Z12" s="97"/>
      <c r="AA12" s="100"/>
      <c r="AB12" s="100"/>
      <c r="AC12" s="100"/>
      <c r="AD12" s="98"/>
      <c r="AE12" s="97"/>
      <c r="AF12" s="97"/>
      <c r="AG12" s="104" t="s">
        <v>75</v>
      </c>
      <c r="AH12" s="105"/>
      <c r="AI12" s="105"/>
      <c r="AJ12" s="105"/>
      <c r="AK12" s="105"/>
      <c r="AL12" s="105"/>
      <c r="AM12" s="105"/>
      <c r="AN12" s="105"/>
      <c r="AO12" s="105"/>
      <c r="AP12" s="105"/>
      <c r="AQ12" s="105"/>
      <c r="AR12" s="105"/>
      <c r="AS12" s="105"/>
      <c r="AT12" s="105"/>
      <c r="AU12" s="105"/>
      <c r="AV12" s="105"/>
      <c r="AW12" s="105"/>
      <c r="AX12" s="105"/>
      <c r="AY12" s="105"/>
      <c r="AZ12" s="105"/>
      <c r="BA12" s="105"/>
      <c r="BB12" s="105"/>
      <c r="BC12" s="105"/>
      <c r="BD12" s="105"/>
      <c r="BE12" s="105"/>
      <c r="BF12" s="105"/>
      <c r="BG12" s="105"/>
      <c r="BH12" s="105"/>
      <c r="BI12" s="105"/>
      <c r="BJ12" s="105"/>
      <c r="BK12" s="105"/>
      <c r="BL12" s="105"/>
      <c r="BM12" s="105"/>
      <c r="BN12" s="105"/>
      <c r="BO12" s="106"/>
    </row>
    <row r="13" spans="1:67" s="3" customFormat="1" ht="14.25" customHeight="1" x14ac:dyDescent="0.15">
      <c r="A13" s="96"/>
      <c r="B13" s="97"/>
      <c r="C13" s="97"/>
      <c r="D13" s="97"/>
      <c r="E13" s="98"/>
      <c r="F13" s="97"/>
      <c r="G13" s="97"/>
      <c r="H13" s="107"/>
      <c r="I13" s="108"/>
      <c r="J13" s="108"/>
      <c r="K13" s="108"/>
      <c r="L13" s="108"/>
      <c r="M13" s="108"/>
      <c r="N13" s="108"/>
      <c r="O13" s="108"/>
      <c r="P13" s="108"/>
      <c r="Q13" s="109"/>
      <c r="R13" s="100"/>
      <c r="S13" s="110"/>
      <c r="T13" s="111"/>
      <c r="U13" s="97"/>
      <c r="V13" s="97"/>
      <c r="W13" s="97"/>
      <c r="X13" s="98"/>
      <c r="Y13" s="97"/>
      <c r="Z13" s="97"/>
      <c r="AA13" s="100"/>
      <c r="AB13" s="100"/>
      <c r="AC13" s="100"/>
      <c r="AD13" s="98"/>
      <c r="AE13" s="97"/>
      <c r="AF13" s="97"/>
      <c r="AG13" s="101"/>
      <c r="AH13" s="119"/>
      <c r="AI13" s="119"/>
      <c r="AJ13" s="119"/>
      <c r="AK13" s="119"/>
      <c r="AL13" s="119"/>
      <c r="AM13" s="119"/>
      <c r="AN13" s="119"/>
      <c r="AO13" s="119"/>
      <c r="AP13" s="119"/>
      <c r="AQ13" s="119"/>
      <c r="AR13" s="119"/>
      <c r="AS13" s="119"/>
      <c r="AT13" s="119"/>
      <c r="AU13" s="119"/>
      <c r="AV13" s="119"/>
      <c r="AW13" s="119"/>
      <c r="AX13" s="119"/>
      <c r="AY13" s="119"/>
      <c r="AZ13" s="119"/>
      <c r="BA13" s="119"/>
      <c r="BB13" s="119"/>
      <c r="BC13" s="119"/>
      <c r="BD13" s="119"/>
      <c r="BE13" s="119"/>
      <c r="BF13" s="119"/>
      <c r="BG13" s="119"/>
      <c r="BH13" s="119"/>
      <c r="BI13" s="119"/>
      <c r="BJ13" s="119"/>
      <c r="BK13" s="119"/>
      <c r="BL13" s="119"/>
      <c r="BM13" s="119"/>
      <c r="BN13" s="119"/>
      <c r="BO13" s="120"/>
    </row>
    <row r="14" spans="1:67" s="3" customFormat="1" ht="14.25" customHeight="1" x14ac:dyDescent="0.15">
      <c r="A14" s="96"/>
      <c r="B14" s="97"/>
      <c r="C14" s="97"/>
      <c r="D14" s="97"/>
      <c r="E14" s="98"/>
      <c r="F14" s="97"/>
      <c r="G14" s="97"/>
      <c r="H14" s="99"/>
      <c r="I14" s="97"/>
      <c r="J14" s="97"/>
      <c r="K14" s="97"/>
      <c r="L14" s="97"/>
      <c r="M14" s="97"/>
      <c r="N14" s="97"/>
      <c r="O14" s="97"/>
      <c r="P14" s="97"/>
      <c r="Q14" s="97"/>
      <c r="R14" s="100"/>
      <c r="S14" s="100"/>
      <c r="T14" s="100"/>
      <c r="U14" s="97"/>
      <c r="V14" s="97"/>
      <c r="W14" s="97"/>
      <c r="X14" s="98"/>
      <c r="Y14" s="97"/>
      <c r="Z14" s="97"/>
      <c r="AA14" s="100"/>
      <c r="AB14" s="100"/>
      <c r="AC14" s="100"/>
      <c r="AD14" s="98"/>
      <c r="AE14" s="97"/>
      <c r="AF14" s="97"/>
      <c r="AG14" s="101"/>
      <c r="AH14" s="102"/>
      <c r="AI14" s="102"/>
      <c r="AJ14" s="102"/>
      <c r="AK14" s="102"/>
      <c r="AL14" s="102"/>
      <c r="AM14" s="102"/>
      <c r="AN14" s="102"/>
      <c r="AO14" s="102"/>
      <c r="AP14" s="102"/>
      <c r="AQ14" s="102"/>
      <c r="AR14" s="102"/>
      <c r="AS14" s="102"/>
      <c r="AT14" s="102"/>
      <c r="AU14" s="102"/>
      <c r="AV14" s="102"/>
      <c r="AW14" s="102"/>
      <c r="AX14" s="102"/>
      <c r="AY14" s="102"/>
      <c r="AZ14" s="102"/>
      <c r="BA14" s="102"/>
      <c r="BB14" s="102"/>
      <c r="BC14" s="102"/>
      <c r="BD14" s="102"/>
      <c r="BE14" s="102"/>
      <c r="BF14" s="102"/>
      <c r="BG14" s="102"/>
      <c r="BH14" s="102"/>
      <c r="BI14" s="102"/>
      <c r="BJ14" s="102"/>
      <c r="BK14" s="102"/>
      <c r="BL14" s="102"/>
      <c r="BM14" s="102"/>
      <c r="BN14" s="102"/>
      <c r="BO14" s="103"/>
    </row>
    <row r="15" spans="1:67" s="3" customFormat="1" ht="14.25" customHeight="1" x14ac:dyDescent="0.15">
      <c r="A15" s="96"/>
      <c r="B15" s="97"/>
      <c r="C15" s="97"/>
      <c r="D15" s="97"/>
      <c r="E15" s="98"/>
      <c r="F15" s="97"/>
      <c r="G15" s="97"/>
      <c r="H15" s="99"/>
      <c r="I15" s="97"/>
      <c r="J15" s="97"/>
      <c r="K15" s="97"/>
      <c r="L15" s="97"/>
      <c r="M15" s="97"/>
      <c r="N15" s="97"/>
      <c r="O15" s="97"/>
      <c r="P15" s="97"/>
      <c r="Q15" s="97"/>
      <c r="R15" s="100"/>
      <c r="S15" s="100"/>
      <c r="T15" s="100"/>
      <c r="U15" s="97"/>
      <c r="V15" s="97"/>
      <c r="W15" s="97"/>
      <c r="X15" s="98"/>
      <c r="Y15" s="97"/>
      <c r="Z15" s="97"/>
      <c r="AA15" s="100"/>
      <c r="AB15" s="100"/>
      <c r="AC15" s="100"/>
      <c r="AD15" s="98"/>
      <c r="AE15" s="97"/>
      <c r="AF15" s="97"/>
      <c r="AG15" s="101"/>
      <c r="AH15" s="102"/>
      <c r="AI15" s="102"/>
      <c r="AJ15" s="102"/>
      <c r="AK15" s="102"/>
      <c r="AL15" s="102"/>
      <c r="AM15" s="102"/>
      <c r="AN15" s="102"/>
      <c r="AO15" s="102"/>
      <c r="AP15" s="102"/>
      <c r="AQ15" s="102"/>
      <c r="AR15" s="102"/>
      <c r="AS15" s="102"/>
      <c r="AT15" s="102"/>
      <c r="AU15" s="102"/>
      <c r="AV15" s="102"/>
      <c r="AW15" s="102"/>
      <c r="AX15" s="102"/>
      <c r="AY15" s="102"/>
      <c r="AZ15" s="102"/>
      <c r="BA15" s="102"/>
      <c r="BB15" s="102"/>
      <c r="BC15" s="102"/>
      <c r="BD15" s="102"/>
      <c r="BE15" s="102"/>
      <c r="BF15" s="102"/>
      <c r="BG15" s="102"/>
      <c r="BH15" s="102"/>
      <c r="BI15" s="102"/>
      <c r="BJ15" s="102"/>
      <c r="BK15" s="102"/>
      <c r="BL15" s="102"/>
      <c r="BM15" s="102"/>
      <c r="BN15" s="102"/>
      <c r="BO15" s="103"/>
    </row>
    <row r="16" spans="1:67" s="3" customFormat="1" ht="14.25" customHeight="1" x14ac:dyDescent="0.15">
      <c r="A16" s="96"/>
      <c r="B16" s="97"/>
      <c r="C16" s="97"/>
      <c r="D16" s="97"/>
      <c r="E16" s="98"/>
      <c r="F16" s="97"/>
      <c r="G16" s="97"/>
      <c r="H16" s="99"/>
      <c r="I16" s="97"/>
      <c r="J16" s="97"/>
      <c r="K16" s="97"/>
      <c r="L16" s="97"/>
      <c r="M16" s="97"/>
      <c r="N16" s="97"/>
      <c r="O16" s="97"/>
      <c r="P16" s="97"/>
      <c r="Q16" s="97"/>
      <c r="R16" s="100"/>
      <c r="S16" s="100"/>
      <c r="T16" s="100"/>
      <c r="U16" s="97"/>
      <c r="V16" s="97"/>
      <c r="W16" s="97"/>
      <c r="X16" s="98"/>
      <c r="Y16" s="97"/>
      <c r="Z16" s="97"/>
      <c r="AA16" s="100"/>
      <c r="AB16" s="100"/>
      <c r="AC16" s="100"/>
      <c r="AD16" s="98"/>
      <c r="AE16" s="97"/>
      <c r="AF16" s="97"/>
      <c r="AG16" s="101"/>
      <c r="AH16" s="102"/>
      <c r="AI16" s="102"/>
      <c r="AJ16" s="102"/>
      <c r="AK16" s="102"/>
      <c r="AL16" s="102"/>
      <c r="AM16" s="102"/>
      <c r="AN16" s="102"/>
      <c r="AO16" s="102"/>
      <c r="AP16" s="102"/>
      <c r="AQ16" s="102"/>
      <c r="AR16" s="102"/>
      <c r="AS16" s="102"/>
      <c r="AT16" s="102"/>
      <c r="AU16" s="102"/>
      <c r="AV16" s="102"/>
      <c r="AW16" s="102"/>
      <c r="AX16" s="102"/>
      <c r="AY16" s="102"/>
      <c r="AZ16" s="102"/>
      <c r="BA16" s="102"/>
      <c r="BB16" s="102"/>
      <c r="BC16" s="102"/>
      <c r="BD16" s="102"/>
      <c r="BE16" s="102"/>
      <c r="BF16" s="102"/>
      <c r="BG16" s="102"/>
      <c r="BH16" s="102"/>
      <c r="BI16" s="102"/>
      <c r="BJ16" s="102"/>
      <c r="BK16" s="102"/>
      <c r="BL16" s="102"/>
      <c r="BM16" s="102"/>
      <c r="BN16" s="102"/>
      <c r="BO16" s="103"/>
    </row>
    <row r="17" spans="1:67" s="3" customFormat="1" ht="14.25" customHeight="1" x14ac:dyDescent="0.15">
      <c r="A17" s="96"/>
      <c r="B17" s="97"/>
      <c r="C17" s="97"/>
      <c r="D17" s="97"/>
      <c r="E17" s="98"/>
      <c r="F17" s="97"/>
      <c r="G17" s="97"/>
      <c r="H17" s="99"/>
      <c r="I17" s="97"/>
      <c r="J17" s="97"/>
      <c r="K17" s="97"/>
      <c r="L17" s="97"/>
      <c r="M17" s="97"/>
      <c r="N17" s="97"/>
      <c r="O17" s="97"/>
      <c r="P17" s="97"/>
      <c r="Q17" s="97"/>
      <c r="R17" s="100"/>
      <c r="S17" s="100"/>
      <c r="T17" s="100"/>
      <c r="U17" s="97"/>
      <c r="V17" s="97"/>
      <c r="W17" s="97"/>
      <c r="X17" s="98"/>
      <c r="Y17" s="97"/>
      <c r="Z17" s="97"/>
      <c r="AA17" s="100"/>
      <c r="AB17" s="100"/>
      <c r="AC17" s="100"/>
      <c r="AD17" s="98"/>
      <c r="AE17" s="97"/>
      <c r="AF17" s="97"/>
      <c r="AG17" s="101"/>
      <c r="AH17" s="102"/>
      <c r="AI17" s="102"/>
      <c r="AJ17" s="102"/>
      <c r="AK17" s="102"/>
      <c r="AL17" s="102"/>
      <c r="AM17" s="102"/>
      <c r="AN17" s="102"/>
      <c r="AO17" s="102"/>
      <c r="AP17" s="102"/>
      <c r="AQ17" s="102"/>
      <c r="AR17" s="102"/>
      <c r="AS17" s="102"/>
      <c r="AT17" s="102"/>
      <c r="AU17" s="102"/>
      <c r="AV17" s="102"/>
      <c r="AW17" s="102"/>
      <c r="AX17" s="102"/>
      <c r="AY17" s="102"/>
      <c r="AZ17" s="102"/>
      <c r="BA17" s="102"/>
      <c r="BB17" s="102"/>
      <c r="BC17" s="102"/>
      <c r="BD17" s="102"/>
      <c r="BE17" s="102"/>
      <c r="BF17" s="102"/>
      <c r="BG17" s="102"/>
      <c r="BH17" s="102"/>
      <c r="BI17" s="102"/>
      <c r="BJ17" s="102"/>
      <c r="BK17" s="102"/>
      <c r="BL17" s="102"/>
      <c r="BM17" s="102"/>
      <c r="BN17" s="102"/>
      <c r="BO17" s="103"/>
    </row>
    <row r="18" spans="1:67" s="3" customFormat="1" ht="14.25" customHeight="1" x14ac:dyDescent="0.15">
      <c r="A18" s="96"/>
      <c r="B18" s="97"/>
      <c r="C18" s="97"/>
      <c r="D18" s="97"/>
      <c r="E18" s="98"/>
      <c r="F18" s="97"/>
      <c r="G18" s="97"/>
      <c r="H18" s="99"/>
      <c r="I18" s="97"/>
      <c r="J18" s="97"/>
      <c r="K18" s="97"/>
      <c r="L18" s="97"/>
      <c r="M18" s="97"/>
      <c r="N18" s="97"/>
      <c r="O18" s="97"/>
      <c r="P18" s="97"/>
      <c r="Q18" s="97"/>
      <c r="R18" s="100"/>
      <c r="S18" s="100"/>
      <c r="T18" s="100"/>
      <c r="U18" s="97"/>
      <c r="V18" s="97"/>
      <c r="W18" s="97"/>
      <c r="X18" s="98"/>
      <c r="Y18" s="97"/>
      <c r="Z18" s="97"/>
      <c r="AA18" s="100"/>
      <c r="AB18" s="100"/>
      <c r="AC18" s="100"/>
      <c r="AD18" s="98"/>
      <c r="AE18" s="97"/>
      <c r="AF18" s="97"/>
      <c r="AG18" s="101"/>
      <c r="AH18" s="102"/>
      <c r="AI18" s="102"/>
      <c r="AJ18" s="102"/>
      <c r="AK18" s="102"/>
      <c r="AL18" s="102"/>
      <c r="AM18" s="102"/>
      <c r="AN18" s="102"/>
      <c r="AO18" s="102"/>
      <c r="AP18" s="102"/>
      <c r="AQ18" s="102"/>
      <c r="AR18" s="102"/>
      <c r="AS18" s="102"/>
      <c r="AT18" s="102"/>
      <c r="AU18" s="102"/>
      <c r="AV18" s="102"/>
      <c r="AW18" s="102"/>
      <c r="AX18" s="102"/>
      <c r="AY18" s="102"/>
      <c r="AZ18" s="102"/>
      <c r="BA18" s="102"/>
      <c r="BB18" s="102"/>
      <c r="BC18" s="102"/>
      <c r="BD18" s="102"/>
      <c r="BE18" s="102"/>
      <c r="BF18" s="102"/>
      <c r="BG18" s="102"/>
      <c r="BH18" s="102"/>
      <c r="BI18" s="102"/>
      <c r="BJ18" s="102"/>
      <c r="BK18" s="102"/>
      <c r="BL18" s="102"/>
      <c r="BM18" s="102"/>
      <c r="BN18" s="102"/>
      <c r="BO18" s="103"/>
    </row>
    <row r="19" spans="1:67" s="3" customFormat="1" ht="14.25" customHeight="1" x14ac:dyDescent="0.15">
      <c r="A19" s="96"/>
      <c r="B19" s="97"/>
      <c r="C19" s="97"/>
      <c r="D19" s="97"/>
      <c r="E19" s="98"/>
      <c r="F19" s="97"/>
      <c r="G19" s="97"/>
      <c r="H19" s="99"/>
      <c r="I19" s="97"/>
      <c r="J19" s="97"/>
      <c r="K19" s="97"/>
      <c r="L19" s="97"/>
      <c r="M19" s="97"/>
      <c r="N19" s="97"/>
      <c r="O19" s="97"/>
      <c r="P19" s="97"/>
      <c r="Q19" s="97"/>
      <c r="R19" s="100"/>
      <c r="S19" s="100"/>
      <c r="T19" s="100"/>
      <c r="U19" s="97"/>
      <c r="V19" s="97"/>
      <c r="W19" s="97"/>
      <c r="X19" s="98"/>
      <c r="Y19" s="97"/>
      <c r="Z19" s="97"/>
      <c r="AA19" s="100"/>
      <c r="AB19" s="100"/>
      <c r="AC19" s="100"/>
      <c r="AD19" s="98"/>
      <c r="AE19" s="97"/>
      <c r="AF19" s="97"/>
      <c r="AG19" s="101"/>
      <c r="AH19" s="102"/>
      <c r="AI19" s="102"/>
      <c r="AJ19" s="102"/>
      <c r="AK19" s="102"/>
      <c r="AL19" s="102"/>
      <c r="AM19" s="102"/>
      <c r="AN19" s="102"/>
      <c r="AO19" s="102"/>
      <c r="AP19" s="102"/>
      <c r="AQ19" s="102"/>
      <c r="AR19" s="102"/>
      <c r="AS19" s="102"/>
      <c r="AT19" s="102"/>
      <c r="AU19" s="102"/>
      <c r="AV19" s="102"/>
      <c r="AW19" s="102"/>
      <c r="AX19" s="102"/>
      <c r="AY19" s="102"/>
      <c r="AZ19" s="102"/>
      <c r="BA19" s="102"/>
      <c r="BB19" s="102"/>
      <c r="BC19" s="102"/>
      <c r="BD19" s="102"/>
      <c r="BE19" s="102"/>
      <c r="BF19" s="102"/>
      <c r="BG19" s="102"/>
      <c r="BH19" s="102"/>
      <c r="BI19" s="102"/>
      <c r="BJ19" s="102"/>
      <c r="BK19" s="102"/>
      <c r="BL19" s="102"/>
      <c r="BM19" s="102"/>
      <c r="BN19" s="102"/>
      <c r="BO19" s="103"/>
    </row>
    <row r="20" spans="1:67" s="3" customFormat="1" ht="14.25" customHeight="1" x14ac:dyDescent="0.15">
      <c r="A20" s="96"/>
      <c r="B20" s="97"/>
      <c r="C20" s="97"/>
      <c r="D20" s="97"/>
      <c r="E20" s="98"/>
      <c r="F20" s="97"/>
      <c r="G20" s="97"/>
      <c r="H20" s="99"/>
      <c r="I20" s="97"/>
      <c r="J20" s="97"/>
      <c r="K20" s="97"/>
      <c r="L20" s="97"/>
      <c r="M20" s="97"/>
      <c r="N20" s="97"/>
      <c r="O20" s="97"/>
      <c r="P20" s="97"/>
      <c r="Q20" s="97"/>
      <c r="R20" s="100"/>
      <c r="S20" s="100"/>
      <c r="T20" s="100"/>
      <c r="U20" s="97"/>
      <c r="V20" s="97"/>
      <c r="W20" s="97"/>
      <c r="X20" s="98"/>
      <c r="Y20" s="97"/>
      <c r="Z20" s="97"/>
      <c r="AA20" s="100"/>
      <c r="AB20" s="100"/>
      <c r="AC20" s="100"/>
      <c r="AD20" s="98"/>
      <c r="AE20" s="97"/>
      <c r="AF20" s="97"/>
      <c r="AG20" s="101"/>
      <c r="AH20" s="102"/>
      <c r="AI20" s="102"/>
      <c r="AJ20" s="102"/>
      <c r="AK20" s="102"/>
      <c r="AL20" s="102"/>
      <c r="AM20" s="102"/>
      <c r="AN20" s="102"/>
      <c r="AO20" s="102"/>
      <c r="AP20" s="102"/>
      <c r="AQ20" s="102"/>
      <c r="AR20" s="102"/>
      <c r="AS20" s="102"/>
      <c r="AT20" s="102"/>
      <c r="AU20" s="102"/>
      <c r="AV20" s="102"/>
      <c r="AW20" s="102"/>
      <c r="AX20" s="102"/>
      <c r="AY20" s="102"/>
      <c r="AZ20" s="102"/>
      <c r="BA20" s="102"/>
      <c r="BB20" s="102"/>
      <c r="BC20" s="102"/>
      <c r="BD20" s="102"/>
      <c r="BE20" s="102"/>
      <c r="BF20" s="102"/>
      <c r="BG20" s="102"/>
      <c r="BH20" s="102"/>
      <c r="BI20" s="102"/>
      <c r="BJ20" s="102"/>
      <c r="BK20" s="102"/>
      <c r="BL20" s="102"/>
      <c r="BM20" s="102"/>
      <c r="BN20" s="102"/>
      <c r="BO20" s="103"/>
    </row>
    <row r="21" spans="1:67" s="3" customFormat="1" ht="14.25" customHeight="1" x14ac:dyDescent="0.15">
      <c r="A21" s="96"/>
      <c r="B21" s="97"/>
      <c r="C21" s="97"/>
      <c r="D21" s="97"/>
      <c r="E21" s="98"/>
      <c r="F21" s="97"/>
      <c r="G21" s="97"/>
      <c r="H21" s="99"/>
      <c r="I21" s="97"/>
      <c r="J21" s="97"/>
      <c r="K21" s="97"/>
      <c r="L21" s="97"/>
      <c r="M21" s="97"/>
      <c r="N21" s="97"/>
      <c r="O21" s="97"/>
      <c r="P21" s="97"/>
      <c r="Q21" s="97"/>
      <c r="R21" s="100"/>
      <c r="S21" s="100"/>
      <c r="T21" s="100"/>
      <c r="U21" s="97"/>
      <c r="V21" s="97"/>
      <c r="W21" s="97"/>
      <c r="X21" s="98"/>
      <c r="Y21" s="97"/>
      <c r="Z21" s="97"/>
      <c r="AA21" s="100"/>
      <c r="AB21" s="100"/>
      <c r="AC21" s="100"/>
      <c r="AD21" s="98"/>
      <c r="AE21" s="97"/>
      <c r="AF21" s="97"/>
      <c r="AG21" s="101"/>
      <c r="AH21" s="102"/>
      <c r="AI21" s="102"/>
      <c r="AJ21" s="102"/>
      <c r="AK21" s="102"/>
      <c r="AL21" s="102"/>
      <c r="AM21" s="102"/>
      <c r="AN21" s="102"/>
      <c r="AO21" s="102"/>
      <c r="AP21" s="102"/>
      <c r="AQ21" s="102"/>
      <c r="AR21" s="102"/>
      <c r="AS21" s="102"/>
      <c r="AT21" s="102"/>
      <c r="AU21" s="102"/>
      <c r="AV21" s="102"/>
      <c r="AW21" s="102"/>
      <c r="AX21" s="102"/>
      <c r="AY21" s="102"/>
      <c r="AZ21" s="102"/>
      <c r="BA21" s="102"/>
      <c r="BB21" s="102"/>
      <c r="BC21" s="102"/>
      <c r="BD21" s="102"/>
      <c r="BE21" s="102"/>
      <c r="BF21" s="102"/>
      <c r="BG21" s="102"/>
      <c r="BH21" s="102"/>
      <c r="BI21" s="102"/>
      <c r="BJ21" s="102"/>
      <c r="BK21" s="102"/>
      <c r="BL21" s="102"/>
      <c r="BM21" s="102"/>
      <c r="BN21" s="102"/>
      <c r="BO21" s="103"/>
    </row>
    <row r="22" spans="1:67" s="3" customFormat="1" ht="14.25" customHeight="1" x14ac:dyDescent="0.15">
      <c r="A22" s="96"/>
      <c r="B22" s="97"/>
      <c r="C22" s="97"/>
      <c r="D22" s="97"/>
      <c r="E22" s="98"/>
      <c r="F22" s="97"/>
      <c r="G22" s="97"/>
      <c r="H22" s="99"/>
      <c r="I22" s="97"/>
      <c r="J22" s="97"/>
      <c r="K22" s="97"/>
      <c r="L22" s="97"/>
      <c r="M22" s="97"/>
      <c r="N22" s="97"/>
      <c r="O22" s="97"/>
      <c r="P22" s="97"/>
      <c r="Q22" s="97"/>
      <c r="R22" s="100"/>
      <c r="S22" s="100"/>
      <c r="T22" s="100"/>
      <c r="U22" s="97"/>
      <c r="V22" s="97"/>
      <c r="W22" s="97"/>
      <c r="X22" s="98"/>
      <c r="Y22" s="97"/>
      <c r="Z22" s="97"/>
      <c r="AA22" s="100"/>
      <c r="AB22" s="100"/>
      <c r="AC22" s="100"/>
      <c r="AD22" s="98"/>
      <c r="AE22" s="97"/>
      <c r="AF22" s="97"/>
      <c r="AG22" s="101"/>
      <c r="AH22" s="102"/>
      <c r="AI22" s="102"/>
      <c r="AJ22" s="102"/>
      <c r="AK22" s="102"/>
      <c r="AL22" s="102"/>
      <c r="AM22" s="102"/>
      <c r="AN22" s="102"/>
      <c r="AO22" s="102"/>
      <c r="AP22" s="102"/>
      <c r="AQ22" s="102"/>
      <c r="AR22" s="102"/>
      <c r="AS22" s="102"/>
      <c r="AT22" s="102"/>
      <c r="AU22" s="102"/>
      <c r="AV22" s="102"/>
      <c r="AW22" s="102"/>
      <c r="AX22" s="102"/>
      <c r="AY22" s="102"/>
      <c r="AZ22" s="102"/>
      <c r="BA22" s="102"/>
      <c r="BB22" s="102"/>
      <c r="BC22" s="102"/>
      <c r="BD22" s="102"/>
      <c r="BE22" s="102"/>
      <c r="BF22" s="102"/>
      <c r="BG22" s="102"/>
      <c r="BH22" s="102"/>
      <c r="BI22" s="102"/>
      <c r="BJ22" s="102"/>
      <c r="BK22" s="102"/>
      <c r="BL22" s="102"/>
      <c r="BM22" s="102"/>
      <c r="BN22" s="102"/>
      <c r="BO22" s="103"/>
    </row>
    <row r="23" spans="1:67" s="3" customFormat="1" ht="14.25" customHeight="1" x14ac:dyDescent="0.15">
      <c r="A23" s="96"/>
      <c r="B23" s="97"/>
      <c r="C23" s="97"/>
      <c r="D23" s="97"/>
      <c r="E23" s="98"/>
      <c r="F23" s="97"/>
      <c r="G23" s="97"/>
      <c r="H23" s="99"/>
      <c r="I23" s="97"/>
      <c r="J23" s="97"/>
      <c r="K23" s="97"/>
      <c r="L23" s="97"/>
      <c r="M23" s="97"/>
      <c r="N23" s="97"/>
      <c r="O23" s="97"/>
      <c r="P23" s="97"/>
      <c r="Q23" s="97"/>
      <c r="R23" s="100"/>
      <c r="S23" s="100"/>
      <c r="T23" s="100"/>
      <c r="U23" s="97"/>
      <c r="V23" s="97"/>
      <c r="W23" s="97"/>
      <c r="X23" s="98"/>
      <c r="Y23" s="97"/>
      <c r="Z23" s="97"/>
      <c r="AA23" s="100"/>
      <c r="AB23" s="100"/>
      <c r="AC23" s="100"/>
      <c r="AD23" s="98"/>
      <c r="AE23" s="97"/>
      <c r="AF23" s="97"/>
      <c r="AG23" s="101"/>
      <c r="AH23" s="102"/>
      <c r="AI23" s="102"/>
      <c r="AJ23" s="102"/>
      <c r="AK23" s="102"/>
      <c r="AL23" s="102"/>
      <c r="AM23" s="102"/>
      <c r="AN23" s="102"/>
      <c r="AO23" s="102"/>
      <c r="AP23" s="102"/>
      <c r="AQ23" s="102"/>
      <c r="AR23" s="102"/>
      <c r="AS23" s="102"/>
      <c r="AT23" s="102"/>
      <c r="AU23" s="102"/>
      <c r="AV23" s="102"/>
      <c r="AW23" s="102"/>
      <c r="AX23" s="102"/>
      <c r="AY23" s="102"/>
      <c r="AZ23" s="102"/>
      <c r="BA23" s="102"/>
      <c r="BB23" s="102"/>
      <c r="BC23" s="102"/>
      <c r="BD23" s="102"/>
      <c r="BE23" s="102"/>
      <c r="BF23" s="102"/>
      <c r="BG23" s="102"/>
      <c r="BH23" s="102"/>
      <c r="BI23" s="102"/>
      <c r="BJ23" s="102"/>
      <c r="BK23" s="102"/>
      <c r="BL23" s="102"/>
      <c r="BM23" s="102"/>
      <c r="BN23" s="102"/>
      <c r="BO23" s="103"/>
    </row>
    <row r="24" spans="1:67" s="3" customFormat="1" ht="14.25" customHeight="1" x14ac:dyDescent="0.15">
      <c r="A24" s="96"/>
      <c r="B24" s="97"/>
      <c r="C24" s="97"/>
      <c r="D24" s="97"/>
      <c r="E24" s="98"/>
      <c r="F24" s="97"/>
      <c r="G24" s="97"/>
      <c r="H24" s="99"/>
      <c r="I24" s="97"/>
      <c r="J24" s="97"/>
      <c r="K24" s="97"/>
      <c r="L24" s="97"/>
      <c r="M24" s="97"/>
      <c r="N24" s="97"/>
      <c r="O24" s="97"/>
      <c r="P24" s="97"/>
      <c r="Q24" s="97"/>
      <c r="R24" s="100"/>
      <c r="S24" s="100"/>
      <c r="T24" s="100"/>
      <c r="U24" s="97"/>
      <c r="V24" s="97"/>
      <c r="W24" s="97"/>
      <c r="X24" s="98"/>
      <c r="Y24" s="97"/>
      <c r="Z24" s="97"/>
      <c r="AA24" s="100"/>
      <c r="AB24" s="100"/>
      <c r="AC24" s="100"/>
      <c r="AD24" s="98"/>
      <c r="AE24" s="97"/>
      <c r="AF24" s="97"/>
      <c r="AG24" s="101"/>
      <c r="AH24" s="102"/>
      <c r="AI24" s="102"/>
      <c r="AJ24" s="102"/>
      <c r="AK24" s="102"/>
      <c r="AL24" s="102"/>
      <c r="AM24" s="102"/>
      <c r="AN24" s="102"/>
      <c r="AO24" s="102"/>
      <c r="AP24" s="102"/>
      <c r="AQ24" s="102"/>
      <c r="AR24" s="102"/>
      <c r="AS24" s="102"/>
      <c r="AT24" s="102"/>
      <c r="AU24" s="102"/>
      <c r="AV24" s="102"/>
      <c r="AW24" s="102"/>
      <c r="AX24" s="102"/>
      <c r="AY24" s="102"/>
      <c r="AZ24" s="102"/>
      <c r="BA24" s="102"/>
      <c r="BB24" s="102"/>
      <c r="BC24" s="102"/>
      <c r="BD24" s="102"/>
      <c r="BE24" s="102"/>
      <c r="BF24" s="102"/>
      <c r="BG24" s="102"/>
      <c r="BH24" s="102"/>
      <c r="BI24" s="102"/>
      <c r="BJ24" s="102"/>
      <c r="BK24" s="102"/>
      <c r="BL24" s="102"/>
      <c r="BM24" s="102"/>
      <c r="BN24" s="102"/>
      <c r="BO24" s="103"/>
    </row>
    <row r="25" spans="1:67" s="3" customFormat="1" ht="14.25" customHeight="1" x14ac:dyDescent="0.15">
      <c r="A25" s="96"/>
      <c r="B25" s="97"/>
      <c r="C25" s="97"/>
      <c r="D25" s="97"/>
      <c r="E25" s="98"/>
      <c r="F25" s="97"/>
      <c r="G25" s="97"/>
      <c r="H25" s="99"/>
      <c r="I25" s="97"/>
      <c r="J25" s="97"/>
      <c r="K25" s="97"/>
      <c r="L25" s="97"/>
      <c r="M25" s="97"/>
      <c r="N25" s="97"/>
      <c r="O25" s="97"/>
      <c r="P25" s="97"/>
      <c r="Q25" s="97"/>
      <c r="R25" s="100"/>
      <c r="S25" s="100"/>
      <c r="T25" s="100"/>
      <c r="U25" s="97"/>
      <c r="V25" s="97"/>
      <c r="W25" s="97"/>
      <c r="X25" s="98"/>
      <c r="Y25" s="97"/>
      <c r="Z25" s="97"/>
      <c r="AA25" s="100"/>
      <c r="AB25" s="100"/>
      <c r="AC25" s="100"/>
      <c r="AD25" s="98"/>
      <c r="AE25" s="97"/>
      <c r="AF25" s="97"/>
      <c r="AG25" s="101"/>
      <c r="AH25" s="102"/>
      <c r="AI25" s="102"/>
      <c r="AJ25" s="102"/>
      <c r="AK25" s="102"/>
      <c r="AL25" s="102"/>
      <c r="AM25" s="102"/>
      <c r="AN25" s="102"/>
      <c r="AO25" s="102"/>
      <c r="AP25" s="102"/>
      <c r="AQ25" s="102"/>
      <c r="AR25" s="102"/>
      <c r="AS25" s="102"/>
      <c r="AT25" s="102"/>
      <c r="AU25" s="102"/>
      <c r="AV25" s="102"/>
      <c r="AW25" s="102"/>
      <c r="AX25" s="102"/>
      <c r="AY25" s="102"/>
      <c r="AZ25" s="102"/>
      <c r="BA25" s="102"/>
      <c r="BB25" s="102"/>
      <c r="BC25" s="102"/>
      <c r="BD25" s="102"/>
      <c r="BE25" s="102"/>
      <c r="BF25" s="102"/>
      <c r="BG25" s="102"/>
      <c r="BH25" s="102"/>
      <c r="BI25" s="102"/>
      <c r="BJ25" s="102"/>
      <c r="BK25" s="102"/>
      <c r="BL25" s="102"/>
      <c r="BM25" s="102"/>
      <c r="BN25" s="102"/>
      <c r="BO25" s="103"/>
    </row>
    <row r="26" spans="1:67" s="3" customFormat="1" ht="14.25" customHeight="1" x14ac:dyDescent="0.15">
      <c r="A26" s="96"/>
      <c r="B26" s="97"/>
      <c r="C26" s="97"/>
      <c r="D26" s="97"/>
      <c r="E26" s="98"/>
      <c r="F26" s="97"/>
      <c r="G26" s="97"/>
      <c r="H26" s="99"/>
      <c r="I26" s="97"/>
      <c r="J26" s="97"/>
      <c r="K26" s="97"/>
      <c r="L26" s="97"/>
      <c r="M26" s="97"/>
      <c r="N26" s="97"/>
      <c r="O26" s="97"/>
      <c r="P26" s="97"/>
      <c r="Q26" s="97"/>
      <c r="R26" s="100"/>
      <c r="S26" s="100"/>
      <c r="T26" s="100"/>
      <c r="U26" s="97"/>
      <c r="V26" s="97"/>
      <c r="W26" s="97"/>
      <c r="X26" s="98"/>
      <c r="Y26" s="97"/>
      <c r="Z26" s="97"/>
      <c r="AA26" s="100"/>
      <c r="AB26" s="100"/>
      <c r="AC26" s="100"/>
      <c r="AD26" s="98"/>
      <c r="AE26" s="97"/>
      <c r="AF26" s="97"/>
      <c r="AG26" s="101"/>
      <c r="AH26" s="102"/>
      <c r="AI26" s="102"/>
      <c r="AJ26" s="102"/>
      <c r="AK26" s="102"/>
      <c r="AL26" s="102"/>
      <c r="AM26" s="102"/>
      <c r="AN26" s="102"/>
      <c r="AO26" s="102"/>
      <c r="AP26" s="102"/>
      <c r="AQ26" s="102"/>
      <c r="AR26" s="102"/>
      <c r="AS26" s="102"/>
      <c r="AT26" s="102"/>
      <c r="AU26" s="102"/>
      <c r="AV26" s="102"/>
      <c r="AW26" s="102"/>
      <c r="AX26" s="102"/>
      <c r="AY26" s="102"/>
      <c r="AZ26" s="102"/>
      <c r="BA26" s="102"/>
      <c r="BB26" s="102"/>
      <c r="BC26" s="102"/>
      <c r="BD26" s="102"/>
      <c r="BE26" s="102"/>
      <c r="BF26" s="102"/>
      <c r="BG26" s="102"/>
      <c r="BH26" s="102"/>
      <c r="BI26" s="102"/>
      <c r="BJ26" s="102"/>
      <c r="BK26" s="102"/>
      <c r="BL26" s="102"/>
      <c r="BM26" s="102"/>
      <c r="BN26" s="102"/>
      <c r="BO26" s="103"/>
    </row>
    <row r="27" spans="1:67" s="3" customFormat="1" ht="14.25" customHeight="1" x14ac:dyDescent="0.15">
      <c r="A27" s="96"/>
      <c r="B27" s="97"/>
      <c r="C27" s="97"/>
      <c r="D27" s="97"/>
      <c r="E27" s="98"/>
      <c r="F27" s="97"/>
      <c r="G27" s="97"/>
      <c r="H27" s="99"/>
      <c r="I27" s="97"/>
      <c r="J27" s="97"/>
      <c r="K27" s="97"/>
      <c r="L27" s="97"/>
      <c r="M27" s="97"/>
      <c r="N27" s="97"/>
      <c r="O27" s="97"/>
      <c r="P27" s="97"/>
      <c r="Q27" s="97"/>
      <c r="R27" s="100"/>
      <c r="S27" s="100"/>
      <c r="T27" s="100"/>
      <c r="U27" s="97"/>
      <c r="V27" s="97"/>
      <c r="W27" s="97"/>
      <c r="X27" s="98"/>
      <c r="Y27" s="97"/>
      <c r="Z27" s="97"/>
      <c r="AA27" s="100"/>
      <c r="AB27" s="100"/>
      <c r="AC27" s="100"/>
      <c r="AD27" s="98"/>
      <c r="AE27" s="97"/>
      <c r="AF27" s="97"/>
      <c r="AG27" s="101"/>
      <c r="AH27" s="102"/>
      <c r="AI27" s="102"/>
      <c r="AJ27" s="102"/>
      <c r="AK27" s="102"/>
      <c r="AL27" s="102"/>
      <c r="AM27" s="102"/>
      <c r="AN27" s="102"/>
      <c r="AO27" s="102"/>
      <c r="AP27" s="102"/>
      <c r="AQ27" s="102"/>
      <c r="AR27" s="102"/>
      <c r="AS27" s="102"/>
      <c r="AT27" s="102"/>
      <c r="AU27" s="102"/>
      <c r="AV27" s="102"/>
      <c r="AW27" s="102"/>
      <c r="AX27" s="102"/>
      <c r="AY27" s="102"/>
      <c r="AZ27" s="102"/>
      <c r="BA27" s="102"/>
      <c r="BB27" s="102"/>
      <c r="BC27" s="102"/>
      <c r="BD27" s="102"/>
      <c r="BE27" s="102"/>
      <c r="BF27" s="102"/>
      <c r="BG27" s="102"/>
      <c r="BH27" s="102"/>
      <c r="BI27" s="102"/>
      <c r="BJ27" s="102"/>
      <c r="BK27" s="102"/>
      <c r="BL27" s="102"/>
      <c r="BM27" s="102"/>
      <c r="BN27" s="102"/>
      <c r="BO27" s="103"/>
    </row>
    <row r="28" spans="1:67" s="3" customFormat="1" ht="14.25" customHeight="1" x14ac:dyDescent="0.15">
      <c r="A28" s="96"/>
      <c r="B28" s="97"/>
      <c r="C28" s="97"/>
      <c r="D28" s="97"/>
      <c r="E28" s="98"/>
      <c r="F28" s="97"/>
      <c r="G28" s="97"/>
      <c r="H28" s="99"/>
      <c r="I28" s="97"/>
      <c r="J28" s="97"/>
      <c r="K28" s="97"/>
      <c r="L28" s="97"/>
      <c r="M28" s="97"/>
      <c r="N28" s="97"/>
      <c r="O28" s="97"/>
      <c r="P28" s="97"/>
      <c r="Q28" s="97"/>
      <c r="R28" s="100"/>
      <c r="S28" s="100"/>
      <c r="T28" s="100"/>
      <c r="U28" s="97"/>
      <c r="V28" s="97"/>
      <c r="W28" s="97"/>
      <c r="X28" s="98"/>
      <c r="Y28" s="97"/>
      <c r="Z28" s="97"/>
      <c r="AA28" s="100"/>
      <c r="AB28" s="100"/>
      <c r="AC28" s="100"/>
      <c r="AD28" s="98"/>
      <c r="AE28" s="97"/>
      <c r="AF28" s="97"/>
      <c r="AG28" s="101"/>
      <c r="AH28" s="102"/>
      <c r="AI28" s="102"/>
      <c r="AJ28" s="102"/>
      <c r="AK28" s="102"/>
      <c r="AL28" s="102"/>
      <c r="AM28" s="102"/>
      <c r="AN28" s="102"/>
      <c r="AO28" s="102"/>
      <c r="AP28" s="102"/>
      <c r="AQ28" s="102"/>
      <c r="AR28" s="102"/>
      <c r="AS28" s="102"/>
      <c r="AT28" s="102"/>
      <c r="AU28" s="102"/>
      <c r="AV28" s="102"/>
      <c r="AW28" s="102"/>
      <c r="AX28" s="102"/>
      <c r="AY28" s="102"/>
      <c r="AZ28" s="102"/>
      <c r="BA28" s="102"/>
      <c r="BB28" s="102"/>
      <c r="BC28" s="102"/>
      <c r="BD28" s="102"/>
      <c r="BE28" s="102"/>
      <c r="BF28" s="102"/>
      <c r="BG28" s="102"/>
      <c r="BH28" s="102"/>
      <c r="BI28" s="102"/>
      <c r="BJ28" s="102"/>
      <c r="BK28" s="102"/>
      <c r="BL28" s="102"/>
      <c r="BM28" s="102"/>
      <c r="BN28" s="102"/>
      <c r="BO28" s="103"/>
    </row>
    <row r="29" spans="1:67" s="3" customFormat="1" ht="14.25" customHeight="1" x14ac:dyDescent="0.15">
      <c r="A29" s="96"/>
      <c r="B29" s="97"/>
      <c r="C29" s="97"/>
      <c r="D29" s="97"/>
      <c r="E29" s="98"/>
      <c r="F29" s="97"/>
      <c r="G29" s="97"/>
      <c r="H29" s="99"/>
      <c r="I29" s="97"/>
      <c r="J29" s="97"/>
      <c r="K29" s="97"/>
      <c r="L29" s="97"/>
      <c r="M29" s="97"/>
      <c r="N29" s="97"/>
      <c r="O29" s="97"/>
      <c r="P29" s="97"/>
      <c r="Q29" s="97"/>
      <c r="R29" s="100"/>
      <c r="S29" s="100"/>
      <c r="T29" s="100"/>
      <c r="U29" s="97"/>
      <c r="V29" s="97"/>
      <c r="W29" s="97"/>
      <c r="X29" s="98"/>
      <c r="Y29" s="97"/>
      <c r="Z29" s="97"/>
      <c r="AA29" s="100"/>
      <c r="AB29" s="100"/>
      <c r="AC29" s="100"/>
      <c r="AD29" s="98"/>
      <c r="AE29" s="97"/>
      <c r="AF29" s="97"/>
      <c r="AG29" s="101"/>
      <c r="AH29" s="102"/>
      <c r="AI29" s="102"/>
      <c r="AJ29" s="102"/>
      <c r="AK29" s="102"/>
      <c r="AL29" s="102"/>
      <c r="AM29" s="102"/>
      <c r="AN29" s="102"/>
      <c r="AO29" s="102"/>
      <c r="AP29" s="102"/>
      <c r="AQ29" s="102"/>
      <c r="AR29" s="102"/>
      <c r="AS29" s="102"/>
      <c r="AT29" s="102"/>
      <c r="AU29" s="102"/>
      <c r="AV29" s="102"/>
      <c r="AW29" s="102"/>
      <c r="AX29" s="102"/>
      <c r="AY29" s="102"/>
      <c r="AZ29" s="102"/>
      <c r="BA29" s="102"/>
      <c r="BB29" s="102"/>
      <c r="BC29" s="102"/>
      <c r="BD29" s="102"/>
      <c r="BE29" s="102"/>
      <c r="BF29" s="102"/>
      <c r="BG29" s="102"/>
      <c r="BH29" s="102"/>
      <c r="BI29" s="102"/>
      <c r="BJ29" s="102"/>
      <c r="BK29" s="102"/>
      <c r="BL29" s="102"/>
      <c r="BM29" s="102"/>
      <c r="BN29" s="102"/>
      <c r="BO29" s="103"/>
    </row>
    <row r="30" spans="1:67" s="3" customFormat="1" ht="14.25" customHeight="1" x14ac:dyDescent="0.15">
      <c r="A30" s="96"/>
      <c r="B30" s="97"/>
      <c r="C30" s="97"/>
      <c r="D30" s="97"/>
      <c r="E30" s="98"/>
      <c r="F30" s="97"/>
      <c r="G30" s="97"/>
      <c r="H30" s="99"/>
      <c r="I30" s="97"/>
      <c r="J30" s="97"/>
      <c r="K30" s="97"/>
      <c r="L30" s="97"/>
      <c r="M30" s="97"/>
      <c r="N30" s="97"/>
      <c r="O30" s="97"/>
      <c r="P30" s="97"/>
      <c r="Q30" s="97"/>
      <c r="R30" s="100"/>
      <c r="S30" s="100"/>
      <c r="T30" s="100"/>
      <c r="U30" s="97"/>
      <c r="V30" s="97"/>
      <c r="W30" s="97"/>
      <c r="X30" s="98"/>
      <c r="Y30" s="97"/>
      <c r="Z30" s="97"/>
      <c r="AA30" s="100"/>
      <c r="AB30" s="100"/>
      <c r="AC30" s="100"/>
      <c r="AD30" s="98"/>
      <c r="AE30" s="97"/>
      <c r="AF30" s="97"/>
      <c r="AG30" s="101"/>
      <c r="AH30" s="102"/>
      <c r="AI30" s="102"/>
      <c r="AJ30" s="102"/>
      <c r="AK30" s="102"/>
      <c r="AL30" s="102"/>
      <c r="AM30" s="102"/>
      <c r="AN30" s="102"/>
      <c r="AO30" s="102"/>
      <c r="AP30" s="102"/>
      <c r="AQ30" s="102"/>
      <c r="AR30" s="102"/>
      <c r="AS30" s="102"/>
      <c r="AT30" s="102"/>
      <c r="AU30" s="102"/>
      <c r="AV30" s="102"/>
      <c r="AW30" s="102"/>
      <c r="AX30" s="102"/>
      <c r="AY30" s="102"/>
      <c r="AZ30" s="102"/>
      <c r="BA30" s="102"/>
      <c r="BB30" s="102"/>
      <c r="BC30" s="102"/>
      <c r="BD30" s="102"/>
      <c r="BE30" s="102"/>
      <c r="BF30" s="102"/>
      <c r="BG30" s="102"/>
      <c r="BH30" s="102"/>
      <c r="BI30" s="102"/>
      <c r="BJ30" s="102"/>
      <c r="BK30" s="102"/>
      <c r="BL30" s="102"/>
      <c r="BM30" s="102"/>
      <c r="BN30" s="102"/>
      <c r="BO30" s="103"/>
    </row>
    <row r="31" spans="1:67" s="3" customFormat="1" ht="14.25" customHeight="1" x14ac:dyDescent="0.15">
      <c r="A31" s="96"/>
      <c r="B31" s="97"/>
      <c r="C31" s="97"/>
      <c r="D31" s="97"/>
      <c r="E31" s="98"/>
      <c r="F31" s="97"/>
      <c r="G31" s="97"/>
      <c r="H31" s="99"/>
      <c r="I31" s="97"/>
      <c r="J31" s="97"/>
      <c r="K31" s="97"/>
      <c r="L31" s="97"/>
      <c r="M31" s="97"/>
      <c r="N31" s="97"/>
      <c r="O31" s="97"/>
      <c r="P31" s="97"/>
      <c r="Q31" s="97"/>
      <c r="R31" s="100"/>
      <c r="S31" s="100"/>
      <c r="T31" s="100"/>
      <c r="U31" s="97"/>
      <c r="V31" s="97"/>
      <c r="W31" s="97"/>
      <c r="X31" s="98"/>
      <c r="Y31" s="97"/>
      <c r="Z31" s="97"/>
      <c r="AA31" s="100"/>
      <c r="AB31" s="100"/>
      <c r="AC31" s="100"/>
      <c r="AD31" s="98"/>
      <c r="AE31" s="97"/>
      <c r="AF31" s="97"/>
      <c r="AG31" s="101"/>
      <c r="AH31" s="102"/>
      <c r="AI31" s="102"/>
      <c r="AJ31" s="102"/>
      <c r="AK31" s="102"/>
      <c r="AL31" s="102"/>
      <c r="AM31" s="102"/>
      <c r="AN31" s="102"/>
      <c r="AO31" s="102"/>
      <c r="AP31" s="102"/>
      <c r="AQ31" s="102"/>
      <c r="AR31" s="102"/>
      <c r="AS31" s="102"/>
      <c r="AT31" s="102"/>
      <c r="AU31" s="102"/>
      <c r="AV31" s="102"/>
      <c r="AW31" s="102"/>
      <c r="AX31" s="102"/>
      <c r="AY31" s="102"/>
      <c r="AZ31" s="102"/>
      <c r="BA31" s="102"/>
      <c r="BB31" s="102"/>
      <c r="BC31" s="102"/>
      <c r="BD31" s="102"/>
      <c r="BE31" s="102"/>
      <c r="BF31" s="102"/>
      <c r="BG31" s="102"/>
      <c r="BH31" s="102"/>
      <c r="BI31" s="102"/>
      <c r="BJ31" s="102"/>
      <c r="BK31" s="102"/>
      <c r="BL31" s="102"/>
      <c r="BM31" s="102"/>
      <c r="BN31" s="102"/>
      <c r="BO31" s="103"/>
    </row>
    <row r="32" spans="1:67" s="3" customFormat="1" ht="14.25" customHeight="1" x14ac:dyDescent="0.15">
      <c r="A32" s="96"/>
      <c r="B32" s="97"/>
      <c r="C32" s="97"/>
      <c r="D32" s="97"/>
      <c r="E32" s="98"/>
      <c r="F32" s="97"/>
      <c r="G32" s="97"/>
      <c r="H32" s="99"/>
      <c r="I32" s="97"/>
      <c r="J32" s="97"/>
      <c r="K32" s="97"/>
      <c r="L32" s="97"/>
      <c r="M32" s="97"/>
      <c r="N32" s="97"/>
      <c r="O32" s="97"/>
      <c r="P32" s="97"/>
      <c r="Q32" s="97"/>
      <c r="R32" s="100"/>
      <c r="S32" s="100"/>
      <c r="T32" s="100"/>
      <c r="U32" s="97"/>
      <c r="V32" s="97"/>
      <c r="W32" s="97"/>
      <c r="X32" s="98"/>
      <c r="Y32" s="97"/>
      <c r="Z32" s="97"/>
      <c r="AA32" s="100"/>
      <c r="AB32" s="100"/>
      <c r="AC32" s="100"/>
      <c r="AD32" s="98"/>
      <c r="AE32" s="97"/>
      <c r="AF32" s="97"/>
      <c r="AG32" s="101"/>
      <c r="AH32" s="102"/>
      <c r="AI32" s="102"/>
      <c r="AJ32" s="102"/>
      <c r="AK32" s="102"/>
      <c r="AL32" s="102"/>
      <c r="AM32" s="102"/>
      <c r="AN32" s="102"/>
      <c r="AO32" s="102"/>
      <c r="AP32" s="102"/>
      <c r="AQ32" s="102"/>
      <c r="AR32" s="102"/>
      <c r="AS32" s="102"/>
      <c r="AT32" s="102"/>
      <c r="AU32" s="102"/>
      <c r="AV32" s="102"/>
      <c r="AW32" s="102"/>
      <c r="AX32" s="102"/>
      <c r="AY32" s="102"/>
      <c r="AZ32" s="102"/>
      <c r="BA32" s="102"/>
      <c r="BB32" s="102"/>
      <c r="BC32" s="102"/>
      <c r="BD32" s="102"/>
      <c r="BE32" s="102"/>
      <c r="BF32" s="102"/>
      <c r="BG32" s="102"/>
      <c r="BH32" s="102"/>
      <c r="BI32" s="102"/>
      <c r="BJ32" s="102"/>
      <c r="BK32" s="102"/>
      <c r="BL32" s="102"/>
      <c r="BM32" s="102"/>
      <c r="BN32" s="102"/>
      <c r="BO32" s="103"/>
    </row>
    <row r="33" spans="1:67" s="3" customFormat="1" ht="14.25" customHeight="1" x14ac:dyDescent="0.15">
      <c r="A33" s="96"/>
      <c r="B33" s="97"/>
      <c r="C33" s="97"/>
      <c r="D33" s="97"/>
      <c r="E33" s="98"/>
      <c r="F33" s="97"/>
      <c r="G33" s="97"/>
      <c r="H33" s="99"/>
      <c r="I33" s="97"/>
      <c r="J33" s="97"/>
      <c r="K33" s="97"/>
      <c r="L33" s="97"/>
      <c r="M33" s="97"/>
      <c r="N33" s="97"/>
      <c r="O33" s="97"/>
      <c r="P33" s="97"/>
      <c r="Q33" s="97"/>
      <c r="R33" s="100"/>
      <c r="S33" s="100"/>
      <c r="T33" s="100"/>
      <c r="U33" s="97"/>
      <c r="V33" s="97"/>
      <c r="W33" s="97"/>
      <c r="X33" s="98"/>
      <c r="Y33" s="97"/>
      <c r="Z33" s="97"/>
      <c r="AA33" s="100"/>
      <c r="AB33" s="100"/>
      <c r="AC33" s="100"/>
      <c r="AD33" s="98"/>
      <c r="AE33" s="97"/>
      <c r="AF33" s="97"/>
      <c r="AG33" s="101"/>
      <c r="AH33" s="102"/>
      <c r="AI33" s="102"/>
      <c r="AJ33" s="102"/>
      <c r="AK33" s="102"/>
      <c r="AL33" s="102"/>
      <c r="AM33" s="102"/>
      <c r="AN33" s="102"/>
      <c r="AO33" s="102"/>
      <c r="AP33" s="102"/>
      <c r="AQ33" s="102"/>
      <c r="AR33" s="102"/>
      <c r="AS33" s="102"/>
      <c r="AT33" s="102"/>
      <c r="AU33" s="102"/>
      <c r="AV33" s="102"/>
      <c r="AW33" s="102"/>
      <c r="AX33" s="102"/>
      <c r="AY33" s="102"/>
      <c r="AZ33" s="102"/>
      <c r="BA33" s="102"/>
      <c r="BB33" s="102"/>
      <c r="BC33" s="102"/>
      <c r="BD33" s="102"/>
      <c r="BE33" s="102"/>
      <c r="BF33" s="102"/>
      <c r="BG33" s="102"/>
      <c r="BH33" s="102"/>
      <c r="BI33" s="102"/>
      <c r="BJ33" s="102"/>
      <c r="BK33" s="102"/>
      <c r="BL33" s="102"/>
      <c r="BM33" s="102"/>
      <c r="BN33" s="102"/>
      <c r="BO33" s="103"/>
    </row>
    <row r="34" spans="1:67" s="3" customFormat="1" ht="14.25" customHeight="1" x14ac:dyDescent="0.15">
      <c r="A34" s="96"/>
      <c r="B34" s="97"/>
      <c r="C34" s="97"/>
      <c r="D34" s="97"/>
      <c r="E34" s="98"/>
      <c r="F34" s="97"/>
      <c r="G34" s="97"/>
      <c r="H34" s="99"/>
      <c r="I34" s="97"/>
      <c r="J34" s="97"/>
      <c r="K34" s="97"/>
      <c r="L34" s="97"/>
      <c r="M34" s="97"/>
      <c r="N34" s="97"/>
      <c r="O34" s="97"/>
      <c r="P34" s="97"/>
      <c r="Q34" s="97"/>
      <c r="R34" s="100"/>
      <c r="S34" s="100"/>
      <c r="T34" s="100"/>
      <c r="U34" s="97"/>
      <c r="V34" s="97"/>
      <c r="W34" s="97"/>
      <c r="X34" s="98"/>
      <c r="Y34" s="97"/>
      <c r="Z34" s="97"/>
      <c r="AA34" s="100"/>
      <c r="AB34" s="100"/>
      <c r="AC34" s="100"/>
      <c r="AD34" s="98"/>
      <c r="AE34" s="97"/>
      <c r="AF34" s="97"/>
      <c r="AG34" s="101"/>
      <c r="AH34" s="102"/>
      <c r="AI34" s="102"/>
      <c r="AJ34" s="102"/>
      <c r="AK34" s="102"/>
      <c r="AL34" s="102"/>
      <c r="AM34" s="102"/>
      <c r="AN34" s="102"/>
      <c r="AO34" s="102"/>
      <c r="AP34" s="102"/>
      <c r="AQ34" s="102"/>
      <c r="AR34" s="102"/>
      <c r="AS34" s="102"/>
      <c r="AT34" s="102"/>
      <c r="AU34" s="102"/>
      <c r="AV34" s="102"/>
      <c r="AW34" s="102"/>
      <c r="AX34" s="102"/>
      <c r="AY34" s="102"/>
      <c r="AZ34" s="102"/>
      <c r="BA34" s="102"/>
      <c r="BB34" s="102"/>
      <c r="BC34" s="102"/>
      <c r="BD34" s="102"/>
      <c r="BE34" s="102"/>
      <c r="BF34" s="102"/>
      <c r="BG34" s="102"/>
      <c r="BH34" s="102"/>
      <c r="BI34" s="102"/>
      <c r="BJ34" s="102"/>
      <c r="BK34" s="102"/>
      <c r="BL34" s="102"/>
      <c r="BM34" s="102"/>
      <c r="BN34" s="102"/>
      <c r="BO34" s="103"/>
    </row>
    <row r="35" spans="1:67" s="3" customFormat="1" ht="14.25" customHeight="1" x14ac:dyDescent="0.15">
      <c r="A35" s="96"/>
      <c r="B35" s="97"/>
      <c r="C35" s="97"/>
      <c r="D35" s="97"/>
      <c r="E35" s="98"/>
      <c r="F35" s="97"/>
      <c r="G35" s="97"/>
      <c r="H35" s="99"/>
      <c r="I35" s="97"/>
      <c r="J35" s="97"/>
      <c r="K35" s="97"/>
      <c r="L35" s="97"/>
      <c r="M35" s="97"/>
      <c r="N35" s="97"/>
      <c r="O35" s="97"/>
      <c r="P35" s="97"/>
      <c r="Q35" s="97"/>
      <c r="R35" s="100"/>
      <c r="S35" s="100"/>
      <c r="T35" s="100"/>
      <c r="U35" s="97"/>
      <c r="V35" s="97"/>
      <c r="W35" s="97"/>
      <c r="X35" s="98"/>
      <c r="Y35" s="97"/>
      <c r="Z35" s="97"/>
      <c r="AA35" s="100"/>
      <c r="AB35" s="100"/>
      <c r="AC35" s="100"/>
      <c r="AD35" s="98"/>
      <c r="AE35" s="97"/>
      <c r="AF35" s="97"/>
      <c r="AG35" s="101"/>
      <c r="AH35" s="102"/>
      <c r="AI35" s="102"/>
      <c r="AJ35" s="102"/>
      <c r="AK35" s="102"/>
      <c r="AL35" s="102"/>
      <c r="AM35" s="102"/>
      <c r="AN35" s="102"/>
      <c r="AO35" s="102"/>
      <c r="AP35" s="102"/>
      <c r="AQ35" s="102"/>
      <c r="AR35" s="102"/>
      <c r="AS35" s="102"/>
      <c r="AT35" s="102"/>
      <c r="AU35" s="102"/>
      <c r="AV35" s="102"/>
      <c r="AW35" s="102"/>
      <c r="AX35" s="102"/>
      <c r="AY35" s="102"/>
      <c r="AZ35" s="102"/>
      <c r="BA35" s="102"/>
      <c r="BB35" s="102"/>
      <c r="BC35" s="102"/>
      <c r="BD35" s="102"/>
      <c r="BE35" s="102"/>
      <c r="BF35" s="102"/>
      <c r="BG35" s="102"/>
      <c r="BH35" s="102"/>
      <c r="BI35" s="102"/>
      <c r="BJ35" s="102"/>
      <c r="BK35" s="102"/>
      <c r="BL35" s="102"/>
      <c r="BM35" s="102"/>
      <c r="BN35" s="102"/>
      <c r="BO35" s="103"/>
    </row>
    <row r="36" spans="1:67" s="3" customFormat="1" ht="14.25" customHeight="1" x14ac:dyDescent="0.15">
      <c r="A36" s="96"/>
      <c r="B36" s="97"/>
      <c r="C36" s="97"/>
      <c r="D36" s="97"/>
      <c r="E36" s="98"/>
      <c r="F36" s="97"/>
      <c r="G36" s="97"/>
      <c r="H36" s="99"/>
      <c r="I36" s="97"/>
      <c r="J36" s="97"/>
      <c r="K36" s="97"/>
      <c r="L36" s="97"/>
      <c r="M36" s="97"/>
      <c r="N36" s="97"/>
      <c r="O36" s="97"/>
      <c r="P36" s="97"/>
      <c r="Q36" s="97"/>
      <c r="R36" s="100"/>
      <c r="S36" s="100"/>
      <c r="T36" s="100"/>
      <c r="U36" s="97"/>
      <c r="V36" s="97"/>
      <c r="W36" s="97"/>
      <c r="X36" s="98"/>
      <c r="Y36" s="97"/>
      <c r="Z36" s="97"/>
      <c r="AA36" s="100"/>
      <c r="AB36" s="100"/>
      <c r="AC36" s="100"/>
      <c r="AD36" s="98"/>
      <c r="AE36" s="97"/>
      <c r="AF36" s="97"/>
      <c r="AG36" s="101"/>
      <c r="AH36" s="102"/>
      <c r="AI36" s="102"/>
      <c r="AJ36" s="102"/>
      <c r="AK36" s="102"/>
      <c r="AL36" s="102"/>
      <c r="AM36" s="102"/>
      <c r="AN36" s="102"/>
      <c r="AO36" s="102"/>
      <c r="AP36" s="102"/>
      <c r="AQ36" s="102"/>
      <c r="AR36" s="102"/>
      <c r="AS36" s="102"/>
      <c r="AT36" s="102"/>
      <c r="AU36" s="102"/>
      <c r="AV36" s="102"/>
      <c r="AW36" s="102"/>
      <c r="AX36" s="102"/>
      <c r="AY36" s="102"/>
      <c r="AZ36" s="102"/>
      <c r="BA36" s="102"/>
      <c r="BB36" s="102"/>
      <c r="BC36" s="102"/>
      <c r="BD36" s="102"/>
      <c r="BE36" s="102"/>
      <c r="BF36" s="102"/>
      <c r="BG36" s="102"/>
      <c r="BH36" s="102"/>
      <c r="BI36" s="102"/>
      <c r="BJ36" s="102"/>
      <c r="BK36" s="102"/>
      <c r="BL36" s="102"/>
      <c r="BM36" s="102"/>
      <c r="BN36" s="102"/>
      <c r="BO36" s="103"/>
    </row>
    <row r="37" spans="1:67" s="3" customFormat="1" ht="14.25" customHeight="1" x14ac:dyDescent="0.15">
      <c r="A37" s="96"/>
      <c r="B37" s="97"/>
      <c r="C37" s="97"/>
      <c r="D37" s="97"/>
      <c r="E37" s="98"/>
      <c r="F37" s="97"/>
      <c r="G37" s="97"/>
      <c r="H37" s="99"/>
      <c r="I37" s="97"/>
      <c r="J37" s="97"/>
      <c r="K37" s="97"/>
      <c r="L37" s="97"/>
      <c r="M37" s="97"/>
      <c r="N37" s="97"/>
      <c r="O37" s="97"/>
      <c r="P37" s="97"/>
      <c r="Q37" s="97"/>
      <c r="R37" s="100"/>
      <c r="S37" s="100"/>
      <c r="T37" s="100"/>
      <c r="U37" s="97"/>
      <c r="V37" s="97"/>
      <c r="W37" s="97"/>
      <c r="X37" s="98"/>
      <c r="Y37" s="97"/>
      <c r="Z37" s="97"/>
      <c r="AA37" s="100"/>
      <c r="AB37" s="100"/>
      <c r="AC37" s="100"/>
      <c r="AD37" s="98"/>
      <c r="AE37" s="97"/>
      <c r="AF37" s="97"/>
      <c r="AG37" s="101"/>
      <c r="AH37" s="102"/>
      <c r="AI37" s="102"/>
      <c r="AJ37" s="102"/>
      <c r="AK37" s="102"/>
      <c r="AL37" s="102"/>
      <c r="AM37" s="102"/>
      <c r="AN37" s="102"/>
      <c r="AO37" s="102"/>
      <c r="AP37" s="102"/>
      <c r="AQ37" s="102"/>
      <c r="AR37" s="102"/>
      <c r="AS37" s="102"/>
      <c r="AT37" s="102"/>
      <c r="AU37" s="102"/>
      <c r="AV37" s="102"/>
      <c r="AW37" s="102"/>
      <c r="AX37" s="102"/>
      <c r="AY37" s="102"/>
      <c r="AZ37" s="102"/>
      <c r="BA37" s="102"/>
      <c r="BB37" s="102"/>
      <c r="BC37" s="102"/>
      <c r="BD37" s="102"/>
      <c r="BE37" s="102"/>
      <c r="BF37" s="102"/>
      <c r="BG37" s="102"/>
      <c r="BH37" s="102"/>
      <c r="BI37" s="102"/>
      <c r="BJ37" s="102"/>
      <c r="BK37" s="102"/>
      <c r="BL37" s="102"/>
      <c r="BM37" s="102"/>
      <c r="BN37" s="102"/>
      <c r="BO37" s="103"/>
    </row>
    <row r="38" spans="1:67" ht="14.25" customHeight="1" x14ac:dyDescent="0.15">
      <c r="A38" s="84"/>
      <c r="B38" s="85"/>
      <c r="C38" s="85"/>
      <c r="D38" s="86"/>
      <c r="E38" s="87"/>
      <c r="F38" s="88"/>
      <c r="G38" s="89"/>
      <c r="H38" s="90"/>
      <c r="I38" s="91"/>
      <c r="J38" s="91"/>
      <c r="K38" s="91"/>
      <c r="L38" s="91"/>
      <c r="M38" s="91"/>
      <c r="N38" s="91"/>
      <c r="O38" s="91"/>
      <c r="P38" s="91"/>
      <c r="Q38" s="92"/>
      <c r="R38" s="69"/>
      <c r="S38" s="70"/>
      <c r="T38" s="71"/>
      <c r="U38" s="93"/>
      <c r="V38" s="94"/>
      <c r="W38" s="95"/>
      <c r="X38" s="87"/>
      <c r="Y38" s="88"/>
      <c r="Z38" s="89"/>
      <c r="AA38" s="69"/>
      <c r="AB38" s="70"/>
      <c r="AC38" s="71"/>
      <c r="AD38" s="72"/>
      <c r="AE38" s="73"/>
      <c r="AF38" s="74"/>
      <c r="AG38" s="75"/>
      <c r="AH38" s="76"/>
      <c r="AI38" s="76"/>
      <c r="AJ38" s="76"/>
      <c r="AK38" s="76"/>
      <c r="AL38" s="76"/>
      <c r="AM38" s="76"/>
      <c r="AN38" s="76"/>
      <c r="AO38" s="76"/>
      <c r="AP38" s="76"/>
      <c r="AQ38" s="76"/>
      <c r="AR38" s="76"/>
      <c r="AS38" s="76"/>
      <c r="AT38" s="76"/>
      <c r="AU38" s="76"/>
      <c r="AV38" s="76"/>
      <c r="AW38" s="76"/>
      <c r="AX38" s="76"/>
      <c r="AY38" s="76"/>
      <c r="AZ38" s="76"/>
      <c r="BA38" s="76"/>
      <c r="BB38" s="76"/>
      <c r="BC38" s="76"/>
      <c r="BD38" s="76"/>
      <c r="BE38" s="76"/>
      <c r="BF38" s="76"/>
      <c r="BG38" s="76"/>
      <c r="BH38" s="76"/>
      <c r="BI38" s="76"/>
      <c r="BJ38" s="76"/>
      <c r="BK38" s="76"/>
      <c r="BL38" s="76"/>
      <c r="BM38" s="76"/>
      <c r="BN38" s="76"/>
      <c r="BO38" s="77"/>
    </row>
    <row r="39" spans="1:67" ht="12" customHeight="1" thickBot="1" x14ac:dyDescent="0.2">
      <c r="A39" s="78"/>
      <c r="B39" s="79"/>
      <c r="C39" s="79"/>
      <c r="D39" s="79"/>
      <c r="E39" s="80"/>
      <c r="F39" s="81"/>
      <c r="G39" s="82"/>
      <c r="H39" s="83"/>
      <c r="I39" s="65"/>
      <c r="J39" s="65"/>
      <c r="K39" s="65"/>
      <c r="L39" s="65"/>
      <c r="M39" s="65"/>
      <c r="N39" s="65"/>
      <c r="O39" s="65"/>
      <c r="P39" s="65"/>
      <c r="Q39" s="65"/>
      <c r="R39" s="79"/>
      <c r="S39" s="79"/>
      <c r="T39" s="79"/>
      <c r="U39" s="65"/>
      <c r="V39" s="65"/>
      <c r="W39" s="65"/>
      <c r="X39" s="80"/>
      <c r="Y39" s="81"/>
      <c r="Z39" s="82"/>
      <c r="AA39" s="65"/>
      <c r="AB39" s="65"/>
      <c r="AC39" s="65"/>
      <c r="AD39" s="64"/>
      <c r="AE39" s="65"/>
      <c r="AF39" s="65"/>
      <c r="AG39" s="66"/>
      <c r="AH39" s="67"/>
      <c r="AI39" s="67"/>
      <c r="AJ39" s="67"/>
      <c r="AK39" s="67"/>
      <c r="AL39" s="67"/>
      <c r="AM39" s="67"/>
      <c r="AN39" s="67"/>
      <c r="AO39" s="67"/>
      <c r="AP39" s="67"/>
      <c r="AQ39" s="67"/>
      <c r="AR39" s="67"/>
      <c r="AS39" s="67"/>
      <c r="AT39" s="67"/>
      <c r="AU39" s="67"/>
      <c r="AV39" s="67"/>
      <c r="AW39" s="67"/>
      <c r="AX39" s="67"/>
      <c r="AY39" s="67"/>
      <c r="AZ39" s="67"/>
      <c r="BA39" s="67"/>
      <c r="BB39" s="67"/>
      <c r="BC39" s="67"/>
      <c r="BD39" s="67"/>
      <c r="BE39" s="67"/>
      <c r="BF39" s="67"/>
      <c r="BG39" s="67"/>
      <c r="BH39" s="67"/>
      <c r="BI39" s="67"/>
      <c r="BJ39" s="67"/>
      <c r="BK39" s="67"/>
      <c r="BL39" s="67"/>
      <c r="BM39" s="67"/>
      <c r="BN39" s="67"/>
      <c r="BO39" s="68"/>
    </row>
  </sheetData>
  <mergeCells count="315">
    <mergeCell ref="AA9:AC9"/>
    <mergeCell ref="AD9:AF9"/>
    <mergeCell ref="AG9:BO9"/>
    <mergeCell ref="A10:D10"/>
    <mergeCell ref="E10:G10"/>
    <mergeCell ref="H10:Q10"/>
    <mergeCell ref="R10:T10"/>
    <mergeCell ref="U10:W10"/>
    <mergeCell ref="X10:Z10"/>
    <mergeCell ref="AA10:AC10"/>
    <mergeCell ref="AD10:AF10"/>
    <mergeCell ref="AG10:BO10"/>
    <mergeCell ref="A9:D9"/>
    <mergeCell ref="E9:G9"/>
    <mergeCell ref="H9:Q9"/>
    <mergeCell ref="R9:T9"/>
    <mergeCell ref="U9:W9"/>
    <mergeCell ref="X9:Z9"/>
    <mergeCell ref="AZ1:BB1"/>
    <mergeCell ref="BC1:BG1"/>
    <mergeCell ref="BH1:BJ1"/>
    <mergeCell ref="BK1:BO1"/>
    <mergeCell ref="C2:J2"/>
    <mergeCell ref="M2:U2"/>
    <mergeCell ref="AZ2:BB2"/>
    <mergeCell ref="BC2:BG2"/>
    <mergeCell ref="BH2:BJ2"/>
    <mergeCell ref="BK2:BO2"/>
    <mergeCell ref="C1:J1"/>
    <mergeCell ref="M1:U1"/>
    <mergeCell ref="V1:Z2"/>
    <mergeCell ref="AA1:AJ2"/>
    <mergeCell ref="AK1:AO2"/>
    <mergeCell ref="AP1:AY2"/>
    <mergeCell ref="U6:Z6"/>
    <mergeCell ref="AA6:AF6"/>
    <mergeCell ref="AG6:BO7"/>
    <mergeCell ref="U7:W7"/>
    <mergeCell ref="X7:Z7"/>
    <mergeCell ref="AA7:AC7"/>
    <mergeCell ref="AD7:AF7"/>
    <mergeCell ref="A6:D7"/>
    <mergeCell ref="E6:G7"/>
    <mergeCell ref="H6:Q7"/>
    <mergeCell ref="R6:T7"/>
    <mergeCell ref="AA8:AC8"/>
    <mergeCell ref="AD8:AF8"/>
    <mergeCell ref="AG8:BO8"/>
    <mergeCell ref="A8:D8"/>
    <mergeCell ref="E8:G8"/>
    <mergeCell ref="H8:Q8"/>
    <mergeCell ref="R8:T8"/>
    <mergeCell ref="U8:W8"/>
    <mergeCell ref="X8:Z8"/>
    <mergeCell ref="A11:D11"/>
    <mergeCell ref="E11:G11"/>
    <mergeCell ref="H11:Q11"/>
    <mergeCell ref="R11:T11"/>
    <mergeCell ref="U11:W11"/>
    <mergeCell ref="X11:Z11"/>
    <mergeCell ref="AA11:AC11"/>
    <mergeCell ref="AD11:AF11"/>
    <mergeCell ref="AG11:BO11"/>
    <mergeCell ref="AA12:AC12"/>
    <mergeCell ref="AD12:AF12"/>
    <mergeCell ref="AG12:BO12"/>
    <mergeCell ref="A13:D13"/>
    <mergeCell ref="E13:G13"/>
    <mergeCell ref="H13:Q13"/>
    <mergeCell ref="R13:T13"/>
    <mergeCell ref="U13:W13"/>
    <mergeCell ref="X13:Z13"/>
    <mergeCell ref="AA13:AC13"/>
    <mergeCell ref="A12:D12"/>
    <mergeCell ref="E12:G12"/>
    <mergeCell ref="H12:Q12"/>
    <mergeCell ref="R12:T12"/>
    <mergeCell ref="U12:W12"/>
    <mergeCell ref="X12:Z12"/>
    <mergeCell ref="AD13:AF13"/>
    <mergeCell ref="AG13:BO13"/>
    <mergeCell ref="A14:D14"/>
    <mergeCell ref="E14:G14"/>
    <mergeCell ref="H14:Q14"/>
    <mergeCell ref="R14:T14"/>
    <mergeCell ref="U14:W14"/>
    <mergeCell ref="X14:Z14"/>
    <mergeCell ref="AA14:AC14"/>
    <mergeCell ref="AD14:AF14"/>
    <mergeCell ref="AG14:BO14"/>
    <mergeCell ref="A15:D15"/>
    <mergeCell ref="E15:G15"/>
    <mergeCell ref="H15:Q15"/>
    <mergeCell ref="R15:T15"/>
    <mergeCell ref="U15:W15"/>
    <mergeCell ref="X15:Z15"/>
    <mergeCell ref="AA15:AC15"/>
    <mergeCell ref="AD15:AF15"/>
    <mergeCell ref="AG15:BO15"/>
    <mergeCell ref="AA16:AC16"/>
    <mergeCell ref="AD16:AF16"/>
    <mergeCell ref="AG16:BO16"/>
    <mergeCell ref="A17:D17"/>
    <mergeCell ref="E17:G17"/>
    <mergeCell ref="H17:Q17"/>
    <mergeCell ref="R17:T17"/>
    <mergeCell ref="U17:W17"/>
    <mergeCell ref="X17:Z17"/>
    <mergeCell ref="AA17:AC17"/>
    <mergeCell ref="A16:D16"/>
    <mergeCell ref="E16:G16"/>
    <mergeCell ref="H16:Q16"/>
    <mergeCell ref="R16:T16"/>
    <mergeCell ref="U16:W16"/>
    <mergeCell ref="X16:Z16"/>
    <mergeCell ref="AD17:AF17"/>
    <mergeCell ref="AG17:BO17"/>
    <mergeCell ref="A18:D18"/>
    <mergeCell ref="E18:G18"/>
    <mergeCell ref="H18:Q18"/>
    <mergeCell ref="R18:T18"/>
    <mergeCell ref="U18:W18"/>
    <mergeCell ref="X18:Z18"/>
    <mergeCell ref="AA18:AC18"/>
    <mergeCell ref="AD18:AF18"/>
    <mergeCell ref="AG18:BO18"/>
    <mergeCell ref="A19:D19"/>
    <mergeCell ref="E19:G19"/>
    <mergeCell ref="H19:Q19"/>
    <mergeCell ref="R19:T19"/>
    <mergeCell ref="U19:W19"/>
    <mergeCell ref="X19:Z19"/>
    <mergeCell ref="AA19:AC19"/>
    <mergeCell ref="AD19:AF19"/>
    <mergeCell ref="AG19:BO19"/>
    <mergeCell ref="AA20:AC20"/>
    <mergeCell ref="AD20:AF20"/>
    <mergeCell ref="AG20:BO20"/>
    <mergeCell ref="A21:D21"/>
    <mergeCell ref="E21:G21"/>
    <mergeCell ref="H21:Q21"/>
    <mergeCell ref="R21:T21"/>
    <mergeCell ref="U21:W21"/>
    <mergeCell ref="X21:Z21"/>
    <mergeCell ref="AA21:AC21"/>
    <mergeCell ref="A20:D20"/>
    <mergeCell ref="E20:G20"/>
    <mergeCell ref="H20:Q20"/>
    <mergeCell ref="R20:T20"/>
    <mergeCell ref="U20:W20"/>
    <mergeCell ref="X20:Z20"/>
    <mergeCell ref="AD21:AF21"/>
    <mergeCell ref="AG21:BO21"/>
    <mergeCell ref="A22:D22"/>
    <mergeCell ref="E22:G22"/>
    <mergeCell ref="H22:Q22"/>
    <mergeCell ref="R22:T22"/>
    <mergeCell ref="U22:W22"/>
    <mergeCell ref="X22:Z22"/>
    <mergeCell ref="AA22:AC22"/>
    <mergeCell ref="AD22:AF22"/>
    <mergeCell ref="AG22:BO22"/>
    <mergeCell ref="A23:D23"/>
    <mergeCell ref="E23:G23"/>
    <mergeCell ref="H23:Q23"/>
    <mergeCell ref="R23:T23"/>
    <mergeCell ref="U23:W23"/>
    <mergeCell ref="X23:Z23"/>
    <mergeCell ref="AA23:AC23"/>
    <mergeCell ref="AD23:AF23"/>
    <mergeCell ref="AG23:BO23"/>
    <mergeCell ref="AA24:AC24"/>
    <mergeCell ref="AD24:AF24"/>
    <mergeCell ref="AG24:BO24"/>
    <mergeCell ref="A25:D25"/>
    <mergeCell ref="E25:G25"/>
    <mergeCell ref="H25:Q25"/>
    <mergeCell ref="R25:T25"/>
    <mergeCell ref="U25:W25"/>
    <mergeCell ref="X25:Z25"/>
    <mergeCell ref="AA25:AC25"/>
    <mergeCell ref="A24:D24"/>
    <mergeCell ref="E24:G24"/>
    <mergeCell ref="H24:Q24"/>
    <mergeCell ref="R24:T24"/>
    <mergeCell ref="U24:W24"/>
    <mergeCell ref="X24:Z24"/>
    <mergeCell ref="AD25:AF25"/>
    <mergeCell ref="AG25:BO25"/>
    <mergeCell ref="A26:D26"/>
    <mergeCell ref="E26:G26"/>
    <mergeCell ref="H26:Q26"/>
    <mergeCell ref="R26:T26"/>
    <mergeCell ref="U26:W26"/>
    <mergeCell ref="X26:Z26"/>
    <mergeCell ref="AA26:AC26"/>
    <mergeCell ref="AD26:AF26"/>
    <mergeCell ref="AG26:BO26"/>
    <mergeCell ref="A27:D27"/>
    <mergeCell ref="E27:G27"/>
    <mergeCell ref="H27:Q27"/>
    <mergeCell ref="R27:T27"/>
    <mergeCell ref="U27:W27"/>
    <mergeCell ref="X27:Z27"/>
    <mergeCell ref="AA27:AC27"/>
    <mergeCell ref="AD27:AF27"/>
    <mergeCell ref="AG27:BO27"/>
    <mergeCell ref="AA28:AC28"/>
    <mergeCell ref="AD28:AF28"/>
    <mergeCell ref="AG28:BO28"/>
    <mergeCell ref="A29:D29"/>
    <mergeCell ref="E29:G29"/>
    <mergeCell ref="H29:Q29"/>
    <mergeCell ref="R29:T29"/>
    <mergeCell ref="U29:W29"/>
    <mergeCell ref="X29:Z29"/>
    <mergeCell ref="AA29:AC29"/>
    <mergeCell ref="A28:D28"/>
    <mergeCell ref="E28:G28"/>
    <mergeCell ref="H28:Q28"/>
    <mergeCell ref="R28:T28"/>
    <mergeCell ref="U28:W28"/>
    <mergeCell ref="X28:Z28"/>
    <mergeCell ref="AD29:AF29"/>
    <mergeCell ref="AG29:BO29"/>
    <mergeCell ref="A30:D30"/>
    <mergeCell ref="E30:G30"/>
    <mergeCell ref="H30:Q30"/>
    <mergeCell ref="R30:T30"/>
    <mergeCell ref="U30:W30"/>
    <mergeCell ref="X30:Z30"/>
    <mergeCell ref="AA30:AC30"/>
    <mergeCell ref="AD30:AF30"/>
    <mergeCell ref="AG30:BO30"/>
    <mergeCell ref="A31:D31"/>
    <mergeCell ref="E31:G31"/>
    <mergeCell ref="H31:Q31"/>
    <mergeCell ref="R31:T31"/>
    <mergeCell ref="U31:W31"/>
    <mergeCell ref="X31:Z31"/>
    <mergeCell ref="AA31:AC31"/>
    <mergeCell ref="AD31:AF31"/>
    <mergeCell ref="AG31:BO31"/>
    <mergeCell ref="AA32:AC32"/>
    <mergeCell ref="AD32:AF32"/>
    <mergeCell ref="AG32:BO32"/>
    <mergeCell ref="A33:D33"/>
    <mergeCell ref="E33:G33"/>
    <mergeCell ref="H33:Q33"/>
    <mergeCell ref="R33:T33"/>
    <mergeCell ref="U33:W33"/>
    <mergeCell ref="X33:Z33"/>
    <mergeCell ref="AA33:AC33"/>
    <mergeCell ref="A32:D32"/>
    <mergeCell ref="E32:G32"/>
    <mergeCell ref="H32:Q32"/>
    <mergeCell ref="R32:T32"/>
    <mergeCell ref="U32:W32"/>
    <mergeCell ref="X32:Z32"/>
    <mergeCell ref="AD33:AF33"/>
    <mergeCell ref="AG33:BO33"/>
    <mergeCell ref="A34:D34"/>
    <mergeCell ref="E34:G34"/>
    <mergeCell ref="H34:Q34"/>
    <mergeCell ref="R34:T34"/>
    <mergeCell ref="U34:W34"/>
    <mergeCell ref="X34:Z34"/>
    <mergeCell ref="AA34:AC34"/>
    <mergeCell ref="AD34:AF34"/>
    <mergeCell ref="AG34:BO34"/>
    <mergeCell ref="A35:D35"/>
    <mergeCell ref="E35:G35"/>
    <mergeCell ref="H35:Q35"/>
    <mergeCell ref="R35:T35"/>
    <mergeCell ref="U35:W35"/>
    <mergeCell ref="X35:Z35"/>
    <mergeCell ref="AA35:AC35"/>
    <mergeCell ref="AD35:AF35"/>
    <mergeCell ref="AG35:BO35"/>
    <mergeCell ref="A36:D36"/>
    <mergeCell ref="E36:G36"/>
    <mergeCell ref="H36:Q36"/>
    <mergeCell ref="R36:T36"/>
    <mergeCell ref="U36:W36"/>
    <mergeCell ref="X36:Z36"/>
    <mergeCell ref="AA36:AC36"/>
    <mergeCell ref="AD36:AF36"/>
    <mergeCell ref="AG36:BO36"/>
    <mergeCell ref="A37:D37"/>
    <mergeCell ref="E37:G37"/>
    <mergeCell ref="H37:Q37"/>
    <mergeCell ref="R37:T37"/>
    <mergeCell ref="U37:W37"/>
    <mergeCell ref="X37:Z37"/>
    <mergeCell ref="AA37:AC37"/>
    <mergeCell ref="AD37:AF37"/>
    <mergeCell ref="AG37:BO37"/>
    <mergeCell ref="AD39:AF39"/>
    <mergeCell ref="AG39:BO39"/>
    <mergeCell ref="AA38:AC38"/>
    <mergeCell ref="AD38:AF38"/>
    <mergeCell ref="AG38:BO38"/>
    <mergeCell ref="A39:D39"/>
    <mergeCell ref="E39:G39"/>
    <mergeCell ref="H39:Q39"/>
    <mergeCell ref="R39:T39"/>
    <mergeCell ref="U39:W39"/>
    <mergeCell ref="X39:Z39"/>
    <mergeCell ref="AA39:AC39"/>
    <mergeCell ref="A38:D38"/>
    <mergeCell ref="E38:G38"/>
    <mergeCell ref="H38:Q38"/>
    <mergeCell ref="R38:T38"/>
    <mergeCell ref="U38:W38"/>
    <mergeCell ref="X38:Z38"/>
  </mergeCells>
  <phoneticPr fontId="7"/>
  <pageMargins left="0.23622047244094491" right="0.23622047244094491" top="0.74803149606299213" bottom="0.74803149606299213" header="0.31496062992125984" footer="0.31496062992125984"/>
  <pageSetup paperSize="9" scale="69" fitToHeight="0" orientation="landscape" r:id="rId1"/>
  <headerFooter>
    <oddFooter>&amp;C&amp;"ＭＳ ゴシック,標準"&amp;10&amp;P / &amp;N&amp;R&amp;"ＭＳ ゴシック,標準"&amp;10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DD21"/>
  <sheetViews>
    <sheetView showGridLines="0" view="pageBreakPreview" zoomScaleNormal="70" zoomScaleSheetLayoutView="100" workbookViewId="0"/>
  </sheetViews>
  <sheetFormatPr defaultColWidth="2.625" defaultRowHeight="13.5" customHeight="1" x14ac:dyDescent="0.15"/>
  <cols>
    <col min="1" max="34" width="3.125" style="7" customWidth="1"/>
    <col min="35" max="35" width="3.125" style="8" customWidth="1"/>
    <col min="36" max="107" width="3.125" style="7" customWidth="1"/>
    <col min="108" max="16384" width="2.625" style="7"/>
  </cols>
  <sheetData>
    <row r="1" spans="1:108" s="5" customFormat="1" ht="15.75" customHeight="1" x14ac:dyDescent="0.15">
      <c r="A1" s="18" t="s">
        <v>7</v>
      </c>
      <c r="B1" s="4">
        <f>IF(変更履歴!B1&lt;&gt;"",変更履歴!B1,"")</f>
        <v>4</v>
      </c>
      <c r="C1" s="323" t="str">
        <f>IF(変更履歴!C1&lt;&gt;"",変更履歴!C1,"")</f>
        <v>インターフェース</v>
      </c>
      <c r="D1" s="324"/>
      <c r="E1" s="324"/>
      <c r="F1" s="324"/>
      <c r="G1" s="324"/>
      <c r="H1" s="324"/>
      <c r="I1" s="324"/>
      <c r="J1" s="325"/>
      <c r="K1" s="18" t="s">
        <v>8</v>
      </c>
      <c r="L1" s="4" t="str">
        <f>IF(変更履歴!L1&lt;&gt;"",変更履歴!L1,"")</f>
        <v/>
      </c>
      <c r="M1" s="21" t="str">
        <f>IF(変更履歴!M1&lt;&gt;"",変更履歴!M1,"")</f>
        <v/>
      </c>
      <c r="N1" s="22"/>
      <c r="O1" s="22"/>
      <c r="P1" s="22"/>
      <c r="Q1" s="22"/>
      <c r="R1" s="22"/>
      <c r="S1" s="22"/>
      <c r="T1" s="22"/>
      <c r="U1" s="22"/>
      <c r="V1" s="326" t="s">
        <v>9</v>
      </c>
      <c r="W1" s="327"/>
      <c r="X1" s="327"/>
      <c r="Y1" s="327"/>
      <c r="Z1" s="328"/>
      <c r="AA1" s="332" t="s">
        <v>25</v>
      </c>
      <c r="AB1" s="333"/>
      <c r="AC1" s="333"/>
      <c r="AD1" s="333"/>
      <c r="AE1" s="333"/>
      <c r="AF1" s="333"/>
      <c r="AG1" s="333"/>
      <c r="AH1" s="333"/>
      <c r="AI1" s="333"/>
      <c r="AJ1" s="334"/>
      <c r="AK1" s="326" t="s">
        <v>24</v>
      </c>
      <c r="AL1" s="327"/>
      <c r="AM1" s="327"/>
      <c r="AN1" s="327"/>
      <c r="AO1" s="328"/>
      <c r="AP1" s="332" t="str">
        <f>IF(変更履歴!AP1&lt;&gt;"",変更履歴!AP1,"")</f>
        <v>証券番号取得API</v>
      </c>
      <c r="AQ1" s="333"/>
      <c r="AR1" s="333"/>
      <c r="AS1" s="333"/>
      <c r="AT1" s="333"/>
      <c r="AU1" s="333"/>
      <c r="AV1" s="334"/>
      <c r="AW1" s="314" t="s">
        <v>10</v>
      </c>
      <c r="AX1" s="315"/>
      <c r="AY1" s="316"/>
      <c r="AZ1" s="317" t="str">
        <f>IF(変更履歴!R8&lt;&gt;"",変更履歴!R8,"")</f>
        <v>那須　龍之介</v>
      </c>
      <c r="BA1" s="318"/>
      <c r="BB1" s="318"/>
      <c r="BC1" s="318"/>
      <c r="BD1" s="319"/>
      <c r="BE1" s="314" t="s">
        <v>11</v>
      </c>
      <c r="BF1" s="315"/>
      <c r="BG1" s="316"/>
      <c r="BH1" s="320">
        <f>IF(変更履歴!E8&lt;&gt;"",変更履歴!E8,"")</f>
        <v>44067</v>
      </c>
      <c r="BI1" s="321"/>
      <c r="BJ1" s="321"/>
      <c r="BK1" s="321"/>
      <c r="BL1" s="322"/>
    </row>
    <row r="2" spans="1:108" s="5" customFormat="1" ht="15.75" customHeight="1" x14ac:dyDescent="0.15">
      <c r="A2" s="18" t="s">
        <v>12</v>
      </c>
      <c r="B2" s="4">
        <f>IF(変更履歴!B2&lt;&gt;"",変更履歴!B2,"")</f>
        <v>1</v>
      </c>
      <c r="C2" s="323" t="str">
        <f>IF(変更履歴!C2&lt;&gt;"",変更履歴!C2,"")</f>
        <v>UI設計書_インターフェース</v>
      </c>
      <c r="D2" s="324"/>
      <c r="E2" s="324"/>
      <c r="F2" s="324"/>
      <c r="G2" s="324"/>
      <c r="H2" s="324"/>
      <c r="I2" s="324"/>
      <c r="J2" s="325"/>
      <c r="K2" s="18" t="s">
        <v>13</v>
      </c>
      <c r="L2" s="4" t="str">
        <f>IF(変更履歴!L2&lt;&gt;"",変更履歴!L2,"")</f>
        <v>-</v>
      </c>
      <c r="M2" s="19" t="str">
        <f>IF(変更履歴!M2&lt;&gt;"",変更履歴!M2,"")</f>
        <v>-</v>
      </c>
      <c r="N2" s="20"/>
      <c r="O2" s="20"/>
      <c r="P2" s="20"/>
      <c r="Q2" s="20"/>
      <c r="R2" s="20"/>
      <c r="S2" s="20"/>
      <c r="T2" s="20"/>
      <c r="U2" s="20"/>
      <c r="V2" s="329"/>
      <c r="W2" s="330"/>
      <c r="X2" s="330"/>
      <c r="Y2" s="330"/>
      <c r="Z2" s="331"/>
      <c r="AA2" s="335"/>
      <c r="AB2" s="336"/>
      <c r="AC2" s="336"/>
      <c r="AD2" s="336"/>
      <c r="AE2" s="336"/>
      <c r="AF2" s="336"/>
      <c r="AG2" s="336"/>
      <c r="AH2" s="336"/>
      <c r="AI2" s="336"/>
      <c r="AJ2" s="337"/>
      <c r="AK2" s="329"/>
      <c r="AL2" s="330"/>
      <c r="AM2" s="330"/>
      <c r="AN2" s="330"/>
      <c r="AO2" s="331"/>
      <c r="AP2" s="335"/>
      <c r="AQ2" s="336"/>
      <c r="AR2" s="336"/>
      <c r="AS2" s="336"/>
      <c r="AT2" s="336"/>
      <c r="AU2" s="336"/>
      <c r="AV2" s="337"/>
      <c r="AW2" s="314" t="s">
        <v>14</v>
      </c>
      <c r="AX2" s="315"/>
      <c r="AY2" s="316"/>
      <c r="AZ2" s="317" t="str">
        <f ca="1">IF(変更履歴!BC2&lt;&gt;"",変更履歴!BC2,"")</f>
        <v>瀬戸井　良太</v>
      </c>
      <c r="BA2" s="318"/>
      <c r="BB2" s="318"/>
      <c r="BC2" s="318"/>
      <c r="BD2" s="319"/>
      <c r="BE2" s="314" t="s">
        <v>15</v>
      </c>
      <c r="BF2" s="315"/>
      <c r="BG2" s="316"/>
      <c r="BH2" s="338">
        <f>IF(変更履歴!BK1&lt;&gt;"",MAX(変更履歴!E8:'変更履歴'!G54),"")</f>
        <v>44112</v>
      </c>
      <c r="BI2" s="339"/>
      <c r="BJ2" s="339"/>
      <c r="BK2" s="339"/>
      <c r="BL2" s="340"/>
    </row>
    <row r="3" spans="1:108" s="5" customFormat="1" ht="16.5" customHeight="1" thickBot="1" x14ac:dyDescent="0.2"/>
    <row r="4" spans="1:108" s="6" customFormat="1" ht="13.5" customHeight="1" x14ac:dyDescent="0.15">
      <c r="A4" s="217" t="s">
        <v>1</v>
      </c>
      <c r="B4" s="218"/>
      <c r="C4" s="243" t="s">
        <v>36</v>
      </c>
      <c r="D4" s="244"/>
      <c r="E4" s="244"/>
      <c r="F4" s="244"/>
      <c r="G4" s="244"/>
      <c r="H4" s="244"/>
      <c r="I4" s="244"/>
      <c r="J4" s="244"/>
      <c r="K4" s="244"/>
      <c r="L4" s="244"/>
      <c r="M4" s="244"/>
      <c r="N4" s="244"/>
      <c r="O4" s="244"/>
      <c r="P4" s="244"/>
      <c r="Q4" s="249" t="s">
        <v>37</v>
      </c>
      <c r="R4" s="250"/>
      <c r="S4" s="250"/>
      <c r="T4" s="250"/>
      <c r="U4" s="250"/>
      <c r="V4" s="250"/>
      <c r="W4" s="250"/>
      <c r="X4" s="250"/>
      <c r="Y4" s="250"/>
      <c r="Z4" s="250"/>
      <c r="AA4" s="250"/>
      <c r="AB4" s="250"/>
      <c r="AC4" s="250"/>
      <c r="AD4" s="251"/>
      <c r="AE4" s="279" t="s">
        <v>38</v>
      </c>
      <c r="AF4" s="280"/>
      <c r="AG4" s="280"/>
      <c r="AH4" s="280"/>
      <c r="AI4" s="280"/>
      <c r="AJ4" s="280"/>
      <c r="AK4" s="280"/>
      <c r="AL4" s="280"/>
      <c r="AM4" s="280"/>
      <c r="AN4" s="280"/>
      <c r="AO4" s="280"/>
      <c r="AP4" s="280"/>
      <c r="AQ4" s="280"/>
      <c r="AR4" s="280"/>
      <c r="AS4" s="280"/>
      <c r="AT4" s="243" t="s">
        <v>43</v>
      </c>
      <c r="AU4" s="244"/>
      <c r="AV4" s="244"/>
      <c r="AW4" s="244"/>
      <c r="AX4" s="244"/>
      <c r="AY4" s="244"/>
      <c r="AZ4" s="244"/>
      <c r="BA4" s="244"/>
      <c r="BB4" s="244"/>
      <c r="BC4" s="244"/>
      <c r="BD4" s="244"/>
      <c r="BE4" s="244"/>
      <c r="BF4" s="244"/>
      <c r="BG4" s="244"/>
      <c r="BH4" s="244"/>
      <c r="BI4" s="244"/>
      <c r="BJ4" s="244"/>
      <c r="BK4" s="244"/>
      <c r="BL4" s="244"/>
      <c r="BM4" s="218"/>
      <c r="BN4" s="273" t="s">
        <v>41</v>
      </c>
      <c r="BO4" s="274"/>
      <c r="BP4" s="274"/>
      <c r="BQ4" s="274"/>
      <c r="BR4" s="273" t="s">
        <v>39</v>
      </c>
      <c r="BS4" s="274"/>
      <c r="BT4" s="274"/>
      <c r="BU4" s="274"/>
      <c r="BV4" s="274"/>
      <c r="BW4" s="274"/>
      <c r="BX4" s="274"/>
      <c r="BY4" s="274"/>
      <c r="BZ4" s="274"/>
      <c r="CA4" s="274"/>
      <c r="CB4" s="274"/>
      <c r="CC4" s="274"/>
      <c r="CD4" s="274"/>
      <c r="CE4" s="275"/>
      <c r="CF4" s="274" t="s">
        <v>40</v>
      </c>
      <c r="CG4" s="274"/>
      <c r="CH4" s="274"/>
      <c r="CI4" s="274"/>
      <c r="CJ4" s="274"/>
      <c r="CK4" s="274"/>
      <c r="CL4" s="274"/>
      <c r="CM4" s="274"/>
      <c r="CN4" s="274"/>
      <c r="CO4" s="274"/>
      <c r="CP4" s="274"/>
      <c r="CQ4" s="274"/>
      <c r="CR4" s="274"/>
      <c r="CS4" s="275"/>
      <c r="CT4" s="296" t="s">
        <v>0</v>
      </c>
      <c r="CU4" s="297"/>
      <c r="CV4" s="297"/>
      <c r="CW4" s="297"/>
      <c r="CX4" s="297"/>
      <c r="CY4" s="297"/>
      <c r="CZ4" s="297"/>
      <c r="DA4" s="297"/>
      <c r="DB4" s="297"/>
      <c r="DC4" s="298"/>
    </row>
    <row r="5" spans="1:108" s="6" customFormat="1" ht="13.5" customHeight="1" x14ac:dyDescent="0.15">
      <c r="A5" s="219"/>
      <c r="B5" s="220"/>
      <c r="C5" s="245"/>
      <c r="D5" s="246"/>
      <c r="E5" s="246"/>
      <c r="F5" s="246"/>
      <c r="G5" s="246"/>
      <c r="H5" s="246"/>
      <c r="I5" s="246"/>
      <c r="J5" s="246"/>
      <c r="K5" s="246"/>
      <c r="L5" s="246"/>
      <c r="M5" s="246"/>
      <c r="N5" s="246"/>
      <c r="O5" s="246"/>
      <c r="P5" s="246"/>
      <c r="Q5" s="252"/>
      <c r="R5" s="253"/>
      <c r="S5" s="253"/>
      <c r="T5" s="253"/>
      <c r="U5" s="253"/>
      <c r="V5" s="253"/>
      <c r="W5" s="253"/>
      <c r="X5" s="253"/>
      <c r="Y5" s="253"/>
      <c r="Z5" s="253"/>
      <c r="AA5" s="253"/>
      <c r="AB5" s="253"/>
      <c r="AC5" s="253"/>
      <c r="AD5" s="254"/>
      <c r="AE5" s="270" t="s">
        <v>2</v>
      </c>
      <c r="AF5" s="271"/>
      <c r="AG5" s="272"/>
      <c r="AH5" s="258" t="s">
        <v>3</v>
      </c>
      <c r="AI5" s="259"/>
      <c r="AJ5" s="260"/>
      <c r="AK5" s="264" t="s">
        <v>4</v>
      </c>
      <c r="AL5" s="265"/>
      <c r="AM5" s="266"/>
      <c r="AN5" s="264" t="s">
        <v>5</v>
      </c>
      <c r="AO5" s="265"/>
      <c r="AP5" s="266"/>
      <c r="AQ5" s="258" t="s">
        <v>6</v>
      </c>
      <c r="AR5" s="259"/>
      <c r="AS5" s="260"/>
      <c r="AT5" s="245"/>
      <c r="AU5" s="246"/>
      <c r="AV5" s="246"/>
      <c r="AW5" s="246"/>
      <c r="AX5" s="246"/>
      <c r="AY5" s="246"/>
      <c r="AZ5" s="246"/>
      <c r="BA5" s="246"/>
      <c r="BB5" s="246"/>
      <c r="BC5" s="246"/>
      <c r="BD5" s="246"/>
      <c r="BE5" s="246"/>
      <c r="BF5" s="246"/>
      <c r="BG5" s="246"/>
      <c r="BH5" s="246"/>
      <c r="BI5" s="246"/>
      <c r="BJ5" s="246"/>
      <c r="BK5" s="246"/>
      <c r="BL5" s="246"/>
      <c r="BM5" s="220"/>
      <c r="BN5" s="276"/>
      <c r="BO5" s="277"/>
      <c r="BP5" s="277"/>
      <c r="BQ5" s="277"/>
      <c r="BR5" s="276"/>
      <c r="BS5" s="277"/>
      <c r="BT5" s="277"/>
      <c r="BU5" s="277"/>
      <c r="BV5" s="277"/>
      <c r="BW5" s="277"/>
      <c r="BX5" s="277"/>
      <c r="BY5" s="277"/>
      <c r="BZ5" s="277"/>
      <c r="CA5" s="277"/>
      <c r="CB5" s="277"/>
      <c r="CC5" s="277"/>
      <c r="CD5" s="277"/>
      <c r="CE5" s="278"/>
      <c r="CF5" s="277"/>
      <c r="CG5" s="277"/>
      <c r="CH5" s="277"/>
      <c r="CI5" s="277"/>
      <c r="CJ5" s="277"/>
      <c r="CK5" s="277"/>
      <c r="CL5" s="277"/>
      <c r="CM5" s="277"/>
      <c r="CN5" s="277"/>
      <c r="CO5" s="277"/>
      <c r="CP5" s="277"/>
      <c r="CQ5" s="277"/>
      <c r="CR5" s="277"/>
      <c r="CS5" s="278"/>
      <c r="CT5" s="299"/>
      <c r="CU5" s="300"/>
      <c r="CV5" s="300"/>
      <c r="CW5" s="300"/>
      <c r="CX5" s="300"/>
      <c r="CY5" s="300"/>
      <c r="CZ5" s="300"/>
      <c r="DA5" s="300"/>
      <c r="DB5" s="300"/>
      <c r="DC5" s="301"/>
    </row>
    <row r="6" spans="1:108" s="6" customFormat="1" ht="13.5" customHeight="1" x14ac:dyDescent="0.15">
      <c r="A6" s="221"/>
      <c r="B6" s="222"/>
      <c r="C6" s="247"/>
      <c r="D6" s="248"/>
      <c r="E6" s="248"/>
      <c r="F6" s="248"/>
      <c r="G6" s="248"/>
      <c r="H6" s="248"/>
      <c r="I6" s="248"/>
      <c r="J6" s="248"/>
      <c r="K6" s="248"/>
      <c r="L6" s="248"/>
      <c r="M6" s="248"/>
      <c r="N6" s="248"/>
      <c r="O6" s="248"/>
      <c r="P6" s="248"/>
      <c r="Q6" s="255"/>
      <c r="R6" s="256"/>
      <c r="S6" s="256"/>
      <c r="T6" s="256"/>
      <c r="U6" s="256"/>
      <c r="V6" s="256"/>
      <c r="W6" s="256"/>
      <c r="X6" s="256"/>
      <c r="Y6" s="256"/>
      <c r="Z6" s="256"/>
      <c r="AA6" s="256"/>
      <c r="AB6" s="256"/>
      <c r="AC6" s="256"/>
      <c r="AD6" s="257"/>
      <c r="AE6" s="255"/>
      <c r="AF6" s="256"/>
      <c r="AG6" s="257"/>
      <c r="AH6" s="261"/>
      <c r="AI6" s="262"/>
      <c r="AJ6" s="263"/>
      <c r="AK6" s="267"/>
      <c r="AL6" s="268"/>
      <c r="AM6" s="269"/>
      <c r="AN6" s="267"/>
      <c r="AO6" s="268"/>
      <c r="AP6" s="269"/>
      <c r="AQ6" s="261"/>
      <c r="AR6" s="262"/>
      <c r="AS6" s="263"/>
      <c r="AT6" s="247"/>
      <c r="AU6" s="248"/>
      <c r="AV6" s="248"/>
      <c r="AW6" s="248"/>
      <c r="AX6" s="248"/>
      <c r="AY6" s="248"/>
      <c r="AZ6" s="248"/>
      <c r="BA6" s="248"/>
      <c r="BB6" s="248"/>
      <c r="BC6" s="248"/>
      <c r="BD6" s="248"/>
      <c r="BE6" s="248"/>
      <c r="BF6" s="248"/>
      <c r="BG6" s="248"/>
      <c r="BH6" s="248"/>
      <c r="BI6" s="248"/>
      <c r="BJ6" s="248"/>
      <c r="BK6" s="248"/>
      <c r="BL6" s="248"/>
      <c r="BM6" s="222"/>
      <c r="BN6" s="261"/>
      <c r="BO6" s="262"/>
      <c r="BP6" s="262"/>
      <c r="BQ6" s="262"/>
      <c r="BR6" s="261"/>
      <c r="BS6" s="262"/>
      <c r="BT6" s="262"/>
      <c r="BU6" s="262"/>
      <c r="BV6" s="262"/>
      <c r="BW6" s="262"/>
      <c r="BX6" s="262"/>
      <c r="BY6" s="262"/>
      <c r="BZ6" s="262"/>
      <c r="CA6" s="262"/>
      <c r="CB6" s="262"/>
      <c r="CC6" s="262"/>
      <c r="CD6" s="262"/>
      <c r="CE6" s="263"/>
      <c r="CF6" s="262"/>
      <c r="CG6" s="262"/>
      <c r="CH6" s="262"/>
      <c r="CI6" s="262"/>
      <c r="CJ6" s="262"/>
      <c r="CK6" s="262"/>
      <c r="CL6" s="262"/>
      <c r="CM6" s="262"/>
      <c r="CN6" s="262"/>
      <c r="CO6" s="262"/>
      <c r="CP6" s="262"/>
      <c r="CQ6" s="262"/>
      <c r="CR6" s="262"/>
      <c r="CS6" s="263"/>
      <c r="CT6" s="302"/>
      <c r="CU6" s="303"/>
      <c r="CV6" s="303"/>
      <c r="CW6" s="303"/>
      <c r="CX6" s="303"/>
      <c r="CY6" s="303"/>
      <c r="CZ6" s="303"/>
      <c r="DA6" s="303"/>
      <c r="DB6" s="303"/>
      <c r="DC6" s="304"/>
    </row>
    <row r="7" spans="1:108" s="6" customFormat="1" ht="12" x14ac:dyDescent="0.15">
      <c r="A7" s="23" t="s">
        <v>31</v>
      </c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  <c r="AL7" s="24"/>
      <c r="AM7" s="24"/>
      <c r="AN7" s="24"/>
      <c r="AO7" s="24"/>
      <c r="AP7" s="24"/>
      <c r="AQ7" s="24"/>
      <c r="AR7" s="24"/>
      <c r="AS7" s="24"/>
      <c r="AT7" s="24"/>
      <c r="AU7" s="24"/>
      <c r="AV7" s="24"/>
      <c r="AW7" s="24"/>
      <c r="AX7" s="24"/>
      <c r="AY7" s="24"/>
      <c r="AZ7" s="24"/>
      <c r="BA7" s="24"/>
      <c r="BB7" s="24"/>
      <c r="BC7" s="24"/>
      <c r="BD7" s="24"/>
      <c r="BE7" s="24"/>
      <c r="BF7" s="24"/>
      <c r="BG7" s="24"/>
      <c r="BH7" s="24"/>
      <c r="BI7" s="24"/>
      <c r="BJ7" s="24"/>
      <c r="BK7" s="24"/>
      <c r="BL7" s="24"/>
      <c r="BM7" s="24"/>
      <c r="BN7" s="24"/>
      <c r="BO7" s="24"/>
      <c r="BP7" s="24"/>
      <c r="BQ7" s="24"/>
      <c r="BR7" s="24"/>
      <c r="BS7" s="24"/>
      <c r="BT7" s="24"/>
      <c r="BU7" s="24"/>
      <c r="BV7" s="24"/>
      <c r="BW7" s="24"/>
      <c r="BX7" s="24"/>
      <c r="BY7" s="24"/>
      <c r="BZ7" s="24"/>
      <c r="CA7" s="24"/>
      <c r="CB7" s="24"/>
      <c r="CC7" s="24"/>
      <c r="CD7" s="24"/>
      <c r="CE7" s="24"/>
      <c r="CF7" s="24"/>
      <c r="CG7" s="24"/>
      <c r="CH7" s="24"/>
      <c r="CI7" s="24"/>
      <c r="CJ7" s="24"/>
      <c r="CK7" s="24"/>
      <c r="CL7" s="24"/>
      <c r="CM7" s="24"/>
      <c r="CN7" s="24"/>
      <c r="CO7" s="24"/>
      <c r="CP7" s="24"/>
      <c r="CQ7" s="24"/>
      <c r="CR7" s="24"/>
      <c r="CS7" s="24"/>
      <c r="CT7" s="24"/>
      <c r="CU7" s="24"/>
      <c r="CV7" s="24"/>
      <c r="CW7" s="24"/>
      <c r="CX7" s="24"/>
      <c r="CY7" s="24"/>
      <c r="CZ7" s="24"/>
      <c r="DA7" s="24"/>
      <c r="DB7" s="24"/>
      <c r="DC7" s="25"/>
    </row>
    <row r="8" spans="1:108" s="6" customFormat="1" ht="13.5" customHeight="1" x14ac:dyDescent="0.15">
      <c r="A8" s="223">
        <v>1</v>
      </c>
      <c r="B8" s="224"/>
      <c r="C8" s="13" t="s">
        <v>35</v>
      </c>
      <c r="D8" s="26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30" t="s">
        <v>42</v>
      </c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1"/>
      <c r="AE8" s="225" t="s">
        <v>60</v>
      </c>
      <c r="AF8" s="226"/>
      <c r="AG8" s="227"/>
      <c r="AH8" s="228"/>
      <c r="AI8" s="229"/>
      <c r="AJ8" s="230"/>
      <c r="AK8" s="231"/>
      <c r="AL8" s="232"/>
      <c r="AM8" s="224"/>
      <c r="AN8" s="231"/>
      <c r="AO8" s="232"/>
      <c r="AP8" s="224"/>
      <c r="AQ8" s="231"/>
      <c r="AR8" s="232"/>
      <c r="AS8" s="224"/>
      <c r="AT8" s="233"/>
      <c r="AU8" s="234"/>
      <c r="AV8" s="234"/>
      <c r="AW8" s="234"/>
      <c r="AX8" s="234"/>
      <c r="AY8" s="234"/>
      <c r="AZ8" s="234"/>
      <c r="BA8" s="234"/>
      <c r="BB8" s="234"/>
      <c r="BC8" s="234"/>
      <c r="BD8" s="234"/>
      <c r="BE8" s="234"/>
      <c r="BF8" s="234"/>
      <c r="BG8" s="234"/>
      <c r="BH8" s="234"/>
      <c r="BI8" s="234"/>
      <c r="BJ8" s="234"/>
      <c r="BK8" s="234"/>
      <c r="BL8" s="234"/>
      <c r="BM8" s="242"/>
      <c r="BN8" s="236"/>
      <c r="BO8" s="237"/>
      <c r="BP8" s="237"/>
      <c r="BQ8" s="238"/>
      <c r="BR8" s="32"/>
      <c r="BS8" s="33"/>
      <c r="BT8" s="33"/>
      <c r="BU8" s="33"/>
      <c r="BV8" s="33"/>
      <c r="BW8" s="33"/>
      <c r="BX8" s="33"/>
      <c r="BY8" s="33"/>
      <c r="BZ8" s="33"/>
      <c r="CA8" s="33"/>
      <c r="CB8" s="33"/>
      <c r="CC8" s="33"/>
      <c r="CD8" s="33"/>
      <c r="CE8" s="34"/>
      <c r="CF8" s="239"/>
      <c r="CG8" s="240"/>
      <c r="CH8" s="240"/>
      <c r="CI8" s="240"/>
      <c r="CJ8" s="240"/>
      <c r="CK8" s="240"/>
      <c r="CL8" s="240"/>
      <c r="CM8" s="240"/>
      <c r="CN8" s="240"/>
      <c r="CO8" s="240"/>
      <c r="CP8" s="240"/>
      <c r="CQ8" s="240"/>
      <c r="CR8" s="240"/>
      <c r="CS8" s="241"/>
      <c r="CT8" s="233"/>
      <c r="CU8" s="234"/>
      <c r="CV8" s="234"/>
      <c r="CW8" s="234"/>
      <c r="CX8" s="234"/>
      <c r="CY8" s="234"/>
      <c r="CZ8" s="234"/>
      <c r="DA8" s="234"/>
      <c r="DB8" s="234"/>
      <c r="DC8" s="235"/>
    </row>
    <row r="9" spans="1:108" s="6" customFormat="1" ht="57" customHeight="1" x14ac:dyDescent="0.15">
      <c r="A9" s="207">
        <v>2</v>
      </c>
      <c r="B9" s="208"/>
      <c r="C9" s="15"/>
      <c r="D9" s="10" t="s">
        <v>44</v>
      </c>
      <c r="E9" s="12"/>
      <c r="F9" s="12"/>
      <c r="G9" s="12"/>
      <c r="H9" s="12"/>
      <c r="I9" s="12"/>
      <c r="J9" s="10"/>
      <c r="K9" s="10"/>
      <c r="L9" s="10"/>
      <c r="M9" s="10"/>
      <c r="N9" s="10"/>
      <c r="O9" s="10"/>
      <c r="P9" s="10"/>
      <c r="Q9" s="31"/>
      <c r="R9" s="10" t="s">
        <v>45</v>
      </c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1"/>
      <c r="AE9" s="174"/>
      <c r="AF9" s="175"/>
      <c r="AG9" s="176"/>
      <c r="AH9" s="174" t="s">
        <v>26</v>
      </c>
      <c r="AI9" s="175"/>
      <c r="AJ9" s="176"/>
      <c r="AK9" s="215">
        <v>6</v>
      </c>
      <c r="AL9" s="216"/>
      <c r="AM9" s="208"/>
      <c r="AN9" s="215">
        <v>6</v>
      </c>
      <c r="AO9" s="216"/>
      <c r="AP9" s="208"/>
      <c r="AQ9" s="215" t="s">
        <v>27</v>
      </c>
      <c r="AR9" s="216"/>
      <c r="AS9" s="208"/>
      <c r="AT9" s="308" t="s">
        <v>68</v>
      </c>
      <c r="AU9" s="309"/>
      <c r="AV9" s="309"/>
      <c r="AW9" s="309"/>
      <c r="AX9" s="309"/>
      <c r="AY9" s="309"/>
      <c r="AZ9" s="309"/>
      <c r="BA9" s="309"/>
      <c r="BB9" s="309"/>
      <c r="BC9" s="309"/>
      <c r="BD9" s="309"/>
      <c r="BE9" s="309"/>
      <c r="BF9" s="309"/>
      <c r="BG9" s="309"/>
      <c r="BH9" s="309"/>
      <c r="BI9" s="309"/>
      <c r="BJ9" s="309"/>
      <c r="BK9" s="309"/>
      <c r="BL9" s="309"/>
      <c r="BM9" s="310"/>
      <c r="BN9" s="356"/>
      <c r="BO9" s="357"/>
      <c r="BP9" s="357"/>
      <c r="BQ9" s="358"/>
      <c r="BR9" s="35"/>
      <c r="BS9" s="36"/>
      <c r="BT9" s="36"/>
      <c r="BU9" s="36"/>
      <c r="BV9" s="36"/>
      <c r="BW9" s="36"/>
      <c r="BX9" s="36"/>
      <c r="BY9" s="36"/>
      <c r="BZ9" s="36"/>
      <c r="CA9" s="36"/>
      <c r="CB9" s="36"/>
      <c r="CC9" s="36"/>
      <c r="CD9" s="36"/>
      <c r="CE9" s="37"/>
      <c r="CF9" s="311"/>
      <c r="CG9" s="312"/>
      <c r="CH9" s="312"/>
      <c r="CI9" s="312"/>
      <c r="CJ9" s="312"/>
      <c r="CK9" s="312"/>
      <c r="CL9" s="312"/>
      <c r="CM9" s="312"/>
      <c r="CN9" s="312"/>
      <c r="CO9" s="312"/>
      <c r="CP9" s="312"/>
      <c r="CQ9" s="312"/>
      <c r="CR9" s="312"/>
      <c r="CS9" s="313"/>
      <c r="CT9" s="359"/>
      <c r="CU9" s="360"/>
      <c r="CV9" s="360"/>
      <c r="CW9" s="360"/>
      <c r="CX9" s="360"/>
      <c r="CY9" s="360"/>
      <c r="CZ9" s="360"/>
      <c r="DA9" s="360"/>
      <c r="DB9" s="360"/>
      <c r="DC9" s="361"/>
    </row>
    <row r="10" spans="1:108" s="9" customFormat="1" ht="12" x14ac:dyDescent="0.15">
      <c r="A10" s="27" t="s">
        <v>32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28"/>
      <c r="BF10" s="28"/>
      <c r="BG10" s="28"/>
      <c r="BH10" s="28"/>
      <c r="BI10" s="28"/>
      <c r="BJ10" s="28"/>
      <c r="BK10" s="28"/>
      <c r="BL10" s="28"/>
      <c r="BM10" s="28"/>
      <c r="BN10" s="28"/>
      <c r="BO10" s="28"/>
      <c r="BP10" s="28"/>
      <c r="BQ10" s="28"/>
      <c r="BR10" s="28"/>
      <c r="BS10" s="28"/>
      <c r="BT10" s="28"/>
      <c r="BU10" s="28"/>
      <c r="BV10" s="28"/>
      <c r="BW10" s="28"/>
      <c r="BX10" s="28"/>
      <c r="BY10" s="28"/>
      <c r="BZ10" s="28"/>
      <c r="CA10" s="28"/>
      <c r="CB10" s="28"/>
      <c r="CC10" s="28"/>
      <c r="CD10" s="28"/>
      <c r="CE10" s="28"/>
      <c r="CF10" s="28"/>
      <c r="CG10" s="28"/>
      <c r="CH10" s="28"/>
      <c r="CI10" s="28"/>
      <c r="CJ10" s="28"/>
      <c r="CK10" s="28"/>
      <c r="CL10" s="28"/>
      <c r="CM10" s="28"/>
      <c r="CN10" s="28"/>
      <c r="CO10" s="28"/>
      <c r="CP10" s="28"/>
      <c r="CQ10" s="28"/>
      <c r="CR10" s="28"/>
      <c r="CS10" s="28"/>
      <c r="CT10" s="28"/>
      <c r="CU10" s="28"/>
      <c r="CV10" s="28"/>
      <c r="CW10" s="28"/>
      <c r="CX10" s="28"/>
      <c r="CY10" s="28"/>
      <c r="CZ10" s="28"/>
      <c r="DA10" s="28"/>
      <c r="DB10" s="28"/>
      <c r="DC10" s="29"/>
    </row>
    <row r="11" spans="1:108" s="60" customFormat="1" ht="13.5" customHeight="1" x14ac:dyDescent="0.15">
      <c r="A11" s="199">
        <v>1</v>
      </c>
      <c r="B11" s="179"/>
      <c r="C11" s="47" t="s">
        <v>33</v>
      </c>
      <c r="D11" s="48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50"/>
      <c r="Q11" s="47" t="s">
        <v>34</v>
      </c>
      <c r="R11" s="49"/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49"/>
      <c r="AD11" s="50"/>
      <c r="AE11" s="171"/>
      <c r="AF11" s="172"/>
      <c r="AG11" s="173"/>
      <c r="AH11" s="171"/>
      <c r="AI11" s="172"/>
      <c r="AJ11" s="173"/>
      <c r="AK11" s="177"/>
      <c r="AL11" s="178"/>
      <c r="AM11" s="179"/>
      <c r="AN11" s="177"/>
      <c r="AO11" s="178"/>
      <c r="AP11" s="179"/>
      <c r="AQ11" s="51"/>
      <c r="AR11" s="52"/>
      <c r="AS11" s="53"/>
      <c r="AT11" s="192"/>
      <c r="AU11" s="193"/>
      <c r="AV11" s="193"/>
      <c r="AW11" s="193"/>
      <c r="AX11" s="193"/>
      <c r="AY11" s="193"/>
      <c r="AZ11" s="193"/>
      <c r="BA11" s="193"/>
      <c r="BB11" s="193"/>
      <c r="BC11" s="193"/>
      <c r="BD11" s="193"/>
      <c r="BE11" s="193"/>
      <c r="BF11" s="193"/>
      <c r="BG11" s="193"/>
      <c r="BH11" s="193"/>
      <c r="BI11" s="193"/>
      <c r="BJ11" s="193"/>
      <c r="BK11" s="193"/>
      <c r="BL11" s="193"/>
      <c r="BM11" s="194"/>
      <c r="BN11" s="54"/>
      <c r="BO11" s="55"/>
      <c r="BP11" s="55"/>
      <c r="BQ11" s="56"/>
      <c r="BR11" s="162"/>
      <c r="BS11" s="163"/>
      <c r="BT11" s="163"/>
      <c r="BU11" s="163"/>
      <c r="BV11" s="163"/>
      <c r="BW11" s="163"/>
      <c r="BX11" s="163"/>
      <c r="BY11" s="163"/>
      <c r="BZ11" s="163"/>
      <c r="CA11" s="163"/>
      <c r="CB11" s="163"/>
      <c r="CC11" s="163"/>
      <c r="CD11" s="163"/>
      <c r="CE11" s="164"/>
      <c r="CF11" s="168"/>
      <c r="CG11" s="169"/>
      <c r="CH11" s="169"/>
      <c r="CI11" s="169"/>
      <c r="CJ11" s="169"/>
      <c r="CK11" s="169"/>
      <c r="CL11" s="169"/>
      <c r="CM11" s="169"/>
      <c r="CN11" s="169"/>
      <c r="CO11" s="169"/>
      <c r="CP11" s="169"/>
      <c r="CQ11" s="169"/>
      <c r="CR11" s="169"/>
      <c r="CS11" s="170"/>
      <c r="CT11" s="57"/>
      <c r="CU11" s="58"/>
      <c r="CV11" s="58"/>
      <c r="CW11" s="58"/>
      <c r="CX11" s="58"/>
      <c r="CY11" s="58"/>
      <c r="CZ11" s="58"/>
      <c r="DA11" s="58"/>
      <c r="DB11" s="58"/>
      <c r="DC11" s="59"/>
    </row>
    <row r="12" spans="1:108" s="6" customFormat="1" ht="13.5" customHeight="1" x14ac:dyDescent="0.15">
      <c r="A12" s="200">
        <v>1</v>
      </c>
      <c r="B12" s="201"/>
      <c r="C12" s="41" t="s">
        <v>65</v>
      </c>
      <c r="D12" s="10"/>
      <c r="E12" s="42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1"/>
      <c r="Q12" s="41" t="s">
        <v>64</v>
      </c>
      <c r="R12" s="41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1"/>
      <c r="AE12" s="202" t="s">
        <v>60</v>
      </c>
      <c r="AF12" s="203"/>
      <c r="AG12" s="204"/>
      <c r="AH12" s="174"/>
      <c r="AI12" s="175"/>
      <c r="AJ12" s="176"/>
      <c r="AK12" s="215"/>
      <c r="AL12" s="216"/>
      <c r="AM12" s="208"/>
      <c r="AN12" s="215"/>
      <c r="AO12" s="216"/>
      <c r="AP12" s="208"/>
      <c r="AQ12" s="215"/>
      <c r="AR12" s="216"/>
      <c r="AS12" s="208"/>
      <c r="AT12" s="308"/>
      <c r="AU12" s="309"/>
      <c r="AV12" s="309"/>
      <c r="AW12" s="309"/>
      <c r="AX12" s="309"/>
      <c r="AY12" s="309"/>
      <c r="AZ12" s="309"/>
      <c r="BA12" s="309"/>
      <c r="BB12" s="309"/>
      <c r="BC12" s="309"/>
      <c r="BD12" s="309"/>
      <c r="BE12" s="309"/>
      <c r="BF12" s="309"/>
      <c r="BG12" s="309"/>
      <c r="BH12" s="309"/>
      <c r="BI12" s="309"/>
      <c r="BJ12" s="309"/>
      <c r="BK12" s="309"/>
      <c r="BL12" s="309"/>
      <c r="BM12" s="310"/>
      <c r="BN12" s="290"/>
      <c r="BO12" s="291"/>
      <c r="BP12" s="291"/>
      <c r="BQ12" s="292"/>
      <c r="BR12" s="293"/>
      <c r="BS12" s="294"/>
      <c r="BT12" s="294"/>
      <c r="BU12" s="294"/>
      <c r="BV12" s="294"/>
      <c r="BW12" s="294"/>
      <c r="BX12" s="294"/>
      <c r="BY12" s="294"/>
      <c r="BZ12" s="294"/>
      <c r="CA12" s="294"/>
      <c r="CB12" s="294"/>
      <c r="CC12" s="294"/>
      <c r="CD12" s="294"/>
      <c r="CE12" s="295"/>
      <c r="CF12" s="311"/>
      <c r="CG12" s="312"/>
      <c r="CH12" s="312"/>
      <c r="CI12" s="312"/>
      <c r="CJ12" s="312"/>
      <c r="CK12" s="312"/>
      <c r="CL12" s="312"/>
      <c r="CM12" s="312"/>
      <c r="CN12" s="312"/>
      <c r="CO12" s="312"/>
      <c r="CP12" s="312"/>
      <c r="CQ12" s="312"/>
      <c r="CR12" s="312"/>
      <c r="CS12" s="313"/>
      <c r="CT12" s="305"/>
      <c r="CU12" s="306"/>
      <c r="CV12" s="306"/>
      <c r="CW12" s="306"/>
      <c r="CX12" s="306"/>
      <c r="CY12" s="306"/>
      <c r="CZ12" s="306"/>
      <c r="DA12" s="306"/>
      <c r="DB12" s="306"/>
      <c r="DC12" s="307"/>
      <c r="DD12" s="40" t="s">
        <v>69</v>
      </c>
    </row>
    <row r="13" spans="1:108" s="60" customFormat="1" ht="13.5" customHeight="1" x14ac:dyDescent="0.15">
      <c r="A13" s="199">
        <v>3</v>
      </c>
      <c r="B13" s="179"/>
      <c r="C13" s="61"/>
      <c r="D13" s="62" t="s">
        <v>35</v>
      </c>
      <c r="F13" s="49"/>
      <c r="G13" s="49"/>
      <c r="H13" s="49"/>
      <c r="I13" s="49"/>
      <c r="J13" s="49"/>
      <c r="K13" s="49"/>
      <c r="L13" s="49"/>
      <c r="M13" s="49"/>
      <c r="N13" s="49"/>
      <c r="O13" s="49"/>
      <c r="P13" s="50"/>
      <c r="Q13" s="63"/>
      <c r="R13" s="48" t="s">
        <v>61</v>
      </c>
      <c r="S13" s="48"/>
      <c r="T13" s="49"/>
      <c r="U13" s="49"/>
      <c r="V13" s="49"/>
      <c r="W13" s="49"/>
      <c r="X13" s="49"/>
      <c r="Y13" s="49"/>
      <c r="Z13" s="49"/>
      <c r="AA13" s="49"/>
      <c r="AB13" s="49"/>
      <c r="AC13" s="49"/>
      <c r="AD13" s="50"/>
      <c r="AE13" s="171"/>
      <c r="AF13" s="172"/>
      <c r="AG13" s="173"/>
      <c r="AH13" s="171"/>
      <c r="AI13" s="172"/>
      <c r="AJ13" s="173"/>
      <c r="AK13" s="177"/>
      <c r="AL13" s="178"/>
      <c r="AM13" s="179"/>
      <c r="AN13" s="177"/>
      <c r="AO13" s="178"/>
      <c r="AP13" s="179"/>
      <c r="AQ13" s="177"/>
      <c r="AR13" s="178"/>
      <c r="AS13" s="179"/>
      <c r="AT13" s="192"/>
      <c r="AU13" s="193"/>
      <c r="AV13" s="193"/>
      <c r="AW13" s="193"/>
      <c r="AX13" s="193"/>
      <c r="AY13" s="193"/>
      <c r="AZ13" s="193"/>
      <c r="BA13" s="193"/>
      <c r="BB13" s="193"/>
      <c r="BC13" s="193"/>
      <c r="BD13" s="193"/>
      <c r="BE13" s="193"/>
      <c r="BF13" s="193"/>
      <c r="BG13" s="193"/>
      <c r="BH13" s="193"/>
      <c r="BI13" s="193"/>
      <c r="BJ13" s="193"/>
      <c r="BK13" s="193"/>
      <c r="BL13" s="193"/>
      <c r="BM13" s="194"/>
      <c r="BN13" s="165"/>
      <c r="BO13" s="166"/>
      <c r="BP13" s="166"/>
      <c r="BQ13" s="167"/>
      <c r="BR13" s="162"/>
      <c r="BS13" s="163"/>
      <c r="BT13" s="163"/>
      <c r="BU13" s="163"/>
      <c r="BV13" s="163"/>
      <c r="BW13" s="163"/>
      <c r="BX13" s="163"/>
      <c r="BY13" s="163"/>
      <c r="BZ13" s="163"/>
      <c r="CA13" s="163"/>
      <c r="CB13" s="163"/>
      <c r="CC13" s="163"/>
      <c r="CD13" s="163"/>
      <c r="CE13" s="164"/>
      <c r="CF13" s="168"/>
      <c r="CG13" s="169"/>
      <c r="CH13" s="169"/>
      <c r="CI13" s="169"/>
      <c r="CJ13" s="169"/>
      <c r="CK13" s="169"/>
      <c r="CL13" s="169"/>
      <c r="CM13" s="169"/>
      <c r="CN13" s="169"/>
      <c r="CO13" s="169"/>
      <c r="CP13" s="169"/>
      <c r="CQ13" s="169"/>
      <c r="CR13" s="169"/>
      <c r="CS13" s="170"/>
      <c r="CT13" s="159"/>
      <c r="CU13" s="160"/>
      <c r="CV13" s="160"/>
      <c r="CW13" s="160"/>
      <c r="CX13" s="160"/>
      <c r="CY13" s="160"/>
      <c r="CZ13" s="160"/>
      <c r="DA13" s="160"/>
      <c r="DB13" s="160"/>
      <c r="DC13" s="161"/>
    </row>
    <row r="14" spans="1:108" s="6" customFormat="1" ht="12.75" customHeight="1" x14ac:dyDescent="0.15">
      <c r="A14" s="200">
        <v>2</v>
      </c>
      <c r="B14" s="201"/>
      <c r="C14" s="15"/>
      <c r="D14" s="38" t="s">
        <v>58</v>
      </c>
      <c r="E14" s="43"/>
      <c r="F14" s="10"/>
      <c r="G14" s="42"/>
      <c r="H14" s="10"/>
      <c r="I14" s="10"/>
      <c r="J14" s="10"/>
      <c r="K14" s="10"/>
      <c r="L14" s="10"/>
      <c r="M14" s="10"/>
      <c r="N14" s="10"/>
      <c r="O14" s="10"/>
      <c r="P14" s="11"/>
      <c r="Q14" s="14"/>
      <c r="R14" s="38" t="s">
        <v>59</v>
      </c>
      <c r="S14" s="38"/>
      <c r="U14" s="10"/>
      <c r="V14" s="10"/>
      <c r="W14" s="10"/>
      <c r="X14" s="10"/>
      <c r="Y14" s="10"/>
      <c r="Z14" s="10"/>
      <c r="AA14" s="10"/>
      <c r="AB14" s="10"/>
      <c r="AC14" s="10"/>
      <c r="AD14" s="11"/>
      <c r="AE14" s="174"/>
      <c r="AF14" s="175"/>
      <c r="AG14" s="176"/>
      <c r="AH14" s="281" t="s">
        <v>26</v>
      </c>
      <c r="AI14" s="282"/>
      <c r="AJ14" s="283"/>
      <c r="AK14" s="284">
        <v>6</v>
      </c>
      <c r="AL14" s="285"/>
      <c r="AM14" s="286"/>
      <c r="AN14" s="284">
        <v>6</v>
      </c>
      <c r="AO14" s="285"/>
      <c r="AP14" s="286"/>
      <c r="AQ14" s="284" t="s">
        <v>47</v>
      </c>
      <c r="AR14" s="285"/>
      <c r="AS14" s="286"/>
      <c r="AT14" s="341" t="s">
        <v>57</v>
      </c>
      <c r="AU14" s="342"/>
      <c r="AV14" s="342"/>
      <c r="AW14" s="342"/>
      <c r="AX14" s="342"/>
      <c r="AY14" s="342"/>
      <c r="AZ14" s="342"/>
      <c r="BA14" s="342"/>
      <c r="BB14" s="342"/>
      <c r="BC14" s="342"/>
      <c r="BD14" s="342"/>
      <c r="BE14" s="342"/>
      <c r="BF14" s="342"/>
      <c r="BG14" s="342"/>
      <c r="BH14" s="342"/>
      <c r="BI14" s="342"/>
      <c r="BJ14" s="342"/>
      <c r="BK14" s="342"/>
      <c r="BL14" s="342"/>
      <c r="BM14" s="343"/>
      <c r="BN14" s="290"/>
      <c r="BO14" s="291"/>
      <c r="BP14" s="291"/>
      <c r="BQ14" s="292"/>
      <c r="BR14" s="293"/>
      <c r="BS14" s="294"/>
      <c r="BT14" s="294"/>
      <c r="BU14" s="294"/>
      <c r="BV14" s="294"/>
      <c r="BW14" s="294"/>
      <c r="BX14" s="294"/>
      <c r="BY14" s="294"/>
      <c r="BZ14" s="294"/>
      <c r="CA14" s="294"/>
      <c r="CB14" s="294"/>
      <c r="CC14" s="294"/>
      <c r="CD14" s="294"/>
      <c r="CE14" s="295"/>
      <c r="CF14" s="311"/>
      <c r="CG14" s="312"/>
      <c r="CH14" s="312"/>
      <c r="CI14" s="312"/>
      <c r="CJ14" s="312"/>
      <c r="CK14" s="312"/>
      <c r="CL14" s="312"/>
      <c r="CM14" s="312"/>
      <c r="CN14" s="312"/>
      <c r="CO14" s="312"/>
      <c r="CP14" s="312"/>
      <c r="CQ14" s="312"/>
      <c r="CR14" s="312"/>
      <c r="CS14" s="313"/>
      <c r="CT14" s="305"/>
      <c r="CU14" s="306"/>
      <c r="CV14" s="306"/>
      <c r="CW14" s="306"/>
      <c r="CX14" s="306"/>
      <c r="CY14" s="306"/>
      <c r="CZ14" s="306"/>
      <c r="DA14" s="306"/>
      <c r="DB14" s="306"/>
      <c r="DC14" s="307"/>
      <c r="DD14" s="40" t="s">
        <v>74</v>
      </c>
    </row>
    <row r="15" spans="1:108" s="6" customFormat="1" ht="70.5" customHeight="1" x14ac:dyDescent="0.15">
      <c r="A15" s="207">
        <v>3</v>
      </c>
      <c r="B15" s="208"/>
      <c r="C15" s="15"/>
      <c r="D15" s="10" t="s">
        <v>46</v>
      </c>
      <c r="F15" s="10"/>
      <c r="H15" s="10"/>
      <c r="I15" s="10"/>
      <c r="J15" s="10"/>
      <c r="K15" s="10"/>
      <c r="L15" s="10"/>
      <c r="M15" s="10"/>
      <c r="N15" s="10"/>
      <c r="O15" s="10"/>
      <c r="P15" s="11"/>
      <c r="Q15" s="14"/>
      <c r="R15" s="10" t="s">
        <v>62</v>
      </c>
      <c r="S15" s="10"/>
      <c r="T15" s="42"/>
      <c r="U15" s="10"/>
      <c r="V15" s="10"/>
      <c r="W15" s="10"/>
      <c r="X15" s="10"/>
      <c r="Y15" s="10"/>
      <c r="Z15" s="10"/>
      <c r="AA15" s="10"/>
      <c r="AB15" s="10"/>
      <c r="AC15" s="10"/>
      <c r="AD15" s="11"/>
      <c r="AE15" s="174"/>
      <c r="AF15" s="175"/>
      <c r="AG15" s="176"/>
      <c r="AH15" s="209" t="s">
        <v>26</v>
      </c>
      <c r="AI15" s="210"/>
      <c r="AJ15" s="211"/>
      <c r="AK15" s="212">
        <v>11</v>
      </c>
      <c r="AL15" s="213"/>
      <c r="AM15" s="214"/>
      <c r="AN15" s="212">
        <v>11</v>
      </c>
      <c r="AO15" s="213"/>
      <c r="AP15" s="214"/>
      <c r="AQ15" s="212" t="s">
        <v>47</v>
      </c>
      <c r="AR15" s="213"/>
      <c r="AS15" s="214"/>
      <c r="AT15" s="287" t="s">
        <v>52</v>
      </c>
      <c r="AU15" s="288"/>
      <c r="AV15" s="288"/>
      <c r="AW15" s="288"/>
      <c r="AX15" s="288"/>
      <c r="AY15" s="288"/>
      <c r="AZ15" s="288"/>
      <c r="BA15" s="288"/>
      <c r="BB15" s="288"/>
      <c r="BC15" s="288"/>
      <c r="BD15" s="288"/>
      <c r="BE15" s="288"/>
      <c r="BF15" s="288"/>
      <c r="BG15" s="288"/>
      <c r="BH15" s="288"/>
      <c r="BI15" s="288"/>
      <c r="BJ15" s="288"/>
      <c r="BK15" s="288"/>
      <c r="BL15" s="288"/>
      <c r="BM15" s="289"/>
      <c r="BN15" s="290"/>
      <c r="BO15" s="291"/>
      <c r="BP15" s="291"/>
      <c r="BQ15" s="292"/>
      <c r="BR15" s="293"/>
      <c r="BS15" s="294"/>
      <c r="BT15" s="294"/>
      <c r="BU15" s="294"/>
      <c r="BV15" s="294"/>
      <c r="BW15" s="294"/>
      <c r="BX15" s="294"/>
      <c r="BY15" s="294"/>
      <c r="BZ15" s="294"/>
      <c r="CA15" s="294"/>
      <c r="CB15" s="294"/>
      <c r="CC15" s="294"/>
      <c r="CD15" s="294"/>
      <c r="CE15" s="295"/>
      <c r="CF15" s="311"/>
      <c r="CG15" s="312"/>
      <c r="CH15" s="312"/>
      <c r="CI15" s="312"/>
      <c r="CJ15" s="312"/>
      <c r="CK15" s="312"/>
      <c r="CL15" s="312"/>
      <c r="CM15" s="312"/>
      <c r="CN15" s="312"/>
      <c r="CO15" s="312"/>
      <c r="CP15" s="312"/>
      <c r="CQ15" s="312"/>
      <c r="CR15" s="312"/>
      <c r="CS15" s="313"/>
      <c r="CT15" s="305"/>
      <c r="CU15" s="306"/>
      <c r="CV15" s="306"/>
      <c r="CW15" s="306"/>
      <c r="CX15" s="306"/>
      <c r="CY15" s="306"/>
      <c r="CZ15" s="306"/>
      <c r="DA15" s="306"/>
      <c r="DB15" s="306"/>
      <c r="DC15" s="307"/>
    </row>
    <row r="16" spans="1:108" s="40" customFormat="1" ht="12.75" customHeight="1" x14ac:dyDescent="0.15">
      <c r="A16" s="200">
        <v>4</v>
      </c>
      <c r="B16" s="201"/>
      <c r="C16" s="15"/>
      <c r="D16" s="38" t="s">
        <v>54</v>
      </c>
      <c r="E16" s="44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9"/>
      <c r="Q16" s="46"/>
      <c r="R16" s="38" t="s">
        <v>63</v>
      </c>
      <c r="S16" s="38"/>
      <c r="T16" s="38"/>
      <c r="U16" s="38"/>
      <c r="V16" s="38"/>
      <c r="W16" s="38"/>
      <c r="X16" s="38"/>
      <c r="Y16" s="38"/>
      <c r="Z16" s="38"/>
      <c r="AA16" s="38"/>
      <c r="AB16" s="38"/>
      <c r="AC16" s="38"/>
      <c r="AD16" s="39"/>
      <c r="AE16" s="202"/>
      <c r="AF16" s="203"/>
      <c r="AG16" s="204"/>
      <c r="AH16" s="202" t="s">
        <v>26</v>
      </c>
      <c r="AI16" s="203"/>
      <c r="AJ16" s="204"/>
      <c r="AK16" s="205">
        <v>32</v>
      </c>
      <c r="AL16" s="206"/>
      <c r="AM16" s="201"/>
      <c r="AN16" s="205">
        <v>32</v>
      </c>
      <c r="AO16" s="206"/>
      <c r="AP16" s="201"/>
      <c r="AQ16" s="205" t="s">
        <v>27</v>
      </c>
      <c r="AR16" s="206"/>
      <c r="AS16" s="201"/>
      <c r="AT16" s="341" t="s">
        <v>66</v>
      </c>
      <c r="AU16" s="342"/>
      <c r="AV16" s="342"/>
      <c r="AW16" s="342"/>
      <c r="AX16" s="342"/>
      <c r="AY16" s="342"/>
      <c r="AZ16" s="342"/>
      <c r="BA16" s="342"/>
      <c r="BB16" s="342"/>
      <c r="BC16" s="342"/>
      <c r="BD16" s="342"/>
      <c r="BE16" s="342"/>
      <c r="BF16" s="342"/>
      <c r="BG16" s="342"/>
      <c r="BH16" s="342"/>
      <c r="BI16" s="342"/>
      <c r="BJ16" s="342"/>
      <c r="BK16" s="342"/>
      <c r="BL16" s="342"/>
      <c r="BM16" s="343"/>
      <c r="BN16" s="344"/>
      <c r="BO16" s="345"/>
      <c r="BP16" s="345"/>
      <c r="BQ16" s="346"/>
      <c r="BR16" s="347"/>
      <c r="BS16" s="348"/>
      <c r="BT16" s="348"/>
      <c r="BU16" s="348"/>
      <c r="BV16" s="348"/>
      <c r="BW16" s="348"/>
      <c r="BX16" s="348"/>
      <c r="BY16" s="348"/>
      <c r="BZ16" s="348"/>
      <c r="CA16" s="348"/>
      <c r="CB16" s="348"/>
      <c r="CC16" s="348"/>
      <c r="CD16" s="348"/>
      <c r="CE16" s="349"/>
      <c r="CF16" s="350"/>
      <c r="CG16" s="351"/>
      <c r="CH16" s="351"/>
      <c r="CI16" s="351"/>
      <c r="CJ16" s="351"/>
      <c r="CK16" s="351"/>
      <c r="CL16" s="351"/>
      <c r="CM16" s="351"/>
      <c r="CN16" s="351"/>
      <c r="CO16" s="351"/>
      <c r="CP16" s="351"/>
      <c r="CQ16" s="351"/>
      <c r="CR16" s="351"/>
      <c r="CS16" s="352"/>
      <c r="CT16" s="353"/>
      <c r="CU16" s="354"/>
      <c r="CV16" s="354"/>
      <c r="CW16" s="354"/>
      <c r="CX16" s="354"/>
      <c r="CY16" s="354"/>
      <c r="CZ16" s="354"/>
      <c r="DA16" s="354"/>
      <c r="DB16" s="354"/>
      <c r="DC16" s="355"/>
      <c r="DD16" s="40" t="s">
        <v>73</v>
      </c>
    </row>
    <row r="17" spans="1:107" s="6" customFormat="1" ht="13.5" customHeight="1" thickBot="1" x14ac:dyDescent="0.2">
      <c r="A17" s="195"/>
      <c r="B17" s="196"/>
      <c r="C17" s="153"/>
      <c r="D17" s="154"/>
      <c r="E17" s="154"/>
      <c r="F17" s="154"/>
      <c r="G17" s="154"/>
      <c r="H17" s="154"/>
      <c r="I17" s="154"/>
      <c r="J17" s="154"/>
      <c r="K17" s="154"/>
      <c r="L17" s="154"/>
      <c r="M17" s="154"/>
      <c r="N17" s="154"/>
      <c r="O17" s="154"/>
      <c r="P17" s="155"/>
      <c r="Q17" s="156"/>
      <c r="R17" s="157"/>
      <c r="S17" s="157"/>
      <c r="T17" s="157"/>
      <c r="U17" s="157"/>
      <c r="V17" s="157"/>
      <c r="W17" s="157"/>
      <c r="X17" s="157"/>
      <c r="Y17" s="157"/>
      <c r="Z17" s="157"/>
      <c r="AA17" s="157"/>
      <c r="AB17" s="157"/>
      <c r="AC17" s="157"/>
      <c r="AD17" s="158"/>
      <c r="AE17" s="150"/>
      <c r="AF17" s="151"/>
      <c r="AG17" s="152"/>
      <c r="AH17" s="150"/>
      <c r="AI17" s="151"/>
      <c r="AJ17" s="152"/>
      <c r="AK17" s="197"/>
      <c r="AL17" s="198"/>
      <c r="AM17" s="196"/>
      <c r="AN17" s="197"/>
      <c r="AO17" s="198"/>
      <c r="AP17" s="196"/>
      <c r="AQ17" s="197"/>
      <c r="AR17" s="198"/>
      <c r="AS17" s="196"/>
      <c r="AT17" s="180"/>
      <c r="AU17" s="181"/>
      <c r="AV17" s="181"/>
      <c r="AW17" s="181"/>
      <c r="AX17" s="181"/>
      <c r="AY17" s="181"/>
      <c r="AZ17" s="181"/>
      <c r="BA17" s="181"/>
      <c r="BB17" s="181"/>
      <c r="BC17" s="181"/>
      <c r="BD17" s="181"/>
      <c r="BE17" s="181"/>
      <c r="BF17" s="181"/>
      <c r="BG17" s="181"/>
      <c r="BH17" s="181"/>
      <c r="BI17" s="181"/>
      <c r="BJ17" s="181"/>
      <c r="BK17" s="181"/>
      <c r="BL17" s="181"/>
      <c r="BM17" s="182"/>
      <c r="BN17" s="183"/>
      <c r="BO17" s="184"/>
      <c r="BP17" s="184"/>
      <c r="BQ17" s="185"/>
      <c r="BR17" s="186"/>
      <c r="BS17" s="187"/>
      <c r="BT17" s="187"/>
      <c r="BU17" s="187"/>
      <c r="BV17" s="187"/>
      <c r="BW17" s="187"/>
      <c r="BX17" s="187"/>
      <c r="BY17" s="187"/>
      <c r="BZ17" s="187"/>
      <c r="CA17" s="187"/>
      <c r="CB17" s="187"/>
      <c r="CC17" s="187"/>
      <c r="CD17" s="187"/>
      <c r="CE17" s="188"/>
      <c r="CF17" s="189"/>
      <c r="CG17" s="190"/>
      <c r="CH17" s="190"/>
      <c r="CI17" s="190"/>
      <c r="CJ17" s="190"/>
      <c r="CK17" s="190"/>
      <c r="CL17" s="190"/>
      <c r="CM17" s="190"/>
      <c r="CN17" s="190"/>
      <c r="CO17" s="190"/>
      <c r="CP17" s="190"/>
      <c r="CQ17" s="190"/>
      <c r="CR17" s="190"/>
      <c r="CS17" s="191"/>
      <c r="CT17" s="147"/>
      <c r="CU17" s="148"/>
      <c r="CV17" s="148"/>
      <c r="CW17" s="148"/>
      <c r="CX17" s="148"/>
      <c r="CY17" s="148"/>
      <c r="CZ17" s="148"/>
      <c r="DA17" s="148"/>
      <c r="DB17" s="148"/>
      <c r="DC17" s="149"/>
    </row>
    <row r="21" spans="1:107" ht="13.5" customHeight="1" x14ac:dyDescent="0.15">
      <c r="S21" s="45"/>
    </row>
  </sheetData>
  <mergeCells count="124">
    <mergeCell ref="AT16:BM16"/>
    <mergeCell ref="BN16:BQ16"/>
    <mergeCell ref="BR16:CE16"/>
    <mergeCell ref="CF16:CS16"/>
    <mergeCell ref="CT16:DC16"/>
    <mergeCell ref="A9:B9"/>
    <mergeCell ref="AE9:AG9"/>
    <mergeCell ref="AH9:AJ9"/>
    <mergeCell ref="AK9:AM9"/>
    <mergeCell ref="AN9:AP9"/>
    <mergeCell ref="AQ9:AS9"/>
    <mergeCell ref="BN9:BQ9"/>
    <mergeCell ref="CF9:CS9"/>
    <mergeCell ref="AT9:BM9"/>
    <mergeCell ref="AT13:BM13"/>
    <mergeCell ref="AT14:BM14"/>
    <mergeCell ref="CT14:DC14"/>
    <mergeCell ref="BR14:CE14"/>
    <mergeCell ref="CT9:DC9"/>
    <mergeCell ref="CF15:CS15"/>
    <mergeCell ref="CT15:DC15"/>
    <mergeCell ref="A12:B12"/>
    <mergeCell ref="CF14:CS14"/>
    <mergeCell ref="AQ13:AS13"/>
    <mergeCell ref="AW1:AY1"/>
    <mergeCell ref="AZ1:BD1"/>
    <mergeCell ref="BE1:BG1"/>
    <mergeCell ref="BH1:BL1"/>
    <mergeCell ref="C2:J2"/>
    <mergeCell ref="AW2:AY2"/>
    <mergeCell ref="AZ2:BD2"/>
    <mergeCell ref="BE2:BG2"/>
    <mergeCell ref="C1:J1"/>
    <mergeCell ref="V1:Z2"/>
    <mergeCell ref="AA1:AJ2"/>
    <mergeCell ref="AK1:AO2"/>
    <mergeCell ref="AP1:AV2"/>
    <mergeCell ref="BH2:BL2"/>
    <mergeCell ref="AH14:AJ14"/>
    <mergeCell ref="AK14:AM14"/>
    <mergeCell ref="AN14:AP14"/>
    <mergeCell ref="AQ14:AS14"/>
    <mergeCell ref="AT15:BM15"/>
    <mergeCell ref="BN15:BQ15"/>
    <mergeCell ref="BR15:CE15"/>
    <mergeCell ref="BN14:BQ14"/>
    <mergeCell ref="CT4:DC6"/>
    <mergeCell ref="CT12:DC12"/>
    <mergeCell ref="AQ12:AS12"/>
    <mergeCell ref="AT12:BM12"/>
    <mergeCell ref="BN12:BQ12"/>
    <mergeCell ref="BR12:CE12"/>
    <mergeCell ref="CF12:CS12"/>
    <mergeCell ref="A4:B6"/>
    <mergeCell ref="A8:B8"/>
    <mergeCell ref="AE8:AG8"/>
    <mergeCell ref="AH8:AJ8"/>
    <mergeCell ref="AK8:AM8"/>
    <mergeCell ref="AN8:AP8"/>
    <mergeCell ref="AQ8:AS8"/>
    <mergeCell ref="CT8:DC8"/>
    <mergeCell ref="BN8:BQ8"/>
    <mergeCell ref="CF8:CS8"/>
    <mergeCell ref="AT8:BM8"/>
    <mergeCell ref="C4:P6"/>
    <mergeCell ref="Q4:AD6"/>
    <mergeCell ref="AQ5:AS6"/>
    <mergeCell ref="AN5:AP6"/>
    <mergeCell ref="AK5:AM6"/>
    <mergeCell ref="AH5:AJ6"/>
    <mergeCell ref="AE5:AG6"/>
    <mergeCell ref="BR4:CE6"/>
    <mergeCell ref="AT4:BM6"/>
    <mergeCell ref="CF4:CS6"/>
    <mergeCell ref="BN4:BQ6"/>
    <mergeCell ref="AE4:AS4"/>
    <mergeCell ref="A17:B17"/>
    <mergeCell ref="AH17:AJ17"/>
    <mergeCell ref="AK17:AM17"/>
    <mergeCell ref="AN17:AP17"/>
    <mergeCell ref="AQ17:AS17"/>
    <mergeCell ref="A11:B11"/>
    <mergeCell ref="A14:B14"/>
    <mergeCell ref="A13:B13"/>
    <mergeCell ref="A16:B16"/>
    <mergeCell ref="AE16:AG16"/>
    <mergeCell ref="AH16:AJ16"/>
    <mergeCell ref="AK16:AM16"/>
    <mergeCell ref="AN16:AP16"/>
    <mergeCell ref="A15:B15"/>
    <mergeCell ref="AE15:AG15"/>
    <mergeCell ref="AH15:AJ15"/>
    <mergeCell ref="AK15:AM15"/>
    <mergeCell ref="AN15:AP15"/>
    <mergeCell ref="AQ15:AS15"/>
    <mergeCell ref="AQ16:AS16"/>
    <mergeCell ref="AE12:AG12"/>
    <mergeCell ref="AH12:AJ12"/>
    <mergeCell ref="AK12:AM12"/>
    <mergeCell ref="AN12:AP12"/>
    <mergeCell ref="CT17:DC17"/>
    <mergeCell ref="AE17:AG17"/>
    <mergeCell ref="C17:P17"/>
    <mergeCell ref="Q17:AD17"/>
    <mergeCell ref="CT13:DC13"/>
    <mergeCell ref="BR13:CE13"/>
    <mergeCell ref="BN13:BQ13"/>
    <mergeCell ref="CF11:CS11"/>
    <mergeCell ref="CF13:CS13"/>
    <mergeCell ref="BR11:CE11"/>
    <mergeCell ref="AE11:AG11"/>
    <mergeCell ref="AE14:AG14"/>
    <mergeCell ref="AH11:AJ11"/>
    <mergeCell ref="AK11:AM11"/>
    <mergeCell ref="AN11:AP11"/>
    <mergeCell ref="AH13:AJ13"/>
    <mergeCell ref="AK13:AM13"/>
    <mergeCell ref="AN13:AP13"/>
    <mergeCell ref="AE13:AG13"/>
    <mergeCell ref="AT17:BM17"/>
    <mergeCell ref="BN17:BQ17"/>
    <mergeCell ref="BR17:CE17"/>
    <mergeCell ref="CF17:CS17"/>
    <mergeCell ref="AT11:BM11"/>
  </mergeCells>
  <phoneticPr fontId="7"/>
  <dataValidations count="1">
    <dataValidation type="list" allowBlank="1" showInputMessage="1" showErrorMessage="1" sqref="AH8:AJ9 AH11:AJ17">
      <formula1>"半角,全角"</formula1>
    </dataValidation>
  </dataValidations>
  <pageMargins left="0.23622047244094491" right="0.23622047244094491" top="0.74803149606299213" bottom="0.74803149606299213" header="0.31496062992125984" footer="0.31496062992125984"/>
  <pageSetup paperSize="9" scale="43" fitToHeight="0" orientation="landscape" r:id="rId1"/>
  <headerFooter>
    <oddFooter>&amp;C&amp;"ＭＳ ゴシック,標準"&amp;10&amp;P / &amp;N&amp;R&amp;"ＭＳ ゴシック,標準"&amp;10 &amp;N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x6709__x52b9__x671f__x9650_ xmlns="4b092787-dda6-4ade-b8ea-a6db0a175615">2017-11-10T09:24:41+00:00</_x6709__x52b9__x671f__x9650_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EAA5882B76DD1C4CB1CFB2CDF5A083B2" ma:contentTypeVersion="9" ma:contentTypeDescription="新しいドキュメントを作成します。" ma:contentTypeScope="" ma:versionID="ab9067f36fbbda81e81672ccaba68574">
  <xsd:schema xmlns:xsd="http://www.w3.org/2001/XMLSchema" xmlns:xs="http://www.w3.org/2001/XMLSchema" xmlns:p="http://schemas.microsoft.com/office/2006/metadata/properties" xmlns:ns2="4b092787-dda6-4ade-b8ea-a6db0a175615" targetNamespace="http://schemas.microsoft.com/office/2006/metadata/properties" ma:root="true" ma:fieldsID="75d1fb60042a59ca483d9785d27f326b" ns2:_="">
    <xsd:import namespace="4b092787-dda6-4ade-b8ea-a6db0a175615"/>
    <xsd:element name="properties">
      <xsd:complexType>
        <xsd:sequence>
          <xsd:element name="documentManagement">
            <xsd:complexType>
              <xsd:all>
                <xsd:element ref="ns2:_x6709__x52b9__x671f__x9650_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092787-dda6-4ade-b8ea-a6db0a175615" elementFormDefault="qualified">
    <xsd:import namespace="http://schemas.microsoft.com/office/2006/documentManagement/types"/>
    <xsd:import namespace="http://schemas.microsoft.com/office/infopath/2007/PartnerControls"/>
    <xsd:element name="_x6709__x52b9__x671f__x9650_" ma:index="8" nillable="true" ma:displayName="有効期限" ma:default="[today]" ma:description="" ma:format="DateOnly" ma:hidden="true" ma:internalName="_x6709__x52b9__x671f__x9650_" ma:readOnly="fals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0D1B55F-D4DF-4F7D-B635-BE65A3A8E7C3}">
  <ds:schemaRefs>
    <ds:schemaRef ds:uri="http://schemas.openxmlformats.org/package/2006/metadata/core-properties"/>
    <ds:schemaRef ds:uri="http://schemas.microsoft.com/office/2006/documentManagement/types"/>
    <ds:schemaRef ds:uri="4b092787-dda6-4ade-b8ea-a6db0a175615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57275232-E51C-4944-85C8-6E1175EABED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b092787-dda6-4ade-b8ea-a6db0a17561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F4E9101-EC37-477B-A21F-2BD9B678F25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4</vt:i4>
      </vt:variant>
    </vt:vector>
  </HeadingPairs>
  <TitlesOfParts>
    <vt:vector size="6" baseType="lpstr">
      <vt:lpstr>変更履歴</vt:lpstr>
      <vt:lpstr>インターフェース仕様書</vt:lpstr>
      <vt:lpstr>インターフェース仕様書!Print_Area</vt:lpstr>
      <vt:lpstr>変更履歴!Print_Area</vt:lpstr>
      <vt:lpstr>インターフェース仕様書!Print_Titles</vt:lpstr>
      <vt:lpstr>変更履歴!Print_Titles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p_user</dc:creator>
  <cp:lastModifiedBy>瀬戸井良太</cp:lastModifiedBy>
  <cp:revision/>
  <cp:lastPrinted>2018-04-27T05:52:35Z</cp:lastPrinted>
  <dcterms:created xsi:type="dcterms:W3CDTF">1997-01-08T22:48:59Z</dcterms:created>
  <dcterms:modified xsi:type="dcterms:W3CDTF">2020-10-15T02:33:30Z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0x010100EAA5882B76DD1C4CB1CFB2CDF5A083B2</vt:lpwstr>
  </property>
</Properties>
</file>