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\\10.2.2.87\project_6\V2販売支援\99_個人\山岡\6初案件\6末ストックドキュメント\UI\再査済み\キレイ化ツールチェックひっかかって直したもの\"/>
    </mc:Choice>
  </mc:AlternateContent>
  <bookViews>
    <workbookView xWindow="0" yWindow="0" windowWidth="20490" windowHeight="8835" tabRatio="850"/>
  </bookViews>
  <sheets>
    <sheet name="変更履歴" sheetId="103" r:id="rId1"/>
    <sheet name="画面レイアウト（医療）" sheetId="230" r:id="rId2"/>
    <sheet name="画面項目定義書" sheetId="229" r:id="rId3"/>
    <sheet name="画面項目編集仕様書" sheetId="215" r:id="rId4"/>
    <sheet name="【別紙】画面項目編集仕様書（販売商品情報編集仕様）" sheetId="233" r:id="rId5"/>
    <sheet name="【別紙】画面項目編集仕様書（約款情報リストボックス編集仕様）" sheetId="217" r:id="rId6"/>
    <sheet name="【別紙】プラン名ラインナップ" sheetId="234" r:id="rId7"/>
    <sheet name="【別紙】プランプリセット" sheetId="232" r:id="rId8"/>
    <sheet name="【別紙】画面項目編集仕様書（約款表示条件）" sheetId="219" r:id="rId9"/>
    <sheet name="画面項目編集仕様書（パネル表示制御）" sheetId="220" r:id="rId10"/>
    <sheet name="イベント一覧 " sheetId="221" r:id="rId11"/>
    <sheet name="画面チェック仕様書 (クライアント) " sheetId="222" r:id="rId12"/>
    <sheet name="画面チェック仕様書 (サーバー) " sheetId="223" r:id="rId13"/>
    <sheet name="画面チェック仕様書（マトリクス表）" sheetId="224" r:id="rId14"/>
    <sheet name="相関チェック仕様書" sheetId="225" r:id="rId15"/>
    <sheet name="相関チェック仕様書（マトリクス表）" sheetId="226" r:id="rId16"/>
    <sheet name="独自チェック仕様書" sheetId="227" r:id="rId17"/>
    <sheet name="独自チェック仕様書（マトリクス表）" sheetId="228" r:id="rId18"/>
    <sheet name="【別紙】tab移動順序" sheetId="213" state="hidden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1Regressio" localSheetId="7" hidden="1">'[1]#REF'!#REF!</definedName>
    <definedName name="_1Regressio" localSheetId="6" hidden="1">'[1]#REF'!#REF!</definedName>
    <definedName name="_1Regressio" localSheetId="4" hidden="1">'[1]#REF'!#REF!</definedName>
    <definedName name="_1Regressio" hidden="1">'[1]#REF'!#REF!</definedName>
    <definedName name="_2_0_0_Regressio" localSheetId="7" hidden="1">'[2]#REF'!#REF!</definedName>
    <definedName name="_2_0_0_Regressio" localSheetId="6" hidden="1">'[2]#REF'!#REF!</definedName>
    <definedName name="_2_0_0_Regressio" localSheetId="4" hidden="1">'[2]#REF'!#REF!</definedName>
    <definedName name="_2_0_0_Regressio" hidden="1">'[2]#REF'!#REF!</definedName>
    <definedName name="_3Ａ１_" localSheetId="7" hidden="1">#REF!</definedName>
    <definedName name="_3Ａ１_" localSheetId="6" hidden="1">#REF!</definedName>
    <definedName name="_3Ａ１_" localSheetId="4" hidden="1">#REF!</definedName>
    <definedName name="_3Ａ１_" hidden="1">#REF!</definedName>
    <definedName name="_4Ａ２_" localSheetId="7" hidden="1">#REF!</definedName>
    <definedName name="_4Ａ２_" localSheetId="6" hidden="1">#REF!</definedName>
    <definedName name="_4Ａ２_" localSheetId="4" hidden="1">#REF!</definedName>
    <definedName name="_4Ａ２_" hidden="1">#REF!</definedName>
    <definedName name="_Fill" localSheetId="7" hidden="1">#REF!</definedName>
    <definedName name="_Fill" localSheetId="6" hidden="1">#REF!</definedName>
    <definedName name="_Fill" localSheetId="4" hidden="1">#REF!</definedName>
    <definedName name="_Fill" hidden="1">#REF!</definedName>
    <definedName name="_xlnm._FilterDatabase" localSheetId="18" hidden="1">【別紙】tab移動順序!#REF!</definedName>
    <definedName name="_xlnm._FilterDatabase" localSheetId="7" hidden="1">【別紙】プランプリセット!$A$8:$BO$11</definedName>
    <definedName name="_xlnm._FilterDatabase" localSheetId="6" hidden="1">【別紙】プラン名ラインナップ!#REF!</definedName>
    <definedName name="_xlnm._FilterDatabase" localSheetId="4" hidden="1">'【別紙】画面項目編集仕様書（販売商品情報編集仕様）'!$A$8:$BO$9</definedName>
    <definedName name="_xlnm._FilterDatabase" localSheetId="5" hidden="1">'【別紙】画面項目編集仕様書（約款情報リストボックス編集仕様）'!$A$8:$BO$21</definedName>
    <definedName name="_xlnm._FilterDatabase" localSheetId="8" hidden="1">'【別紙】画面項目編集仕様書（約款表示条件）'!$A$6:$BO$33</definedName>
    <definedName name="_xlnm._FilterDatabase" localSheetId="10" hidden="1">'イベント一覧 '!$A$4:$BO$20</definedName>
    <definedName name="_xlnm._FilterDatabase" localSheetId="11" hidden="1">'画面チェック仕様書 (クライアント) '!$A$10:$BQ$10</definedName>
    <definedName name="_xlnm._FilterDatabase" localSheetId="12" hidden="1">'画面チェック仕様書 (サーバー) '!$A$10:$BW$10</definedName>
    <definedName name="_xlnm._FilterDatabase" localSheetId="13" hidden="1">'画面チェック仕様書（マトリクス表）'!$A$6:$BN$77</definedName>
    <definedName name="_xlnm._FilterDatabase" localSheetId="1" hidden="1">'画面レイアウト（医療）'!$A$4:$BO$204</definedName>
    <definedName name="_xlnm._FilterDatabase" localSheetId="2" hidden="1">画面項目定義書!$A$6:$BO$249</definedName>
    <definedName name="_xlnm._FilterDatabase" localSheetId="3" hidden="1">画面項目編集仕様書!$A$5:$BP$245</definedName>
    <definedName name="_xlnm._FilterDatabase" localSheetId="9" hidden="1">'画面項目編集仕様書（パネル表示制御）'!$A$6:$BO$26</definedName>
    <definedName name="_xlnm._FilterDatabase" localSheetId="0" hidden="1">変更履歴!$H$6:$Q$41</definedName>
    <definedName name="_Key1" localSheetId="18" hidden="1">#REF!</definedName>
    <definedName name="_Key1" localSheetId="7" hidden="1">#REF!</definedName>
    <definedName name="_Key1" localSheetId="6" hidden="1">#REF!</definedName>
    <definedName name="_Key1" localSheetId="4" hidden="1">#REF!</definedName>
    <definedName name="_Key1" localSheetId="5" hidden="1">#REF!</definedName>
    <definedName name="_Key1" localSheetId="8" hidden="1">#REF!</definedName>
    <definedName name="_Key1" localSheetId="10" hidden="1">#REF!</definedName>
    <definedName name="_Key1" localSheetId="11" hidden="1">#REF!</definedName>
    <definedName name="_Key1" localSheetId="12" hidden="1">#REF!</definedName>
    <definedName name="_Key1" localSheetId="13" hidden="1">#REF!</definedName>
    <definedName name="_Key1" localSheetId="1" hidden="1">#REF!</definedName>
    <definedName name="_Key1" localSheetId="2" hidden="1">#REF!</definedName>
    <definedName name="_Key1" localSheetId="3" hidden="1">#REF!</definedName>
    <definedName name="_Key1" localSheetId="9" hidden="1">#REF!</definedName>
    <definedName name="_Key1" localSheetId="14" hidden="1">#REF!</definedName>
    <definedName name="_Key1" localSheetId="15" hidden="1">#REF!</definedName>
    <definedName name="_Key1" hidden="1">#REF!</definedName>
    <definedName name="_Key1_" localSheetId="18" hidden="1">#REF!</definedName>
    <definedName name="_Key1_" localSheetId="7" hidden="1">#REF!</definedName>
    <definedName name="_Key1_" localSheetId="6" hidden="1">#REF!</definedName>
    <definedName name="_Key1_" localSheetId="4" hidden="1">#REF!</definedName>
    <definedName name="_Key1_" localSheetId="2" hidden="1">#REF!</definedName>
    <definedName name="_Key1_" hidden="1">#REF!</definedName>
    <definedName name="_Key2" localSheetId="18" hidden="1">#REF!</definedName>
    <definedName name="_Key2" localSheetId="7" hidden="1">#REF!</definedName>
    <definedName name="_Key2" localSheetId="6" hidden="1">#REF!</definedName>
    <definedName name="_Key2" localSheetId="4" hidden="1">#REF!</definedName>
    <definedName name="_Key2" localSheetId="5" hidden="1">#REF!</definedName>
    <definedName name="_Key2" localSheetId="8" hidden="1">#REF!</definedName>
    <definedName name="_Key2" localSheetId="10" hidden="1">#REF!</definedName>
    <definedName name="_Key2" localSheetId="11" hidden="1">#REF!</definedName>
    <definedName name="_Key2" localSheetId="12" hidden="1">#REF!</definedName>
    <definedName name="_Key2" localSheetId="1" hidden="1">#REF!</definedName>
    <definedName name="_Key2" localSheetId="2" hidden="1">#REF!</definedName>
    <definedName name="_Key2" localSheetId="3" hidden="1">#REF!</definedName>
    <definedName name="_Key2" localSheetId="9" hidden="1">#REF!</definedName>
    <definedName name="_Key2" localSheetId="14" hidden="1">#REF!</definedName>
    <definedName name="_Key2" localSheetId="15" hidden="1">#REF!</definedName>
    <definedName name="_Key2" hidden="1">#REF!</definedName>
    <definedName name="_Key2_" localSheetId="18" hidden="1">#REF!</definedName>
    <definedName name="_Key2_" localSheetId="7" hidden="1">#REF!</definedName>
    <definedName name="_Key2_" localSheetId="6" hidden="1">#REF!</definedName>
    <definedName name="_Key2_" localSheetId="4" hidden="1">#REF!</definedName>
    <definedName name="_Key2_" localSheetId="2" hidden="1">#REF!</definedName>
    <definedName name="_Key2_" hidden="1">#REF!</definedName>
    <definedName name="_Order1" hidden="1">255</definedName>
    <definedName name="_Order2" hidden="1">255</definedName>
    <definedName name="_Regression_X" localSheetId="7" hidden="1">#REF!</definedName>
    <definedName name="_Regression_X" localSheetId="6" hidden="1">#REF!</definedName>
    <definedName name="_Regression_X" localSheetId="4" hidden="1">#REF!</definedName>
    <definedName name="_Regression_X" hidden="1">#REF!</definedName>
    <definedName name="_Regression_X2" localSheetId="7" hidden="1">#REF!</definedName>
    <definedName name="_Regression_X2" localSheetId="6" hidden="1">#REF!</definedName>
    <definedName name="_Regression_X2" localSheetId="4" hidden="1">#REF!</definedName>
    <definedName name="_Regression_X2" hidden="1">#REF!</definedName>
    <definedName name="_Sort" localSheetId="18" hidden="1">#REF!</definedName>
    <definedName name="_Sort" localSheetId="7" hidden="1">#REF!</definedName>
    <definedName name="_Sort" localSheetId="6" hidden="1">#REF!</definedName>
    <definedName name="_Sort" localSheetId="4" hidden="1">#REF!</definedName>
    <definedName name="_Sort" localSheetId="5" hidden="1">#REF!</definedName>
    <definedName name="_Sort" localSheetId="8" hidden="1">#REF!</definedName>
    <definedName name="_Sort" localSheetId="10" hidden="1">#REF!</definedName>
    <definedName name="_Sort" localSheetId="11" hidden="1">#REF!</definedName>
    <definedName name="_Sort" localSheetId="12" hidden="1">#REF!</definedName>
    <definedName name="_Sort" localSheetId="13" hidden="1">#REF!</definedName>
    <definedName name="_Sort" localSheetId="1" hidden="1">#REF!</definedName>
    <definedName name="_Sort" localSheetId="2" hidden="1">#REF!</definedName>
    <definedName name="_Sort" localSheetId="3" hidden="1">#REF!</definedName>
    <definedName name="_Sort" localSheetId="9" hidden="1">#REF!</definedName>
    <definedName name="_Sort" localSheetId="14" hidden="1">#REF!</definedName>
    <definedName name="_Sort" localSheetId="15" hidden="1">#REF!</definedName>
    <definedName name="_Sort" hidden="1">#REF!</definedName>
    <definedName name="_Sort_" localSheetId="18" hidden="1">#REF!</definedName>
    <definedName name="_Sort_" localSheetId="7" hidden="1">#REF!</definedName>
    <definedName name="_Sort_" localSheetId="6" hidden="1">#REF!</definedName>
    <definedName name="_Sort_" localSheetId="4" hidden="1">#REF!</definedName>
    <definedName name="_Sort_" localSheetId="2" hidden="1">#REF!</definedName>
    <definedName name="_Sort_" hidden="1">#REF!</definedName>
    <definedName name="a" localSheetId="6" hidden="1">{"'３．団体収入ラン（一括）'!$M$656","'３．団体収入ラン（一括）'!$A$645:$BF$736"}</definedName>
    <definedName name="a" localSheetId="4" hidden="1">{"'３．団体収入ラン（一括）'!$M$656","'３．団体収入ラン（一括）'!$A$645:$BF$736"}</definedName>
    <definedName name="a" hidden="1">{"'３．団体収入ラン（一括）'!$M$656","'３．団体収入ラン（一括）'!$A$645:$BF$736"}</definedName>
    <definedName name="Access_Button" hidden="1">"検証ツール_A_List1"</definedName>
    <definedName name="Access_Button1" hidden="1">"検証ツール_A_List2"</definedName>
    <definedName name="AccessDatabase" hidden="1">"C:\windows\ﾃﾞｽｸﾄｯﾌﾟ\検証ツール.mdb"</definedName>
    <definedName name="AS2DocOpenMode" hidden="1">"AS2DocumentEdit"</definedName>
    <definedName name="HTML_CodePage" hidden="1">932</definedName>
    <definedName name="HTML_Control" localSheetId="6" hidden="1">{"'３．団体収入ラン（一括）'!$M$656","'３．団体収入ラン（一括）'!$A$645:$BF$736"}</definedName>
    <definedName name="HTML_Control" localSheetId="4" hidden="1">{"'３．団体収入ラン（一括）'!$M$656","'３．団体収入ラン（一括）'!$A$645:$BF$736"}</definedName>
    <definedName name="HTML_Control" hidden="1">{"'３．団体収入ラン（一括）'!$M$656","'３．団体収入ラン（一括）'!$A$645:$BF$736"}</definedName>
    <definedName name="HTML_Description" hidden="1">""</definedName>
    <definedName name="HTML_Email" hidden="1">"tatsunori-yasuda@nova-system.com"</definedName>
    <definedName name="HTML_Header" hidden="1">"３．団体収入ラン（一括）"</definedName>
    <definedName name="HTML_LastUpdate" hidden="1">"00/06/20"</definedName>
    <definedName name="HTML_LineAfter" hidden="1">FALSE</definedName>
    <definedName name="HTML_LineBefore" hidden="1">FALSE</definedName>
    <definedName name="HTML_Name" hidden="1">"康田 龍智"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"団体マニュアル（収入処理①）"</definedName>
    <definedName name="HTML1_1" hidden="1">"[フォーム.xls]用紙!$A$1:$J$198"</definedName>
    <definedName name="HTML1_10" hidden="1">""</definedName>
    <definedName name="HTML1_11" hidden="1">1</definedName>
    <definedName name="HTML1_12" hidden="1">"w:\MyHTML.htm"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"フォーム.xls"</definedName>
    <definedName name="HTML1_4" hidden="1">"用紙"</definedName>
    <definedName name="HTML1_5" hidden="1">""</definedName>
    <definedName name="HTML1_6" hidden="1">-4146</definedName>
    <definedName name="HTML1_7" hidden="1">-4146</definedName>
    <definedName name="HTML1_8" hidden="1">"98/06/16"</definedName>
    <definedName name="HTML1_9" hidden="1">"(Ｓ開本)市開セ"</definedName>
    <definedName name="HTMLCount" hidden="1">1</definedName>
    <definedName name="JOB概要" localSheetId="6" hidden="1">{"'３．団体収入ラン（一括）'!$M$656","'３．団体収入ラン（一括）'!$A$645:$BF$736"}</definedName>
    <definedName name="JOB概要" localSheetId="4" hidden="1">{"'３．団体収入ラン（一括）'!$M$656","'３．団体収入ラン（一括）'!$A$645:$BF$736"}</definedName>
    <definedName name="JOB概要" hidden="1">{"'３．団体収入ラン（一括）'!$M$656","'３．団体収入ラン（一括）'!$A$645:$BF$736"}</definedName>
    <definedName name="_xlnm.Print_Area" localSheetId="18">【別紙】tab移動順序!$A$1:$BO$169</definedName>
    <definedName name="_xlnm.Print_Area" localSheetId="7">【別紙】プランプリセット!$A$1:$BO$105</definedName>
    <definedName name="_xlnm.Print_Area" localSheetId="6">【別紙】プラン名ラインナップ!$A$1:$BP$14</definedName>
    <definedName name="_xlnm.Print_Area" localSheetId="4">'【別紙】画面項目編集仕様書（販売商品情報編集仕様）'!$A$1:$BO$9</definedName>
    <definedName name="_xlnm.Print_Area" localSheetId="5">'【別紙】画面項目編集仕様書（約款情報リストボックス編集仕様）'!$A$1:$BO$50</definedName>
    <definedName name="_xlnm.Print_Area" localSheetId="8">'【別紙】画面項目編集仕様書（約款表示条件）'!$A$1:$BO$35</definedName>
    <definedName name="_xlnm.Print_Area" localSheetId="10">'イベント一覧 '!$A$1:$BO$48</definedName>
    <definedName name="_xlnm.Print_Area" localSheetId="11">'画面チェック仕様書 (クライアント) '!$A$1:$BO$44</definedName>
    <definedName name="_xlnm.Print_Area" localSheetId="12">'画面チェック仕様書 (サーバー) '!$A$1:$BO$101</definedName>
    <definedName name="_xlnm.Print_Area" localSheetId="13">'画面チェック仕様書（マトリクス表）'!$A$1:$BN$77</definedName>
    <definedName name="_xlnm.Print_Area" localSheetId="1">'画面レイアウト（医療）'!$A$1:$BO$168</definedName>
    <definedName name="_xlnm.Print_Area" localSheetId="2">画面項目定義書!$A$1:$BO$265</definedName>
    <definedName name="_xlnm.Print_Area" localSheetId="3">画面項目編集仕様書!$A$1:$BO$250</definedName>
    <definedName name="_xlnm.Print_Area" localSheetId="9">'画面項目編集仕様書（パネル表示制御）'!$A$1:$BO$35</definedName>
    <definedName name="_xlnm.Print_Area" localSheetId="15">'相関チェック仕様書（マトリクス表）'!$A$1:$BO$23</definedName>
    <definedName name="_xlnm.Print_Area" localSheetId="16">独自チェック仕様書!$A$1:$BO$19</definedName>
    <definedName name="_xlnm.Print_Area" localSheetId="17">'独自チェック仕様書（マトリクス表）'!$A$1:$BO$19</definedName>
    <definedName name="_xlnm.Print_Area" localSheetId="0">変更履歴!$A$1:$BO$42</definedName>
    <definedName name="_xlnm.Print_Titles" localSheetId="18">【別紙】tab移動順序!$1:$3</definedName>
    <definedName name="_xlnm.Print_Titles" localSheetId="7">【別紙】プランプリセット!$1:$6</definedName>
    <definedName name="_xlnm.Print_Titles" localSheetId="6">【別紙】プラン名ラインナップ!$1:$6</definedName>
    <definedName name="_xlnm.Print_Titles" localSheetId="4">'【別紙】画面項目編集仕様書（販売商品情報編集仕様）'!$1:$6</definedName>
    <definedName name="_xlnm.Print_Titles" localSheetId="5">'【別紙】画面項目編集仕様書（約款情報リストボックス編集仕様）'!$1:$7</definedName>
    <definedName name="_xlnm.Print_Titles" localSheetId="8">'【別紙】画面項目編集仕様書（約款表示条件）'!$1:$5</definedName>
    <definedName name="_xlnm.Print_Titles" localSheetId="10">'イベント一覧 '!$1:$4</definedName>
    <definedName name="_xlnm.Print_Titles" localSheetId="11">'画面チェック仕様書 (クライアント) '!$1:$10</definedName>
    <definedName name="_xlnm.Print_Titles" localSheetId="12">'画面チェック仕様書 (サーバー) '!$1:$10</definedName>
    <definedName name="_xlnm.Print_Titles" localSheetId="13">'画面チェック仕様書（マトリクス表）'!$1:$6</definedName>
    <definedName name="_xlnm.Print_Titles" localSheetId="1">'画面レイアウト（医療）'!$1:$3</definedName>
    <definedName name="_xlnm.Print_Titles" localSheetId="2">画面項目定義書!$1:$6</definedName>
    <definedName name="_xlnm.Print_Titles" localSheetId="3">画面項目編集仕様書!$1:$5</definedName>
    <definedName name="_xlnm.Print_Titles" localSheetId="9">'画面項目編集仕様書（パネル表示制御）'!$1:$6</definedName>
    <definedName name="_xlnm.Print_Titles" localSheetId="14">相関チェック仕様書!$1:$6</definedName>
    <definedName name="_xlnm.Print_Titles" localSheetId="15">'相関チェック仕様書（マトリクス表）'!$1:$6</definedName>
    <definedName name="_xlnm.Print_Titles" localSheetId="16">独自チェック仕様書!$1:$6</definedName>
    <definedName name="_xlnm.Print_Titles" localSheetId="17">'独自チェック仕様書（マトリクス表）'!$1:$6</definedName>
    <definedName name="_xlnm.Print_Titles" localSheetId="0">変更履歴!$1:$7</definedName>
    <definedName name="ＱＱＱＱＱ" localSheetId="7" hidden="1">#REF!</definedName>
    <definedName name="ＱＱＱＱＱ" localSheetId="6" hidden="1">#REF!</definedName>
    <definedName name="ＱＱＱＱＱ" localSheetId="4" hidden="1">#REF!</definedName>
    <definedName name="ＱＱＱＱＱ" hidden="1">#REF!</definedName>
    <definedName name="s">[3]定義!$A$3:$A$21</definedName>
    <definedName name="ｓｓｓ" localSheetId="6" hidden="1">{#N/A,#N/A,FALSE,"フォーマット"}</definedName>
    <definedName name="ｓｓｓ" localSheetId="4" hidden="1">{#N/A,#N/A,FALSE,"フォーマット"}</definedName>
    <definedName name="ｓｓｓ" hidden="1">{#N/A,#N/A,FALSE,"フォーマット"}</definedName>
    <definedName name="wrn.HCDN_全印刷." localSheetId="6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HCDN_全印刷." localSheetId="4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フォーマット." localSheetId="6" hidden="1">{#N/A,#N/A,FALSE,"フォーマット"}</definedName>
    <definedName name="wrn.フォーマット." localSheetId="4" hidden="1">{#N/A,#N/A,FALSE,"フォーマット"}</definedName>
    <definedName name="wrn.フォーマット." hidden="1">{#N/A,#N/A,FALSE,"フォーマット"}</definedName>
    <definedName name="wrn.構成ｶﾞｲﾄﾞ_全印刷." localSheetId="6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構成ｶﾞｲﾄﾞ_全印刷." localSheetId="4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あ" localSheetId="7" hidden="1">#REF!</definedName>
    <definedName name="あ" localSheetId="6" hidden="1">#REF!</definedName>
    <definedName name="あ" localSheetId="4" hidden="1">#REF!</definedName>
    <definedName name="あ" hidden="1">#REF!</definedName>
    <definedName name="エンジニアリング" localSheetId="7" hidden="1">'[4]案1(44%)'!#REF!</definedName>
    <definedName name="エンジニアリング" localSheetId="6" hidden="1">'[4]案1(44%)'!#REF!</definedName>
    <definedName name="エンジニアリング" localSheetId="4" hidden="1">'[4]案1(44%)'!#REF!</definedName>
    <definedName name="エンジニアリング" hidden="1">'[4]案1(44%)'!#REF!</definedName>
    <definedName name="かかか" localSheetId="6" hidden="1">{#N/A,#N/A,FALSE,"フォーマット"}</definedName>
    <definedName name="かかか" localSheetId="4" hidden="1">{#N/A,#N/A,FALSE,"フォーマット"}</definedName>
    <definedName name="かかか" hidden="1">{#N/A,#N/A,FALSE,"フォーマット"}</definedName>
    <definedName name="さささｎ" localSheetId="6" hidden="1">{#N/A,#N/A,FALSE,"フォーマット"}</definedName>
    <definedName name="さささｎ" localSheetId="4" hidden="1">{#N/A,#N/A,FALSE,"フォーマット"}</definedName>
    <definedName name="さささｎ" hidden="1">{#N/A,#N/A,FALSE,"フォーマット"}</definedName>
    <definedName name="改廃履歴" localSheetId="7" hidden="1">#REF!</definedName>
    <definedName name="改廃履歴" localSheetId="6" hidden="1">#REF!</definedName>
    <definedName name="改廃履歴" localSheetId="4" hidden="1">#REF!</definedName>
    <definedName name="改廃履歴" hidden="1">#REF!</definedName>
    <definedName name="改廃履歴１" localSheetId="7" hidden="1">#REF!</definedName>
    <definedName name="改廃履歴１" localSheetId="6" hidden="1">#REF!</definedName>
    <definedName name="改廃履歴１" localSheetId="4" hidden="1">#REF!</definedName>
    <definedName name="改廃履歴１" hidden="1">#REF!</definedName>
    <definedName name="関連表" localSheetId="7" hidden="1">#REF!</definedName>
    <definedName name="関連表" localSheetId="6" hidden="1">#REF!</definedName>
    <definedName name="関連表" localSheetId="4" hidden="1">#REF!</definedName>
    <definedName name="関連表" hidden="1">#REF!</definedName>
    <definedName name="関連表2" localSheetId="7" hidden="1">#REF!</definedName>
    <definedName name="関連表2" localSheetId="6" hidden="1">#REF!</definedName>
    <definedName name="関連表2" localSheetId="4" hidden="1">#REF!</definedName>
    <definedName name="関連表2" hidden="1">#REF!</definedName>
    <definedName name="帳票" localSheetId="7" hidden="1">#REF!</definedName>
    <definedName name="帳票" localSheetId="6" hidden="1">#REF!</definedName>
    <definedName name="帳票" localSheetId="4" hidden="1">#REF!</definedName>
    <definedName name="帳票" hidden="1">#REF!</definedName>
    <definedName name="目次１" localSheetId="7" hidden="1">'[5]案1(44%)'!#REF!</definedName>
    <definedName name="目次１" localSheetId="6" hidden="1">'[5]案1(44%)'!#REF!</definedName>
    <definedName name="目次１" localSheetId="4" hidden="1">'[5]案1(44%)'!#REF!</definedName>
    <definedName name="目次１" hidden="1">'[5]案1(44%)'!#REF!</definedName>
  </definedNames>
  <calcPr calcId="162913" concurrentManualCount="2"/>
</workbook>
</file>

<file path=xl/calcChain.xml><?xml version="1.0" encoding="utf-8"?>
<calcChain xmlns="http://schemas.openxmlformats.org/spreadsheetml/2006/main">
  <c r="A12" i="103" l="1"/>
  <c r="A13" i="103" s="1"/>
  <c r="A11" i="103" l="1"/>
  <c r="BC2" i="103"/>
  <c r="A10" i="103" l="1"/>
  <c r="A9" i="103"/>
  <c r="M2" i="234" l="1"/>
  <c r="L2" i="234"/>
  <c r="C2" i="234"/>
  <c r="B2" i="234"/>
  <c r="BL1" i="234"/>
  <c r="AQ1" i="234"/>
  <c r="M1" i="234"/>
  <c r="L1" i="234"/>
  <c r="C1" i="234"/>
  <c r="B1" i="234"/>
  <c r="BK1" i="233" l="1"/>
  <c r="AP1" i="233"/>
  <c r="M2" i="233"/>
  <c r="L2" i="233"/>
  <c r="C2" i="233"/>
  <c r="B2" i="233"/>
  <c r="M1" i="233"/>
  <c r="L1" i="233"/>
  <c r="C1" i="233"/>
  <c r="B1" i="233"/>
  <c r="M2" i="232" l="1"/>
  <c r="L2" i="232"/>
  <c r="C2" i="232"/>
  <c r="B2" i="232"/>
  <c r="BK1" i="232"/>
  <c r="AP1" i="232"/>
  <c r="M1" i="232"/>
  <c r="L1" i="232"/>
  <c r="C1" i="232"/>
  <c r="B1" i="232"/>
  <c r="BK1" i="230" l="1"/>
  <c r="AP1" i="230"/>
  <c r="M2" i="230"/>
  <c r="M1" i="230"/>
  <c r="C2" i="230"/>
  <c r="C1" i="230"/>
  <c r="L2" i="230"/>
  <c r="B2" i="230"/>
  <c r="L1" i="230"/>
  <c r="B1" i="230"/>
  <c r="BK1" i="229"/>
  <c r="AP1" i="229"/>
  <c r="M2" i="229"/>
  <c r="L2" i="229"/>
  <c r="M1" i="229"/>
  <c r="L1" i="229"/>
  <c r="C2" i="229"/>
  <c r="B2" i="229"/>
  <c r="C1" i="229"/>
  <c r="B1" i="229"/>
  <c r="M2" i="228" l="1"/>
  <c r="L2" i="228"/>
  <c r="C2" i="228"/>
  <c r="B2" i="228"/>
  <c r="BK1" i="228"/>
  <c r="AP1" i="228"/>
  <c r="M1" i="228"/>
  <c r="L1" i="228"/>
  <c r="C1" i="228"/>
  <c r="B1" i="228"/>
  <c r="M2" i="227"/>
  <c r="L2" i="227"/>
  <c r="C2" i="227"/>
  <c r="B2" i="227"/>
  <c r="BK1" i="227"/>
  <c r="AP1" i="227"/>
  <c r="M1" i="227"/>
  <c r="L1" i="227"/>
  <c r="C1" i="227"/>
  <c r="B1" i="227"/>
  <c r="M2" i="226"/>
  <c r="L2" i="226"/>
  <c r="C2" i="226"/>
  <c r="B2" i="226"/>
  <c r="BK1" i="226"/>
  <c r="AP1" i="226"/>
  <c r="M1" i="226"/>
  <c r="L1" i="226"/>
  <c r="C1" i="226"/>
  <c r="B1" i="226"/>
  <c r="M2" i="225"/>
  <c r="L2" i="225"/>
  <c r="C2" i="225"/>
  <c r="B2" i="225"/>
  <c r="BK1" i="225"/>
  <c r="AP1" i="225"/>
  <c r="M1" i="225"/>
  <c r="L1" i="225"/>
  <c r="C1" i="225"/>
  <c r="B1" i="225"/>
  <c r="M2" i="224"/>
  <c r="L2" i="224"/>
  <c r="C2" i="224"/>
  <c r="B2" i="224"/>
  <c r="BK1" i="224"/>
  <c r="AP1" i="224"/>
  <c r="M1" i="224"/>
  <c r="L1" i="224"/>
  <c r="C1" i="224"/>
  <c r="B1" i="224"/>
  <c r="M2" i="223"/>
  <c r="L2" i="223"/>
  <c r="C2" i="223"/>
  <c r="B2" i="223"/>
  <c r="BK1" i="223"/>
  <c r="AP1" i="223"/>
  <c r="M1" i="223"/>
  <c r="L1" i="223"/>
  <c r="C1" i="223"/>
  <c r="B1" i="223"/>
  <c r="M2" i="222"/>
  <c r="L2" i="222"/>
  <c r="C2" i="222"/>
  <c r="B2" i="222"/>
  <c r="BK1" i="222"/>
  <c r="AP1" i="222"/>
  <c r="M1" i="222"/>
  <c r="L1" i="222"/>
  <c r="C1" i="222"/>
  <c r="B1" i="222"/>
  <c r="M2" i="221"/>
  <c r="L2" i="221"/>
  <c r="C2" i="221"/>
  <c r="B2" i="221"/>
  <c r="BK1" i="221"/>
  <c r="AP1" i="221"/>
  <c r="M1" i="221"/>
  <c r="L1" i="221"/>
  <c r="C1" i="221"/>
  <c r="B1" i="221"/>
  <c r="M2" i="220"/>
  <c r="L2" i="220"/>
  <c r="C2" i="220"/>
  <c r="B2" i="220"/>
  <c r="BK1" i="220"/>
  <c r="AP1" i="220"/>
  <c r="M1" i="220"/>
  <c r="L1" i="220"/>
  <c r="C1" i="220"/>
  <c r="B1" i="220"/>
  <c r="M2" i="219"/>
  <c r="L2" i="219"/>
  <c r="C2" i="219"/>
  <c r="B2" i="219"/>
  <c r="BK1" i="219"/>
  <c r="AP1" i="219"/>
  <c r="M1" i="219"/>
  <c r="L1" i="219"/>
  <c r="C1" i="219"/>
  <c r="B1" i="219"/>
  <c r="M2" i="217"/>
  <c r="L2" i="217"/>
  <c r="C2" i="217"/>
  <c r="B2" i="217"/>
  <c r="BK1" i="217"/>
  <c r="AP1" i="217"/>
  <c r="M1" i="217"/>
  <c r="L1" i="217"/>
  <c r="C1" i="217"/>
  <c r="B1" i="217"/>
  <c r="M2" i="215"/>
  <c r="L2" i="215"/>
  <c r="C2" i="215"/>
  <c r="B2" i="215"/>
  <c r="BK1" i="215"/>
  <c r="AP1" i="215"/>
  <c r="M1" i="215"/>
  <c r="L1" i="215"/>
  <c r="C1" i="215"/>
  <c r="B1" i="215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P1" i="213" l="1"/>
  <c r="M2" i="213"/>
  <c r="L2" i="213"/>
  <c r="C2" i="213"/>
  <c r="B2" i="213"/>
  <c r="M1" i="213"/>
  <c r="L1" i="213"/>
  <c r="C1" i="213"/>
  <c r="B1" i="213"/>
  <c r="BD2" i="234" l="1"/>
  <c r="BC2" i="233"/>
  <c r="BC2" i="232"/>
  <c r="BC2" i="230"/>
  <c r="BC2" i="229"/>
  <c r="BC2" i="228"/>
  <c r="BC2" i="227"/>
  <c r="BC2" i="226"/>
  <c r="BC2" i="225"/>
  <c r="BC2" i="224"/>
  <c r="BC2" i="223"/>
  <c r="BC2" i="222"/>
  <c r="BC2" i="221"/>
  <c r="BC2" i="220"/>
  <c r="BC2" i="219"/>
  <c r="BC2" i="217"/>
  <c r="BC2" i="215"/>
  <c r="A8" i="213"/>
  <c r="A9" i="213"/>
  <c r="A10" i="213"/>
  <c r="A11" i="213"/>
  <c r="A12" i="213"/>
  <c r="A13" i="213"/>
  <c r="A14" i="213"/>
  <c r="A15" i="213"/>
  <c r="A16" i="213"/>
  <c r="A17" i="213"/>
  <c r="A18" i="213"/>
  <c r="A19" i="213"/>
  <c r="BC2" i="213" l="1"/>
  <c r="BK1" i="103" l="1"/>
  <c r="BC1" i="103"/>
  <c r="BD1" i="234" l="1"/>
  <c r="BC1" i="233"/>
  <c r="BC1" i="232"/>
  <c r="BC1" i="229"/>
  <c r="BC1" i="230"/>
  <c r="BC1" i="227"/>
  <c r="BC1" i="223"/>
  <c r="BC1" i="219"/>
  <c r="BC1" i="228"/>
  <c r="BC1" i="224"/>
  <c r="BC1" i="220"/>
  <c r="BC1" i="225"/>
  <c r="BC1" i="221"/>
  <c r="BC1" i="215"/>
  <c r="BC1" i="226"/>
  <c r="BC1" i="222"/>
  <c r="BC1" i="217"/>
  <c r="BC1" i="213"/>
  <c r="BK1" i="213"/>
  <c r="BK2" i="103"/>
  <c r="BL2" i="234" l="1"/>
  <c r="BK2" i="233"/>
  <c r="BK2" i="232"/>
  <c r="BK2" i="230"/>
  <c r="BK2" i="229"/>
  <c r="BK2" i="228"/>
  <c r="BK2" i="227"/>
  <c r="BK2" i="226"/>
  <c r="BK2" i="225"/>
  <c r="BK2" i="224"/>
  <c r="BK2" i="223"/>
  <c r="BK2" i="222"/>
  <c r="BK2" i="221"/>
  <c r="BK2" i="220"/>
  <c r="BK2" i="219"/>
  <c r="BK2" i="217"/>
  <c r="BK2" i="215"/>
  <c r="BK2" i="213"/>
</calcChain>
</file>

<file path=xl/sharedStrings.xml><?xml version="1.0" encoding="utf-8"?>
<sst xmlns="http://schemas.openxmlformats.org/spreadsheetml/2006/main" count="4946" uniqueCount="1305">
  <si>
    <t>編</t>
    <rPh sb="0" eb="1">
      <t>ヘン</t>
    </rPh>
    <phoneticPr fontId="1"/>
  </si>
  <si>
    <t>部</t>
    <rPh sb="0" eb="1">
      <t>ブ</t>
    </rPh>
    <phoneticPr fontId="1"/>
  </si>
  <si>
    <t>章</t>
    <rPh sb="0" eb="1">
      <t>ショウ</t>
    </rPh>
    <phoneticPr fontId="1"/>
  </si>
  <si>
    <t>節</t>
    <rPh sb="0" eb="1">
      <t>セツ</t>
    </rPh>
    <phoneticPr fontId="1"/>
  </si>
  <si>
    <t>ドキュメント名</t>
    <rPh sb="6" eb="7">
      <t>メイ</t>
    </rPh>
    <phoneticPr fontId="1"/>
  </si>
  <si>
    <t>作成者</t>
    <rPh sb="0" eb="3">
      <t>サクセイシャ</t>
    </rPh>
    <phoneticPr fontId="1"/>
  </si>
  <si>
    <t>修正者</t>
    <rPh sb="0" eb="2">
      <t>シュウセイ</t>
    </rPh>
    <rPh sb="2" eb="3">
      <t>シャ</t>
    </rPh>
    <phoneticPr fontId="1"/>
  </si>
  <si>
    <t>作成日</t>
    <rPh sb="0" eb="3">
      <t>サクセイビ</t>
    </rPh>
    <phoneticPr fontId="1"/>
  </si>
  <si>
    <t>修正日</t>
    <rPh sb="0" eb="2">
      <t>シュウセイ</t>
    </rPh>
    <rPh sb="2" eb="3">
      <t>ビ</t>
    </rPh>
    <phoneticPr fontId="1"/>
  </si>
  <si>
    <t>日付</t>
    <rPh sb="0" eb="2">
      <t>ヒヅケ</t>
    </rPh>
    <phoneticPr fontId="1"/>
  </si>
  <si>
    <t>変更履歴</t>
    <rPh sb="0" eb="2">
      <t>ヘンコウ</t>
    </rPh>
    <rPh sb="2" eb="4">
      <t>リレキ</t>
    </rPh>
    <phoneticPr fontId="1"/>
  </si>
  <si>
    <t>項目
No.</t>
    <rPh sb="0" eb="2">
      <t>コウモク</t>
    </rPh>
    <phoneticPr fontId="1"/>
  </si>
  <si>
    <t>繰り
返し</t>
    <rPh sb="0" eb="1">
      <t>ク</t>
    </rPh>
    <rPh sb="3" eb="4">
      <t>カエ</t>
    </rPh>
    <phoneticPr fontId="1"/>
  </si>
  <si>
    <t>項目名称</t>
    <rPh sb="0" eb="2">
      <t>コウモク</t>
    </rPh>
    <rPh sb="2" eb="4">
      <t>メイショウ</t>
    </rPh>
    <phoneticPr fontId="1"/>
  </si>
  <si>
    <t>属性情報</t>
    <rPh sb="0" eb="2">
      <t>ゾクセイ</t>
    </rPh>
    <rPh sb="2" eb="4">
      <t>ジョウホウ</t>
    </rPh>
    <phoneticPr fontId="1"/>
  </si>
  <si>
    <t>全角
半角</t>
    <rPh sb="0" eb="2">
      <t>ゼンカク</t>
    </rPh>
    <rPh sb="3" eb="5">
      <t>ハンカク</t>
    </rPh>
    <phoneticPr fontId="1"/>
  </si>
  <si>
    <t>配置</t>
    <rPh sb="0" eb="2">
      <t>ハイチ</t>
    </rPh>
    <phoneticPr fontId="1"/>
  </si>
  <si>
    <t>表示イメージ／選択肢</t>
    <rPh sb="0" eb="2">
      <t>ヒョウジ</t>
    </rPh>
    <rPh sb="7" eb="10">
      <t>センタクシ</t>
    </rPh>
    <phoneticPr fontId="1"/>
  </si>
  <si>
    <t>表示形式</t>
    <rPh sb="0" eb="2">
      <t>ヒョウジ</t>
    </rPh>
    <rPh sb="2" eb="4">
      <t>ケイシキ</t>
    </rPh>
    <phoneticPr fontId="1"/>
  </si>
  <si>
    <t>補足説明</t>
    <rPh sb="0" eb="2">
      <t>ホソク</t>
    </rPh>
    <rPh sb="2" eb="4">
      <t>セツメイ</t>
    </rPh>
    <phoneticPr fontId="2"/>
  </si>
  <si>
    <t>画面項目定義書</t>
    <rPh sb="0" eb="2">
      <t>ガメン</t>
    </rPh>
    <rPh sb="2" eb="4">
      <t>コウモク</t>
    </rPh>
    <rPh sb="4" eb="6">
      <t>テイギ</t>
    </rPh>
    <rPh sb="6" eb="7">
      <t>ショ</t>
    </rPh>
    <phoneticPr fontId="1"/>
  </si>
  <si>
    <t>変更№</t>
    <rPh sb="0" eb="2">
      <t>ヘンコウ</t>
    </rPh>
    <phoneticPr fontId="1"/>
  </si>
  <si>
    <t>変更箇所</t>
    <rPh sb="0" eb="2">
      <t>ヘンコウ</t>
    </rPh>
    <rPh sb="2" eb="4">
      <t>カショ</t>
    </rPh>
    <phoneticPr fontId="1"/>
  </si>
  <si>
    <t>再査</t>
    <rPh sb="0" eb="1">
      <t>サイ</t>
    </rPh>
    <rPh sb="1" eb="2">
      <t>サ</t>
    </rPh>
    <phoneticPr fontId="1"/>
  </si>
  <si>
    <t>確認</t>
    <rPh sb="0" eb="2">
      <t>カクニン</t>
    </rPh>
    <phoneticPr fontId="1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</si>
  <si>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1"/>
  </si>
  <si>
    <t>再査者</t>
    <rPh sb="0" eb="1">
      <t>サイ</t>
    </rPh>
    <rPh sb="1" eb="2">
      <t>サ</t>
    </rPh>
    <rPh sb="2" eb="3">
      <t>シャ</t>
    </rPh>
    <phoneticPr fontId="1"/>
  </si>
  <si>
    <t>確認者</t>
    <rPh sb="0" eb="2">
      <t>カクニン</t>
    </rPh>
    <rPh sb="2" eb="3">
      <t>シャ</t>
    </rPh>
    <phoneticPr fontId="1"/>
  </si>
  <si>
    <t>商品</t>
    <rPh sb="0" eb="2">
      <t>ショウヒン</t>
    </rPh>
    <phoneticPr fontId="1"/>
  </si>
  <si>
    <t>参照先</t>
    <rPh sb="0" eb="2">
      <t>サンショウ</t>
    </rPh>
    <rPh sb="2" eb="3">
      <t>サキ</t>
    </rPh>
    <phoneticPr fontId="1"/>
  </si>
  <si>
    <t>画面ID</t>
    <rPh sb="0" eb="2">
      <t>ガメン</t>
    </rPh>
    <phoneticPr fontId="1"/>
  </si>
  <si>
    <t>画面名称</t>
    <rPh sb="0" eb="2">
      <t>ガメン</t>
    </rPh>
    <rPh sb="2" eb="4">
      <t>メイショウ</t>
    </rPh>
    <phoneticPr fontId="1"/>
  </si>
  <si>
    <t>半角</t>
    <rPh sb="0" eb="2">
      <t>ハンカク</t>
    </rPh>
    <phoneticPr fontId="1"/>
  </si>
  <si>
    <t>全角</t>
    <rPh sb="0" eb="2">
      <t>ゼンカク</t>
    </rPh>
    <phoneticPr fontId="1"/>
  </si>
  <si>
    <t>最大
文字数</t>
    <rPh sb="0" eb="2">
      <t>サイダイ</t>
    </rPh>
    <phoneticPr fontId="1"/>
  </si>
  <si>
    <t>パネル名</t>
    <rPh sb="3" eb="4">
      <t>メイ</t>
    </rPh>
    <phoneticPr fontId="1"/>
  </si>
  <si>
    <t>チャネル</t>
    <phoneticPr fontId="1"/>
  </si>
  <si>
    <t>2</t>
  </si>
  <si>
    <t>3</t>
  </si>
  <si>
    <t>4</t>
  </si>
  <si>
    <t>6</t>
  </si>
  <si>
    <t>I</t>
  </si>
  <si>
    <t>－</t>
  </si>
  <si>
    <t>O</t>
  </si>
  <si>
    <t>プルダウン</t>
  </si>
  <si>
    <t>ボタン</t>
  </si>
  <si>
    <t>テキストボックス</t>
  </si>
  <si>
    <t>ラベル</t>
  </si>
  <si>
    <t>保険期間</t>
    <rPh sb="0" eb="2">
      <t>ホケン</t>
    </rPh>
    <rPh sb="2" eb="4">
      <t>キカン</t>
    </rPh>
    <phoneticPr fontId="1"/>
  </si>
  <si>
    <t>払込期間</t>
    <rPh sb="0" eb="2">
      <t>ハライコミ</t>
    </rPh>
    <rPh sb="2" eb="4">
      <t>キカン</t>
    </rPh>
    <phoneticPr fontId="1"/>
  </si>
  <si>
    <t>保険料</t>
    <rPh sb="0" eb="2">
      <t>ホケン</t>
    </rPh>
    <rPh sb="2" eb="3">
      <t>リョウ</t>
    </rPh>
    <phoneticPr fontId="1"/>
  </si>
  <si>
    <t>I/O</t>
  </si>
  <si>
    <t>-</t>
  </si>
  <si>
    <t>代理店</t>
    <rPh sb="0" eb="3">
      <t>ダイリテン</t>
    </rPh>
    <phoneticPr fontId="1"/>
  </si>
  <si>
    <t>医療</t>
    <rPh sb="0" eb="2">
      <t>イリョウ</t>
    </rPh>
    <phoneticPr fontId="1"/>
  </si>
  <si>
    <t>右寄せ</t>
  </si>
  <si>
    <t>左寄せ</t>
  </si>
  <si>
    <t>○</t>
  </si>
  <si>
    <t>保険種類</t>
    <rPh sb="0" eb="2">
      <t>ホケン</t>
    </rPh>
    <rPh sb="2" eb="4">
      <t>シュルイ</t>
    </rPh>
    <phoneticPr fontId="1"/>
  </si>
  <si>
    <t>計算基準日パネル</t>
    <rPh sb="0" eb="2">
      <t>ケイサン</t>
    </rPh>
    <rPh sb="2" eb="5">
      <t>キジュンビ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</si>
  <si>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</si>
  <si>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</si>
  <si>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</si>
  <si>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収納情報パネル</t>
    <rPh sb="0" eb="2">
      <t>シュウノウ</t>
    </rPh>
    <rPh sb="2" eb="4">
      <t>ジョウホウ</t>
    </rPh>
    <phoneticPr fontId="1"/>
  </si>
  <si>
    <t>共通</t>
    <rPh sb="0" eb="2">
      <t>キョウツウ</t>
    </rPh>
    <phoneticPr fontId="1"/>
  </si>
  <si>
    <t>計算基準日</t>
    <rPh sb="0" eb="2">
      <t>ケイサン</t>
    </rPh>
    <rPh sb="2" eb="5">
      <t>キジュンビ</t>
    </rPh>
    <phoneticPr fontId="1"/>
  </si>
  <si>
    <t>契約者申込書関連項目パネル</t>
    <phoneticPr fontId="1"/>
  </si>
  <si>
    <t>カテゴリ
No.</t>
    <phoneticPr fontId="1"/>
  </si>
  <si>
    <t>医療パネル</t>
    <rPh sb="0" eb="2">
      <t>イリョウ</t>
    </rPh>
    <phoneticPr fontId="1"/>
  </si>
  <si>
    <t>給付事由</t>
    <rPh sb="0" eb="2">
      <t>キュウフ</t>
    </rPh>
    <rPh sb="2" eb="4">
      <t>ジユウ</t>
    </rPh>
    <phoneticPr fontId="1"/>
  </si>
  <si>
    <t>"日額"</t>
    <rPh sb="1" eb="3">
      <t>ニチガク</t>
    </rPh>
    <phoneticPr fontId="1"/>
  </si>
  <si>
    <t>主契約</t>
    <rPh sb="0" eb="1">
      <t>シュ</t>
    </rPh>
    <rPh sb="1" eb="3">
      <t>ケイヤク</t>
    </rPh>
    <phoneticPr fontId="1"/>
  </si>
  <si>
    <t>ラジオボタン</t>
  </si>
  <si>
    <t>死亡時支払金受取人パネル</t>
    <phoneticPr fontId="1"/>
  </si>
  <si>
    <t>2</t>
    <phoneticPr fontId="1"/>
  </si>
  <si>
    <t>4</t>
    <phoneticPr fontId="1"/>
  </si>
  <si>
    <t>3</t>
    <phoneticPr fontId="1"/>
  </si>
  <si>
    <t>ラベル</t>
    <phoneticPr fontId="1"/>
  </si>
  <si>
    <t>O</t>
    <phoneticPr fontId="1"/>
  </si>
  <si>
    <t>オブジェクト</t>
    <phoneticPr fontId="1"/>
  </si>
  <si>
    <t>ｶﾃｺﾞﾘ
No.</t>
    <phoneticPr fontId="1"/>
  </si>
  <si>
    <t>-</t>
    <phoneticPr fontId="1"/>
  </si>
  <si>
    <t>指定代理請求人パネル</t>
    <phoneticPr fontId="1"/>
  </si>
  <si>
    <t>プルダウン</t>
    <phoneticPr fontId="1"/>
  </si>
  <si>
    <t>左寄せ</t>
    <phoneticPr fontId="1"/>
  </si>
  <si>
    <t>主契約</t>
    <phoneticPr fontId="1"/>
  </si>
  <si>
    <t>"終身"</t>
    <rPh sb="1" eb="3">
      <t>シュウシン</t>
    </rPh>
    <phoneticPr fontId="1"/>
  </si>
  <si>
    <t>全般</t>
    <rPh sb="0" eb="2">
      <t>ゼンパン</t>
    </rPh>
    <phoneticPr fontId="1"/>
  </si>
  <si>
    <t>新規作成</t>
    <rPh sb="0" eb="2">
      <t>シンキ</t>
    </rPh>
    <rPh sb="2" eb="4">
      <t>サクセイ</t>
    </rPh>
    <phoneticPr fontId="1"/>
  </si>
  <si>
    <t>契約日に関する特則</t>
    <rPh sb="0" eb="3">
      <t>ケイヤクビ</t>
    </rPh>
    <rPh sb="4" eb="5">
      <t>カン</t>
    </rPh>
    <rPh sb="7" eb="8">
      <t>トク</t>
    </rPh>
    <rPh sb="8" eb="9">
      <t>ノリ</t>
    </rPh>
    <phoneticPr fontId="1"/>
  </si>
  <si>
    <t>"女性医療特約"</t>
  </si>
  <si>
    <t>"退院後通院特約"</t>
  </si>
  <si>
    <t>制限職種への該当パネル</t>
    <rPh sb="0" eb="2">
      <t>セイゲン</t>
    </rPh>
    <rPh sb="2" eb="4">
      <t>ショクシュ</t>
    </rPh>
    <rPh sb="6" eb="8">
      <t>ガイトウ</t>
    </rPh>
    <phoneticPr fontId="1"/>
  </si>
  <si>
    <t>"適用しない"
"適用する"</t>
    <rPh sb="1" eb="3">
      <t>テキヨウ</t>
    </rPh>
    <rPh sb="9" eb="11">
      <t>テキヨウ</t>
    </rPh>
    <phoneticPr fontId="1"/>
  </si>
  <si>
    <t>"終身"</t>
    <phoneticPr fontId="1"/>
  </si>
  <si>
    <t>「先進医療の技術料と同額」文言</t>
    <rPh sb="1" eb="3">
      <t>センシン</t>
    </rPh>
    <rPh sb="3" eb="5">
      <t>イリョウ</t>
    </rPh>
    <rPh sb="6" eb="9">
      <t>ギジュツリョウ</t>
    </rPh>
    <rPh sb="10" eb="12">
      <t>ドウガク</t>
    </rPh>
    <rPh sb="13" eb="15">
      <t>ブンゲン</t>
    </rPh>
    <phoneticPr fontId="1"/>
  </si>
  <si>
    <t>1</t>
    <phoneticPr fontId="1"/>
  </si>
  <si>
    <t>"1回につき"</t>
    <rPh sb="2" eb="3">
      <t>カイ</t>
    </rPh>
    <phoneticPr fontId="1"/>
  </si>
  <si>
    <t>"先進医療の技術料と同額"</t>
    <rPh sb="1" eb="3">
      <t>センシン</t>
    </rPh>
    <rPh sb="3" eb="5">
      <t>イリョウ</t>
    </rPh>
    <rPh sb="6" eb="9">
      <t>ギジュツリョウ</t>
    </rPh>
    <rPh sb="10" eb="12">
      <t>ドウガク</t>
    </rPh>
    <phoneticPr fontId="1"/>
  </si>
  <si>
    <t>"月額"</t>
    <rPh sb="1" eb="3">
      <t>ゲツガク</t>
    </rPh>
    <phoneticPr fontId="1"/>
  </si>
  <si>
    <t>"付加しない"
"付加する"</t>
    <phoneticPr fontId="1"/>
  </si>
  <si>
    <t>選択方法パネル</t>
    <rPh sb="0" eb="2">
      <t>センタク</t>
    </rPh>
    <rPh sb="2" eb="4">
      <t>ホウホウ</t>
    </rPh>
    <phoneticPr fontId="1"/>
  </si>
  <si>
    <t>5</t>
  </si>
  <si>
    <t>画面</t>
    <rPh sb="0" eb="2">
      <t>ガメン</t>
    </rPh>
    <phoneticPr fontId="1"/>
  </si>
  <si>
    <t>UI設計書_画面</t>
    <rPh sb="6" eb="8">
      <t>ガメン</t>
    </rPh>
    <phoneticPr fontId="1"/>
  </si>
  <si>
    <t>"2回目以後1回につき"</t>
    <rPh sb="4" eb="6">
      <t>イゴ</t>
    </rPh>
    <phoneticPr fontId="1"/>
  </si>
  <si>
    <t>ZZZ,ZZZ,ZZZ円</t>
    <phoneticPr fontId="1"/>
  </si>
  <si>
    <t>"医療終身保険（無解約払戻金型）【主契約】"</t>
    <rPh sb="3" eb="5">
      <t>シュウシン</t>
    </rPh>
    <phoneticPr fontId="1"/>
  </si>
  <si>
    <t>女性医療特約</t>
    <phoneticPr fontId="1"/>
  </si>
  <si>
    <t>抗がん剤・ホルモン剤治療特約</t>
    <phoneticPr fontId="1"/>
  </si>
  <si>
    <t>給付日額・金額等</t>
    <rPh sb="0" eb="2">
      <t>キュウフ</t>
    </rPh>
    <rPh sb="2" eb="4">
      <t>ニチガク</t>
    </rPh>
    <rPh sb="5" eb="8">
      <t>キンガクナド</t>
    </rPh>
    <phoneticPr fontId="1"/>
  </si>
  <si>
    <t>初回給付日額・金額等</t>
    <rPh sb="0" eb="2">
      <t>ショカイ</t>
    </rPh>
    <rPh sb="2" eb="4">
      <t>キュウフ</t>
    </rPh>
    <rPh sb="4" eb="6">
      <t>ニチガク</t>
    </rPh>
    <rPh sb="7" eb="10">
      <t>キンガクナド</t>
    </rPh>
    <phoneticPr fontId="1"/>
  </si>
  <si>
    <t>"初回"</t>
    <rPh sb="1" eb="3">
      <t>ショカイ</t>
    </rPh>
    <phoneticPr fontId="1"/>
  </si>
  <si>
    <t>初回</t>
    <rPh sb="0" eb="2">
      <t>ショカイ</t>
    </rPh>
    <phoneticPr fontId="1"/>
  </si>
  <si>
    <t>　</t>
  </si>
  <si>
    <t>tabキー押下時の移動順序について以下番号順にフォーカス移動する。</t>
    <rPh sb="5" eb="7">
      <t>オウカ</t>
    </rPh>
    <rPh sb="7" eb="8">
      <t>ジ</t>
    </rPh>
    <rPh sb="9" eb="11">
      <t>イドウ</t>
    </rPh>
    <rPh sb="11" eb="13">
      <t>ジュンジョ</t>
    </rPh>
    <rPh sb="17" eb="19">
      <t>イカ</t>
    </rPh>
    <rPh sb="19" eb="21">
      <t>バンゴウ</t>
    </rPh>
    <rPh sb="21" eb="22">
      <t>ジュン</t>
    </rPh>
    <rPh sb="28" eb="30">
      <t>イドウ</t>
    </rPh>
    <phoneticPr fontId="1"/>
  </si>
  <si>
    <t>※番号がない項目には移動しない。また、非表示パネル及び非活性項目の場合フォーカス移動しない（次の活性項目番号にフォーカス移動する）。</t>
    <rPh sb="30" eb="32">
      <t>コウモク</t>
    </rPh>
    <rPh sb="40" eb="42">
      <t>イドウ</t>
    </rPh>
    <rPh sb="46" eb="47">
      <t>ツギ</t>
    </rPh>
    <rPh sb="48" eb="50">
      <t>カッセイ</t>
    </rPh>
    <rPh sb="50" eb="52">
      <t>コウモク</t>
    </rPh>
    <rPh sb="52" eb="54">
      <t>バンゴウ</t>
    </rPh>
    <rPh sb="60" eb="62">
      <t>イドウ</t>
    </rPh>
    <phoneticPr fontId="1"/>
  </si>
  <si>
    <t>画面レイアウト</t>
    <rPh sb="0" eb="2">
      <t>ガメン</t>
    </rPh>
    <phoneticPr fontId="1"/>
  </si>
  <si>
    <t>被保険者申込書関連項目パネル</t>
    <phoneticPr fontId="1"/>
  </si>
  <si>
    <t>ご契約内容</t>
    <rPh sb="1" eb="3">
      <t>ケイヤク</t>
    </rPh>
    <rPh sb="3" eb="5">
      <t>ナイヨウ</t>
    </rPh>
    <phoneticPr fontId="1"/>
  </si>
  <si>
    <t>給付日額・金額等</t>
    <phoneticPr fontId="1"/>
  </si>
  <si>
    <t>※続き</t>
    <rPh sb="1" eb="2">
      <t>ツヅ</t>
    </rPh>
    <phoneticPr fontId="1"/>
  </si>
  <si>
    <t>入院支払日数無制限型</t>
    <rPh sb="0" eb="2">
      <t>ニュウイン</t>
    </rPh>
    <rPh sb="2" eb="5">
      <t>シハライビ</t>
    </rPh>
    <rPh sb="5" eb="6">
      <t>スウ</t>
    </rPh>
    <rPh sb="6" eb="9">
      <t>ムセイゲン</t>
    </rPh>
    <rPh sb="9" eb="10">
      <t>ガタ</t>
    </rPh>
    <phoneticPr fontId="1"/>
  </si>
  <si>
    <t>給付限度の型</t>
    <rPh sb="2" eb="4">
      <t>ゲンド</t>
    </rPh>
    <phoneticPr fontId="1"/>
  </si>
  <si>
    <t>髙野子　荘一郎</t>
    <rPh sb="0" eb="3">
      <t>タカノコ</t>
    </rPh>
    <rPh sb="4" eb="7">
      <t>ソウイチロウ</t>
    </rPh>
    <phoneticPr fontId="1"/>
  </si>
  <si>
    <t>保障内容パネル</t>
    <rPh sb="0" eb="2">
      <t>ホショウ</t>
    </rPh>
    <rPh sb="2" eb="4">
      <t>ナイヨウ</t>
    </rPh>
    <phoneticPr fontId="1"/>
  </si>
  <si>
    <t>１３．指定代理請求人</t>
    <rPh sb="3" eb="5">
      <t>シテイ</t>
    </rPh>
    <rPh sb="5" eb="7">
      <t>ダイリ</t>
    </rPh>
    <rPh sb="7" eb="9">
      <t>セイキュウ</t>
    </rPh>
    <rPh sb="9" eb="10">
      <t>ニン</t>
    </rPh>
    <phoneticPr fontId="1"/>
  </si>
  <si>
    <t>１２．死亡時支払金受取人</t>
    <rPh sb="3" eb="6">
      <t>シボウジ</t>
    </rPh>
    <rPh sb="6" eb="9">
      <t>シハライキン</t>
    </rPh>
    <rPh sb="9" eb="11">
      <t>ウケトリ</t>
    </rPh>
    <rPh sb="11" eb="12">
      <t>ニン</t>
    </rPh>
    <phoneticPr fontId="1"/>
  </si>
  <si>
    <t>１１．被保険者詳細情報</t>
    <rPh sb="3" eb="7">
      <t>ヒホケンシャ</t>
    </rPh>
    <rPh sb="7" eb="9">
      <t>ショウサイ</t>
    </rPh>
    <rPh sb="9" eb="11">
      <t>ジョウホウ</t>
    </rPh>
    <phoneticPr fontId="1"/>
  </si>
  <si>
    <t>１０．契約者詳細情報</t>
    <rPh sb="3" eb="6">
      <t>ケイヤクシャ</t>
    </rPh>
    <rPh sb="6" eb="8">
      <t>ショウサイ</t>
    </rPh>
    <rPh sb="8" eb="10">
      <t>ジョウホウ</t>
    </rPh>
    <phoneticPr fontId="1"/>
  </si>
  <si>
    <t>９．特定疾病パネル</t>
    <rPh sb="2" eb="6">
      <t>トクテイシッペイ</t>
    </rPh>
    <phoneticPr fontId="1"/>
  </si>
  <si>
    <t>８．医療パネル</t>
    <rPh sb="2" eb="4">
      <t>イリョウ</t>
    </rPh>
    <phoneticPr fontId="1"/>
  </si>
  <si>
    <t>７．保障内容パネル</t>
    <rPh sb="2" eb="4">
      <t>ホショウ</t>
    </rPh>
    <rPh sb="4" eb="6">
      <t>ナイヨウ</t>
    </rPh>
    <phoneticPr fontId="1"/>
  </si>
  <si>
    <t>６．収納情報パネル</t>
    <phoneticPr fontId="1"/>
  </si>
  <si>
    <t>５．制限職種への該当パネル</t>
    <rPh sb="2" eb="4">
      <t>セイゲン</t>
    </rPh>
    <rPh sb="4" eb="6">
      <t>ショクシュ</t>
    </rPh>
    <rPh sb="8" eb="10">
      <t>ガイトウ</t>
    </rPh>
    <phoneticPr fontId="1"/>
  </si>
  <si>
    <t>４．選択方法パネル</t>
    <rPh sb="2" eb="4">
      <t>センタク</t>
    </rPh>
    <rPh sb="4" eb="6">
      <t>ホウホウ</t>
    </rPh>
    <phoneticPr fontId="1"/>
  </si>
  <si>
    <t>３．計算基準日パネル</t>
    <rPh sb="2" eb="4">
      <t>ケイサン</t>
    </rPh>
    <rPh sb="4" eb="7">
      <t>キジュンビ</t>
    </rPh>
    <phoneticPr fontId="1"/>
  </si>
  <si>
    <t>２．被保険者設計書関連項目パネル</t>
    <rPh sb="2" eb="6">
      <t>ヒホケンシャ</t>
    </rPh>
    <rPh sb="6" eb="9">
      <t>セッケイショ</t>
    </rPh>
    <rPh sb="9" eb="11">
      <t>カンレン</t>
    </rPh>
    <rPh sb="11" eb="13">
      <t>コウモク</t>
    </rPh>
    <phoneticPr fontId="1"/>
  </si>
  <si>
    <t>１．契約者設計書関連項目パネル</t>
    <rPh sb="2" eb="5">
      <t>ケイヤクシャ</t>
    </rPh>
    <rPh sb="5" eb="8">
      <t>セッケイショ</t>
    </rPh>
    <rPh sb="8" eb="10">
      <t>カンレン</t>
    </rPh>
    <rPh sb="10" eb="12">
      <t>コウモク</t>
    </rPh>
    <phoneticPr fontId="1"/>
  </si>
  <si>
    <t>特定疾病パネル</t>
    <phoneticPr fontId="1"/>
  </si>
  <si>
    <t>医療パネル</t>
    <phoneticPr fontId="1"/>
  </si>
  <si>
    <t>被保険者設計書関連項目パネル</t>
    <rPh sb="0" eb="4">
      <t>ヒホケンシャ</t>
    </rPh>
    <rPh sb="4" eb="7">
      <t>セッケイショ</t>
    </rPh>
    <rPh sb="7" eb="9">
      <t>カンレン</t>
    </rPh>
    <rPh sb="9" eb="11">
      <t>コウモク</t>
    </rPh>
    <phoneticPr fontId="1"/>
  </si>
  <si>
    <t>契約者設計書関連項目パネル</t>
    <rPh sb="0" eb="3">
      <t>ケイヤクシャ</t>
    </rPh>
    <rPh sb="3" eb="6">
      <t>セッケイショ</t>
    </rPh>
    <rPh sb="6" eb="8">
      <t>カンレン</t>
    </rPh>
    <rPh sb="8" eb="10">
      <t>コウモク</t>
    </rPh>
    <phoneticPr fontId="1"/>
  </si>
  <si>
    <t>特定疾病</t>
    <rPh sb="0" eb="4">
      <t>トクテイシッペイ</t>
    </rPh>
    <phoneticPr fontId="1"/>
  </si>
  <si>
    <t>【別紙】tab移動順序</t>
    <phoneticPr fontId="1"/>
  </si>
  <si>
    <t>定期パネル</t>
    <rPh sb="0" eb="2">
      <t>テイキ</t>
    </rPh>
    <phoneticPr fontId="1"/>
  </si>
  <si>
    <t>"引受緩和型医療終身保険（無解約払戻金型）【主契約】"</t>
    <rPh sb="1" eb="2">
      <t>ヒ</t>
    </rPh>
    <rPh sb="2" eb="3">
      <t>ウ</t>
    </rPh>
    <rPh sb="3" eb="5">
      <t>カンワ</t>
    </rPh>
    <rPh sb="5" eb="6">
      <t>ガタ</t>
    </rPh>
    <rPh sb="8" eb="10">
      <t>シュウシン</t>
    </rPh>
    <phoneticPr fontId="1"/>
  </si>
  <si>
    <t>"定期保険（無解約払戻金型）【主契約】"</t>
    <rPh sb="1" eb="3">
      <t>テイキ</t>
    </rPh>
    <phoneticPr fontId="1"/>
  </si>
  <si>
    <t>引受緩和型退院後通院特約</t>
    <phoneticPr fontId="1"/>
  </si>
  <si>
    <t>契約者・被保険者情報パネル</t>
    <rPh sb="0" eb="3">
      <t>ケイヤクシャ</t>
    </rPh>
    <rPh sb="4" eb="8">
      <t>ヒホケンシャ</t>
    </rPh>
    <rPh sb="8" eb="10">
      <t>ジョウホウ</t>
    </rPh>
    <phoneticPr fontId="1"/>
  </si>
  <si>
    <t>資料請求番号</t>
    <rPh sb="0" eb="6">
      <t>シリョウセイキュウバンゴウ</t>
    </rPh>
    <phoneticPr fontId="1"/>
  </si>
  <si>
    <t>生年月日</t>
    <rPh sb="0" eb="2">
      <t>セイネン</t>
    </rPh>
    <rPh sb="2" eb="4">
      <t>ガッピ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</si>
  <si>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</si>
  <si>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</si>
  <si>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携帯電話番号</t>
    <rPh sb="0" eb="6">
      <t>ケイタイデンワバンゴウ</t>
    </rPh>
    <phoneticPr fontId="1"/>
  </si>
  <si>
    <t>自宅電話番号</t>
    <rPh sb="0" eb="6">
      <t>ジタクデンワバンゴウ</t>
    </rPh>
    <phoneticPr fontId="1"/>
  </si>
  <si>
    <t>8</t>
    <phoneticPr fontId="1"/>
  </si>
  <si>
    <t>10</t>
    <phoneticPr fontId="1"/>
  </si>
  <si>
    <t>氏名（漢字）</t>
    <rPh sb="0" eb="2">
      <t>シメイ</t>
    </rPh>
    <rPh sb="1" eb="2">
      <t>メイ</t>
    </rPh>
    <rPh sb="3" eb="5">
      <t>カンジ</t>
    </rPh>
    <phoneticPr fontId="1"/>
  </si>
  <si>
    <t>氏名（カナ）</t>
    <rPh sb="0" eb="2">
      <t>シメイ</t>
    </rPh>
    <rPh sb="1" eb="2">
      <t>メイ</t>
    </rPh>
    <phoneticPr fontId="1"/>
  </si>
  <si>
    <t>保障内容パネル</t>
    <rPh sb="0" eb="4">
      <t>ホショウナイヨウ</t>
    </rPh>
    <phoneticPr fontId="1"/>
  </si>
  <si>
    <t>資料請求番号検索</t>
    <rPh sb="0" eb="2">
      <t>シリョウ</t>
    </rPh>
    <rPh sb="2" eb="4">
      <t>セイキュウ</t>
    </rPh>
    <rPh sb="4" eb="6">
      <t>バンゴウ</t>
    </rPh>
    <rPh sb="6" eb="8">
      <t>ケンサク</t>
    </rPh>
    <phoneticPr fontId="1"/>
  </si>
  <si>
    <t>検索ボタン</t>
    <rPh sb="0" eb="2">
      <t>ケンサク</t>
    </rPh>
    <phoneticPr fontId="1"/>
  </si>
  <si>
    <t>検索</t>
    <rPh sb="0" eb="2">
      <t>ケンサク</t>
    </rPh>
    <phoneticPr fontId="1"/>
  </si>
  <si>
    <t>商品名</t>
    <rPh sb="0" eb="3">
      <t>ショウヒンメイ</t>
    </rPh>
    <phoneticPr fontId="1"/>
  </si>
  <si>
    <t>ご契約内容</t>
    <rPh sb="1" eb="5">
      <t>ケイヤクナイヨウ</t>
    </rPh>
    <phoneticPr fontId="1"/>
  </si>
  <si>
    <t>入院一時給付特約</t>
    <rPh sb="0" eb="2">
      <t>ニュウイン</t>
    </rPh>
    <rPh sb="2" eb="4">
      <t>イチジ</t>
    </rPh>
    <rPh sb="4" eb="6">
      <t>キュウフ</t>
    </rPh>
    <rPh sb="6" eb="8">
      <t>トクヤク</t>
    </rPh>
    <phoneticPr fontId="1"/>
  </si>
  <si>
    <t>先進医療特約</t>
    <rPh sb="0" eb="2">
      <t>センシン</t>
    </rPh>
    <rPh sb="2" eb="4">
      <t>イリョウ</t>
    </rPh>
    <rPh sb="4" eb="6">
      <t>トクヤク</t>
    </rPh>
    <phoneticPr fontId="1"/>
  </si>
  <si>
    <t>特定疾病一時給付特約</t>
    <rPh sb="0" eb="2">
      <t>トクテイ</t>
    </rPh>
    <rPh sb="2" eb="4">
      <t>シッペイ</t>
    </rPh>
    <rPh sb="4" eb="6">
      <t>イチジ</t>
    </rPh>
    <rPh sb="6" eb="8">
      <t>キュウフ</t>
    </rPh>
    <rPh sb="8" eb="10">
      <t>トクヤク</t>
    </rPh>
    <phoneticPr fontId="1"/>
  </si>
  <si>
    <t>特定損傷特約</t>
    <rPh sb="0" eb="2">
      <t>トクテイ</t>
    </rPh>
    <rPh sb="2" eb="4">
      <t>ソンショウ</t>
    </rPh>
    <rPh sb="4" eb="6">
      <t>トクヤク</t>
    </rPh>
    <phoneticPr fontId="1"/>
  </si>
  <si>
    <t>引受緩和型入院一時給付特約</t>
    <rPh sb="0" eb="2">
      <t>ヒキウケ</t>
    </rPh>
    <rPh sb="2" eb="4">
      <t>カンワ</t>
    </rPh>
    <rPh sb="4" eb="5">
      <t>ガタ</t>
    </rPh>
    <rPh sb="5" eb="7">
      <t>ニュウイン</t>
    </rPh>
    <rPh sb="7" eb="9">
      <t>イチジ</t>
    </rPh>
    <rPh sb="9" eb="11">
      <t>キュウフ</t>
    </rPh>
    <rPh sb="11" eb="13">
      <t>トクヤク</t>
    </rPh>
    <phoneticPr fontId="1"/>
  </si>
  <si>
    <t>1</t>
    <phoneticPr fontId="1"/>
  </si>
  <si>
    <t>引受緩和型先進医療特約</t>
    <rPh sb="5" eb="7">
      <t>センシン</t>
    </rPh>
    <rPh sb="7" eb="9">
      <t>イリョウ</t>
    </rPh>
    <rPh sb="9" eb="11">
      <t>トクヤク</t>
    </rPh>
    <phoneticPr fontId="1"/>
  </si>
  <si>
    <t>引受緩和型特定疾病一時給付特約</t>
    <rPh sb="5" eb="7">
      <t>トクテイ</t>
    </rPh>
    <rPh sb="7" eb="9">
      <t>シッペイ</t>
    </rPh>
    <rPh sb="9" eb="11">
      <t>イチジ</t>
    </rPh>
    <rPh sb="11" eb="13">
      <t>キュウフ</t>
    </rPh>
    <rPh sb="13" eb="15">
      <t>トクヤク</t>
    </rPh>
    <phoneticPr fontId="1"/>
  </si>
  <si>
    <t>引受緩和型３大疾病保険料払込免除特約</t>
    <rPh sb="11" eb="12">
      <t>リョウ</t>
    </rPh>
    <phoneticPr fontId="1"/>
  </si>
  <si>
    <t>リビング・ニーズ特約</t>
    <rPh sb="8" eb="10">
      <t>トクヤク</t>
    </rPh>
    <phoneticPr fontId="1"/>
  </si>
  <si>
    <t>合計保険料パネル</t>
    <rPh sb="0" eb="2">
      <t>ゴウケイ</t>
    </rPh>
    <rPh sb="2" eb="5">
      <t>ホケンリョウ</t>
    </rPh>
    <phoneticPr fontId="1"/>
  </si>
  <si>
    <t>合計保険料</t>
    <rPh sb="0" eb="2">
      <t>ゴウケイ</t>
    </rPh>
    <rPh sb="2" eb="5">
      <t>ホケンリョウ</t>
    </rPh>
    <phoneticPr fontId="1"/>
  </si>
  <si>
    <t>終了</t>
    <rPh sb="0" eb="2">
      <t>シュウリョウ</t>
    </rPh>
    <phoneticPr fontId="1"/>
  </si>
  <si>
    <t>保険料計算</t>
    <rPh sb="0" eb="3">
      <t>ホケンリョウ</t>
    </rPh>
    <rPh sb="3" eb="5">
      <t>ケイサン</t>
    </rPh>
    <phoneticPr fontId="1"/>
  </si>
  <si>
    <t>確定</t>
    <rPh sb="0" eb="2">
      <t>カクテイ</t>
    </rPh>
    <phoneticPr fontId="1"/>
  </si>
  <si>
    <t>"先進医療の技術料と同額
（支払削減期間中は上記金額の50％）"</t>
    <rPh sb="1" eb="3">
      <t>センシン</t>
    </rPh>
    <rPh sb="3" eb="5">
      <t>イリョウ</t>
    </rPh>
    <rPh sb="6" eb="9">
      <t>ギジュツリョウ</t>
    </rPh>
    <rPh sb="10" eb="12">
      <t>ドウガク</t>
    </rPh>
    <phoneticPr fontId="1"/>
  </si>
  <si>
    <t>T-1</t>
    <phoneticPr fontId="1"/>
  </si>
  <si>
    <t>"手術Ⅱ型"</t>
    <rPh sb="1" eb="3">
      <t>シュジュツ</t>
    </rPh>
    <rPh sb="4" eb="5">
      <t>ガタ</t>
    </rPh>
    <phoneticPr fontId="1"/>
  </si>
  <si>
    <t>""
"10年"
"90歳"</t>
    <rPh sb="6" eb="7">
      <t>ネン</t>
    </rPh>
    <phoneticPr fontId="1"/>
  </si>
  <si>
    <t>2</t>
    <phoneticPr fontId="1"/>
  </si>
  <si>
    <t>5</t>
    <phoneticPr fontId="1"/>
  </si>
  <si>
    <t>"手術Ⅰ型"</t>
    <rPh sb="1" eb="3">
      <t>シュジュツ</t>
    </rPh>
    <rPh sb="4" eb="5">
      <t>ガタ</t>
    </rPh>
    <phoneticPr fontId="1"/>
  </si>
  <si>
    <t>3</t>
    <phoneticPr fontId="1"/>
  </si>
  <si>
    <t>３大疾病保険料払込免除特約</t>
    <rPh sb="6" eb="7">
      <t>リョウ</t>
    </rPh>
    <phoneticPr fontId="1"/>
  </si>
  <si>
    <t>9</t>
    <phoneticPr fontId="1"/>
  </si>
  <si>
    <t>"無制限なし"</t>
    <rPh sb="1" eb="4">
      <t>ムセイゲン</t>
    </rPh>
    <phoneticPr fontId="1"/>
  </si>
  <si>
    <t>"付加しない"</t>
    <rPh sb="1" eb="3">
      <t>フカ</t>
    </rPh>
    <phoneticPr fontId="1"/>
  </si>
  <si>
    <t>住所（補助住所）</t>
    <rPh sb="3" eb="5">
      <t>ホジョ</t>
    </rPh>
    <rPh sb="5" eb="7">
      <t>ジュウショ</t>
    </rPh>
    <phoneticPr fontId="1"/>
  </si>
  <si>
    <t>住所（都道府県・市区町村・町域名）</t>
    <rPh sb="0" eb="2">
      <t>ジュウショ</t>
    </rPh>
    <rPh sb="3" eb="7">
      <t>トドウフケン</t>
    </rPh>
    <rPh sb="8" eb="10">
      <t>シク</t>
    </rPh>
    <rPh sb="10" eb="12">
      <t>チョウソン</t>
    </rPh>
    <rPh sb="13" eb="15">
      <t>チョウイキ</t>
    </rPh>
    <rPh sb="15" eb="16">
      <t>メイ</t>
    </rPh>
    <phoneticPr fontId="1"/>
  </si>
  <si>
    <t>別紙「UI設計書_U-1_募集人向けヘッダー／フッター」参照</t>
    <rPh sb="13" eb="15">
      <t>ボシュウ</t>
    </rPh>
    <rPh sb="15" eb="16">
      <t>ニン</t>
    </rPh>
    <phoneticPr fontId="1"/>
  </si>
  <si>
    <t>共通フッター</t>
    <rPh sb="0" eb="2">
      <t>キョウツウ</t>
    </rPh>
    <phoneticPr fontId="1"/>
  </si>
  <si>
    <t>共通ボタン</t>
    <rPh sb="0" eb="2">
      <t>キョウツウ</t>
    </rPh>
    <phoneticPr fontId="1"/>
  </si>
  <si>
    <t>ｶﾃｺﾞﾘ
No.</t>
    <phoneticPr fontId="1"/>
  </si>
  <si>
    <t>項目名</t>
    <rPh sb="0" eb="2">
      <t>コウモク</t>
    </rPh>
    <rPh sb="2" eb="3">
      <t>メイ</t>
    </rPh>
    <phoneticPr fontId="1"/>
  </si>
  <si>
    <t>項目設定要領</t>
    <rPh sb="0" eb="2">
      <t>コウモク</t>
    </rPh>
    <rPh sb="2" eb="4">
      <t>セッテイ</t>
    </rPh>
    <rPh sb="4" eb="6">
      <t>ヨウリョウ</t>
    </rPh>
    <phoneticPr fontId="1"/>
  </si>
  <si>
    <t>参照先</t>
    <phoneticPr fontId="1"/>
  </si>
  <si>
    <t>編集元</t>
    <rPh sb="0" eb="2">
      <t>ヘンシュウ</t>
    </rPh>
    <rPh sb="2" eb="3">
      <t>モト</t>
    </rPh>
    <phoneticPr fontId="1"/>
  </si>
  <si>
    <t>編集仕様および動作</t>
    <rPh sb="0" eb="2">
      <t>ヘンシュウ</t>
    </rPh>
    <rPh sb="2" eb="4">
      <t>シヨウ</t>
    </rPh>
    <rPh sb="7" eb="9">
      <t>ドウサ</t>
    </rPh>
    <phoneticPr fontId="1"/>
  </si>
  <si>
    <t>1</t>
    <phoneticPr fontId="1"/>
  </si>
  <si>
    <t>共通ヘッダー</t>
    <phoneticPr fontId="1"/>
  </si>
  <si>
    <t>別紙「UI設計書_U-1_募集人向けヘッダー／フッター」参照</t>
  </si>
  <si>
    <t>2</t>
    <phoneticPr fontId="1"/>
  </si>
  <si>
    <t>-</t>
    <phoneticPr fontId="1"/>
  </si>
  <si>
    <t>-</t>
    <phoneticPr fontId="1"/>
  </si>
  <si>
    <t>資料請求番号</t>
    <rPh sb="0" eb="2">
      <t>シリョウ</t>
    </rPh>
    <rPh sb="2" eb="4">
      <t>セイキュウ</t>
    </rPh>
    <rPh sb="4" eb="6">
      <t>バンゴウ</t>
    </rPh>
    <phoneticPr fontId="1"/>
  </si>
  <si>
    <t>氏名</t>
    <rPh sb="0" eb="2">
      <t>シメイ</t>
    </rPh>
    <phoneticPr fontId="1"/>
  </si>
  <si>
    <t>氏名（漢字）</t>
    <rPh sb="0" eb="2">
      <t>シメイ</t>
    </rPh>
    <rPh sb="3" eb="5">
      <t>カンジ</t>
    </rPh>
    <phoneticPr fontId="1"/>
  </si>
  <si>
    <t>氏名（カナ）</t>
    <rPh sb="0" eb="2">
      <t>シメイ</t>
    </rPh>
    <phoneticPr fontId="1"/>
  </si>
  <si>
    <t>生年月日</t>
    <phoneticPr fontId="1"/>
  </si>
  <si>
    <t>5</t>
    <phoneticPr fontId="1"/>
  </si>
  <si>
    <t>6</t>
    <phoneticPr fontId="1"/>
  </si>
  <si>
    <t>1</t>
    <phoneticPr fontId="1"/>
  </si>
  <si>
    <t>住所（都道府県、市区町村、町域名）</t>
    <rPh sb="0" eb="2">
      <t>ジュウショ</t>
    </rPh>
    <rPh sb="3" eb="7">
      <t>トドウフケン</t>
    </rPh>
    <rPh sb="8" eb="10">
      <t>シク</t>
    </rPh>
    <rPh sb="10" eb="12">
      <t>チョウソン</t>
    </rPh>
    <rPh sb="13" eb="15">
      <t>チョウイキ</t>
    </rPh>
    <rPh sb="15" eb="16">
      <t>メイ</t>
    </rPh>
    <phoneticPr fontId="1"/>
  </si>
  <si>
    <t>住所（補助住所）</t>
    <rPh sb="0" eb="2">
      <t>ジュウショ</t>
    </rPh>
    <rPh sb="3" eb="5">
      <t>ホジョ</t>
    </rPh>
    <rPh sb="5" eb="7">
      <t>ジュウショ</t>
    </rPh>
    <phoneticPr fontId="1"/>
  </si>
  <si>
    <t>7</t>
    <phoneticPr fontId="1"/>
  </si>
  <si>
    <t>携帯電話番号</t>
    <phoneticPr fontId="1"/>
  </si>
  <si>
    <t>自宅電話番号</t>
    <phoneticPr fontId="1"/>
  </si>
  <si>
    <t>9</t>
    <phoneticPr fontId="1"/>
  </si>
  <si>
    <t>メールアドレス</t>
    <phoneticPr fontId="1"/>
  </si>
  <si>
    <t>3</t>
    <phoneticPr fontId="1"/>
  </si>
  <si>
    <t>計算基準日パネル</t>
    <rPh sb="0" eb="5">
      <t>ケイサンキジュンビ</t>
    </rPh>
    <phoneticPr fontId="1"/>
  </si>
  <si>
    <t>月</t>
    <rPh sb="0" eb="1">
      <t>ガツ</t>
    </rPh>
    <phoneticPr fontId="1"/>
  </si>
  <si>
    <t>-</t>
    <phoneticPr fontId="1"/>
  </si>
  <si>
    <t>１．表示値の設定
　（１）提案テーブルに資料請求番号が存在する場合
　　　Ａ．設計テーブル．計算基準日の日を表示
　（２）上記以外の場合
　　　Ａ．"1"を表示</t>
    <rPh sb="52" eb="53">
      <t>ヒ</t>
    </rPh>
    <phoneticPr fontId="1"/>
  </si>
  <si>
    <t>2</t>
    <phoneticPr fontId="1"/>
  </si>
  <si>
    <t>-</t>
    <phoneticPr fontId="1"/>
  </si>
  <si>
    <t>１．表示値の設定
　（１）提案テーブルに資料請求番号が存在する場合
　　　Ａ．設計テーブル．契約日に関する特則を選択
　（２）上記以外の場合
　　　Ａ．"適用しない"を表示</t>
  </si>
  <si>
    <t>4</t>
    <phoneticPr fontId="1"/>
  </si>
  <si>
    <t>1</t>
    <phoneticPr fontId="1"/>
  </si>
  <si>
    <t>資料請求番号検索</t>
    <rPh sb="0" eb="2">
      <t>シリョウ</t>
    </rPh>
    <rPh sb="2" eb="4">
      <t>セイキュウ</t>
    </rPh>
    <rPh sb="4" eb="6">
      <t>バンゴウ</t>
    </rPh>
    <phoneticPr fontId="1"/>
  </si>
  <si>
    <t>1</t>
    <phoneticPr fontId="1"/>
  </si>
  <si>
    <t>１．表示値の設定
　（１）ブランク</t>
    <phoneticPr fontId="1"/>
  </si>
  <si>
    <t>プラン１パネル</t>
    <phoneticPr fontId="1"/>
  </si>
  <si>
    <t>ご契約内容</t>
    <phoneticPr fontId="1"/>
  </si>
  <si>
    <t>1</t>
    <phoneticPr fontId="1"/>
  </si>
  <si>
    <t>主契約テーブル．該当約款コード</t>
  </si>
  <si>
    <t>１．表示値の設定
　（１）主契約テーブル．該当約款コードをキーに正式商品名称を取得する
　　　　商品名称取得部品から取得した商品名称 ＋ "【主契約】"</t>
    <rPh sb="13" eb="16">
      <t>シュケイヤク</t>
    </rPh>
    <rPh sb="21" eb="23">
      <t>ガイトウ</t>
    </rPh>
    <rPh sb="23" eb="25">
      <t>ヤッカン</t>
    </rPh>
    <rPh sb="32" eb="34">
      <t>セイシキ</t>
    </rPh>
    <rPh sb="34" eb="36">
      <t>ショウヒン</t>
    </rPh>
    <rPh sb="36" eb="38">
      <t>メイショウ</t>
    </rPh>
    <rPh sb="39" eb="41">
      <t>シュトク</t>
    </rPh>
    <rPh sb="58" eb="60">
      <t>シュトク</t>
    </rPh>
    <rPh sb="62" eb="64">
      <t>ショウヒン</t>
    </rPh>
    <rPh sb="64" eb="66">
      <t>メイショウ</t>
    </rPh>
    <rPh sb="71" eb="74">
      <t>シュケイヤク</t>
    </rPh>
    <phoneticPr fontId="1"/>
  </si>
  <si>
    <t>給付限度の型</t>
    <phoneticPr fontId="1"/>
  </si>
  <si>
    <t>※ラベル、リストボックスの編集仕様は、【別紙】画面項目編集仕様書（約款情報リストボックス編集仕様）　参照
※プランプリセットの詳細は、【別紙】プランプリセット　参照</t>
    <rPh sb="64" eb="66">
      <t>ショウサイ</t>
    </rPh>
    <rPh sb="69" eb="71">
      <t>ベッシ</t>
    </rPh>
    <rPh sb="81" eb="83">
      <t>サンショウ</t>
    </rPh>
    <phoneticPr fontId="1"/>
  </si>
  <si>
    <t>3</t>
    <phoneticPr fontId="1"/>
  </si>
  <si>
    <t>手術給付金の型</t>
    <rPh sb="0" eb="2">
      <t>シュジュツ</t>
    </rPh>
    <rPh sb="2" eb="5">
      <t>キュウフキン</t>
    </rPh>
    <rPh sb="6" eb="7">
      <t>カタ</t>
    </rPh>
    <phoneticPr fontId="1"/>
  </si>
  <si>
    <t>※ラベル、リストボックスの編集仕様は、【別紙】画面項目編集仕様書（約款情報リストボックス編集仕様）参照
※プランプリセットの詳細は、【別紙】プランプリセット　参照</t>
    <rPh sb="63" eb="65">
      <t>ショウサイ</t>
    </rPh>
    <rPh sb="68" eb="70">
      <t>ベッシ</t>
    </rPh>
    <rPh sb="80" eb="82">
      <t>サンショウ</t>
    </rPh>
    <phoneticPr fontId="1"/>
  </si>
  <si>
    <t>保険期間</t>
    <phoneticPr fontId="1"/>
  </si>
  <si>
    <t>１．表示値の設定
　（１）"終身"を表示</t>
    <phoneticPr fontId="1"/>
  </si>
  <si>
    <t>払込期間</t>
    <phoneticPr fontId="1"/>
  </si>
  <si>
    <t>給付日額・金額等</t>
    <rPh sb="0" eb="2">
      <t>キュウフ</t>
    </rPh>
    <rPh sb="5" eb="7">
      <t>キンガク</t>
    </rPh>
    <rPh sb="7" eb="8">
      <t>ナド</t>
    </rPh>
    <phoneticPr fontId="1"/>
  </si>
  <si>
    <t>１．表示値の設定
　（１）"日額"を表示</t>
    <rPh sb="14" eb="16">
      <t>ニチガク</t>
    </rPh>
    <phoneticPr fontId="1"/>
  </si>
  <si>
    <t>保険料</t>
    <phoneticPr fontId="1"/>
  </si>
  <si>
    <t>１．表示値の設定
　（１）提案テーブルに資料請求番号が存在する場合
　　　Ａ．主契約テーブル．保険料を表示
　（２）上記以外の場合
　　　Ａ．ブランクを表示</t>
    <rPh sb="76" eb="78">
      <t>ヒョウジ</t>
    </rPh>
    <phoneticPr fontId="1"/>
  </si>
  <si>
    <t>特約テーブル．該当約款コード</t>
    <phoneticPr fontId="1"/>
  </si>
  <si>
    <t>１．表示値の設定
　（１）特約テーブル．該当約款コードをキーに正式商品名称を取得する</t>
    <phoneticPr fontId="1"/>
  </si>
  <si>
    <t>１．表示値の設定
　（１）提案テーブルに資料請求番号が存在する場合
　　　Ａ．特約テーブル．払込期間種別を判別して
　　　　　特約テーブル．払込期間を編集（※1）
　（２）上記以外の場合
　　　Ａ．主契約テーブル．払込期間種別を判別して
　　　　　主契約テーブル．払込期間を編集（※1）
　※1　編集要領
　　１．払込期間種別＝"終身"の場合
　　　（１）"終身"を表示
　　２．払込期間種別＝"歳満了"の場合
　　　（２）払込期間＋"歳"を表示
　　３．払込期間種別＝"年満了"の場合
　　　（３）払込期間＋"年"を表示</t>
    <rPh sb="39" eb="41">
      <t>トクヤク</t>
    </rPh>
    <rPh sb="63" eb="65">
      <t>トクヤク</t>
    </rPh>
    <phoneticPr fontId="1"/>
  </si>
  <si>
    <t>１．表示値の設定
　（１）"1回につき"を表示</t>
    <phoneticPr fontId="1"/>
  </si>
  <si>
    <t>特約テーブル．保険料</t>
  </si>
  <si>
    <t>１．表示値の設定
　（１）提案テーブルに資料請求番号が存在する場合
　　　Ａ．特約テーブル．保険料を表示
　（２）上記以外の場合
　　　Ａ．ブランクを表示</t>
    <rPh sb="75" eb="77">
      <t>ヒョウジ</t>
    </rPh>
    <phoneticPr fontId="1"/>
  </si>
  <si>
    <t>１．表示値の設定
　（１）提案テーブルに資料請求番号が存在する場合
　　　Ａ．特約テーブル．入院給付金支払限度日数型区分を名称変換し表示
　（２）上記以外の場合
　　　Ａ．主契約の給付限度の型と同一内容を表示</t>
    <rPh sb="86" eb="87">
      <t>シュ</t>
    </rPh>
    <rPh sb="87" eb="89">
      <t>ケイヤク</t>
    </rPh>
    <phoneticPr fontId="1"/>
  </si>
  <si>
    <t>入院支払日数無制限型</t>
    <phoneticPr fontId="1"/>
  </si>
  <si>
    <t>１．表示値の設定
　（１）"日額"を表示</t>
    <phoneticPr fontId="1"/>
  </si>
  <si>
    <t>先進医療特約</t>
    <phoneticPr fontId="1"/>
  </si>
  <si>
    <t>※プランプリセットの詳細は、【別紙】プランプリセット　参照</t>
    <phoneticPr fontId="1"/>
  </si>
  <si>
    <t>「先進医療の技術料と同額」文言</t>
    <phoneticPr fontId="1"/>
  </si>
  <si>
    <t>１．表示値の設定
　（１）給付日額・金額等＝"0"の場合
　　　Ａ．非表示
　（２）上記以外の場合
　　　Ａ．表示</t>
    <rPh sb="13" eb="15">
      <t>キュウフ</t>
    </rPh>
    <rPh sb="34" eb="35">
      <t>ヒ</t>
    </rPh>
    <phoneticPr fontId="1"/>
  </si>
  <si>
    <t>特定疾病一時給付特約</t>
    <phoneticPr fontId="1"/>
  </si>
  <si>
    <t>保障範囲の型</t>
    <phoneticPr fontId="1"/>
  </si>
  <si>
    <t>給付金額の型</t>
    <rPh sb="0" eb="2">
      <t>キュウフ</t>
    </rPh>
    <rPh sb="2" eb="4">
      <t>キンガク</t>
    </rPh>
    <rPh sb="5" eb="6">
      <t>カタ</t>
    </rPh>
    <phoneticPr fontId="1"/>
  </si>
  <si>
    <t>１．表示値の設定
　（１）"初回"を表示</t>
    <rPh sb="14" eb="16">
      <t>ショカイ</t>
    </rPh>
    <phoneticPr fontId="1"/>
  </si>
  <si>
    <t>初回給付日額・金額等</t>
    <phoneticPr fontId="1"/>
  </si>
  <si>
    <t>１．表示値の設定
　（１）"2回目以後1回につき"を表示</t>
    <rPh sb="15" eb="17">
      <t>カイメ</t>
    </rPh>
    <rPh sb="17" eb="19">
      <t>イゴ</t>
    </rPh>
    <rPh sb="20" eb="21">
      <t>カイ</t>
    </rPh>
    <phoneticPr fontId="1"/>
  </si>
  <si>
    <t>１．表示値の設定
　（１）"月額"を表示</t>
    <rPh sb="14" eb="16">
      <t>ゲツガク</t>
    </rPh>
    <phoneticPr fontId="1"/>
  </si>
  <si>
    <t>8</t>
    <phoneticPr fontId="1"/>
  </si>
  <si>
    <t>特定損傷特約</t>
    <phoneticPr fontId="1"/>
  </si>
  <si>
    <t>１．表示値の設定
　（１）"60歳まで"を表示</t>
    <phoneticPr fontId="1"/>
  </si>
  <si>
    <t>３大疾病保険料払込免除特約</t>
    <phoneticPr fontId="1"/>
  </si>
  <si>
    <t>主契約テーブル.該当約款コード</t>
    <rPh sb="0" eb="3">
      <t>シュケイヤク</t>
    </rPh>
    <phoneticPr fontId="1"/>
  </si>
  <si>
    <t>１．表示値の設定
　（１）主契約テーブル．該当約款コードをキーに保険料払込免除特約名称を取得する</t>
    <rPh sb="13" eb="16">
      <t>シュケイヤク</t>
    </rPh>
    <rPh sb="32" eb="35">
      <t>ホケンリョウ</t>
    </rPh>
    <rPh sb="35" eb="36">
      <t>ハラ</t>
    </rPh>
    <rPh sb="36" eb="37">
      <t>コ</t>
    </rPh>
    <rPh sb="37" eb="39">
      <t>メンジョ</t>
    </rPh>
    <rPh sb="39" eb="41">
      <t>トクヤク</t>
    </rPh>
    <rPh sb="41" eb="43">
      <t>メイショウ</t>
    </rPh>
    <phoneticPr fontId="1"/>
  </si>
  <si>
    <t>１．表示値の設定
　（１）ブランクを表示</t>
    <rPh sb="18" eb="20">
      <t>ヒョウジ</t>
    </rPh>
    <phoneticPr fontId="1"/>
  </si>
  <si>
    <t>特約テーブル．該当約款コード</t>
  </si>
  <si>
    <t>１．表示値の設定
　（１）特約テーブル．該当約款コードをキーに正式商品名称を取得する</t>
    <rPh sb="13" eb="15">
      <t>トクヤク</t>
    </rPh>
    <phoneticPr fontId="1"/>
  </si>
  <si>
    <t>引受緩和型女性疾病入院特約</t>
    <phoneticPr fontId="1"/>
  </si>
  <si>
    <t>特約テーブル．該当約款コード</t>
    <rPh sb="0" eb="2">
      <t>トクヤク</t>
    </rPh>
    <phoneticPr fontId="1"/>
  </si>
  <si>
    <t>引受緩和型先進医療特約</t>
    <phoneticPr fontId="1"/>
  </si>
  <si>
    <t>引受緩和型特定疾病一時給付特約</t>
    <phoneticPr fontId="1"/>
  </si>
  <si>
    <t>引受緩和型抗がん剤・ホルモン剤治療特約</t>
    <phoneticPr fontId="1"/>
  </si>
  <si>
    <t>引受緩和型３大疾病保険料払込免除特約</t>
    <phoneticPr fontId="1"/>
  </si>
  <si>
    <t>主契約テーブル．該当約款コード</t>
    <rPh sb="0" eb="3">
      <t>シュケイヤク</t>
    </rPh>
    <phoneticPr fontId="1"/>
  </si>
  <si>
    <t>※プランプリセットの詳細は、【別紙】プランプリセット　参照</t>
    <rPh sb="10" eb="12">
      <t>ショウサイ</t>
    </rPh>
    <rPh sb="15" eb="17">
      <t>ベッシ</t>
    </rPh>
    <rPh sb="27" eb="29">
      <t>サンショウ</t>
    </rPh>
    <phoneticPr fontId="1"/>
  </si>
  <si>
    <t>定期パネル</t>
    <phoneticPr fontId="1"/>
  </si>
  <si>
    <t>１．表示/非表示条件
　（１）商品名で選択された該当約款コード＝"03A"の場合
　　　Ａ．表示
　（２）上記以外の場合
　　　Ａ．非表示</t>
    <rPh sb="15" eb="18">
      <t>ショウヒンメイ</t>
    </rPh>
    <rPh sb="19" eb="21">
      <t>センタク</t>
    </rPh>
    <rPh sb="24" eb="26">
      <t>ガイトウ</t>
    </rPh>
    <rPh sb="26" eb="28">
      <t>ヤッカン</t>
    </rPh>
    <rPh sb="38" eb="40">
      <t>バアイ</t>
    </rPh>
    <rPh sb="46" eb="48">
      <t>ヒョウジ</t>
    </rPh>
    <rPh sb="53" eb="55">
      <t>ジョウキ</t>
    </rPh>
    <rPh sb="55" eb="57">
      <t>イガイ</t>
    </rPh>
    <rPh sb="58" eb="60">
      <t>バアイ</t>
    </rPh>
    <rPh sb="66" eb="69">
      <t>ヒヒョウジ</t>
    </rPh>
    <phoneticPr fontId="1"/>
  </si>
  <si>
    <t>１．表示値の設定
　（１）保険期間と同一内容を表示</t>
    <rPh sb="18" eb="20">
      <t>ドウイツ</t>
    </rPh>
    <rPh sb="20" eb="22">
      <t>ナイヨウ</t>
    </rPh>
    <rPh sb="23" eb="25">
      <t>ヒョウジ</t>
    </rPh>
    <phoneticPr fontId="1"/>
  </si>
  <si>
    <t>※ラベル、リストボックスの編集仕様は、【別紙】画面項目編集仕様書（約款情報リストボックス編集仕様）参照</t>
    <phoneticPr fontId="1"/>
  </si>
  <si>
    <t>１．表示値の設定
　（１）提案テーブルに資料請求番号が存在する場合
　　　Ａ．主契約テーブル．給付金額（保険金額）を表示
　（２）上記以外の場合
　　　Ａ．プランプリセットテーブルに給付日額・金額等が存在する場合
　　　　（Ａ）プランプリセットテーブル．給付日額・金額等の設定値を表示
　　　Ｂ．上記以外の場合
　　　　（Ａ）ブランクを表示</t>
    <phoneticPr fontId="1"/>
  </si>
  <si>
    <t>１．表示値の設定
　（１）"リビング・ニーズ特約"を表示</t>
    <rPh sb="26" eb="28">
      <t>ヒョウジ</t>
    </rPh>
    <phoneticPr fontId="1"/>
  </si>
  <si>
    <t>１．表示値の設定
　（１）"付加する"を表示</t>
    <phoneticPr fontId="1"/>
  </si>
  <si>
    <t>合計保険料パネル</t>
    <phoneticPr fontId="1"/>
  </si>
  <si>
    <t>合計保険料</t>
    <phoneticPr fontId="1"/>
  </si>
  <si>
    <t>プラン２パネル</t>
    <phoneticPr fontId="1"/>
  </si>
  <si>
    <t>※プラン名以外の項目はプラン１パネルと同様
　プランテーブルからの項目値取得はシート「【別紙】プランプリセット」を参照</t>
    <rPh sb="4" eb="5">
      <t>メイ</t>
    </rPh>
    <rPh sb="5" eb="7">
      <t>イガイ</t>
    </rPh>
    <rPh sb="8" eb="10">
      <t>コウモク</t>
    </rPh>
    <rPh sb="19" eb="21">
      <t>ドウヨウ</t>
    </rPh>
    <rPh sb="33" eb="35">
      <t>コウモク</t>
    </rPh>
    <rPh sb="35" eb="36">
      <t>チ</t>
    </rPh>
    <rPh sb="36" eb="38">
      <t>シュトク</t>
    </rPh>
    <rPh sb="57" eb="59">
      <t>サンショウ</t>
    </rPh>
    <phoneticPr fontId="1"/>
  </si>
  <si>
    <t>プラン３パネル</t>
    <phoneticPr fontId="1"/>
  </si>
  <si>
    <t>共通ボタン</t>
    <phoneticPr fontId="1"/>
  </si>
  <si>
    <t>保険料計算</t>
    <phoneticPr fontId="1"/>
  </si>
  <si>
    <t>MRDインプット項目</t>
    <rPh sb="8" eb="10">
      <t>コウモク</t>
    </rPh>
    <phoneticPr fontId="1"/>
  </si>
  <si>
    <t>MRDキーワード</t>
    <phoneticPr fontId="1"/>
  </si>
  <si>
    <t>販売商品コード</t>
    <rPh sb="0" eb="2">
      <t>ハンバイ</t>
    </rPh>
    <rPh sb="2" eb="4">
      <t>ショウヒン</t>
    </rPh>
    <phoneticPr fontId="1"/>
  </si>
  <si>
    <t>（１）医療終身</t>
    <rPh sb="5" eb="7">
      <t>シュウシン</t>
    </rPh>
    <phoneticPr fontId="1"/>
  </si>
  <si>
    <t>カテゴリ</t>
    <phoneticPr fontId="1"/>
  </si>
  <si>
    <t>約款名</t>
    <rPh sb="0" eb="2">
      <t>ヤッカン</t>
    </rPh>
    <rPh sb="2" eb="3">
      <t>メイ</t>
    </rPh>
    <phoneticPr fontId="1"/>
  </si>
  <si>
    <t>該当約款コード</t>
    <rPh sb="0" eb="2">
      <t>ガイトウ</t>
    </rPh>
    <rPh sb="2" eb="4">
      <t>ヤッカン</t>
    </rPh>
    <phoneticPr fontId="1"/>
  </si>
  <si>
    <t>主契約</t>
    <rPh sb="0" eb="3">
      <t>シュケイヤク</t>
    </rPh>
    <phoneticPr fontId="1"/>
  </si>
  <si>
    <t>医療終身保険（無解約払戻金型）</t>
    <phoneticPr fontId="1"/>
  </si>
  <si>
    <t>保険種類</t>
    <phoneticPr fontId="1"/>
  </si>
  <si>
    <t>正式商品名称</t>
    <phoneticPr fontId="1"/>
  </si>
  <si>
    <t>給付限度の型</t>
    <rPh sb="0" eb="2">
      <t>キュウフ</t>
    </rPh>
    <rPh sb="2" eb="4">
      <t>ゲンド</t>
    </rPh>
    <rPh sb="5" eb="6">
      <t>カタ</t>
    </rPh>
    <phoneticPr fontId="1"/>
  </si>
  <si>
    <t>リストボックス</t>
    <phoneticPr fontId="1"/>
  </si>
  <si>
    <t>手術給付金の型</t>
    <phoneticPr fontId="1"/>
  </si>
  <si>
    <t>初回給付日額・金額等</t>
    <rPh sb="0" eb="2">
      <t>ショカイ</t>
    </rPh>
    <phoneticPr fontId="1"/>
  </si>
  <si>
    <t>取扱リスト_取扱給付金額</t>
    <phoneticPr fontId="1"/>
  </si>
  <si>
    <t>D1H</t>
  </si>
  <si>
    <t>D1N</t>
  </si>
  <si>
    <t>（３）定期</t>
    <rPh sb="3" eb="5">
      <t>テイキ</t>
    </rPh>
    <phoneticPr fontId="1"/>
  </si>
  <si>
    <t>特約２</t>
    <phoneticPr fontId="1"/>
  </si>
  <si>
    <t>給付日額・金額等</t>
    <rPh sb="0" eb="2">
      <t>キュウフ</t>
    </rPh>
    <rPh sb="2" eb="4">
      <t>ニチガク</t>
    </rPh>
    <rPh sb="5" eb="7">
      <t>キンガク</t>
    </rPh>
    <rPh sb="7" eb="8">
      <t>ナド</t>
    </rPh>
    <phoneticPr fontId="1"/>
  </si>
  <si>
    <t>ブランク</t>
    <phoneticPr fontId="1"/>
  </si>
  <si>
    <t>（医療の場合）</t>
    <rPh sb="1" eb="3">
      <t>イリョウ</t>
    </rPh>
    <rPh sb="4" eb="6">
      <t>バアイ</t>
    </rPh>
    <phoneticPr fontId="2"/>
  </si>
  <si>
    <t>プラン番号に応じてプラン１～３にプリセット</t>
    <rPh sb="3" eb="5">
      <t>バンゴウ</t>
    </rPh>
    <rPh sb="6" eb="7">
      <t>オウ</t>
    </rPh>
    <phoneticPr fontId="2"/>
  </si>
  <si>
    <t>　　・項目の設定値が不正である場合（例　：　項目のプルダウン選択肢に存在しない値を設定など）</t>
    <rPh sb="3" eb="5">
      <t>コウモク</t>
    </rPh>
    <rPh sb="6" eb="9">
      <t>セッテイチ</t>
    </rPh>
    <rPh sb="10" eb="12">
      <t>フセイ</t>
    </rPh>
    <rPh sb="15" eb="17">
      <t>バアイ</t>
    </rPh>
    <rPh sb="18" eb="19">
      <t>レイ</t>
    </rPh>
    <rPh sb="22" eb="24">
      <t>コウモク</t>
    </rPh>
    <rPh sb="30" eb="33">
      <t>センタクシ</t>
    </rPh>
    <rPh sb="34" eb="36">
      <t>ソンザイ</t>
    </rPh>
    <rPh sb="39" eb="40">
      <t>アタイ</t>
    </rPh>
    <rPh sb="41" eb="43">
      <t>セッテイ</t>
    </rPh>
    <phoneticPr fontId="1"/>
  </si>
  <si>
    <t>　　※項目のプルダウンの１つ目の値を表示、テキストボックスの場合はブランク</t>
    <rPh sb="3" eb="5">
      <t>コウモク</t>
    </rPh>
    <rPh sb="14" eb="15">
      <t>メ</t>
    </rPh>
    <rPh sb="16" eb="17">
      <t>アタイ</t>
    </rPh>
    <rPh sb="18" eb="20">
      <t>ヒョウジ</t>
    </rPh>
    <rPh sb="30" eb="32">
      <t>バアイ</t>
    </rPh>
    <phoneticPr fontId="1"/>
  </si>
  <si>
    <t>（１）医療パネル</t>
    <rPh sb="3" eb="5">
      <t>イリョウ</t>
    </rPh>
    <phoneticPr fontId="1"/>
  </si>
  <si>
    <t>被保険者契約年齢</t>
    <phoneticPr fontId="1"/>
  </si>
  <si>
    <t>被保険者契約年齢</t>
    <phoneticPr fontId="1"/>
  </si>
  <si>
    <t>未設定</t>
    <rPh sb="0" eb="3">
      <t>ミセッテイ</t>
    </rPh>
    <phoneticPr fontId="1"/>
  </si>
  <si>
    <t>20歳～85歳</t>
    <rPh sb="2" eb="3">
      <t>サイ</t>
    </rPh>
    <rPh sb="6" eb="7">
      <t>サイ</t>
    </rPh>
    <phoneticPr fontId="1"/>
  </si>
  <si>
    <t>左記以外</t>
    <rPh sb="0" eb="2">
      <t>サキ</t>
    </rPh>
    <rPh sb="2" eb="4">
      <t>イガイ</t>
    </rPh>
    <phoneticPr fontId="1"/>
  </si>
  <si>
    <t>計算基準日が選択した商品の販売開始日よりも前の場合</t>
    <phoneticPr fontId="1"/>
  </si>
  <si>
    <t>約款</t>
    <rPh sb="0" eb="2">
      <t>ヤッカン</t>
    </rPh>
    <phoneticPr fontId="1"/>
  </si>
  <si>
    <t>○</t>
    <phoneticPr fontId="1"/>
  </si>
  <si>
    <t>○</t>
    <phoneticPr fontId="1"/>
  </si>
  <si>
    <t>特約1（入院一時給付特約）</t>
    <phoneticPr fontId="1"/>
  </si>
  <si>
    <t>特約2（女性医療特約）</t>
    <phoneticPr fontId="1"/>
  </si>
  <si>
    <t>特約3（退院後通院特約）</t>
    <phoneticPr fontId="1"/>
  </si>
  <si>
    <t>特約4（先進医療特約）</t>
    <phoneticPr fontId="1"/>
  </si>
  <si>
    <t>○</t>
    <phoneticPr fontId="1"/>
  </si>
  <si>
    <t>○</t>
    <phoneticPr fontId="1"/>
  </si>
  <si>
    <t>特約5（特定疾病一時給付特約）</t>
    <phoneticPr fontId="1"/>
  </si>
  <si>
    <t>○</t>
    <phoneticPr fontId="1"/>
  </si>
  <si>
    <t>特約6（抗がん剤・ホルモン剤治療特約）</t>
    <phoneticPr fontId="1"/>
  </si>
  <si>
    <t>特約7（特定損傷特約）</t>
    <phoneticPr fontId="1"/>
  </si>
  <si>
    <t>特約8（３大疾病保険料払込免除特約）</t>
    <phoneticPr fontId="1"/>
  </si>
  <si>
    <t>計算基準日が選択した商品の販売開始日よりも前の場合</t>
    <phoneticPr fontId="1"/>
  </si>
  <si>
    <t>特約1（引受緩和型入院一時給付特約）</t>
    <phoneticPr fontId="1"/>
  </si>
  <si>
    <t>特約2（引受緩和型女性疾病入院特約）</t>
    <phoneticPr fontId="1"/>
  </si>
  <si>
    <t>特約3（引受緩和型退院後通院特約）</t>
    <phoneticPr fontId="1"/>
  </si>
  <si>
    <t>特約4（引受緩和型先進医療特約）</t>
    <phoneticPr fontId="1"/>
  </si>
  <si>
    <t>特約5（引受緩和型特定疾病一時給付特約）</t>
    <phoneticPr fontId="1"/>
  </si>
  <si>
    <t>特約6（引受緩和型抗がん剤・ホルモン剤治療特約）</t>
    <phoneticPr fontId="1"/>
  </si>
  <si>
    <t>特約7（引受緩和型３大疾病保険料払込免除特約）</t>
    <phoneticPr fontId="1"/>
  </si>
  <si>
    <t>（３）定期パネル</t>
    <rPh sb="3" eb="5">
      <t>テイキ</t>
    </rPh>
    <phoneticPr fontId="1"/>
  </si>
  <si>
    <t>20歳～75歳</t>
    <rPh sb="2" eb="3">
      <t>サイ</t>
    </rPh>
    <rPh sb="6" eb="7">
      <t>サイ</t>
    </rPh>
    <phoneticPr fontId="1"/>
  </si>
  <si>
    <t>主契約保険期間</t>
    <phoneticPr fontId="1"/>
  </si>
  <si>
    <t>ー</t>
    <phoneticPr fontId="1"/>
  </si>
  <si>
    <t>年満期以外</t>
    <rPh sb="0" eb="1">
      <t>ネン</t>
    </rPh>
    <rPh sb="1" eb="3">
      <t>マンキ</t>
    </rPh>
    <rPh sb="3" eb="5">
      <t>イガイ</t>
    </rPh>
    <phoneticPr fontId="1"/>
  </si>
  <si>
    <t>年満期</t>
    <rPh sb="0" eb="1">
      <t>ネン</t>
    </rPh>
    <rPh sb="1" eb="3">
      <t>マンキ</t>
    </rPh>
    <phoneticPr fontId="1"/>
  </si>
  <si>
    <t>ー</t>
    <phoneticPr fontId="1"/>
  </si>
  <si>
    <t>特約1（リビング・ニーズ特約）</t>
    <phoneticPr fontId="1"/>
  </si>
  <si>
    <t>特約2（３大疾病保険料払込免除特約）</t>
    <phoneticPr fontId="1"/>
  </si>
  <si>
    <t>カテゴリ
No.</t>
    <phoneticPr fontId="1"/>
  </si>
  <si>
    <t>その他条件</t>
    <rPh sb="2" eb="3">
      <t>タ</t>
    </rPh>
    <rPh sb="3" eb="5">
      <t>ジョウケン</t>
    </rPh>
    <phoneticPr fontId="1"/>
  </si>
  <si>
    <t>定期</t>
    <rPh sb="0" eb="2">
      <t>テイキ</t>
    </rPh>
    <phoneticPr fontId="1"/>
  </si>
  <si>
    <t>契約者・被保険者情報パネル</t>
    <phoneticPr fontId="1"/>
  </si>
  <si>
    <t>契約者・被保険者情報パネル</t>
    <phoneticPr fontId="1"/>
  </si>
  <si>
    <t>計算基準日パネル</t>
    <phoneticPr fontId="1"/>
  </si>
  <si>
    <t>プラン１パネル</t>
    <phoneticPr fontId="1"/>
  </si>
  <si>
    <t>プラン３パネル</t>
    <phoneticPr fontId="1"/>
  </si>
  <si>
    <t>共通ボタンパネル</t>
    <phoneticPr fontId="1"/>
  </si>
  <si>
    <t>No.</t>
    <phoneticPr fontId="1"/>
  </si>
  <si>
    <t>ID</t>
    <phoneticPr fontId="1"/>
  </si>
  <si>
    <t>イベント名</t>
    <rPh sb="4" eb="5">
      <t>メイ</t>
    </rPh>
    <phoneticPr fontId="1"/>
  </si>
  <si>
    <t>イベント</t>
    <phoneticPr fontId="1"/>
  </si>
  <si>
    <t>イベント種別</t>
    <rPh sb="4" eb="6">
      <t>シュベツ</t>
    </rPh>
    <phoneticPr fontId="1"/>
  </si>
  <si>
    <t>処理概要</t>
    <rPh sb="0" eb="2">
      <t>ショリ</t>
    </rPh>
    <rPh sb="2" eb="4">
      <t>ガイヨウ</t>
    </rPh>
    <phoneticPr fontId="1"/>
  </si>
  <si>
    <t>T101</t>
    <phoneticPr fontId="1"/>
  </si>
  <si>
    <t>初期表示処理</t>
    <phoneticPr fontId="1"/>
  </si>
  <si>
    <t>初期表示</t>
    <rPh sb="0" eb="2">
      <t>ショキ</t>
    </rPh>
    <rPh sb="2" eb="4">
      <t>ヒョウジ</t>
    </rPh>
    <phoneticPr fontId="1"/>
  </si>
  <si>
    <t>サーバー</t>
  </si>
  <si>
    <t>別紙「UI設計書_機能記述書」_機能ID_T101参照</t>
    <rPh sb="0" eb="2">
      <t>ベッシ</t>
    </rPh>
    <rPh sb="16" eb="18">
      <t>キノウ</t>
    </rPh>
    <phoneticPr fontId="1"/>
  </si>
  <si>
    <t>T102</t>
    <phoneticPr fontId="1"/>
  </si>
  <si>
    <t>「計算基準日」選択処理</t>
    <rPh sb="1" eb="3">
      <t>ケイサン</t>
    </rPh>
    <rPh sb="3" eb="6">
      <t>キジュンビ</t>
    </rPh>
    <rPh sb="7" eb="9">
      <t>センタク</t>
    </rPh>
    <rPh sb="9" eb="11">
      <t>ショリ</t>
    </rPh>
    <phoneticPr fontId="1"/>
  </si>
  <si>
    <t>「計算基準日」選択</t>
    <rPh sb="1" eb="3">
      <t>ケイサン</t>
    </rPh>
    <rPh sb="3" eb="6">
      <t>キジュンビ</t>
    </rPh>
    <rPh sb="7" eb="9">
      <t>センタク</t>
    </rPh>
    <phoneticPr fontId="1"/>
  </si>
  <si>
    <t>サーバー</t>
    <phoneticPr fontId="1"/>
  </si>
  <si>
    <t>別紙「UI設計書_機能記述書」_機能ID_T102参照</t>
    <phoneticPr fontId="1"/>
  </si>
  <si>
    <t>T103</t>
    <phoneticPr fontId="1"/>
  </si>
  <si>
    <t>「契約日に関する特則」選択処理</t>
    <rPh sb="1" eb="4">
      <t>ケイヤクビ</t>
    </rPh>
    <rPh sb="5" eb="6">
      <t>カン</t>
    </rPh>
    <rPh sb="8" eb="10">
      <t>トクソク</t>
    </rPh>
    <phoneticPr fontId="1"/>
  </si>
  <si>
    <t>「契約日に関する特則」選択</t>
    <rPh sb="1" eb="4">
      <t>ケイヤクビ</t>
    </rPh>
    <rPh sb="5" eb="6">
      <t>カン</t>
    </rPh>
    <rPh sb="8" eb="10">
      <t>トクソク</t>
    </rPh>
    <phoneticPr fontId="1"/>
  </si>
  <si>
    <t>別紙「UI設計書_機能記述書」_機能ID_T103参照</t>
    <phoneticPr fontId="1"/>
  </si>
  <si>
    <t>T104</t>
    <phoneticPr fontId="1"/>
  </si>
  <si>
    <t>「検索」押下処理</t>
    <rPh sb="1" eb="3">
      <t>ケンサク</t>
    </rPh>
    <rPh sb="4" eb="6">
      <t>オウカ</t>
    </rPh>
    <rPh sb="6" eb="8">
      <t>ショリ</t>
    </rPh>
    <phoneticPr fontId="1"/>
  </si>
  <si>
    <t>「検索」押下</t>
    <phoneticPr fontId="1"/>
  </si>
  <si>
    <t>別紙「UI設計書_機能記述書」_機能ID_T104参照</t>
    <phoneticPr fontId="1"/>
  </si>
  <si>
    <t>T105</t>
    <phoneticPr fontId="1"/>
  </si>
  <si>
    <t>「商品」選択処理</t>
    <rPh sb="1" eb="3">
      <t>ショウヒン</t>
    </rPh>
    <rPh sb="4" eb="6">
      <t>センタク</t>
    </rPh>
    <rPh sb="6" eb="8">
      <t>ショリ</t>
    </rPh>
    <phoneticPr fontId="1"/>
  </si>
  <si>
    <t>保障内容パネル
「商品」選択</t>
    <rPh sb="0" eb="2">
      <t>ホショウ</t>
    </rPh>
    <rPh sb="2" eb="4">
      <t>ナイヨウ</t>
    </rPh>
    <rPh sb="9" eb="11">
      <t>ショウヒン</t>
    </rPh>
    <rPh sb="12" eb="14">
      <t>センタク</t>
    </rPh>
    <phoneticPr fontId="1"/>
  </si>
  <si>
    <t>別紙「UI設計書_機能記述書」_機能ID_T105参照</t>
    <phoneticPr fontId="1"/>
  </si>
  <si>
    <t>T106</t>
  </si>
  <si>
    <t>「終了」押下処理</t>
    <rPh sb="1" eb="3">
      <t>シュウリョウ</t>
    </rPh>
    <rPh sb="4" eb="6">
      <t>オウカ</t>
    </rPh>
    <phoneticPr fontId="1"/>
  </si>
  <si>
    <t>「終了」押下</t>
    <phoneticPr fontId="1"/>
  </si>
  <si>
    <t>クライアント</t>
  </si>
  <si>
    <t>T107</t>
    <phoneticPr fontId="1"/>
  </si>
  <si>
    <t>「保険料計算」押下処理</t>
    <rPh sb="7" eb="9">
      <t>オウカ</t>
    </rPh>
    <rPh sb="9" eb="11">
      <t>ショリ</t>
    </rPh>
    <phoneticPr fontId="1"/>
  </si>
  <si>
    <t>「保険料計算」押下</t>
    <rPh sb="1" eb="3">
      <t>ホケン</t>
    </rPh>
    <rPh sb="3" eb="4">
      <t>リョウ</t>
    </rPh>
    <rPh sb="4" eb="6">
      <t>ケイサン</t>
    </rPh>
    <phoneticPr fontId="1"/>
  </si>
  <si>
    <t>別紙「UI設計書_機能記述書」_機能ID_T107参照</t>
    <phoneticPr fontId="1"/>
  </si>
  <si>
    <t>T108</t>
    <phoneticPr fontId="1"/>
  </si>
  <si>
    <t>「確定」押下処理</t>
    <rPh sb="1" eb="3">
      <t>カクテイ</t>
    </rPh>
    <rPh sb="4" eb="6">
      <t>オウカ</t>
    </rPh>
    <phoneticPr fontId="1"/>
  </si>
  <si>
    <t>「確定」押下</t>
    <phoneticPr fontId="1"/>
  </si>
  <si>
    <t>別紙「UI設計書_機能記述書」_機能ID_T108参照</t>
    <phoneticPr fontId="1"/>
  </si>
  <si>
    <t>T109</t>
  </si>
  <si>
    <t>「医療主契約給付限度の型」選択処理</t>
    <rPh sb="3" eb="6">
      <t>シュケイヤク</t>
    </rPh>
    <rPh sb="13" eb="15">
      <t>センタク</t>
    </rPh>
    <rPh sb="15" eb="17">
      <t>ショリ</t>
    </rPh>
    <phoneticPr fontId="1"/>
  </si>
  <si>
    <t>医療パネル
「主契約給付限度の型」選択</t>
    <rPh sb="7" eb="10">
      <t>シュケイヤク</t>
    </rPh>
    <rPh sb="10" eb="12">
      <t>キュウフ</t>
    </rPh>
    <rPh sb="12" eb="14">
      <t>ゲンド</t>
    </rPh>
    <rPh sb="15" eb="16">
      <t>カタ</t>
    </rPh>
    <rPh sb="17" eb="19">
      <t>センタク</t>
    </rPh>
    <phoneticPr fontId="1"/>
  </si>
  <si>
    <t>T110</t>
  </si>
  <si>
    <t>「医療主契約手術給付金の型」選択処理</t>
    <rPh sb="3" eb="6">
      <t>シュケイヤク</t>
    </rPh>
    <rPh sb="14" eb="16">
      <t>センタク</t>
    </rPh>
    <phoneticPr fontId="1"/>
  </si>
  <si>
    <t>医療パネル
「主契約手術給付金の型」選択</t>
    <rPh sb="7" eb="10">
      <t>シュケイヤク</t>
    </rPh>
    <rPh sb="18" eb="20">
      <t>センタク</t>
    </rPh>
    <phoneticPr fontId="1"/>
  </si>
  <si>
    <t>１．プルダウン切替え時に各主契約・特約の保険料及び合計保険料をクリアする。
２．「確定」ボタンを非活性にする。</t>
    <rPh sb="41" eb="43">
      <t>カクテイ</t>
    </rPh>
    <rPh sb="48" eb="49">
      <t>ヒ</t>
    </rPh>
    <rPh sb="49" eb="51">
      <t>カッセイ</t>
    </rPh>
    <phoneticPr fontId="1"/>
  </si>
  <si>
    <t>T111</t>
  </si>
  <si>
    <t>「医療主契約入院支払日数無制限型」選択処理</t>
    <rPh sb="3" eb="6">
      <t>シュケイヤク</t>
    </rPh>
    <phoneticPr fontId="1"/>
  </si>
  <si>
    <t>医療パネル
「主契約入院支払日数無制限型」選択</t>
    <phoneticPr fontId="1"/>
  </si>
  <si>
    <t>T112</t>
  </si>
  <si>
    <t>「医療主契約払込期間」選択処理</t>
    <rPh sb="3" eb="6">
      <t>シュケイヤク</t>
    </rPh>
    <rPh sb="6" eb="8">
      <t>ハライコミ</t>
    </rPh>
    <rPh sb="8" eb="10">
      <t>キカン</t>
    </rPh>
    <rPh sb="11" eb="13">
      <t>センタク</t>
    </rPh>
    <phoneticPr fontId="1"/>
  </si>
  <si>
    <t>医療パネル
「主契約払込期間」選択</t>
    <rPh sb="7" eb="10">
      <t>シュケイヤク</t>
    </rPh>
    <rPh sb="10" eb="12">
      <t>ハライコミ</t>
    </rPh>
    <rPh sb="12" eb="14">
      <t>キカン</t>
    </rPh>
    <rPh sb="15" eb="17">
      <t>センタク</t>
    </rPh>
    <phoneticPr fontId="1"/>
  </si>
  <si>
    <t>T113</t>
  </si>
  <si>
    <t>「医療主契約給付金額等」選択処理</t>
    <rPh sb="3" eb="6">
      <t>シュケイヤク</t>
    </rPh>
    <rPh sb="6" eb="8">
      <t>キュウフ</t>
    </rPh>
    <rPh sb="8" eb="10">
      <t>キンガク</t>
    </rPh>
    <rPh sb="10" eb="11">
      <t>トウ</t>
    </rPh>
    <rPh sb="12" eb="14">
      <t>センタク</t>
    </rPh>
    <phoneticPr fontId="1"/>
  </si>
  <si>
    <t>医療パネル
「主契約給付金額等」選択</t>
    <rPh sb="7" eb="10">
      <t>シュケイヤク</t>
    </rPh>
    <rPh sb="10" eb="12">
      <t>キュウフ</t>
    </rPh>
    <rPh sb="12" eb="14">
      <t>キンガク</t>
    </rPh>
    <rPh sb="14" eb="15">
      <t>トウ</t>
    </rPh>
    <rPh sb="16" eb="18">
      <t>センタク</t>
    </rPh>
    <phoneticPr fontId="1"/>
  </si>
  <si>
    <t>T114</t>
  </si>
  <si>
    <t>「医療特約保障範囲の型」選択処理</t>
    <rPh sb="3" eb="5">
      <t>トクヤク</t>
    </rPh>
    <rPh sb="5" eb="7">
      <t>ホショウ</t>
    </rPh>
    <rPh sb="7" eb="9">
      <t>ハンイ</t>
    </rPh>
    <rPh sb="10" eb="11">
      <t>カタ</t>
    </rPh>
    <rPh sb="12" eb="14">
      <t>センタク</t>
    </rPh>
    <phoneticPr fontId="1"/>
  </si>
  <si>
    <t>医療パネル
「特約保障範囲の型」選択</t>
    <rPh sb="7" eb="9">
      <t>トクヤク</t>
    </rPh>
    <rPh sb="16" eb="18">
      <t>センタク</t>
    </rPh>
    <phoneticPr fontId="1"/>
  </si>
  <si>
    <t>T115</t>
  </si>
  <si>
    <t>「医療特約給付金額の型」選択処理</t>
    <rPh sb="3" eb="5">
      <t>トクヤク</t>
    </rPh>
    <rPh sb="5" eb="7">
      <t>キュウフ</t>
    </rPh>
    <rPh sb="7" eb="9">
      <t>キンガク</t>
    </rPh>
    <rPh sb="10" eb="11">
      <t>カタ</t>
    </rPh>
    <rPh sb="12" eb="14">
      <t>センタク</t>
    </rPh>
    <phoneticPr fontId="1"/>
  </si>
  <si>
    <t>医療パネル
「特約給付金額の型」選択</t>
    <rPh sb="7" eb="9">
      <t>トクヤク</t>
    </rPh>
    <rPh sb="9" eb="11">
      <t>キュウフ</t>
    </rPh>
    <rPh sb="11" eb="13">
      <t>キンガク</t>
    </rPh>
    <rPh sb="14" eb="15">
      <t>カタ</t>
    </rPh>
    <rPh sb="16" eb="18">
      <t>センタク</t>
    </rPh>
    <phoneticPr fontId="1"/>
  </si>
  <si>
    <t>T116</t>
  </si>
  <si>
    <t>医療パネル
「特約給付日額・金額等」選択</t>
    <phoneticPr fontId="1"/>
  </si>
  <si>
    <t>T122</t>
  </si>
  <si>
    <t>T123</t>
  </si>
  <si>
    <t>T124</t>
  </si>
  <si>
    <t>T125</t>
  </si>
  <si>
    <t>１．プルダウン切替え時に各主契約・特約の保険料及び合計保険料をクリアする。
２．特約の払込期間に主契約の払込期間と同じ値を自動表示する。
３．「確定」ボタンを非活性にする。</t>
    <rPh sb="40" eb="42">
      <t>トクヤク</t>
    </rPh>
    <rPh sb="43" eb="45">
      <t>ハライコミ</t>
    </rPh>
    <rPh sb="45" eb="47">
      <t>キカン</t>
    </rPh>
    <rPh sb="59" eb="60">
      <t>アタイ</t>
    </rPh>
    <rPh sb="61" eb="63">
      <t>ジドウ</t>
    </rPh>
    <rPh sb="63" eb="65">
      <t>ヒョウジ</t>
    </rPh>
    <phoneticPr fontId="1"/>
  </si>
  <si>
    <t>T126</t>
  </si>
  <si>
    <t>T127</t>
  </si>
  <si>
    <t>T128</t>
  </si>
  <si>
    <t>「定期主契約保険期間」選択処理</t>
    <rPh sb="3" eb="6">
      <t>シュケイヤク</t>
    </rPh>
    <rPh sb="8" eb="10">
      <t>キカン</t>
    </rPh>
    <rPh sb="11" eb="13">
      <t>センタク</t>
    </rPh>
    <phoneticPr fontId="1"/>
  </si>
  <si>
    <t>定期パネル
「主契約保険期間」選択</t>
    <rPh sb="0" eb="2">
      <t>テイキ</t>
    </rPh>
    <rPh sb="7" eb="10">
      <t>シュケイヤク</t>
    </rPh>
    <rPh sb="10" eb="12">
      <t>ホケン</t>
    </rPh>
    <rPh sb="12" eb="14">
      <t>キカン</t>
    </rPh>
    <rPh sb="15" eb="17">
      <t>センタク</t>
    </rPh>
    <phoneticPr fontId="1"/>
  </si>
  <si>
    <t>１．プルダウン切替え時に各主契約・特約の保険料及び合計保険料をクリアする。
２．主契約の払込期間に主契約の保険期間と同じ値を自動表示する。
３．「確定」ボタンを非活性にする。</t>
    <rPh sb="40" eb="41">
      <t>シュ</t>
    </rPh>
    <rPh sb="41" eb="43">
      <t>ケイヤク</t>
    </rPh>
    <rPh sb="44" eb="46">
      <t>ハライコミ</t>
    </rPh>
    <rPh sb="46" eb="48">
      <t>キカン</t>
    </rPh>
    <rPh sb="53" eb="55">
      <t>ホケン</t>
    </rPh>
    <phoneticPr fontId="1"/>
  </si>
  <si>
    <t>「定期主契約給付日額・金額等」入力処理</t>
    <rPh sb="3" eb="6">
      <t>シュケイヤク</t>
    </rPh>
    <rPh sb="6" eb="8">
      <t>キュウフ</t>
    </rPh>
    <rPh sb="8" eb="10">
      <t>ニチガク</t>
    </rPh>
    <rPh sb="11" eb="13">
      <t>キンガク</t>
    </rPh>
    <rPh sb="13" eb="14">
      <t>ナド</t>
    </rPh>
    <rPh sb="15" eb="17">
      <t>ニュウリョク</t>
    </rPh>
    <phoneticPr fontId="1"/>
  </si>
  <si>
    <t>定期パネル
「主契約給付日額・金額等」入力</t>
    <rPh sb="7" eb="10">
      <t>シュケイヤク</t>
    </rPh>
    <rPh sb="10" eb="12">
      <t>キュウフ</t>
    </rPh>
    <rPh sb="12" eb="14">
      <t>ニチガク</t>
    </rPh>
    <rPh sb="15" eb="17">
      <t>キンガク</t>
    </rPh>
    <rPh sb="17" eb="18">
      <t>ナド</t>
    </rPh>
    <rPh sb="19" eb="21">
      <t>ニュウリョク</t>
    </rPh>
    <phoneticPr fontId="1"/>
  </si>
  <si>
    <t>１．テキストボックス入力変更時に各主契約・特約の保険料及び合計保険料をクリアする。
２．「確定」ボタンを非活性にする。</t>
    <rPh sb="10" eb="12">
      <t>ニュウリョク</t>
    </rPh>
    <rPh sb="12" eb="14">
      <t>ヘンコウ</t>
    </rPh>
    <phoneticPr fontId="1"/>
  </si>
  <si>
    <t>「定期特約給付日額・金額等」選択処理</t>
    <rPh sb="3" eb="5">
      <t>トクヤク</t>
    </rPh>
    <rPh sb="5" eb="7">
      <t>キュウフ</t>
    </rPh>
    <rPh sb="7" eb="9">
      <t>ニチガク</t>
    </rPh>
    <rPh sb="10" eb="12">
      <t>キンガク</t>
    </rPh>
    <rPh sb="12" eb="13">
      <t>ナド</t>
    </rPh>
    <phoneticPr fontId="1"/>
  </si>
  <si>
    <t>定期パネル
「特約給付日額・金額等」選択</t>
    <rPh sb="7" eb="9">
      <t>トクヤク</t>
    </rPh>
    <rPh sb="9" eb="11">
      <t>キュウフ</t>
    </rPh>
    <rPh sb="11" eb="13">
      <t>ニチガク</t>
    </rPh>
    <rPh sb="14" eb="16">
      <t>キンガク</t>
    </rPh>
    <rPh sb="16" eb="17">
      <t>ナド</t>
    </rPh>
    <rPh sb="18" eb="20">
      <t>センタク</t>
    </rPh>
    <phoneticPr fontId="1"/>
  </si>
  <si>
    <t>１．プルダウン切替え時に各主契約・特約の保険料及び合計保険料をクリアする。
２．「確定」ボタンを非活性にする。</t>
    <phoneticPr fontId="1"/>
  </si>
  <si>
    <t>※項番順に該当する対象チェックを左から順に行う。</t>
    <phoneticPr fontId="1"/>
  </si>
  <si>
    <t>クライアントチェック</t>
    <phoneticPr fontId="1"/>
  </si>
  <si>
    <t>その他</t>
    <rPh sb="2" eb="3">
      <t>タ</t>
    </rPh>
    <phoneticPr fontId="1"/>
  </si>
  <si>
    <t>文字種</t>
    <rPh sb="0" eb="3">
      <t>モジシュ</t>
    </rPh>
    <phoneticPr fontId="1"/>
  </si>
  <si>
    <t>桁数</t>
    <rPh sb="0" eb="2">
      <t>ケタスウ</t>
    </rPh>
    <phoneticPr fontId="1"/>
  </si>
  <si>
    <t>値範囲</t>
    <rPh sb="0" eb="1">
      <t>アタイ</t>
    </rPh>
    <rPh sb="1" eb="3">
      <t>ハンイ</t>
    </rPh>
    <phoneticPr fontId="1"/>
  </si>
  <si>
    <t>数値</t>
    <rPh sb="0" eb="2">
      <t>スウチ</t>
    </rPh>
    <phoneticPr fontId="1"/>
  </si>
  <si>
    <t>ｶﾃｺﾞﾘ
No.</t>
    <phoneticPr fontId="1"/>
  </si>
  <si>
    <t>項目
No.</t>
    <phoneticPr fontId="1"/>
  </si>
  <si>
    <t>チェック対象項目</t>
    <rPh sb="4" eb="6">
      <t>タイショウ</t>
    </rPh>
    <rPh sb="6" eb="8">
      <t>コウモク</t>
    </rPh>
    <phoneticPr fontId="1"/>
  </si>
  <si>
    <t xml:space="preserve">必須
チェック
</t>
    <rPh sb="0" eb="2">
      <t>ヒッス</t>
    </rPh>
    <phoneticPr fontId="1"/>
  </si>
  <si>
    <t>数字</t>
    <rPh sb="0" eb="2">
      <t>スウジ</t>
    </rPh>
    <phoneticPr fontId="1"/>
  </si>
  <si>
    <t>英大文字</t>
    <rPh sb="0" eb="1">
      <t>エイ</t>
    </rPh>
    <rPh sb="1" eb="2">
      <t>ダイ</t>
    </rPh>
    <rPh sb="2" eb="4">
      <t>モジ</t>
    </rPh>
    <phoneticPr fontId="1"/>
  </si>
  <si>
    <t>英小文字</t>
    <rPh sb="0" eb="1">
      <t>エイ</t>
    </rPh>
    <rPh sb="1" eb="2">
      <t>コ</t>
    </rPh>
    <rPh sb="2" eb="4">
      <t>モジ</t>
    </rPh>
    <phoneticPr fontId="1"/>
  </si>
  <si>
    <t>特殊１</t>
    <rPh sb="0" eb="2">
      <t>トクシュ</t>
    </rPh>
    <phoneticPr fontId="1"/>
  </si>
  <si>
    <t>特殊２</t>
    <rPh sb="0" eb="2">
      <t>トクシュ</t>
    </rPh>
    <phoneticPr fontId="1"/>
  </si>
  <si>
    <t>特殊３</t>
    <rPh sb="0" eb="2">
      <t>トクシュ</t>
    </rPh>
    <phoneticPr fontId="1"/>
  </si>
  <si>
    <t>特殊４</t>
    <rPh sb="0" eb="2">
      <t>トクシュ</t>
    </rPh>
    <phoneticPr fontId="1"/>
  </si>
  <si>
    <t>必須</t>
    <rPh sb="0" eb="2">
      <t>ヒッス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</si>
  <si>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</si>
  <si>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</si>
  <si>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なし</t>
    <phoneticPr fontId="1"/>
  </si>
  <si>
    <t>１つ</t>
    <phoneticPr fontId="1"/>
  </si>
  <si>
    <t>散在</t>
    <rPh sb="0" eb="2">
      <t>サンザイ</t>
    </rPh>
    <phoneticPr fontId="1"/>
  </si>
  <si>
    <t>先頭</t>
    <rPh sb="0" eb="2">
      <t>セントウ</t>
    </rPh>
    <phoneticPr fontId="1"/>
  </si>
  <si>
    <t>末尾</t>
    <rPh sb="0" eb="2">
      <t>マツビ</t>
    </rPh>
    <phoneticPr fontId="1"/>
  </si>
  <si>
    <t>２つ</t>
    <phoneticPr fontId="1"/>
  </si>
  <si>
    <t>全桁</t>
    <rPh sb="0" eb="1">
      <t>ゼン</t>
    </rPh>
    <rPh sb="1" eb="2">
      <t>ケタ</t>
    </rPh>
    <phoneticPr fontId="1"/>
  </si>
  <si>
    <t>記号</t>
    <rPh sb="0" eb="2">
      <t>キゴウ</t>
    </rPh>
    <phoneticPr fontId="1"/>
  </si>
  <si>
    <t>整数桁</t>
    <rPh sb="0" eb="2">
      <t>セイスウ</t>
    </rPh>
    <rPh sb="2" eb="3">
      <t>ケタ</t>
    </rPh>
    <phoneticPr fontId="1"/>
  </si>
  <si>
    <t>小数桁</t>
    <rPh sb="0" eb="2">
      <t>ショウスウ</t>
    </rPh>
    <rPh sb="2" eb="3">
      <t>ケタ</t>
    </rPh>
    <phoneticPr fontId="1"/>
  </si>
  <si>
    <t>前ゼロ不可</t>
    <rPh sb="0" eb="1">
      <t>マエ</t>
    </rPh>
    <rPh sb="3" eb="5">
      <t>フカ</t>
    </rPh>
    <phoneticPr fontId="1"/>
  </si>
  <si>
    <t>ゼロ禁止</t>
    <rPh sb="2" eb="4">
      <t>キンシ</t>
    </rPh>
    <phoneticPr fontId="1"/>
  </si>
  <si>
    <t>「検索」押下処理(T104)</t>
    <rPh sb="1" eb="3">
      <t>ケンサク</t>
    </rPh>
    <phoneticPr fontId="1"/>
  </si>
  <si>
    <t>1</t>
    <phoneticPr fontId="1"/>
  </si>
  <si>
    <t>データ保持単位名：保障内容情報、項目名：資料請求番号</t>
    <phoneticPr fontId="1"/>
  </si>
  <si>
    <t>「保険料計算」押下処理(T107)</t>
    <phoneticPr fontId="1"/>
  </si>
  <si>
    <t>計算基準日パネル</t>
  </si>
  <si>
    <t>計算基準日</t>
  </si>
  <si>
    <t>-</t>
    <phoneticPr fontId="1"/>
  </si>
  <si>
    <t>-</t>
    <phoneticPr fontId="1"/>
  </si>
  <si>
    <t>2</t>
    <phoneticPr fontId="1"/>
  </si>
  <si>
    <t>-</t>
    <phoneticPr fontId="1"/>
  </si>
  <si>
    <t>3</t>
    <phoneticPr fontId="1"/>
  </si>
  <si>
    <t>契約日に関する特則</t>
    <phoneticPr fontId="1"/>
  </si>
  <si>
    <t xml:space="preserve">4 </t>
    <phoneticPr fontId="1"/>
  </si>
  <si>
    <t>契約日に関する特則</t>
    <rPh sb="0" eb="3">
      <t>ケイヤクビ</t>
    </rPh>
    <rPh sb="4" eb="5">
      <t>カン</t>
    </rPh>
    <rPh sb="7" eb="9">
      <t>トクソク</t>
    </rPh>
    <phoneticPr fontId="1"/>
  </si>
  <si>
    <t>主契約</t>
    <phoneticPr fontId="1"/>
  </si>
  <si>
    <t>プラン２パネル</t>
    <phoneticPr fontId="1"/>
  </si>
  <si>
    <t>主契約</t>
    <phoneticPr fontId="1"/>
  </si>
  <si>
    <t>プラン３パネル</t>
    <phoneticPr fontId="1"/>
  </si>
  <si>
    <t>4</t>
    <phoneticPr fontId="1"/>
  </si>
  <si>
    <t>「確定」押下処理(T108)</t>
    <rPh sb="1" eb="3">
      <t>カクテイ</t>
    </rPh>
    <rPh sb="4" eb="6">
      <t>オウカ</t>
    </rPh>
    <rPh sb="6" eb="8">
      <t>ショリ</t>
    </rPh>
    <phoneticPr fontId="1"/>
  </si>
  <si>
    <t>契約者・被保険者情報パネル</t>
    <phoneticPr fontId="1"/>
  </si>
  <si>
    <t>3</t>
    <phoneticPr fontId="1"/>
  </si>
  <si>
    <t>-</t>
    <phoneticPr fontId="1"/>
  </si>
  <si>
    <t>契約日に関する特則</t>
    <phoneticPr fontId="1"/>
  </si>
  <si>
    <t>プラン２パネル</t>
    <phoneticPr fontId="1"/>
  </si>
  <si>
    <t>主契約</t>
    <phoneticPr fontId="1"/>
  </si>
  <si>
    <t>サーバーチェック</t>
    <phoneticPr fontId="1"/>
  </si>
  <si>
    <t>JIS
チェック</t>
    <phoneticPr fontId="1"/>
  </si>
  <si>
    <t>チェックパターン</t>
    <phoneticPr fontId="1"/>
  </si>
  <si>
    <t>項目
No.</t>
    <phoneticPr fontId="1"/>
  </si>
  <si>
    <t>１つ</t>
    <phoneticPr fontId="1"/>
  </si>
  <si>
    <t>２つ</t>
    <phoneticPr fontId="1"/>
  </si>
  <si>
    <t>初期表示(T101)</t>
    <rPh sb="0" eb="2">
      <t>ショキ</t>
    </rPh>
    <rPh sb="2" eb="4">
      <t>ヒョウジ</t>
    </rPh>
    <phoneticPr fontId="1"/>
  </si>
  <si>
    <t>西暦年月日</t>
    <phoneticPr fontId="1"/>
  </si>
  <si>
    <t>性別</t>
    <rPh sb="0" eb="2">
      <t>セイベツ</t>
    </rPh>
    <phoneticPr fontId="1"/>
  </si>
  <si>
    <t>データ保持単位名：保障内容情報、項目名：資料請求番号</t>
    <rPh sb="20" eb="22">
      <t>シリョウ</t>
    </rPh>
    <rPh sb="22" eb="24">
      <t>セイキュウ</t>
    </rPh>
    <rPh sb="24" eb="26">
      <t>バンゴウ</t>
    </rPh>
    <phoneticPr fontId="1"/>
  </si>
  <si>
    <t>「保険料計算」押下処理(T107)</t>
    <phoneticPr fontId="1"/>
  </si>
  <si>
    <t>契約者・被保険者情報パネル</t>
    <phoneticPr fontId="1"/>
  </si>
  <si>
    <t>資料請求番号</t>
    <phoneticPr fontId="1"/>
  </si>
  <si>
    <t>2</t>
    <phoneticPr fontId="1"/>
  </si>
  <si>
    <t>氏名漢字</t>
  </si>
  <si>
    <t>データ保持単位名：契約者情報、項目名：漢字氏名</t>
    <rPh sb="3" eb="5">
      <t>ホジ</t>
    </rPh>
    <rPh sb="5" eb="7">
      <t>タンイ</t>
    </rPh>
    <rPh sb="7" eb="8">
      <t>メイ</t>
    </rPh>
    <rPh sb="9" eb="12">
      <t>ケイヤクシャ</t>
    </rPh>
    <rPh sb="12" eb="14">
      <t>ジョウホウ</t>
    </rPh>
    <rPh sb="15" eb="17">
      <t>コウモク</t>
    </rPh>
    <rPh sb="17" eb="18">
      <t>メイ</t>
    </rPh>
    <rPh sb="19" eb="21">
      <t>カンジ</t>
    </rPh>
    <rPh sb="21" eb="23">
      <t>シメイ</t>
    </rPh>
    <phoneticPr fontId="1"/>
  </si>
  <si>
    <t>氏名フリガナ</t>
  </si>
  <si>
    <t>データ保持単位名：契約者情報、項目名：カナ氏名</t>
    <rPh sb="3" eb="5">
      <t>ホジ</t>
    </rPh>
    <rPh sb="5" eb="7">
      <t>タンイ</t>
    </rPh>
    <rPh sb="7" eb="8">
      <t>メイ</t>
    </rPh>
    <rPh sb="9" eb="12">
      <t>ケイヤクシャ</t>
    </rPh>
    <rPh sb="12" eb="14">
      <t>ジョウホウ</t>
    </rPh>
    <rPh sb="15" eb="17">
      <t>コウモク</t>
    </rPh>
    <rPh sb="17" eb="18">
      <t>メイ</t>
    </rPh>
    <rPh sb="21" eb="23">
      <t>シメイ</t>
    </rPh>
    <phoneticPr fontId="1"/>
  </si>
  <si>
    <t>データ保持単位名：契約者情報、項目名：年齢
"歳"を除く（数字のみ）</t>
    <rPh sb="19" eb="21">
      <t>ネンレイ</t>
    </rPh>
    <rPh sb="23" eb="24">
      <t>サイ</t>
    </rPh>
    <rPh sb="26" eb="27">
      <t>ノゾ</t>
    </rPh>
    <rPh sb="29" eb="31">
      <t>スウジ</t>
    </rPh>
    <phoneticPr fontId="1"/>
  </si>
  <si>
    <t>7</t>
    <phoneticPr fontId="1"/>
  </si>
  <si>
    <t>郵便番号</t>
  </si>
  <si>
    <t>データ保持単位名：契約者情報、項目名：郵便番号
ZZZ-ZZZZ形式</t>
    <rPh sb="19" eb="21">
      <t>ユウビン</t>
    </rPh>
    <rPh sb="21" eb="23">
      <t>バンゴウ</t>
    </rPh>
    <rPh sb="32" eb="34">
      <t>ケイシキ</t>
    </rPh>
    <phoneticPr fontId="1"/>
  </si>
  <si>
    <t>都道府県</t>
    <rPh sb="0" eb="4">
      <t>トドウフケン</t>
    </rPh>
    <phoneticPr fontId="1"/>
  </si>
  <si>
    <t>住所漢字</t>
  </si>
  <si>
    <t>市区町村</t>
    <rPh sb="0" eb="2">
      <t>シク</t>
    </rPh>
    <rPh sb="2" eb="4">
      <t>チョウソン</t>
    </rPh>
    <phoneticPr fontId="1"/>
  </si>
  <si>
    <t>町域名</t>
    <rPh sb="0" eb="2">
      <t>チョウイキ</t>
    </rPh>
    <rPh sb="2" eb="3">
      <t>メイ</t>
    </rPh>
    <phoneticPr fontId="1"/>
  </si>
  <si>
    <t>3</t>
    <phoneticPr fontId="1"/>
  </si>
  <si>
    <t>住所（補助住所）</t>
    <rPh sb="0" eb="2">
      <t>ジュウショ</t>
    </rPh>
    <rPh sb="3" eb="7">
      <t>ホジョジュウショ</t>
    </rPh>
    <phoneticPr fontId="1"/>
  </si>
  <si>
    <t>補助住所</t>
    <rPh sb="0" eb="2">
      <t>ホジョ</t>
    </rPh>
    <rPh sb="2" eb="4">
      <t>ジュウショ</t>
    </rPh>
    <phoneticPr fontId="1"/>
  </si>
  <si>
    <t>8</t>
    <phoneticPr fontId="1"/>
  </si>
  <si>
    <t>携帯電話番号</t>
    <rPh sb="0" eb="2">
      <t>ケイタイ</t>
    </rPh>
    <rPh sb="2" eb="4">
      <t>デンワ</t>
    </rPh>
    <rPh sb="4" eb="6">
      <t>バンゴウ</t>
    </rPh>
    <phoneticPr fontId="1"/>
  </si>
  <si>
    <t>電話番号</t>
    <phoneticPr fontId="1"/>
  </si>
  <si>
    <t>自宅電話番号</t>
    <rPh sb="0" eb="2">
      <t>ジタク</t>
    </rPh>
    <rPh sb="2" eb="4">
      <t>デンワ</t>
    </rPh>
    <rPh sb="4" eb="6">
      <t>バンゴウ</t>
    </rPh>
    <phoneticPr fontId="1"/>
  </si>
  <si>
    <t>電話番号</t>
    <phoneticPr fontId="1"/>
  </si>
  <si>
    <t>10</t>
    <phoneticPr fontId="1"/>
  </si>
  <si>
    <t>Eメールアドレス</t>
  </si>
  <si>
    <t>西暦年月日</t>
  </si>
  <si>
    <t>データ保持単位名：保障内容情報報、項目名：計算基準日</t>
    <phoneticPr fontId="1"/>
  </si>
  <si>
    <t>契約日に関する特則</t>
    <phoneticPr fontId="1"/>
  </si>
  <si>
    <t xml:space="preserve">4 </t>
    <phoneticPr fontId="1"/>
  </si>
  <si>
    <t>データ保持単位名：保障内容情報報、項目名：商品名</t>
    <rPh sb="21" eb="24">
      <t>ショウヒンメイ</t>
    </rPh>
    <phoneticPr fontId="1"/>
  </si>
  <si>
    <t>プラン１パネル</t>
    <phoneticPr fontId="1"/>
  </si>
  <si>
    <t>4</t>
    <phoneticPr fontId="1"/>
  </si>
  <si>
    <t>1</t>
    <phoneticPr fontId="1"/>
  </si>
  <si>
    <t>資料請求番号</t>
    <phoneticPr fontId="1"/>
  </si>
  <si>
    <t>住所（都道府県、市区町村、町域名）</t>
    <rPh sb="15" eb="16">
      <t>メイ</t>
    </rPh>
    <phoneticPr fontId="1"/>
  </si>
  <si>
    <t>電話番号</t>
    <phoneticPr fontId="1"/>
  </si>
  <si>
    <t>10</t>
    <phoneticPr fontId="1"/>
  </si>
  <si>
    <t>メールアドレス</t>
    <phoneticPr fontId="1"/>
  </si>
  <si>
    <t xml:space="preserve">4 </t>
    <phoneticPr fontId="1"/>
  </si>
  <si>
    <t>プラン１パネル</t>
    <phoneticPr fontId="1"/>
  </si>
  <si>
    <t>プラン３パネル</t>
    <phoneticPr fontId="1"/>
  </si>
  <si>
    <t>項目
No.</t>
    <phoneticPr fontId="1"/>
  </si>
  <si>
    <t>定期</t>
    <phoneticPr fontId="1"/>
  </si>
  <si>
    <t>初期表示処理(T101)</t>
    <rPh sb="0" eb="2">
      <t>ショキ</t>
    </rPh>
    <rPh sb="2" eb="4">
      <t>ヒョウジ</t>
    </rPh>
    <phoneticPr fontId="1"/>
  </si>
  <si>
    <t>-</t>
    <phoneticPr fontId="1"/>
  </si>
  <si>
    <t>〇</t>
    <phoneticPr fontId="1"/>
  </si>
  <si>
    <t>2</t>
    <phoneticPr fontId="1"/>
  </si>
  <si>
    <t xml:space="preserve">4 </t>
    <phoneticPr fontId="1"/>
  </si>
  <si>
    <t>契約者・被保険者情報パネル</t>
    <phoneticPr fontId="1"/>
  </si>
  <si>
    <t>資料請求番号</t>
    <phoneticPr fontId="1"/>
  </si>
  <si>
    <t>7</t>
    <phoneticPr fontId="1"/>
  </si>
  <si>
    <t>住所（その他）</t>
    <rPh sb="0" eb="2">
      <t>ジュウショ</t>
    </rPh>
    <rPh sb="5" eb="6">
      <t>タ</t>
    </rPh>
    <phoneticPr fontId="1"/>
  </si>
  <si>
    <t>8</t>
    <phoneticPr fontId="1"/>
  </si>
  <si>
    <t>9</t>
    <phoneticPr fontId="1"/>
  </si>
  <si>
    <t>10</t>
    <phoneticPr fontId="1"/>
  </si>
  <si>
    <t>メールアドレス</t>
    <phoneticPr fontId="1"/>
  </si>
  <si>
    <t>契約日に関する特則</t>
    <phoneticPr fontId="1"/>
  </si>
  <si>
    <t>プラン１</t>
    <phoneticPr fontId="1"/>
  </si>
  <si>
    <t>主契約</t>
    <phoneticPr fontId="1"/>
  </si>
  <si>
    <t>プラン２</t>
    <phoneticPr fontId="1"/>
  </si>
  <si>
    <t>プラン３</t>
    <phoneticPr fontId="1"/>
  </si>
  <si>
    <t>4</t>
    <phoneticPr fontId="1"/>
  </si>
  <si>
    <t>※エラーコードに紐付くメッセージは「UI設計書_メッセージ一覧.xlsx」参照</t>
    <phoneticPr fontId="1"/>
  </si>
  <si>
    <t>No.</t>
    <phoneticPr fontId="1"/>
  </si>
  <si>
    <t>チェック名</t>
    <rPh sb="4" eb="5">
      <t>メイ</t>
    </rPh>
    <phoneticPr fontId="1"/>
  </si>
  <si>
    <t>チェック内容</t>
    <rPh sb="4" eb="6">
      <t>ナイヨウ</t>
    </rPh>
    <phoneticPr fontId="1"/>
  </si>
  <si>
    <t>エラーコード</t>
    <phoneticPr fontId="1"/>
  </si>
  <si>
    <t>可変項目</t>
    <phoneticPr fontId="1"/>
  </si>
  <si>
    <t>「保険料計算」押下処理(T107)</t>
    <rPh sb="1" eb="4">
      <t>ホケンリョウ</t>
    </rPh>
    <rPh sb="4" eb="6">
      <t>ケイサン</t>
    </rPh>
    <rPh sb="7" eb="9">
      <t>オウカ</t>
    </rPh>
    <rPh sb="9" eb="11">
      <t>ショリ</t>
    </rPh>
    <phoneticPr fontId="1"/>
  </si>
  <si>
    <t>医療パネル主契約
払込期間必須チェック</t>
    <phoneticPr fontId="1"/>
  </si>
  <si>
    <t>ECSEGS0001</t>
    <phoneticPr fontId="1"/>
  </si>
  <si>
    <t>{0}：払込期間</t>
    <phoneticPr fontId="1"/>
  </si>
  <si>
    <t>医療パネル主契約
給付日額・金額等必須チェック</t>
    <rPh sb="0" eb="2">
      <t>イリョウ</t>
    </rPh>
    <rPh sb="5" eb="6">
      <t>シュ</t>
    </rPh>
    <rPh sb="6" eb="8">
      <t>ケイヤク</t>
    </rPh>
    <phoneticPr fontId="1"/>
  </si>
  <si>
    <t>ECSEGS0001</t>
    <phoneticPr fontId="1"/>
  </si>
  <si>
    <t>{0}：給付日額・金額等</t>
    <phoneticPr fontId="1"/>
  </si>
  <si>
    <t>ECSEGS0001</t>
    <phoneticPr fontId="1"/>
  </si>
  <si>
    <t>ECSEGS0001</t>
    <phoneticPr fontId="1"/>
  </si>
  <si>
    <t>定期パネル主契約
保険期間必須チェック</t>
    <rPh sb="0" eb="2">
      <t>テイキ</t>
    </rPh>
    <rPh sb="5" eb="6">
      <t>シュ</t>
    </rPh>
    <rPh sb="6" eb="8">
      <t>ケイヤク</t>
    </rPh>
    <rPh sb="9" eb="11">
      <t>ホケン</t>
    </rPh>
    <phoneticPr fontId="1"/>
  </si>
  <si>
    <t>１．選択商品が「定期」の場合、定期パネル主契約の「保険期間」が入力されていること。</t>
    <rPh sb="8" eb="10">
      <t>テイキ</t>
    </rPh>
    <rPh sb="12" eb="14">
      <t>バアイ</t>
    </rPh>
    <rPh sb="15" eb="17">
      <t>テイキ</t>
    </rPh>
    <rPh sb="25" eb="27">
      <t>ホケン</t>
    </rPh>
    <phoneticPr fontId="1"/>
  </si>
  <si>
    <t>{0}：保険期間</t>
    <rPh sb="4" eb="6">
      <t>ホケン</t>
    </rPh>
    <phoneticPr fontId="1"/>
  </si>
  <si>
    <t>定期パネル主契約
給付日額・金額等必須チェック</t>
    <rPh sb="0" eb="2">
      <t>テイキ</t>
    </rPh>
    <rPh sb="5" eb="6">
      <t>シュ</t>
    </rPh>
    <rPh sb="6" eb="8">
      <t>ケイヤク</t>
    </rPh>
    <phoneticPr fontId="1"/>
  </si>
  <si>
    <t>１．選択商品が「定期」の場合、定期パネル主契約の「給付日額・金額等」が入力されていること。</t>
    <rPh sb="15" eb="17">
      <t>テイキ</t>
    </rPh>
    <phoneticPr fontId="1"/>
  </si>
  <si>
    <t>{0}：保険金額等</t>
    <rPh sb="4" eb="6">
      <t>ホケン</t>
    </rPh>
    <phoneticPr fontId="1"/>
  </si>
  <si>
    <t>ECSEGS0002</t>
  </si>
  <si>
    <t>{0}：生年月日
{1}：契約年齢</t>
    <rPh sb="4" eb="6">
      <t>セイネン</t>
    </rPh>
    <rPh sb="6" eb="8">
      <t>ガッピ</t>
    </rPh>
    <rPh sb="13" eb="15">
      <t>ケイヤク</t>
    </rPh>
    <rPh sb="15" eb="17">
      <t>ネンレイ</t>
    </rPh>
    <phoneticPr fontId="1"/>
  </si>
  <si>
    <t>電話番号
必須チェック</t>
    <rPh sb="0" eb="2">
      <t>デンワ</t>
    </rPh>
    <rPh sb="2" eb="4">
      <t>バンゴウ</t>
    </rPh>
    <rPh sb="5" eb="7">
      <t>ヒッス</t>
    </rPh>
    <phoneticPr fontId="1"/>
  </si>
  <si>
    <t>１．「携帯電話番号」または「自宅電話番号」のどちらかが入力されていること。</t>
    <rPh sb="27" eb="29">
      <t>ニュウリョク</t>
    </rPh>
    <phoneticPr fontId="1"/>
  </si>
  <si>
    <t>ECSEGS0007</t>
  </si>
  <si>
    <t>{0}：携帯電話番号
{1}：自宅電話番号</t>
    <rPh sb="4" eb="6">
      <t>ケイタイ</t>
    </rPh>
    <rPh sb="6" eb="8">
      <t>デンワ</t>
    </rPh>
    <rPh sb="8" eb="10">
      <t>バンゴウ</t>
    </rPh>
    <rPh sb="15" eb="17">
      <t>ジタク</t>
    </rPh>
    <rPh sb="17" eb="19">
      <t>デンワ</t>
    </rPh>
    <rPh sb="19" eb="21">
      <t>バンゴウ</t>
    </rPh>
    <phoneticPr fontId="1"/>
  </si>
  <si>
    <t>医療パネル主契約
払込期間必須チェック</t>
    <phoneticPr fontId="1"/>
  </si>
  <si>
    <t>ECSEGS0001</t>
    <phoneticPr fontId="1"/>
  </si>
  <si>
    <t>{0}：給付日額・金額等</t>
    <phoneticPr fontId="1"/>
  </si>
  <si>
    <t>{0}：払込期間</t>
    <phoneticPr fontId="1"/>
  </si>
  <si>
    <t>{0}：給付日額・金額等</t>
    <phoneticPr fontId="1"/>
  </si>
  <si>
    <t>No.</t>
    <phoneticPr fontId="1"/>
  </si>
  <si>
    <t>商品</t>
    <phoneticPr fontId="1"/>
  </si>
  <si>
    <t>医療パネル主契約
給付日額・金額等必須チェック</t>
    <phoneticPr fontId="1"/>
  </si>
  <si>
    <t>定期パネル主契約
保険期間必須チェック</t>
    <rPh sb="9" eb="11">
      <t>ホケン</t>
    </rPh>
    <phoneticPr fontId="1"/>
  </si>
  <si>
    <t>定期パネル主契約
給付日額・金額等必須チェック</t>
    <phoneticPr fontId="1"/>
  </si>
  <si>
    <t>定期パネル主契約
給付日額・金額等必須チェック</t>
    <rPh sb="17" eb="19">
      <t>ヒッス</t>
    </rPh>
    <phoneticPr fontId="1"/>
  </si>
  <si>
    <t>No.</t>
    <phoneticPr fontId="1"/>
  </si>
  <si>
    <t>エラーコード</t>
    <phoneticPr fontId="1"/>
  </si>
  <si>
    <t>可変項目</t>
    <phoneticPr fontId="1"/>
  </si>
  <si>
    <t>EDSEGS0001</t>
  </si>
  <si>
    <t>{0}：生年月日</t>
    <rPh sb="4" eb="6">
      <t>セイネン</t>
    </rPh>
    <rPh sb="6" eb="8">
      <t>ガッピ</t>
    </rPh>
    <phoneticPr fontId="1"/>
  </si>
  <si>
    <t>資料請求番号
存在チェック</t>
    <rPh sb="0" eb="6">
      <t>シリョウセイキュウバンゴウ</t>
    </rPh>
    <rPh sb="7" eb="9">
      <t>ソンザイ</t>
    </rPh>
    <phoneticPr fontId="1"/>
  </si>
  <si>
    <t>{0}：資料請求番号</t>
    <rPh sb="4" eb="6">
      <t>シリョウ</t>
    </rPh>
    <rPh sb="6" eb="8">
      <t>セイキュウ</t>
    </rPh>
    <rPh sb="8" eb="10">
      <t>バンゴウ</t>
    </rPh>
    <phoneticPr fontId="1"/>
  </si>
  <si>
    <t>生年月日
未来日チェック</t>
    <phoneticPr fontId="1"/>
  </si>
  <si>
    <t>定期パネル主契約
給付日額・金額等0円チェック</t>
    <rPh sb="18" eb="19">
      <t>エン</t>
    </rPh>
    <phoneticPr fontId="1"/>
  </si>
  <si>
    <t>選択商品が「定期」の場合、「給付日額・金額等」に"0"以外の数値が入力されていること。</t>
    <rPh sb="27" eb="29">
      <t>イガイ</t>
    </rPh>
    <rPh sb="30" eb="32">
      <t>スウチ</t>
    </rPh>
    <phoneticPr fontId="1"/>
  </si>
  <si>
    <t>EDSEGS0024</t>
    <phoneticPr fontId="1"/>
  </si>
  <si>
    <t>{0}：定期保険（無解約払戻金型）</t>
    <rPh sb="4" eb="6">
      <t>テイキ</t>
    </rPh>
    <rPh sb="6" eb="8">
      <t>ホケン</t>
    </rPh>
    <rPh sb="9" eb="10">
      <t>ム</t>
    </rPh>
    <rPh sb="10" eb="12">
      <t>カイヤク</t>
    </rPh>
    <rPh sb="12" eb="15">
      <t>ハライモドシキン</t>
    </rPh>
    <rPh sb="15" eb="16">
      <t>ガタ</t>
    </rPh>
    <phoneticPr fontId="1"/>
  </si>
  <si>
    <t>販売開始日
過去日チェック</t>
    <rPh sb="0" eb="2">
      <t>ハンバイ</t>
    </rPh>
    <rPh sb="2" eb="4">
      <t>カイシ</t>
    </rPh>
    <rPh sb="4" eb="5">
      <t>ビ</t>
    </rPh>
    <rPh sb="6" eb="8">
      <t>カコ</t>
    </rPh>
    <rPh sb="8" eb="9">
      <t>ビ</t>
    </rPh>
    <phoneticPr fontId="1"/>
  </si>
  <si>
    <t>EDSEGS0023</t>
    <phoneticPr fontId="1"/>
  </si>
  <si>
    <t>資料請求番号
存在チェック</t>
    <phoneticPr fontId="1"/>
  </si>
  <si>
    <t>定期パネル主契約
給付日額・金額等0円チェック</t>
    <phoneticPr fontId="1"/>
  </si>
  <si>
    <t>販売開始日
過去日チェック</t>
    <phoneticPr fontId="1"/>
  </si>
  <si>
    <t>複数プラン申込書作成画面</t>
    <rPh sb="0" eb="2">
      <t>フクスウ</t>
    </rPh>
    <rPh sb="8" eb="10">
      <t>サクセイ</t>
    </rPh>
    <rPh sb="10" eb="12">
      <t>ガメン</t>
    </rPh>
    <phoneticPr fontId="1"/>
  </si>
  <si>
    <t>G018_複数プラン申込書作成</t>
    <rPh sb="5" eb="7">
      <t>フクスウ</t>
    </rPh>
    <phoneticPr fontId="1"/>
  </si>
  <si>
    <t>複数プラン申込書作成画面</t>
    <rPh sb="0" eb="2">
      <t>フクスウ</t>
    </rPh>
    <phoneticPr fontId="1"/>
  </si>
  <si>
    <t>複数プラン申込書画面を表示する。
　１．インターフェース連携項目のチェックの実施
　２．資料請求番号存在チェックの実施
　３．計算基準日に応じた年齢算出
　４．商品情報の取得
　５．プランプリセットテーブルから設定値を取得
　６．各種データの返却</t>
    <rPh sb="0" eb="2">
      <t>フクスウ</t>
    </rPh>
    <phoneticPr fontId="1"/>
  </si>
  <si>
    <t>ｶﾃｺﾞﾘ
No.</t>
    <phoneticPr fontId="1"/>
  </si>
  <si>
    <t>I/O</t>
    <phoneticPr fontId="1"/>
  </si>
  <si>
    <t>オブジェクト</t>
    <phoneticPr fontId="1"/>
  </si>
  <si>
    <t>各項目の最大文字数は別紙「UI設計書_インターフェース仕様_複数プラン提案書作成画面起動」参照</t>
    <rPh sb="0" eb="3">
      <t>カクコウモク</t>
    </rPh>
    <rPh sb="10" eb="12">
      <t>ベッシ</t>
    </rPh>
    <phoneticPr fontId="1"/>
  </si>
  <si>
    <t>1</t>
    <phoneticPr fontId="1"/>
  </si>
  <si>
    <t>2</t>
    <phoneticPr fontId="1"/>
  </si>
  <si>
    <t>-</t>
    <phoneticPr fontId="1"/>
  </si>
  <si>
    <t>元号＋Z9＋"年（"＋9999＋"年）"
＋Z9＋"月"＋Z9＋"日"
表示例："昭和57年（1982年）8月9日"</t>
    <phoneticPr fontId="1"/>
  </si>
  <si>
    <t>性別</t>
    <phoneticPr fontId="1"/>
  </si>
  <si>
    <t>7</t>
    <phoneticPr fontId="1"/>
  </si>
  <si>
    <t>-</t>
    <phoneticPr fontId="1"/>
  </si>
  <si>
    <t>〒999-9999</t>
    <phoneticPr fontId="1"/>
  </si>
  <si>
    <t>-</t>
    <phoneticPr fontId="1"/>
  </si>
  <si>
    <t>3</t>
    <phoneticPr fontId="1"/>
  </si>
  <si>
    <t>999-9999-9999</t>
    <phoneticPr fontId="1"/>
  </si>
  <si>
    <t>9</t>
    <phoneticPr fontId="1"/>
  </si>
  <si>
    <t>9999-9999-9999</t>
    <phoneticPr fontId="1"/>
  </si>
  <si>
    <t>メールアドレス</t>
    <phoneticPr fontId="1"/>
  </si>
  <si>
    <t>3</t>
    <phoneticPr fontId="1"/>
  </si>
  <si>
    <t>1</t>
    <phoneticPr fontId="1"/>
  </si>
  <si>
    <t>左寄せ</t>
    <phoneticPr fontId="1"/>
  </si>
  <si>
    <t>I/O</t>
    <phoneticPr fontId="1"/>
  </si>
  <si>
    <t>左寄せ</t>
    <phoneticPr fontId="1"/>
  </si>
  <si>
    <t>" 1"
" 2"
・・・
"12"
Z9</t>
    <phoneticPr fontId="1"/>
  </si>
  <si>
    <t>I/O</t>
    <phoneticPr fontId="1"/>
  </si>
  <si>
    <t>-</t>
    <phoneticPr fontId="1"/>
  </si>
  <si>
    <t>左寄せ</t>
    <phoneticPr fontId="1"/>
  </si>
  <si>
    <t>" 1"
" 2"
・・・
"31"
Z9</t>
    <phoneticPr fontId="1"/>
  </si>
  <si>
    <t>-</t>
    <phoneticPr fontId="1"/>
  </si>
  <si>
    <t>4</t>
    <phoneticPr fontId="1"/>
  </si>
  <si>
    <t>1</t>
    <phoneticPr fontId="1"/>
  </si>
  <si>
    <t>-</t>
    <phoneticPr fontId="1"/>
  </si>
  <si>
    <t>2</t>
    <phoneticPr fontId="1"/>
  </si>
  <si>
    <t>1</t>
    <phoneticPr fontId="1"/>
  </si>
  <si>
    <t>1</t>
    <phoneticPr fontId="1"/>
  </si>
  <si>
    <t>1</t>
    <phoneticPr fontId="1"/>
  </si>
  <si>
    <t>-</t>
    <phoneticPr fontId="1"/>
  </si>
  <si>
    <t>左寄せ</t>
    <phoneticPr fontId="1"/>
  </si>
  <si>
    <t>2</t>
    <phoneticPr fontId="1"/>
  </si>
  <si>
    <t>"60日型"</t>
    <phoneticPr fontId="1"/>
  </si>
  <si>
    <t>手術給付金の型</t>
    <phoneticPr fontId="1"/>
  </si>
  <si>
    <t>左寄せ</t>
    <phoneticPr fontId="1"/>
  </si>
  <si>
    <t>4</t>
    <phoneticPr fontId="1"/>
  </si>
  <si>
    <t>"３大疾病入院無制限"</t>
    <phoneticPr fontId="1"/>
  </si>
  <si>
    <t>3</t>
    <phoneticPr fontId="1"/>
  </si>
  <si>
    <t>プルダウン</t>
    <phoneticPr fontId="1"/>
  </si>
  <si>
    <t>""
"終身"</t>
    <phoneticPr fontId="1"/>
  </si>
  <si>
    <t>""
"終身"</t>
    <phoneticPr fontId="1"/>
  </si>
  <si>
    <t>4</t>
    <phoneticPr fontId="1"/>
  </si>
  <si>
    <t>給付日額・金額等</t>
    <phoneticPr fontId="1"/>
  </si>
  <si>
    <t>""
"3,000"
"4,000"
    ・・・
"10,000"
※1,000刻みの選択を準備。</t>
    <phoneticPr fontId="1"/>
  </si>
  <si>
    <t>5</t>
    <phoneticPr fontId="1"/>
  </si>
  <si>
    <t>ラベル</t>
    <phoneticPr fontId="1"/>
  </si>
  <si>
    <t>ZZZ,ZZZ,ZZZ円</t>
    <phoneticPr fontId="1"/>
  </si>
  <si>
    <t>左寄せ</t>
    <phoneticPr fontId="1"/>
  </si>
  <si>
    <t>"入院一時給付特約"</t>
    <phoneticPr fontId="1"/>
  </si>
  <si>
    <t>O</t>
    <phoneticPr fontId="1"/>
  </si>
  <si>
    <t>"終身"</t>
    <phoneticPr fontId="1"/>
  </si>
  <si>
    <t>3</t>
    <phoneticPr fontId="1"/>
  </si>
  <si>
    <t>O</t>
    <phoneticPr fontId="1"/>
  </si>
  <si>
    <t>給付日額・金額等</t>
    <phoneticPr fontId="1"/>
  </si>
  <si>
    <t>ラベル</t>
    <phoneticPr fontId="1"/>
  </si>
  <si>
    <t>ZZZ,ZZZ,ZZZ円</t>
    <phoneticPr fontId="1"/>
  </si>
  <si>
    <t>女性医療特約</t>
    <phoneticPr fontId="1"/>
  </si>
  <si>
    <t>"60日型"</t>
    <phoneticPr fontId="1"/>
  </si>
  <si>
    <t>2</t>
    <phoneticPr fontId="1"/>
  </si>
  <si>
    <t>5</t>
    <phoneticPr fontId="1"/>
  </si>
  <si>
    <t>退院後通院特約</t>
    <phoneticPr fontId="1"/>
  </si>
  <si>
    <t>"終身"</t>
    <phoneticPr fontId="1"/>
  </si>
  <si>
    <t>5</t>
    <phoneticPr fontId="1"/>
  </si>
  <si>
    <t>ZZZ,ZZZ,ZZZ円</t>
    <phoneticPr fontId="1"/>
  </si>
  <si>
    <t>"先進医療特約"</t>
    <phoneticPr fontId="1"/>
  </si>
  <si>
    <t>"終身"</t>
    <phoneticPr fontId="1"/>
  </si>
  <si>
    <t>全角</t>
    <phoneticPr fontId="1"/>
  </si>
  <si>
    <t>全角</t>
    <phoneticPr fontId="1"/>
  </si>
  <si>
    <t>ZZZ,ZZZ,ZZZ円</t>
    <phoneticPr fontId="1"/>
  </si>
  <si>
    <t>6</t>
    <phoneticPr fontId="1"/>
  </si>
  <si>
    <t>"特定疾病一時給付特約"</t>
    <phoneticPr fontId="1"/>
  </si>
  <si>
    <t>"がん保障型"
"３大疾病保障型"</t>
    <phoneticPr fontId="1"/>
  </si>
  <si>
    <t>給付金額の型</t>
    <phoneticPr fontId="1"/>
  </si>
  <si>
    <t>"同額型"</t>
    <phoneticPr fontId="1"/>
  </si>
  <si>
    <t>""
"10"
"20"
    ・・・
"100"
※１0万円刻みの選択を準備</t>
    <phoneticPr fontId="1"/>
  </si>
  <si>
    <t>ZZZ万円</t>
    <phoneticPr fontId="1"/>
  </si>
  <si>
    <t>ZZZ,ZZZ,ZZZ円</t>
    <phoneticPr fontId="1"/>
  </si>
  <si>
    <t>7</t>
    <phoneticPr fontId="1"/>
  </si>
  <si>
    <t>抗がん剤・ホルモン剤治療特約</t>
    <phoneticPr fontId="1"/>
  </si>
  <si>
    <t>"抗がん剤・ホルモン剤治療特約"</t>
    <phoneticPr fontId="1"/>
  </si>
  <si>
    <t>左寄せ</t>
    <phoneticPr fontId="1"/>
  </si>
  <si>
    <t>4</t>
    <phoneticPr fontId="1"/>
  </si>
  <si>
    <t>5</t>
    <phoneticPr fontId="1"/>
  </si>
  <si>
    <t>8</t>
    <phoneticPr fontId="1"/>
  </si>
  <si>
    <t>"特定損傷特約"</t>
    <phoneticPr fontId="1"/>
  </si>
  <si>
    <t>2</t>
    <phoneticPr fontId="1"/>
  </si>
  <si>
    <t>"60歳まで"</t>
    <phoneticPr fontId="1"/>
  </si>
  <si>
    <t>ラベル</t>
    <phoneticPr fontId="1"/>
  </si>
  <si>
    <t>"３大疾病保険料払込免除特約"</t>
    <phoneticPr fontId="1"/>
  </si>
  <si>
    <t>給付日額・金額等</t>
    <phoneticPr fontId="1"/>
  </si>
  <si>
    <t>"付加しない"</t>
    <phoneticPr fontId="1"/>
  </si>
  <si>
    <t>主契約</t>
    <phoneticPr fontId="1"/>
  </si>
  <si>
    <t>"60日型"</t>
    <phoneticPr fontId="1"/>
  </si>
  <si>
    <t>手術給付金の型</t>
    <phoneticPr fontId="1"/>
  </si>
  <si>
    <t>""
"3,000"
"4,000"
    ・・・
"10,000"
※1,000刻みの選択を準備。</t>
    <phoneticPr fontId="1"/>
  </si>
  <si>
    <t>"引受緩和型入院一時給付特約"</t>
    <phoneticPr fontId="1"/>
  </si>
  <si>
    <t>O</t>
    <phoneticPr fontId="1"/>
  </si>
  <si>
    <t>3</t>
    <phoneticPr fontId="1"/>
  </si>
  <si>
    <t>"引受緩和型女性疾病入院特約"</t>
    <phoneticPr fontId="1"/>
  </si>
  <si>
    <t>ラベル</t>
    <phoneticPr fontId="1"/>
  </si>
  <si>
    <t>"引受緩和型退院後通院特約"</t>
    <phoneticPr fontId="1"/>
  </si>
  <si>
    <t>"終身"</t>
    <phoneticPr fontId="1"/>
  </si>
  <si>
    <t>O</t>
    <phoneticPr fontId="1"/>
  </si>
  <si>
    <t>給付日額・金額等</t>
    <phoneticPr fontId="1"/>
  </si>
  <si>
    <t>"引受緩和型先進医療特約"</t>
    <phoneticPr fontId="1"/>
  </si>
  <si>
    <t>"付加しない"
"付加する"</t>
    <phoneticPr fontId="1"/>
  </si>
  <si>
    <t>6</t>
    <phoneticPr fontId="1"/>
  </si>
  <si>
    <t>"引受緩和型特定疾病一時給付特約"</t>
    <phoneticPr fontId="1"/>
  </si>
  <si>
    <t>保障範囲の型</t>
    <phoneticPr fontId="1"/>
  </si>
  <si>
    <t>"がん保障型"
"３大疾病保障型"</t>
    <phoneticPr fontId="1"/>
  </si>
  <si>
    <t>3</t>
    <phoneticPr fontId="1"/>
  </si>
  <si>
    <t>給付金額の型</t>
    <phoneticPr fontId="1"/>
  </si>
  <si>
    <t>"同額型"</t>
    <phoneticPr fontId="1"/>
  </si>
  <si>
    <t>"終身"</t>
    <phoneticPr fontId="1"/>
  </si>
  <si>
    <t>""
"10"
"20"
    ・・・
"100"
※１0万円刻みの選択を準備</t>
    <phoneticPr fontId="1"/>
  </si>
  <si>
    <t>ZZZ万円</t>
    <phoneticPr fontId="1"/>
  </si>
  <si>
    <t>ZZZ,ZZZ,ZZZ円</t>
    <phoneticPr fontId="1"/>
  </si>
  <si>
    <t>7</t>
    <phoneticPr fontId="1"/>
  </si>
  <si>
    <t>引受緩和型抗がん剤・ホルモン剤治療特約</t>
    <phoneticPr fontId="1"/>
  </si>
  <si>
    <t>"引受緩和型抗がん剤・ホルモン剤治療特約"</t>
    <phoneticPr fontId="1"/>
  </si>
  <si>
    <t>O</t>
    <phoneticPr fontId="1"/>
  </si>
  <si>
    <t>"引受緩和型３大疾病保険料払込免除特約"</t>
    <phoneticPr fontId="1"/>
  </si>
  <si>
    <t>ラベル</t>
    <phoneticPr fontId="1"/>
  </si>
  <si>
    <t>主契約</t>
    <phoneticPr fontId="1"/>
  </si>
  <si>
    <t>ZZZZ
※入力は万円単位</t>
    <phoneticPr fontId="1"/>
  </si>
  <si>
    <t>"リビング・ニーズ特約"</t>
    <phoneticPr fontId="1"/>
  </si>
  <si>
    <t>"付加する"</t>
    <phoneticPr fontId="1"/>
  </si>
  <si>
    <t>5</t>
    <phoneticPr fontId="1"/>
  </si>
  <si>
    <t>"３大疾病保険料払込免除特約"</t>
    <phoneticPr fontId="1"/>
  </si>
  <si>
    <t>"付加しない"</t>
    <phoneticPr fontId="1"/>
  </si>
  <si>
    <t>プラン２パネル</t>
    <phoneticPr fontId="1"/>
  </si>
  <si>
    <t>※プラン名以外の項目はプラン１パネルと同様</t>
    <phoneticPr fontId="1"/>
  </si>
  <si>
    <t>プラン３パネル</t>
    <phoneticPr fontId="1"/>
  </si>
  <si>
    <t>1</t>
    <phoneticPr fontId="1"/>
  </si>
  <si>
    <t>-</t>
    <phoneticPr fontId="1"/>
  </si>
  <si>
    <t>2</t>
    <phoneticPr fontId="1"/>
  </si>
  <si>
    <t>3</t>
    <phoneticPr fontId="1"/>
  </si>
  <si>
    <t>2</t>
    <phoneticPr fontId="1"/>
  </si>
  <si>
    <t>2</t>
    <phoneticPr fontId="1"/>
  </si>
  <si>
    <t>-</t>
    <phoneticPr fontId="1"/>
  </si>
  <si>
    <t>-</t>
    <phoneticPr fontId="1"/>
  </si>
  <si>
    <t>1</t>
    <phoneticPr fontId="1"/>
  </si>
  <si>
    <t>１．表示/非表示条件
　※「【別紙】画面項目編集仕様書（約款表示条件）」シート参照</t>
    <rPh sb="15" eb="17">
      <t>ベッシ</t>
    </rPh>
    <rPh sb="18" eb="20">
      <t>ガメン</t>
    </rPh>
    <rPh sb="20" eb="22">
      <t>コウモク</t>
    </rPh>
    <rPh sb="22" eb="24">
      <t>ヘンシュウ</t>
    </rPh>
    <rPh sb="24" eb="27">
      <t>シヨウショ</t>
    </rPh>
    <rPh sb="28" eb="30">
      <t>ヤッカン</t>
    </rPh>
    <rPh sb="30" eb="32">
      <t>ヒョウジ</t>
    </rPh>
    <rPh sb="32" eb="34">
      <t>ジョウケン</t>
    </rPh>
    <rPh sb="39" eb="41">
      <t>サンショウ</t>
    </rPh>
    <phoneticPr fontId="1"/>
  </si>
  <si>
    <t>1</t>
    <phoneticPr fontId="1"/>
  </si>
  <si>
    <t>-</t>
    <phoneticPr fontId="1"/>
  </si>
  <si>
    <t>3</t>
    <phoneticPr fontId="1"/>
  </si>
  <si>
    <t>4</t>
    <phoneticPr fontId="1"/>
  </si>
  <si>
    <t>2</t>
    <phoneticPr fontId="1"/>
  </si>
  <si>
    <t>ご契約内容</t>
    <phoneticPr fontId="1"/>
  </si>
  <si>
    <t>特約テーブル．該当約款コード</t>
    <phoneticPr fontId="1"/>
  </si>
  <si>
    <t>１．表示値の設定
　（１）特約テーブル．該当約款コードをキーに正式商品名称を取得する</t>
    <phoneticPr fontId="1"/>
  </si>
  <si>
    <t>保険期間</t>
    <phoneticPr fontId="1"/>
  </si>
  <si>
    <t>１．表示値の設定
　（１）"終身"を表示</t>
    <phoneticPr fontId="1"/>
  </si>
  <si>
    <t>払込期間</t>
    <phoneticPr fontId="1"/>
  </si>
  <si>
    <t>4</t>
    <phoneticPr fontId="1"/>
  </si>
  <si>
    <t>保険料</t>
    <phoneticPr fontId="1"/>
  </si>
  <si>
    <t>3</t>
    <phoneticPr fontId="1"/>
  </si>
  <si>
    <t>給付日額・金額等</t>
    <phoneticPr fontId="1"/>
  </si>
  <si>
    <t>5</t>
    <phoneticPr fontId="1"/>
  </si>
  <si>
    <t>ご契約内容</t>
    <phoneticPr fontId="1"/>
  </si>
  <si>
    <t>１．表示値の設定
　（１）特約テーブル．該当約款コードをキーに正式商品名称を取得する</t>
    <phoneticPr fontId="1"/>
  </si>
  <si>
    <t>１．表示値の設定
　（１）"終身"を表示</t>
    <phoneticPr fontId="1"/>
  </si>
  <si>
    <t>「先進医療の技術料と同額」文言</t>
    <phoneticPr fontId="1"/>
  </si>
  <si>
    <t>－</t>
    <phoneticPr fontId="1"/>
  </si>
  <si>
    <t>1</t>
    <phoneticPr fontId="1"/>
  </si>
  <si>
    <t>保険料</t>
    <phoneticPr fontId="1"/>
  </si>
  <si>
    <t>１．表示値の設定
　（１）"60歳まで"を表示</t>
    <phoneticPr fontId="1"/>
  </si>
  <si>
    <t>5</t>
    <phoneticPr fontId="1"/>
  </si>
  <si>
    <t>5</t>
    <phoneticPr fontId="1"/>
  </si>
  <si>
    <t>保障範囲の型</t>
    <phoneticPr fontId="1"/>
  </si>
  <si>
    <t>保険期間</t>
    <phoneticPr fontId="1"/>
  </si>
  <si>
    <t>性別</t>
    <phoneticPr fontId="1"/>
  </si>
  <si>
    <t>5</t>
    <phoneticPr fontId="1"/>
  </si>
  <si>
    <t>8</t>
    <phoneticPr fontId="1"/>
  </si>
  <si>
    <t>契約日に関する特則</t>
    <phoneticPr fontId="1"/>
  </si>
  <si>
    <t>１．表示/非表示条件
　（１）商品名で選択された該当約款コード＝"31A"の場合
　　　Ａ．表示
　（２）上記以外の場合
　　　Ａ．非表示</t>
    <phoneticPr fontId="1"/>
  </si>
  <si>
    <t>4</t>
    <phoneticPr fontId="1"/>
  </si>
  <si>
    <t>入院一時給付特約</t>
    <phoneticPr fontId="1"/>
  </si>
  <si>
    <t>ご契約内容</t>
    <phoneticPr fontId="1"/>
  </si>
  <si>
    <t>給付限度の型</t>
    <phoneticPr fontId="1"/>
  </si>
  <si>
    <t>払込期間</t>
    <phoneticPr fontId="1"/>
  </si>
  <si>
    <t>退院後通院特約</t>
    <phoneticPr fontId="1"/>
  </si>
  <si>
    <t>－</t>
    <phoneticPr fontId="1"/>
  </si>
  <si>
    <t>6</t>
    <phoneticPr fontId="1"/>
  </si>
  <si>
    <t>給付日額・金額等</t>
    <phoneticPr fontId="1"/>
  </si>
  <si>
    <t>7</t>
    <phoneticPr fontId="1"/>
  </si>
  <si>
    <t>１．表示値の設定
　（１）"終身"を表示</t>
    <phoneticPr fontId="1"/>
  </si>
  <si>
    <t>保険料</t>
    <phoneticPr fontId="1"/>
  </si>
  <si>
    <t>１．表示/非表示条件
　（１）商品名で選択された該当約款コード＝"31C"の場合
　　　Ａ．表示
　（２）上記以外の場合
　　　Ａ．非表示</t>
    <phoneticPr fontId="1"/>
  </si>
  <si>
    <t>引受緩和型入院一時給付特約</t>
    <phoneticPr fontId="1"/>
  </si>
  <si>
    <t>保険期間</t>
    <phoneticPr fontId="1"/>
  </si>
  <si>
    <t>引受緩和型先進医療特約</t>
    <phoneticPr fontId="1"/>
  </si>
  <si>
    <t>※プランプリセットの詳細は、【別紙】プランプリセット　参照</t>
    <phoneticPr fontId="1"/>
  </si>
  <si>
    <t>１．表示値の設定
　（１）特約テーブル．該当約款コードをキーに正式商品名称を取得する</t>
    <phoneticPr fontId="1"/>
  </si>
  <si>
    <t>主契約</t>
    <phoneticPr fontId="1"/>
  </si>
  <si>
    <t>リビング・ニーズ特約</t>
    <phoneticPr fontId="1"/>
  </si>
  <si>
    <t>8</t>
    <phoneticPr fontId="1"/>
  </si>
  <si>
    <t>画面項目編集仕様書</t>
    <rPh sb="0" eb="2">
      <t>ガメン</t>
    </rPh>
    <rPh sb="2" eb="4">
      <t>コウモク</t>
    </rPh>
    <rPh sb="4" eb="6">
      <t>ヘンシュウ</t>
    </rPh>
    <rPh sb="6" eb="9">
      <t>シヨウショ</t>
    </rPh>
    <phoneticPr fontId="1"/>
  </si>
  <si>
    <t>【別紙】画面項目編集仕様書（約款情報リストボックス編集仕様）</t>
    <phoneticPr fontId="1"/>
  </si>
  <si>
    <t>【別紙】画面項目編集仕様書（約款表示条件）</t>
    <phoneticPr fontId="1"/>
  </si>
  <si>
    <t>画面項目編集仕様書（パネル表示制御）</t>
    <phoneticPr fontId="1"/>
  </si>
  <si>
    <t xml:space="preserve">イベント一覧 </t>
    <phoneticPr fontId="1"/>
  </si>
  <si>
    <t xml:space="preserve">画面チェック仕様書 (クライアント) </t>
    <phoneticPr fontId="1"/>
  </si>
  <si>
    <t xml:space="preserve">画面チェック仕様書 (サーバー) </t>
    <phoneticPr fontId="1"/>
  </si>
  <si>
    <t>画面チェック仕様書（マトリクス表）</t>
    <phoneticPr fontId="1"/>
  </si>
  <si>
    <t>相関チェック仕様書</t>
    <phoneticPr fontId="1"/>
  </si>
  <si>
    <t>相関チェック仕様書（マトリクス表）</t>
    <phoneticPr fontId="1"/>
  </si>
  <si>
    <t>独自チェック仕様書</t>
    <phoneticPr fontId="1"/>
  </si>
  <si>
    <t>独自チェック仕様書（マトリクス表）</t>
    <phoneticPr fontId="1"/>
  </si>
  <si>
    <t>提案テーブル．資料請求番号
複数プラン申込書作成画面起動．資料請求番号</t>
    <rPh sb="29" eb="31">
      <t>シリョウ</t>
    </rPh>
    <rPh sb="31" eb="33">
      <t>セイキュウ</t>
    </rPh>
    <rPh sb="33" eb="35">
      <t>バンゴウ</t>
    </rPh>
    <phoneticPr fontId="1"/>
  </si>
  <si>
    <t>１．表示値の設定
　（１）提案テーブルに資料請求番号が存在する場合
　　　Ａ．提案テーブル．資料請求番号を表示
　（２）上記以外の場合
　　　Ａ．複数プラン申込書作成画面起動．資料請求番号を表示</t>
    <rPh sb="13" eb="15">
      <t>テイアン</t>
    </rPh>
    <rPh sb="20" eb="22">
      <t>シリョウ</t>
    </rPh>
    <rPh sb="22" eb="24">
      <t>セイキュウ</t>
    </rPh>
    <rPh sb="24" eb="26">
      <t>バンゴウ</t>
    </rPh>
    <rPh sb="27" eb="29">
      <t>ソンザイ</t>
    </rPh>
    <rPh sb="31" eb="33">
      <t>バアイ</t>
    </rPh>
    <rPh sb="39" eb="41">
      <t>テイアン</t>
    </rPh>
    <rPh sb="46" eb="48">
      <t>シリョウ</t>
    </rPh>
    <rPh sb="48" eb="50">
      <t>セイキュウ</t>
    </rPh>
    <rPh sb="50" eb="52">
      <t>バンゴウ</t>
    </rPh>
    <rPh sb="53" eb="55">
      <t>ヒョウジ</t>
    </rPh>
    <rPh sb="60" eb="62">
      <t>ジョウキ</t>
    </rPh>
    <rPh sb="62" eb="64">
      <t>イガイ</t>
    </rPh>
    <rPh sb="65" eb="67">
      <t>バアイ</t>
    </rPh>
    <rPh sb="88" eb="90">
      <t>シリョウ</t>
    </rPh>
    <rPh sb="90" eb="92">
      <t>セイキュウ</t>
    </rPh>
    <rPh sb="92" eb="94">
      <t>バンゴウ</t>
    </rPh>
    <rPh sb="95" eb="97">
      <t>ヒョウジ</t>
    </rPh>
    <phoneticPr fontId="1"/>
  </si>
  <si>
    <t>１．表示値の設定
　（１）提案テーブルに資料請求番号が存在する場合
　　　Ａ．契約者テーブル．漢字名（個人）を表示
　（２）上記以外の場合
　　　Ａ．複数プラン申込書作成画面起動．氏名（漢字）を表示</t>
    <rPh sb="13" eb="15">
      <t>テイアン</t>
    </rPh>
    <rPh sb="20" eb="26">
      <t>シリョウセイキュウバンゴウ</t>
    </rPh>
    <rPh sb="27" eb="29">
      <t>ソンザイ</t>
    </rPh>
    <rPh sb="31" eb="33">
      <t>バアイ</t>
    </rPh>
    <rPh sb="62" eb="64">
      <t>ジョウキ</t>
    </rPh>
    <rPh sb="64" eb="66">
      <t>イガイ</t>
    </rPh>
    <rPh sb="67" eb="69">
      <t>バアイ</t>
    </rPh>
    <phoneticPr fontId="1"/>
  </si>
  <si>
    <t>１．表示値の設定
　（１）提案テーブルに資料請求番号が存在する場合
　　　Ａ．契約者テーブル．カナ名（個人）を表示
　（２）上記以外の場合
　　　Ａ．複数プラン申込書作成画面起動．氏名（カナ）を表示</t>
    <rPh sb="13" eb="15">
      <t>テイアン</t>
    </rPh>
    <rPh sb="20" eb="26">
      <t>シリョウセイキュウバンゴウ</t>
    </rPh>
    <rPh sb="27" eb="29">
      <t>ソンザイ</t>
    </rPh>
    <rPh sb="31" eb="33">
      <t>バアイ</t>
    </rPh>
    <phoneticPr fontId="1"/>
  </si>
  <si>
    <t>１．表示値の設定
　（１）提案テーブルに資料請求番号が存在する場合
　　　Ａ．契約者テーブル．生年月日（※1）を表示
　（２）上記以外の場合
　　　Ａ．複数プラン申込書作成画面起動．生年月日（※1）を表示
　※1 以下の形式で表示
　　　年号＋YY（和暦変換した年）＋"年（"＋YYYY＋"年）"＋MM＋"月"＋DD＋"日"
　　　例）平成1年（1989年）10月22日</t>
    <rPh sb="13" eb="15">
      <t>テイアン</t>
    </rPh>
    <rPh sb="20" eb="26">
      <t>シリョウセイキュウバンゴウ</t>
    </rPh>
    <rPh sb="27" eb="29">
      <t>ソンザイ</t>
    </rPh>
    <rPh sb="31" eb="33">
      <t>バアイ</t>
    </rPh>
    <rPh sb="108" eb="110">
      <t>イカ</t>
    </rPh>
    <rPh sb="111" eb="113">
      <t>ケイシキ</t>
    </rPh>
    <rPh sb="114" eb="116">
      <t>ヒョウジ</t>
    </rPh>
    <rPh sb="120" eb="122">
      <t>ネンゴウ</t>
    </rPh>
    <rPh sb="126" eb="128">
      <t>ワレキ</t>
    </rPh>
    <rPh sb="128" eb="130">
      <t>ヘンカン</t>
    </rPh>
    <rPh sb="132" eb="133">
      <t>ネン</t>
    </rPh>
    <rPh sb="136" eb="137">
      <t>ネン</t>
    </rPh>
    <rPh sb="146" eb="147">
      <t>ネン</t>
    </rPh>
    <rPh sb="154" eb="155">
      <t>ツキ</t>
    </rPh>
    <rPh sb="161" eb="162">
      <t>ヒ</t>
    </rPh>
    <rPh sb="167" eb="168">
      <t>レイ</t>
    </rPh>
    <rPh sb="169" eb="171">
      <t>ヘイセイ</t>
    </rPh>
    <rPh sb="172" eb="173">
      <t>ネン</t>
    </rPh>
    <rPh sb="178" eb="179">
      <t>ネン</t>
    </rPh>
    <rPh sb="182" eb="183">
      <t>ガツ</t>
    </rPh>
    <rPh sb="185" eb="186">
      <t>ニチ</t>
    </rPh>
    <phoneticPr fontId="1"/>
  </si>
  <si>
    <t>１．表示値の設定
　（１）提案テーブルに資料請求番号が存在する場合
　　　Ａ．契約者テーブル．性別を名称変換し表示
　（２）上記以外の場合
　　　Ａ．複数プラン申込書作成画面起動．性別を名称変換し表示</t>
    <rPh sb="13" eb="15">
      <t>テイアン</t>
    </rPh>
    <rPh sb="20" eb="26">
      <t>シリョウセイキュウバンゴウ</t>
    </rPh>
    <rPh sb="27" eb="29">
      <t>ソンザイ</t>
    </rPh>
    <rPh sb="31" eb="33">
      <t>バアイ</t>
    </rPh>
    <rPh sb="50" eb="52">
      <t>メイショウ</t>
    </rPh>
    <rPh sb="52" eb="54">
      <t>ヘンカン</t>
    </rPh>
    <phoneticPr fontId="1"/>
  </si>
  <si>
    <t>１．表示値の設定
　（１）提案テーブルに資料請求番号が存在する場合
　　　Ａ．"〒"＋ 契約者テーブル．郵便番号を表示
　（２）上記以外の場合
　　　Ａ．複数プラン申込書作成画面起動．郵便番号を999-9999形式に編集後
　　　　　"〒"を先頭に追加して表示</t>
    <rPh sb="13" eb="15">
      <t>テイアン</t>
    </rPh>
    <rPh sb="20" eb="26">
      <t>シリョウセイキュウバンゴウ</t>
    </rPh>
    <rPh sb="27" eb="29">
      <t>ソンザイ</t>
    </rPh>
    <rPh sb="31" eb="33">
      <t>バアイ</t>
    </rPh>
    <rPh sb="64" eb="66">
      <t>ジョウキ</t>
    </rPh>
    <rPh sb="66" eb="68">
      <t>イガイ</t>
    </rPh>
    <rPh sb="69" eb="71">
      <t>バアイ</t>
    </rPh>
    <rPh sb="105" eb="107">
      <t>ケイシキ</t>
    </rPh>
    <rPh sb="108" eb="110">
      <t>ヘンシュウ</t>
    </rPh>
    <rPh sb="110" eb="111">
      <t>ゴ</t>
    </rPh>
    <rPh sb="121" eb="123">
      <t>セントウ</t>
    </rPh>
    <rPh sb="124" eb="126">
      <t>ツイカ</t>
    </rPh>
    <rPh sb="128" eb="130">
      <t>ヒョウジ</t>
    </rPh>
    <phoneticPr fontId="1"/>
  </si>
  <si>
    <t>１．表示値の設定
　（１）提案テーブルに資料請求番号が存在する場合
　　　Ａ．契約者テーブル．自宅都道府県名
　　　　　＋契約者テーブル．自宅市区町村名
　　　　　＋契約者テーブル．自宅町域名を表示
　（２）上記以外の場合
　　　Ａ．複数プラン申込書作成画面起動．住所（都道府県）
　　　　　＋複数プラン申込書作成画面起動．住所（市区町村）
　　　　　＋複数プラン申込書作成画面起動．住所（町域名）を表示</t>
    <rPh sb="13" eb="15">
      <t>テイアン</t>
    </rPh>
    <rPh sb="20" eb="26">
      <t>シリョウセイキュウバンゴウ</t>
    </rPh>
    <rPh sb="27" eb="29">
      <t>ソンザイ</t>
    </rPh>
    <rPh sb="31" eb="33">
      <t>バアイ</t>
    </rPh>
    <rPh sb="104" eb="106">
      <t>ジョウキ</t>
    </rPh>
    <rPh sb="106" eb="108">
      <t>イガイ</t>
    </rPh>
    <rPh sb="109" eb="111">
      <t>バアイ</t>
    </rPh>
    <phoneticPr fontId="1"/>
  </si>
  <si>
    <t>１．表示値の設定
　（１）提案テーブルに資料請求番号が存在する場合
　　　Ａ．契約者テーブル．自宅補助住所を表示
　（２）上記以外の場合
　　　Ａ．複数プラン申込書作成画面起動．住所（補助住所）を表示</t>
    <rPh sb="13" eb="15">
      <t>テイアン</t>
    </rPh>
    <rPh sb="20" eb="26">
      <t>シリョウセイキュウバンゴウ</t>
    </rPh>
    <rPh sb="27" eb="29">
      <t>ソンザイ</t>
    </rPh>
    <rPh sb="31" eb="33">
      <t>バアイ</t>
    </rPh>
    <rPh sb="61" eb="63">
      <t>ジョウキ</t>
    </rPh>
    <rPh sb="63" eb="65">
      <t>イガイ</t>
    </rPh>
    <rPh sb="66" eb="68">
      <t>バアイ</t>
    </rPh>
    <phoneticPr fontId="1"/>
  </si>
  <si>
    <t>１．表示値の設定
　（１）提案テーブルに資料請求番号が存在する場合
　　　Ａ．契約者テーブル．携帯電話番号を表示
　（２）上記以外の場合
　　　Ａ．複数プラン申込書作成画面起動．携帯電話番号を表示</t>
    <rPh sb="13" eb="15">
      <t>テイアン</t>
    </rPh>
    <rPh sb="20" eb="26">
      <t>シリョウセイキュウバンゴウ</t>
    </rPh>
    <rPh sb="27" eb="29">
      <t>ソンザイ</t>
    </rPh>
    <rPh sb="31" eb="33">
      <t>バアイ</t>
    </rPh>
    <rPh sb="61" eb="63">
      <t>ジョウキ</t>
    </rPh>
    <rPh sb="63" eb="65">
      <t>イガイ</t>
    </rPh>
    <rPh sb="66" eb="68">
      <t>バアイ</t>
    </rPh>
    <phoneticPr fontId="1"/>
  </si>
  <si>
    <t>１．表示値の設定
　（１）提案テーブルに資料請求番号が存在する場合
　　　Ａ．契約者テーブル．電話番号を表示
　（２）上記以外の場合
　　　Ａ．複数プラン申込書作成画面起動．自宅電話番号を表示</t>
    <rPh sb="13" eb="15">
      <t>テイアン</t>
    </rPh>
    <rPh sb="20" eb="26">
      <t>シリョウセイキュウバンゴウ</t>
    </rPh>
    <rPh sb="27" eb="29">
      <t>ソンザイ</t>
    </rPh>
    <rPh sb="31" eb="33">
      <t>バアイ</t>
    </rPh>
    <rPh sb="59" eb="61">
      <t>ジョウキ</t>
    </rPh>
    <rPh sb="61" eb="63">
      <t>イガイ</t>
    </rPh>
    <rPh sb="64" eb="66">
      <t>バアイ</t>
    </rPh>
    <phoneticPr fontId="1"/>
  </si>
  <si>
    <t>１．表示値の設定
　（１）提案テーブルに資料請求番号が存在する場合
　　　Ａ．契約者テーブル．メールアドレス1を表示
　（２）上記以外の場合
　　　Ａ．複数プラン申込書作成画面起動．メールアドレスを表示</t>
    <rPh sb="13" eb="15">
      <t>テイアン</t>
    </rPh>
    <rPh sb="20" eb="26">
      <t>シリョウセイキュウバンゴウ</t>
    </rPh>
    <rPh sb="27" eb="29">
      <t>ソンザイ</t>
    </rPh>
    <rPh sb="31" eb="33">
      <t>バアイ</t>
    </rPh>
    <rPh sb="63" eb="65">
      <t>ジョウキ</t>
    </rPh>
    <rPh sb="65" eb="67">
      <t>イガイ</t>
    </rPh>
    <rPh sb="68" eb="70">
      <t>バアイ</t>
    </rPh>
    <phoneticPr fontId="1"/>
  </si>
  <si>
    <t>データ保持単位名：契約者情報、項目名：生年月日
複数プラン申込書作成画面起動．生年月日（YYYYMMDD形式）</t>
    <rPh sb="39" eb="41">
      <t>セイネン</t>
    </rPh>
    <rPh sb="41" eb="43">
      <t>ガッピ</t>
    </rPh>
    <rPh sb="52" eb="54">
      <t>ケイシキ</t>
    </rPh>
    <phoneticPr fontId="1"/>
  </si>
  <si>
    <t>データ保持単位名：契約者情報、項目名：性別
複数プラン申込書作成画面起動．性別</t>
    <rPh sb="19" eb="21">
      <t>セイベツ</t>
    </rPh>
    <rPh sb="37" eb="39">
      <t>セイベツ</t>
    </rPh>
    <phoneticPr fontId="1"/>
  </si>
  <si>
    <t>複数プラン申込書作成画面起動生年月日
未来日チェック</t>
  </si>
  <si>
    <t>データ保持単位名：契約者情報、項目名：都道府県
複数プラン申込書作成画面起動．住所（都道府県）</t>
    <rPh sb="19" eb="23">
      <t>トドウフケン</t>
    </rPh>
    <rPh sb="39" eb="41">
      <t>ジュウショ</t>
    </rPh>
    <rPh sb="42" eb="46">
      <t>トドウフケン</t>
    </rPh>
    <phoneticPr fontId="1"/>
  </si>
  <si>
    <t>データ保持単位名：契約者情報、項目名：市区町村
複数プラン申込書作成画面起動．住所（市区町村）</t>
    <rPh sb="19" eb="21">
      <t>シク</t>
    </rPh>
    <rPh sb="21" eb="23">
      <t>チョウソン</t>
    </rPh>
    <rPh sb="42" eb="44">
      <t>シク</t>
    </rPh>
    <rPh sb="44" eb="46">
      <t>チョウソン</t>
    </rPh>
    <phoneticPr fontId="1"/>
  </si>
  <si>
    <t>データ保持単位名：契約者情報、項目名：町域名
複数プラン申込書作成画面起動．住所（町域名）</t>
    <rPh sb="19" eb="21">
      <t>チョウイキ</t>
    </rPh>
    <rPh sb="21" eb="22">
      <t>メイ</t>
    </rPh>
    <rPh sb="41" eb="43">
      <t>チョウイキ</t>
    </rPh>
    <phoneticPr fontId="1"/>
  </si>
  <si>
    <t>データ保持単位名：契約者情報、項目名：補助住所
複数プラン申込書作成画面起動．住所（補助住所）</t>
    <rPh sb="19" eb="21">
      <t>ホジョ</t>
    </rPh>
    <rPh sb="21" eb="23">
      <t>ジュウショ</t>
    </rPh>
    <rPh sb="42" eb="44">
      <t>ホジョ</t>
    </rPh>
    <rPh sb="44" eb="46">
      <t>ジュウショ</t>
    </rPh>
    <phoneticPr fontId="1"/>
  </si>
  <si>
    <t>データ保持単位名：被保険者情報、項目名：携帯電話番号
複数プラン申込書作成画面起動．携帯電話番号</t>
    <rPh sb="3" eb="5">
      <t>ホジ</t>
    </rPh>
    <rPh sb="5" eb="7">
      <t>タンイ</t>
    </rPh>
    <rPh sb="7" eb="8">
      <t>メイ</t>
    </rPh>
    <rPh sb="9" eb="13">
      <t>ヒホケンシャ</t>
    </rPh>
    <rPh sb="13" eb="15">
      <t>ジョウホウ</t>
    </rPh>
    <rPh sb="16" eb="18">
      <t>コウモク</t>
    </rPh>
    <rPh sb="18" eb="19">
      <t>メイ</t>
    </rPh>
    <rPh sb="20" eb="22">
      <t>ケイタイ</t>
    </rPh>
    <rPh sb="22" eb="24">
      <t>デンワ</t>
    </rPh>
    <rPh sb="24" eb="26">
      <t>バンゴウ</t>
    </rPh>
    <rPh sb="42" eb="44">
      <t>ケイタイ</t>
    </rPh>
    <rPh sb="44" eb="46">
      <t>デンワ</t>
    </rPh>
    <rPh sb="46" eb="48">
      <t>バンゴウ</t>
    </rPh>
    <phoneticPr fontId="1"/>
  </si>
  <si>
    <t>データ保持単位名：被保険者情報、項目名：自宅電話番号
複数プラン申込書作成画面起動．自宅電話番号</t>
    <rPh sb="3" eb="5">
      <t>ホジ</t>
    </rPh>
    <rPh sb="5" eb="7">
      <t>タンイ</t>
    </rPh>
    <rPh sb="7" eb="8">
      <t>メイ</t>
    </rPh>
    <rPh sb="9" eb="13">
      <t>ヒホケンシャ</t>
    </rPh>
    <rPh sb="13" eb="15">
      <t>ジョウホウ</t>
    </rPh>
    <rPh sb="16" eb="18">
      <t>コウモク</t>
    </rPh>
    <rPh sb="18" eb="19">
      <t>メイ</t>
    </rPh>
    <rPh sb="20" eb="22">
      <t>ジタク</t>
    </rPh>
    <rPh sb="22" eb="24">
      <t>デンワ</t>
    </rPh>
    <rPh sb="24" eb="26">
      <t>バンゴウ</t>
    </rPh>
    <rPh sb="42" eb="44">
      <t>ジタク</t>
    </rPh>
    <rPh sb="44" eb="46">
      <t>デンワ</t>
    </rPh>
    <rPh sb="46" eb="48">
      <t>バンゴウ</t>
    </rPh>
    <phoneticPr fontId="1"/>
  </si>
  <si>
    <t>提案テーブル．資料請求番号
契約者テーブル．漢字名（個人）
複数プラン申込書作成画面起動．氏名（漢字）</t>
    <rPh sb="14" eb="17">
      <t>ケイヤクシャ</t>
    </rPh>
    <rPh sb="22" eb="24">
      <t>カンジ</t>
    </rPh>
    <rPh sb="24" eb="25">
      <t>メイ</t>
    </rPh>
    <rPh sb="26" eb="28">
      <t>コジン</t>
    </rPh>
    <phoneticPr fontId="1"/>
  </si>
  <si>
    <t>提案テーブル．資料請求番号
契約者テーブル．カナ名（個人）
複数プラン申込書作成画面起動．氏名（カナ）</t>
    <phoneticPr fontId="1"/>
  </si>
  <si>
    <t>提案テーブル．資料請求番号
契約者テーブル．生年月日
複数プラン申込書作成画面起動．生年月日</t>
    <phoneticPr fontId="1"/>
  </si>
  <si>
    <t>提案テーブル．資料請求番号
契約者テーブル．性別
複数プラン申込書作成画面起動．性別</t>
    <phoneticPr fontId="1"/>
  </si>
  <si>
    <t>提案テーブル．資料請求番号
契約者テーブル．年齢
複数プラン申込書作成画面起動．生年月日</t>
    <rPh sb="17" eb="19">
      <t>ネンレイ</t>
    </rPh>
    <phoneticPr fontId="1"/>
  </si>
  <si>
    <t>提案テーブル．資料請求番号
契約者テーブル．郵便番号
複数プラン申込書作成画面起動．郵便番号</t>
    <rPh sb="14" eb="17">
      <t>ケイヤクシャ</t>
    </rPh>
    <rPh sb="22" eb="26">
      <t>ユウビンバンゴウ</t>
    </rPh>
    <phoneticPr fontId="1"/>
  </si>
  <si>
    <t>提案テーブル．資料請求番号
契約者テーブル．自宅都道府県名
契約者テーブル．自宅市区町村名
契約者テーブル．自宅町域名
複数プラン申込書作成画面起動．住所（都道府県）
複数プラン申込書作成画面起動．住所（市区町村）
複数プラン申込書作成画面起動．住所（町域名）</t>
    <phoneticPr fontId="1"/>
  </si>
  <si>
    <t>提案テーブル．資料請求番号
契約者テーブル．自宅補助住所
複数プラン申込書作成画面起動．住所（補助住所）</t>
    <rPh sb="14" eb="17">
      <t>ケイヤクシャ</t>
    </rPh>
    <phoneticPr fontId="1"/>
  </si>
  <si>
    <t>提案テーブル．資料請求番号
契約者テーブル．携帯電話番号
複数プラン申込書作成画面起動．携帯電話番号</t>
    <rPh sb="14" eb="17">
      <t>ケイヤクシャ</t>
    </rPh>
    <phoneticPr fontId="1"/>
  </si>
  <si>
    <t>提案テーブル．資料請求番号
契約者テーブル．電話番号
複数プラン申込書作成画面起動．自宅電話番号</t>
    <rPh sb="14" eb="17">
      <t>ケイヤクシャ</t>
    </rPh>
    <phoneticPr fontId="1"/>
  </si>
  <si>
    <t>提案テーブル．資料請求番号
契約者テーブル．メールアドレス1
複数プラン申込書作成画面起動．メールアドレス</t>
    <rPh sb="14" eb="17">
      <t>ケイヤクシャ</t>
    </rPh>
    <phoneticPr fontId="1"/>
  </si>
  <si>
    <t>提案テーブル．資料請求番号
設計テーブル．契約日に関する特則　※プラン１の値</t>
    <phoneticPr fontId="1"/>
  </si>
  <si>
    <t>提案テーブル．資料請求番号
主契約テーブル．該当約款コード</t>
    <phoneticPr fontId="1"/>
  </si>
  <si>
    <t>提案テーブル．資料請求番号
主契約テーブル．入院給付金支払限度日数型区分
プランプリセットテーブル．給付限度の型の設定値</t>
    <phoneticPr fontId="1"/>
  </si>
  <si>
    <t>提案テーブル．資料請求番号
主契約テーブル．手術給付金支払倍率区分
プランプリセットテーブル．手術給付金の型の設定値</t>
    <phoneticPr fontId="1"/>
  </si>
  <si>
    <t>提案テーブル．資料請求番号
主契約テーブル．特定疾病支払日数無制限特則
プランプリセットテーブル．入院支払日数無制限型の設定値</t>
    <phoneticPr fontId="1"/>
  </si>
  <si>
    <t>提案テーブル．資料請求番号
主契約テーブル．払込期間種別
主契約テーブル．払込期間
プランプリセットテーブル．払込期間種別の設定値
プランプリセットテーブル．払込期間の設定値</t>
    <rPh sb="26" eb="28">
      <t>シュベツ</t>
    </rPh>
    <phoneticPr fontId="1"/>
  </si>
  <si>
    <t>提案テーブル．資料請求番号
主契約テーブル．給付金額（保険金額）
プランプリセットテーブル．医療・給付日額・金額等の設定値</t>
    <rPh sb="58" eb="61">
      <t>セッテイチ</t>
    </rPh>
    <phoneticPr fontId="1"/>
  </si>
  <si>
    <t>提案テーブル．資料請求番号
主契約テーブル．保険料</t>
    <phoneticPr fontId="1"/>
  </si>
  <si>
    <t>提案テーブル．資料請求番号
特約テーブル．該当約款コード</t>
    <phoneticPr fontId="1"/>
  </si>
  <si>
    <t>提案テーブル．資料請求番号
主契約テーブル．払込期間種別
主契約テーブル．払込期間
特約テーブル．払込期間種別
特約テーブル．払込期間</t>
    <rPh sb="53" eb="55">
      <t>シュベツ</t>
    </rPh>
    <phoneticPr fontId="1"/>
  </si>
  <si>
    <t>検索条件の資料請求番号に該当するデータが存在すること。</t>
    <rPh sb="0" eb="2">
      <t>ケンサク</t>
    </rPh>
    <rPh sb="2" eb="4">
      <t>ジョウケン</t>
    </rPh>
    <rPh sb="5" eb="7">
      <t>シリョウ</t>
    </rPh>
    <rPh sb="7" eb="9">
      <t>セイキュウ</t>
    </rPh>
    <rPh sb="9" eb="11">
      <t>バンゴウ</t>
    </rPh>
    <rPh sb="12" eb="14">
      <t>ガイトウ</t>
    </rPh>
    <rPh sb="20" eb="22">
      <t>ソンザイ</t>
    </rPh>
    <phoneticPr fontId="1"/>
  </si>
  <si>
    <t>生年月日が運用日付より過去日であること。
（当日はエラーとしない）</t>
    <rPh sb="0" eb="2">
      <t>セイネン</t>
    </rPh>
    <rPh sb="2" eb="4">
      <t>ガッピ</t>
    </rPh>
    <rPh sb="5" eb="7">
      <t>ウンヨウ</t>
    </rPh>
    <rPh sb="7" eb="9">
      <t>ヒヅケ</t>
    </rPh>
    <rPh sb="11" eb="13">
      <t>カコ</t>
    </rPh>
    <rPh sb="13" eb="14">
      <t>ビ</t>
    </rPh>
    <rPh sb="22" eb="24">
      <t>トウジツ</t>
    </rPh>
    <phoneticPr fontId="1"/>
  </si>
  <si>
    <t>生年月日が運用日付より過去日であること。
（当日はエラーとしない）</t>
    <phoneticPr fontId="1"/>
  </si>
  <si>
    <t>運用日付が販売開始日より過去日でないこと。</t>
    <rPh sb="0" eb="2">
      <t>ウンヨウ</t>
    </rPh>
    <rPh sb="2" eb="4">
      <t>ヒヅケ</t>
    </rPh>
    <rPh sb="5" eb="7">
      <t>ハンバイ</t>
    </rPh>
    <rPh sb="7" eb="9">
      <t>カイシ</t>
    </rPh>
    <rPh sb="9" eb="10">
      <t>ビ</t>
    </rPh>
    <rPh sb="12" eb="14">
      <t>カコ</t>
    </rPh>
    <rPh sb="14" eb="15">
      <t>ビ</t>
    </rPh>
    <rPh sb="15" eb="16">
      <t>カジツ</t>
    </rPh>
    <phoneticPr fontId="1"/>
  </si>
  <si>
    <t>資料請求番号に該当するデータが存在しないこと。</t>
    <phoneticPr fontId="1"/>
  </si>
  <si>
    <t>資料請求番号
排他チェック</t>
    <rPh sb="7" eb="9">
      <t>ハイタ</t>
    </rPh>
    <phoneticPr fontId="1"/>
  </si>
  <si>
    <t>資料請求番号
排他チェック</t>
    <phoneticPr fontId="1"/>
  </si>
  <si>
    <t>3</t>
    <phoneticPr fontId="1"/>
  </si>
  <si>
    <t>2</t>
    <phoneticPr fontId="1"/>
  </si>
  <si>
    <t>１．表示値の設定
　（１）提案テーブルに資料請求番号が存在する場合
　　　Ａ．設計テーブル．合計保険料円換算額を表示
　（２）上記以外の場合
　　　Ａ．ブランクを表示</t>
    <rPh sb="81" eb="83">
      <t>ヒョウジ</t>
    </rPh>
    <phoneticPr fontId="1"/>
  </si>
  <si>
    <t>提案テーブル．資料請求番号
特約テーブル．給付金額（保険金額）
プランプリセットテーブル．給付日額・金額等の設定値</t>
    <rPh sb="14" eb="16">
      <t>トクヤク</t>
    </rPh>
    <phoneticPr fontId="1"/>
  </si>
  <si>
    <t>提案テーブル．資料請求番号
特約テーブル．保険料</t>
    <phoneticPr fontId="1"/>
  </si>
  <si>
    <t>提案テーブル．資料請求番号
特約テーブル．入院給付金支払限度日数型区分</t>
    <rPh sb="14" eb="16">
      <t>トクヤク</t>
    </rPh>
    <phoneticPr fontId="1"/>
  </si>
  <si>
    <t>提案テーブル．資料請求番号
主契約テーブル．特定疾病支払日数無制限特則</t>
    <rPh sb="22" eb="24">
      <t>トクテイ</t>
    </rPh>
    <rPh sb="24" eb="26">
      <t>シッペイ</t>
    </rPh>
    <rPh sb="26" eb="28">
      <t>シハライ</t>
    </rPh>
    <rPh sb="28" eb="30">
      <t>ニッスウ</t>
    </rPh>
    <rPh sb="30" eb="33">
      <t>ムセイゲン</t>
    </rPh>
    <rPh sb="33" eb="34">
      <t>トク</t>
    </rPh>
    <rPh sb="34" eb="35">
      <t>ノリ</t>
    </rPh>
    <phoneticPr fontId="1"/>
  </si>
  <si>
    <t>提案テーブル．資料請求番号
特約テーブル.給付金額（保険金額）
プランプリセットテーブル．給付日額・金額等の設定値</t>
    <rPh sb="13" eb="14">
      <t>ヤク</t>
    </rPh>
    <phoneticPr fontId="1"/>
  </si>
  <si>
    <t>提案テーブル．資料請求番号
特約テーブル.保障範囲型区分
プランプリセットテーブル．保障範囲の型の設定値</t>
    <rPh sb="49" eb="52">
      <t>セッテイチ</t>
    </rPh>
    <phoneticPr fontId="1"/>
  </si>
  <si>
    <t>提案テーブル．資料請求番号
特約テーブル.初回給付金支払倍率型区分
プランプリセットテーブル．給付金額の型の設定値</t>
    <rPh sb="54" eb="57">
      <t>セッテイチ</t>
    </rPh>
    <phoneticPr fontId="1"/>
  </si>
  <si>
    <t>提案テーブル．資料請求番号
特約テーブル．初回給付金支払倍率型区分
特約テーブル．給付金額（保険金額）
プランプリセットテーブル．給付金額の型の設定値
プランプリセットテーブル．給付日額・金額等の設定値</t>
    <rPh sb="72" eb="75">
      <t>セッテイチ</t>
    </rPh>
    <rPh sb="98" eb="101">
      <t>セッテイチ</t>
    </rPh>
    <phoneticPr fontId="1"/>
  </si>
  <si>
    <t>１．表示値の設定
　（１）給付日額・金額等＝"付加しない"の場合
　　　Ａ．非表示
　（２）上記以外の場合
　　　Ａ．表示</t>
    <rPh sb="13" eb="15">
      <t>キュウフ</t>
    </rPh>
    <rPh sb="38" eb="39">
      <t>ヒ</t>
    </rPh>
    <phoneticPr fontId="1"/>
  </si>
  <si>
    <t>提案テーブル．資料請求番号
特約テーブル．給付金額（保険金額）
プランプリセットテーブル．給付日額・金額等の設定値</t>
    <rPh sb="54" eb="57">
      <t>セッテイチ</t>
    </rPh>
    <phoneticPr fontId="1"/>
  </si>
  <si>
    <t xml:space="preserve">提案テーブル．資料請求番号
主契約テーブル．保険料払込免除特約有無
プランプリセットテーブル．三大疾病払込免除特約の設定値
</t>
    <rPh sb="58" eb="61">
      <t>セッテイチ</t>
    </rPh>
    <phoneticPr fontId="1"/>
  </si>
  <si>
    <t>提案テーブル．資料請求番号
主契約テーブル．該当約款コード</t>
    <phoneticPr fontId="1"/>
  </si>
  <si>
    <t>提案テーブル．資料請求番号
主契約テーブル．手術給付金支払倍率区分
プランプリセットテーブル．手術給付金の型の設定値</t>
    <phoneticPr fontId="1"/>
  </si>
  <si>
    <t>提案テーブル．資料請求番号
主契約テーブル．給付金額（保険金額）
プランプリセットテーブル．給付日額・金額等の設定値</t>
    <rPh sb="55" eb="58">
      <t>セッテイチ</t>
    </rPh>
    <phoneticPr fontId="1"/>
  </si>
  <si>
    <t>提案テーブル．資料請求番号
主契約テーブル．保険料</t>
    <phoneticPr fontId="1"/>
  </si>
  <si>
    <t>提案テーブル．資料請求番号
特約テーブル.給付金額（保険金額）
プランプリセットテーブル．給付日額・金額等の設定値</t>
    <rPh sb="14" eb="15">
      <t>ヤク</t>
    </rPh>
    <phoneticPr fontId="1"/>
  </si>
  <si>
    <t>提案テーブル．資料請求番号
主契約テーブル．保険料払込免除特約種類
プランプリセットテーブル．三大疾病払込免除特約・保障範囲の型の設定値</t>
    <rPh sb="22" eb="25">
      <t>ホケンリョウ</t>
    </rPh>
    <rPh sb="25" eb="27">
      <t>ハライコミ</t>
    </rPh>
    <rPh sb="27" eb="29">
      <t>メンジョ</t>
    </rPh>
    <rPh sb="29" eb="31">
      <t>トクヤク</t>
    </rPh>
    <rPh sb="31" eb="33">
      <t>シュルイ</t>
    </rPh>
    <rPh sb="65" eb="68">
      <t>セッテイチ</t>
    </rPh>
    <phoneticPr fontId="1"/>
  </si>
  <si>
    <t>提案テーブル．資料請求番号
主契約テーブル．保険期間種別
主契約テーブル．保険期間
プランプリセットテーブル．保険期間種別の設定値
プランプリセットテーブル．保険期間の設定値</t>
    <rPh sb="26" eb="28">
      <t>シュベツ</t>
    </rPh>
    <rPh sb="29" eb="32">
      <t>シュケイヤク</t>
    </rPh>
    <rPh sb="55" eb="57">
      <t>ホケン</t>
    </rPh>
    <rPh sb="57" eb="59">
      <t>キカン</t>
    </rPh>
    <rPh sb="59" eb="61">
      <t>シュベツ</t>
    </rPh>
    <rPh sb="62" eb="65">
      <t>セッテイチ</t>
    </rPh>
    <rPh sb="79" eb="81">
      <t>ホケン</t>
    </rPh>
    <rPh sb="81" eb="83">
      <t>キカン</t>
    </rPh>
    <rPh sb="84" eb="87">
      <t>セッテイチ</t>
    </rPh>
    <phoneticPr fontId="1"/>
  </si>
  <si>
    <t>提案テーブル．資料請求番号
主契約テーブル．払込期間</t>
    <phoneticPr fontId="1"/>
  </si>
  <si>
    <t>提案テーブル．資料請求番号
主契約テーブル．給付金額（保険金額）
プランプリセットテーブル．給付日額・金額等の設定値</t>
    <rPh sb="14" eb="17">
      <t>シュケイヤク</t>
    </rPh>
    <rPh sb="22" eb="24">
      <t>キュウフ</t>
    </rPh>
    <rPh sb="24" eb="26">
      <t>キンガク</t>
    </rPh>
    <rPh sb="27" eb="29">
      <t>ホケン</t>
    </rPh>
    <rPh sb="29" eb="31">
      <t>キンガク</t>
    </rPh>
    <rPh sb="55" eb="58">
      <t>セッテイチ</t>
    </rPh>
    <phoneticPr fontId="1"/>
  </si>
  <si>
    <t>提案テーブル．資料請求番号
主契約テーブル．保険料</t>
    <rPh sb="14" eb="15">
      <t>シュ</t>
    </rPh>
    <rPh sb="15" eb="17">
      <t>ケイヤク</t>
    </rPh>
    <phoneticPr fontId="1"/>
  </si>
  <si>
    <t>提案テーブル．資料請求番号
設計テーブル．合計保険料円換算額</t>
    <rPh sb="26" eb="27">
      <t>エン</t>
    </rPh>
    <rPh sb="27" eb="29">
      <t>カンサン</t>
    </rPh>
    <rPh sb="29" eb="30">
      <t>ガク</t>
    </rPh>
    <phoneticPr fontId="1"/>
  </si>
  <si>
    <t>提案テーブル．資料請求番号
プランテーブル．プラン名</t>
    <rPh sb="25" eb="26">
      <t>メイ</t>
    </rPh>
    <phoneticPr fontId="1"/>
  </si>
  <si>
    <t>１．表示／非表示の条件
　（１）常に表示
２．活性／非活性の条件
　（１）常に活性</t>
    <rPh sb="18" eb="20">
      <t>ヒョウジ</t>
    </rPh>
    <phoneticPr fontId="1"/>
  </si>
  <si>
    <t>１．表示／非表示の条件
　（１）常に表示</t>
    <rPh sb="18" eb="20">
      <t>ヒョウジ</t>
    </rPh>
    <phoneticPr fontId="1"/>
  </si>
  <si>
    <t>プラン１～プラン３の保険料計算を行う。
サーバー処理
　１．各種チェックの実施
  ２．エラー表示処理を実施する
　３．各種データの返却
クライアント処理（サーバー処理後）
　１．返却された「保険料計算結果情報」を合計保険料にセットする
　２．「確定」ボタンを活性にする</t>
    <rPh sb="25" eb="27">
      <t>ショリ</t>
    </rPh>
    <rPh sb="91" eb="93">
      <t>ヘンキャク</t>
    </rPh>
    <phoneticPr fontId="1"/>
  </si>
  <si>
    <t>入力された内容よりＤＢ保存を行う。
サーバー処理
　１．各種チェックの実施
  ２．エラー表示処理の実施
　３．各種テーブルへの登録
　４．各種データの返却
クライアント処理（サーバー処理後）
　１．「保険料計算」ボタン、「確定」ボタンを非表示にする
　　　「終了」ボタン以外の項目を非活性にする</t>
    <rPh sb="14" eb="15">
      <t>オコナ</t>
    </rPh>
    <rPh sb="102" eb="105">
      <t>ホケンリョウ</t>
    </rPh>
    <rPh sb="105" eb="107">
      <t>ケイサン</t>
    </rPh>
    <rPh sb="113" eb="115">
      <t>カクテイ</t>
    </rPh>
    <rPh sb="120" eb="121">
      <t>ヒ</t>
    </rPh>
    <rPh sb="121" eb="123">
      <t>ヒョウジ</t>
    </rPh>
    <rPh sb="131" eb="133">
      <t>シュウリョウ</t>
    </rPh>
    <rPh sb="137" eb="139">
      <t>イガイ</t>
    </rPh>
    <rPh sb="140" eb="142">
      <t>コウモク</t>
    </rPh>
    <rPh sb="143" eb="144">
      <t>ヒ</t>
    </rPh>
    <rPh sb="144" eb="146">
      <t>カッセイ</t>
    </rPh>
    <phoneticPr fontId="1"/>
  </si>
  <si>
    <t>EDSEGS0004</t>
    <phoneticPr fontId="1"/>
  </si>
  <si>
    <t>EDSEGS0028</t>
    <phoneticPr fontId="1"/>
  </si>
  <si>
    <t>【別紙】プランプリセット</t>
    <phoneticPr fontId="1"/>
  </si>
  <si>
    <t>プランプリセットテーブル</t>
    <phoneticPr fontId="1"/>
  </si>
  <si>
    <t>①選択中の商品に所属する該当約款コード及び、プラン番号ごとに「年齢」「性別」を条件にデータを取得</t>
    <rPh sb="1" eb="4">
      <t>センタクチュウ</t>
    </rPh>
    <rPh sb="5" eb="7">
      <t>ショウヒン</t>
    </rPh>
    <rPh sb="8" eb="10">
      <t>ショゾク</t>
    </rPh>
    <rPh sb="12" eb="14">
      <t>ガイトウ</t>
    </rPh>
    <rPh sb="14" eb="16">
      <t>ヤッカン</t>
    </rPh>
    <rPh sb="19" eb="20">
      <t>オヨ</t>
    </rPh>
    <rPh sb="25" eb="27">
      <t>バンゴウ</t>
    </rPh>
    <rPh sb="31" eb="33">
      <t>ネンレイ</t>
    </rPh>
    <rPh sb="35" eb="37">
      <t>セイベツ</t>
    </rPh>
    <rPh sb="39" eb="41">
      <t>ジョウケン</t>
    </rPh>
    <rPh sb="46" eb="48">
      <t>シュトク</t>
    </rPh>
    <phoneticPr fontId="1"/>
  </si>
  <si>
    <t>②取得したデータを画面にプリセットする。</t>
    <rPh sb="1" eb="3">
      <t>シュトク</t>
    </rPh>
    <rPh sb="9" eb="11">
      <t>ガメン</t>
    </rPh>
    <phoneticPr fontId="1"/>
  </si>
  <si>
    <t>例）はなさく医療（計算基準日：2020年5月1日、年齢：15歳、性別：男性）の場合</t>
    <rPh sb="0" eb="1">
      <t>レイ</t>
    </rPh>
    <rPh sb="6" eb="8">
      <t>イリョウ</t>
    </rPh>
    <rPh sb="9" eb="11">
      <t>ケイサン</t>
    </rPh>
    <rPh sb="11" eb="14">
      <t>キジュンビ</t>
    </rPh>
    <rPh sb="19" eb="20">
      <t>ネン</t>
    </rPh>
    <rPh sb="21" eb="22">
      <t>ガツ</t>
    </rPh>
    <rPh sb="23" eb="24">
      <t>ニチ</t>
    </rPh>
    <rPh sb="25" eb="27">
      <t>ネンレイ</t>
    </rPh>
    <rPh sb="30" eb="31">
      <t>サイ</t>
    </rPh>
    <rPh sb="32" eb="34">
      <t>セイベツ</t>
    </rPh>
    <rPh sb="35" eb="37">
      <t>ダンセイ</t>
    </rPh>
    <rPh sb="39" eb="41">
      <t>バアイ</t>
    </rPh>
    <phoneticPr fontId="1"/>
  </si>
  <si>
    <t>②取得結果をプラン１～３の該当約款コードの位置に設定</t>
    <rPh sb="1" eb="3">
      <t>シュトク</t>
    </rPh>
    <rPh sb="3" eb="5">
      <t>ケッカ</t>
    </rPh>
    <rPh sb="13" eb="15">
      <t>ガイトウ</t>
    </rPh>
    <rPh sb="15" eb="17">
      <t>ヤッカン</t>
    </rPh>
    <rPh sb="21" eb="23">
      <t>イチ</t>
    </rPh>
    <rPh sb="24" eb="26">
      <t>セッテイ</t>
    </rPh>
    <phoneticPr fontId="1"/>
  </si>
  <si>
    <t>③①～②の処理を特約数分（D1A、D1B、D1C、D1D、D1E、D1F、D1G）繰り返す</t>
    <rPh sb="5" eb="7">
      <t>ショリ</t>
    </rPh>
    <rPh sb="8" eb="10">
      <t>トクヤク</t>
    </rPh>
    <rPh sb="10" eb="11">
      <t>スウ</t>
    </rPh>
    <rPh sb="11" eb="12">
      <t>ブン</t>
    </rPh>
    <rPh sb="41" eb="42">
      <t>ク</t>
    </rPh>
    <rPh sb="43" eb="44">
      <t>カエ</t>
    </rPh>
    <phoneticPr fontId="1"/>
  </si>
  <si>
    <t>プラン１</t>
  </si>
  <si>
    <t>プラン２</t>
  </si>
  <si>
    <t>プラン３</t>
  </si>
  <si>
    <t>B.</t>
  </si>
  <si>
    <t>プラン番号に応じてプラン１～３にプリセット</t>
  </si>
  <si>
    <t>C.</t>
  </si>
  <si>
    <t>D.</t>
  </si>
  <si>
    <t>E.</t>
  </si>
  <si>
    <t>F.</t>
  </si>
  <si>
    <t>G.</t>
  </si>
  <si>
    <t>H.</t>
  </si>
  <si>
    <t>【注意事項】</t>
    <rPh sb="1" eb="3">
      <t>チュウイ</t>
    </rPh>
    <rPh sb="3" eb="5">
      <t>ジコウ</t>
    </rPh>
    <phoneticPr fontId="1"/>
  </si>
  <si>
    <t>　　・該当するデータが2件以上存在する場合</t>
  </si>
  <si>
    <t>排他カウンター</t>
    <rPh sb="0" eb="2">
      <t>ハイタ</t>
    </rPh>
    <phoneticPr fontId="1"/>
  </si>
  <si>
    <t>企業コード</t>
    <rPh sb="0" eb="2">
      <t>キギョウ</t>
    </rPh>
    <phoneticPr fontId="1"/>
  </si>
  <si>
    <t>プリセット番号</t>
    <rPh sb="5" eb="7">
      <t>バンゴウ</t>
    </rPh>
    <phoneticPr fontId="1"/>
  </si>
  <si>
    <t>プラン番号</t>
    <rPh sb="3" eb="5">
      <t>バンゴウ</t>
    </rPh>
    <phoneticPr fontId="1"/>
  </si>
  <si>
    <t>プリセット汎用条件項目3</t>
    <phoneticPr fontId="1"/>
  </si>
  <si>
    <t>プリセット汎用条件項目4</t>
    <phoneticPr fontId="1"/>
  </si>
  <si>
    <t>プリセット汎用条件項目5</t>
    <phoneticPr fontId="1"/>
  </si>
  <si>
    <t>プリセット条件2FROM</t>
    <phoneticPr fontId="1"/>
  </si>
  <si>
    <t>プリセット条件2TO</t>
    <phoneticPr fontId="1"/>
  </si>
  <si>
    <t>プリセット条件3FROM</t>
    <phoneticPr fontId="1"/>
  </si>
  <si>
    <t>プリセット条件3TO</t>
    <phoneticPr fontId="1"/>
  </si>
  <si>
    <t>プリセット条件4FROM</t>
    <phoneticPr fontId="1"/>
  </si>
  <si>
    <t>プリセット条件4TO</t>
    <phoneticPr fontId="1"/>
  </si>
  <si>
    <t>プリセット条件5FROM</t>
    <phoneticPr fontId="1"/>
  </si>
  <si>
    <t>プリセット条件5TO</t>
    <phoneticPr fontId="1"/>
  </si>
  <si>
    <t>プリセット汎用設定項目1</t>
    <phoneticPr fontId="1"/>
  </si>
  <si>
    <t>プリセット汎用設定値1</t>
    <phoneticPr fontId="1"/>
  </si>
  <si>
    <t>プリセット汎用設定項目2</t>
    <phoneticPr fontId="1"/>
  </si>
  <si>
    <t>プリセット汎用設定値2</t>
    <phoneticPr fontId="1"/>
  </si>
  <si>
    <t>プリセット汎用設定項目3</t>
    <phoneticPr fontId="1"/>
  </si>
  <si>
    <t>プリセット汎用設定値3</t>
    <phoneticPr fontId="1"/>
  </si>
  <si>
    <t>プリセット汎用設定項目4</t>
    <phoneticPr fontId="1"/>
  </si>
  <si>
    <t>プリセット汎用設定値4</t>
    <phoneticPr fontId="1"/>
  </si>
  <si>
    <t>プリセット汎用設定項目5</t>
    <phoneticPr fontId="1"/>
  </si>
  <si>
    <t>プリセット汎用設定値5</t>
    <phoneticPr fontId="1"/>
  </si>
  <si>
    <t>プリセット汎用設定項目6</t>
    <phoneticPr fontId="1"/>
  </si>
  <si>
    <t>プリセット汎用設定値6</t>
    <phoneticPr fontId="1"/>
  </si>
  <si>
    <t>プリセット汎用設定項目7</t>
    <phoneticPr fontId="1"/>
  </si>
  <si>
    <t>プリセット汎用設定値7</t>
    <phoneticPr fontId="1"/>
  </si>
  <si>
    <t>プリセット汎用設定項目8</t>
    <phoneticPr fontId="1"/>
  </si>
  <si>
    <t>プリセット汎用設定値8</t>
    <phoneticPr fontId="1"/>
  </si>
  <si>
    <t>プリセット汎用設定項目9</t>
    <phoneticPr fontId="1"/>
  </si>
  <si>
    <t>プリセット汎用設定値9</t>
    <phoneticPr fontId="1"/>
  </si>
  <si>
    <t>プリセット汎用設定項目10</t>
    <phoneticPr fontId="1"/>
  </si>
  <si>
    <t>プリセット汎用設定値10</t>
    <phoneticPr fontId="1"/>
  </si>
  <si>
    <t>項目説明</t>
    <rPh sb="0" eb="2">
      <t>コウモク</t>
    </rPh>
    <rPh sb="2" eb="4">
      <t>セツメイ</t>
    </rPh>
    <phoneticPr fontId="1"/>
  </si>
  <si>
    <t>データ</t>
    <phoneticPr fontId="2"/>
  </si>
  <si>
    <t>0</t>
    <phoneticPr fontId="1"/>
  </si>
  <si>
    <t>02</t>
    <phoneticPr fontId="1"/>
  </si>
  <si>
    <t>00000000000000000001</t>
    <phoneticPr fontId="1"/>
  </si>
  <si>
    <t>31A
：医療</t>
    <rPh sb="5" eb="7">
      <t>イリョウ</t>
    </rPh>
    <phoneticPr fontId="1"/>
  </si>
  <si>
    <t>31A002
：はなさく医療</t>
    <rPh sb="12" eb="14">
      <t>イリョウ</t>
    </rPh>
    <phoneticPr fontId="1"/>
  </si>
  <si>
    <t>検索用資料請求番号</t>
    <rPh sb="0" eb="3">
      <t>ケンサクヨウ</t>
    </rPh>
    <phoneticPr fontId="1"/>
  </si>
  <si>
    <t>提案テーブル．資料請求番号
設計テーブル．計算基準日　※プラン番号１の値
処理日</t>
    <rPh sb="31" eb="33">
      <t>バンゴウ</t>
    </rPh>
    <rPh sb="35" eb="36">
      <t>アタイ</t>
    </rPh>
    <phoneticPr fontId="1"/>
  </si>
  <si>
    <t>※1　女性医療特約は付加できない
※2　120日型は選択不可</t>
    <rPh sb="3" eb="5">
      <t>ジョセイ</t>
    </rPh>
    <rPh sb="5" eb="7">
      <t>イリョウ</t>
    </rPh>
    <rPh sb="7" eb="9">
      <t>トクヤク</t>
    </rPh>
    <rPh sb="10" eb="12">
      <t>フカ</t>
    </rPh>
    <rPh sb="23" eb="24">
      <t>ニチ</t>
    </rPh>
    <rPh sb="24" eb="25">
      <t>カタ</t>
    </rPh>
    <rPh sb="26" eb="28">
      <t>センタク</t>
    </rPh>
    <rPh sb="28" eb="30">
      <t>フカ</t>
    </rPh>
    <phoneticPr fontId="1"/>
  </si>
  <si>
    <t>１．プルダウン切替え時に各主契約・特約の保険料及び合計保険料をクリアする。
２．女性医療特約の場合（※1）
  （１）"60日型"が選択された場合
　　　Ａ．女性医療特約の日型に"60日型"を設定する。
　（２）"120日型"が選択された場合（※2）
　　　Ａ．女性医療特約の日型に"120日型"を設定する。
３．「確定」ボタンを非活性にする。</t>
    <rPh sb="158" eb="160">
      <t>カクテイ</t>
    </rPh>
    <rPh sb="165" eb="166">
      <t>ヒ</t>
    </rPh>
    <rPh sb="166" eb="168">
      <t>カッセイ</t>
    </rPh>
    <phoneticPr fontId="1"/>
  </si>
  <si>
    <t>１．活性／非活性の条件
　（１）ダイレクトコールから遷移した場合
　　　Ａ．提案テーブルに資料請求番号が存在する場合
　　　　（Ａ）非活性
　　　Ｂ．上記以外の場合
　　　　（Ａ）活性</t>
  </si>
  <si>
    <t>※1　女性医療特約は付加できない</t>
    <phoneticPr fontId="1"/>
  </si>
  <si>
    <t>１．プルダウン切替え時に各主契約・特約の保険料及び合計保険料をクリアする。
２．女性医療特約の場合（※1）
　（１）"無制限なし"が選択された場合
　　　Ａ．女性医療特約の入院支払日数無制限型を非表示にする。
　（２）上記以外の場合
　　　Ａ．女性医療特約の入院支払日数無制限型を表示する。
３．「確定」ボタンを非活性にする。</t>
    <rPh sb="47" eb="49">
      <t>バアイ</t>
    </rPh>
    <rPh sb="66" eb="68">
      <t>センタク</t>
    </rPh>
    <rPh sb="71" eb="73">
      <t>バアイ</t>
    </rPh>
    <rPh sb="79" eb="81">
      <t>ジョセイ</t>
    </rPh>
    <rPh sb="81" eb="83">
      <t>イリョウ</t>
    </rPh>
    <rPh sb="83" eb="85">
      <t>トクヤク</t>
    </rPh>
    <rPh sb="109" eb="111">
      <t>ジョウキ</t>
    </rPh>
    <rPh sb="111" eb="113">
      <t>イガイ</t>
    </rPh>
    <rPh sb="114" eb="116">
      <t>バアイ</t>
    </rPh>
    <rPh sb="140" eb="142">
      <t>ヒョウジ</t>
    </rPh>
    <phoneticPr fontId="1"/>
  </si>
  <si>
    <t>※1　特定損傷特約は付加できない</t>
    <rPh sb="3" eb="5">
      <t>トクテイ</t>
    </rPh>
    <rPh sb="5" eb="7">
      <t>ソンショウ</t>
    </rPh>
    <phoneticPr fontId="1"/>
  </si>
  <si>
    <t>１．プルダウン切替え時に各主契約・特約の保険料及び合計保険料をクリアする。
２．特約の払込期間を自動表示する。
　（１）特定損傷特約以外の場合
　　　Ａ．主契約の払込期間と同一内容を表示する。
　（２）特定損傷特約の場合（※1）
　　　Ａ．主契約の払込期間が60歳以上の場合
　　　　（Ａ）"60歳"を表示する。
　　　Ｂ．主契約の払込期間が60歳未満の場合
　　　　（Ｂ）主契約の払込期間と同一内容を表示する。
３．「確定」ボタンを非活性にする。</t>
    <rPh sb="40" eb="42">
      <t>トクヤク</t>
    </rPh>
    <rPh sb="43" eb="45">
      <t>ハライコミ</t>
    </rPh>
    <rPh sb="45" eb="47">
      <t>キカン</t>
    </rPh>
    <rPh sb="48" eb="50">
      <t>ジドウ</t>
    </rPh>
    <rPh sb="50" eb="52">
      <t>ヒョウジ</t>
    </rPh>
    <rPh sb="60" eb="62">
      <t>トクテイ</t>
    </rPh>
    <rPh sb="62" eb="64">
      <t>ソンショウ</t>
    </rPh>
    <rPh sb="64" eb="66">
      <t>トクヤク</t>
    </rPh>
    <rPh sb="66" eb="68">
      <t>イガイ</t>
    </rPh>
    <rPh sb="69" eb="71">
      <t>バアイ</t>
    </rPh>
    <rPh sb="77" eb="80">
      <t>シュケイヤク</t>
    </rPh>
    <rPh sb="81" eb="83">
      <t>ハライコミ</t>
    </rPh>
    <rPh sb="83" eb="85">
      <t>キカン</t>
    </rPh>
    <rPh sb="108" eb="110">
      <t>バアイ</t>
    </rPh>
    <rPh sb="120" eb="123">
      <t>シュケイヤク</t>
    </rPh>
    <rPh sb="124" eb="126">
      <t>ハライコミ</t>
    </rPh>
    <rPh sb="126" eb="128">
      <t>キカン</t>
    </rPh>
    <rPh sb="131" eb="132">
      <t>サイ</t>
    </rPh>
    <rPh sb="132" eb="134">
      <t>イジョウ</t>
    </rPh>
    <rPh sb="135" eb="137">
      <t>バアイ</t>
    </rPh>
    <rPh sb="148" eb="149">
      <t>サイ</t>
    </rPh>
    <rPh sb="151" eb="153">
      <t>ヒョウジ</t>
    </rPh>
    <rPh sb="174" eb="176">
      <t>ミマン</t>
    </rPh>
    <phoneticPr fontId="1"/>
  </si>
  <si>
    <t>※1　初回２倍型は選択不可</t>
    <rPh sb="9" eb="11">
      <t>センタク</t>
    </rPh>
    <rPh sb="11" eb="13">
      <t>フカ</t>
    </rPh>
    <phoneticPr fontId="1"/>
  </si>
  <si>
    <t>１．プルダウン切替え時に各主契約・特約の保険料及び合計保険料をクリアする。
２．「確定」ボタンを非活性にする。
３.特定疾病一時給付特約の場合
　（１）給付金額等でブランク以外が選択されている場合
　　　Ａ．"同額型"が選択された場合
　　　　（Ａ）給付日額・金額等に初回給付日額・金額等を表示
　　　Ｂ．"初回２倍型"が選択された場合（※1）
　　　　（Ａ）給付日額・金額等に初回給付日額・金額等の１／２倍を表示
　（２）ブランクが選択されている場合
　　　Ａ．"－"を表示</t>
    <rPh sb="143" eb="144">
      <t>トウ</t>
    </rPh>
    <rPh sb="198" eb="199">
      <t>トウ</t>
    </rPh>
    <phoneticPr fontId="1"/>
  </si>
  <si>
    <t>※1　引受緩和型女性疾病入院特約は付加できない
※2　120日型は選択不可</t>
    <rPh sb="3" eb="5">
      <t>ヒキウケ</t>
    </rPh>
    <rPh sb="5" eb="7">
      <t>カンワ</t>
    </rPh>
    <rPh sb="7" eb="8">
      <t>ガタ</t>
    </rPh>
    <rPh sb="8" eb="10">
      <t>ジョセイ</t>
    </rPh>
    <rPh sb="10" eb="12">
      <t>シッペイ</t>
    </rPh>
    <rPh sb="12" eb="14">
      <t>ニュウイン</t>
    </rPh>
    <rPh sb="14" eb="16">
      <t>トクヤク</t>
    </rPh>
    <rPh sb="17" eb="19">
      <t>フカ</t>
    </rPh>
    <rPh sb="30" eb="31">
      <t>ニチ</t>
    </rPh>
    <rPh sb="31" eb="32">
      <t>カタ</t>
    </rPh>
    <rPh sb="33" eb="35">
      <t>センタク</t>
    </rPh>
    <rPh sb="35" eb="37">
      <t>フカ</t>
    </rPh>
    <phoneticPr fontId="1"/>
  </si>
  <si>
    <t>※1　引受緩和型女性疾病入院特約は付加できない</t>
    <phoneticPr fontId="1"/>
  </si>
  <si>
    <t>１．プルダウン切替え時に各主契約・特約の保険料及び合計保険料をクリアする。
２．引受緩和型女性疾病入院特約の「給付限度の型」の表示を制御する。（※1）
  （１）"60日型"が選択された場合
　　　Ａ．引受緩和型女性疾病入院特約の「給付限度の型」に"60日型"を設定する。
　（２）"120日型"が選択された場合（※2）
　　　Ａ．引受緩和型女性疾病入院特約の「給付限度の型」に"120日型"を設定する。
３．「確定」ボタンを非活性にする。</t>
    <rPh sb="42" eb="44">
      <t>カンワ</t>
    </rPh>
    <rPh sb="44" eb="45">
      <t>ガタ</t>
    </rPh>
    <rPh sb="47" eb="49">
      <t>シッペイ</t>
    </rPh>
    <rPh sb="49" eb="51">
      <t>ニュウイン</t>
    </rPh>
    <rPh sb="55" eb="57">
      <t>キュウフ</t>
    </rPh>
    <rPh sb="57" eb="59">
      <t>ゲンド</t>
    </rPh>
    <rPh sb="60" eb="61">
      <t>カタ</t>
    </rPh>
    <rPh sb="63" eb="65">
      <t>ヒョウジ</t>
    </rPh>
    <rPh sb="66" eb="68">
      <t>セイギョ</t>
    </rPh>
    <rPh sb="116" eb="118">
      <t>キュウフ</t>
    </rPh>
    <rPh sb="118" eb="120">
      <t>ゲンド</t>
    </rPh>
    <phoneticPr fontId="1"/>
  </si>
  <si>
    <t>１．プルダウン切替え時に各主契約・特約の保険料及び合計保険料をクリアする。
２．引受緩和型女性疾病入院特約の「入院支払日数無制限型」の表示を制御する。（※1）
　（１）"無制限なし"が選択された場合
　　　Ａ．引受緩和型女性疾病入院特約の「入院支払日数無制限型」を非表示にする。
　（２）上記以外の場合
　　　Ａ．引受緩和型女性疾病入院特約の「入院支払日数無制限型」に
　　　　　"がん入院支払日数無制限"を表示する。
３．「確定」ボタンを非活性にする。</t>
    <rPh sb="92" eb="94">
      <t>センタク</t>
    </rPh>
    <rPh sb="97" eb="99">
      <t>バアイ</t>
    </rPh>
    <rPh sb="144" eb="146">
      <t>ジョウキ</t>
    </rPh>
    <rPh sb="146" eb="148">
      <t>イガイ</t>
    </rPh>
    <rPh sb="149" eb="151">
      <t>バアイ</t>
    </rPh>
    <rPh sb="204" eb="206">
      <t>ヒョウジ</t>
    </rPh>
    <phoneticPr fontId="1"/>
  </si>
  <si>
    <t>１．プルダウン切替え時に各主契約・特約の保険料及び合計保険料をクリアする。
２．「確定」ボタンを非活性にする。
３.引受緩和型特定疾病一時給付特約の場合
　（１）給付金額等でブランク以外が選択されている場合
　　　Ａ．"同額型"が選択された場合
　　　　（Ａ）給付日額・金額等に初回給付日額・金額等を表示
　　　Ｂ．"初回２倍型"が選択された場合（※1）
　　　　（Ａ）給付日額・金額等に初回給付日額・金額等の１／２倍を表示
　（２）ブランクが選択されている場合
　　　Ａ．"－"を表示</t>
    <rPh sb="148" eb="149">
      <t>トウ</t>
    </rPh>
    <rPh sb="203" eb="204">
      <t>トウ</t>
    </rPh>
    <phoneticPr fontId="1"/>
  </si>
  <si>
    <t>１．プルダウン切替え時に各主契約・特約の保険料及び合計保険料をクリアする。
２．引受緩和型特定疾病一時給付特約の場合
　（１）初回給付日額・金額等にブランク以外が選択された場合
　　　Ａ．初回給付金支払倍率型区分＝"同額"の場合
　　　　（Ａ）給付日額・金額等に初回給付日額・金額を表示
　　　Ｂ．初回給付金支払倍率型区分＝"初回２倍型"の場合（※1）
　　　　（Ａ）給付日額・金額等に初回給付日額・金額の１／２倍を表示
　（２）．初回給付日額・金額等にブランクが選択された場合
　　　Ａ．"－"を表示
３．「確定」ボタンを非活性にする。</t>
    <rPh sb="56" eb="58">
      <t>バアイ</t>
    </rPh>
    <rPh sb="63" eb="65">
      <t>ショカイ</t>
    </rPh>
    <rPh sb="65" eb="67">
      <t>キュウフ</t>
    </rPh>
    <rPh sb="67" eb="69">
      <t>ニチガク</t>
    </rPh>
    <rPh sb="70" eb="72">
      <t>キンガク</t>
    </rPh>
    <rPh sb="72" eb="73">
      <t>トウ</t>
    </rPh>
    <phoneticPr fontId="1"/>
  </si>
  <si>
    <t>検索用資料請求番号</t>
    <rPh sb="0" eb="3">
      <t>ケンサクヨウ</t>
    </rPh>
    <rPh sb="3" eb="9">
      <t>シリョウセイキュウバンゴウ</t>
    </rPh>
    <phoneticPr fontId="1"/>
  </si>
  <si>
    <t>【テーブル構成】</t>
    <rPh sb="5" eb="7">
      <t>コウセイ</t>
    </rPh>
    <phoneticPr fontId="1"/>
  </si>
  <si>
    <t>　①以下に該当する場合は、項目の初期値（※）を表示する。</t>
    <rPh sb="2" eb="4">
      <t>イカ</t>
    </rPh>
    <rPh sb="5" eb="7">
      <t>ガイトウ</t>
    </rPh>
    <rPh sb="9" eb="11">
      <t>バアイ</t>
    </rPh>
    <rPh sb="13" eb="15">
      <t>コウモク</t>
    </rPh>
    <rPh sb="16" eb="19">
      <t>ショキチ</t>
    </rPh>
    <rPh sb="23" eb="25">
      <t>ヒョウジ</t>
    </rPh>
    <phoneticPr fontId="1"/>
  </si>
  <si>
    <t>【画面イメージ】　テーブル構成の番号と一致する箇所に表示</t>
    <rPh sb="1" eb="3">
      <t>ガメン</t>
    </rPh>
    <rPh sb="13" eb="15">
      <t>コウセイ</t>
    </rPh>
    <rPh sb="16" eb="18">
      <t>バンゴウ</t>
    </rPh>
    <rPh sb="19" eb="21">
      <t>イッチ</t>
    </rPh>
    <rPh sb="23" eb="25">
      <t>カショ</t>
    </rPh>
    <rPh sb="26" eb="28">
      <t>ヒョウジ</t>
    </rPh>
    <phoneticPr fontId="1"/>
  </si>
  <si>
    <t>電話番号
必須チェック</t>
    <phoneticPr fontId="1"/>
  </si>
  <si>
    <t>提案テーブル．資料請求番号
設計テーブル．計算基準日　※プラン番号１の値
処理日</t>
    <phoneticPr fontId="1"/>
  </si>
  <si>
    <t>１．表示値の設定
　（１）提案テーブルに資料請求番号が存在する場合
　　　Ａ．主契約テーブル．特定疾病支払日数無制限特則＝"無制限なし"の場合
　　　　（Ａ）ブランクを表示
　　　Ｂ．上記以外の場合
　　　　（Ａ）"がん入院支払日数無制限"
　（２）上記以外の場合
　　　Ａ．主契約・入院支払日数無制限型＝"無制限なし"の場合
　　　　（Ａ）ブランクを表示
　　　Ｂ．上記以外の場合
　　　　（Ａ）"がん入院支払日数無制限"</t>
    <rPh sb="69" eb="71">
      <t>バアイ</t>
    </rPh>
    <rPh sb="92" eb="94">
      <t>ジョウキ</t>
    </rPh>
    <rPh sb="94" eb="96">
      <t>イガイ</t>
    </rPh>
    <rPh sb="97" eb="99">
      <t>バアイ</t>
    </rPh>
    <phoneticPr fontId="1"/>
  </si>
  <si>
    <t>T117</t>
  </si>
  <si>
    <t>T118</t>
  </si>
  <si>
    <t>T119</t>
  </si>
  <si>
    <t>T120</t>
  </si>
  <si>
    <t>T121</t>
  </si>
  <si>
    <t>契約年齢</t>
    <rPh sb="0" eb="2">
      <t>ケイヤク</t>
    </rPh>
    <rPh sb="2" eb="4">
      <t>ネンレイ</t>
    </rPh>
    <phoneticPr fontId="1"/>
  </si>
  <si>
    <t>契約年齢</t>
    <rPh sb="0" eb="2">
      <t>ケイヤク</t>
    </rPh>
    <phoneticPr fontId="1"/>
  </si>
  <si>
    <t>プラン名１</t>
    <rPh sb="3" eb="4">
      <t>メイ</t>
    </rPh>
    <phoneticPr fontId="1"/>
  </si>
  <si>
    <t>プラン名２</t>
    <rPh sb="3" eb="4">
      <t>メイ</t>
    </rPh>
    <phoneticPr fontId="1"/>
  </si>
  <si>
    <t>プラン名３</t>
    <rPh sb="3" eb="4">
      <t>メイ</t>
    </rPh>
    <phoneticPr fontId="1"/>
  </si>
  <si>
    <t>"緩和医療"
"医療"
"定期"</t>
    <rPh sb="1" eb="3">
      <t>カンワ</t>
    </rPh>
    <rPh sb="3" eb="5">
      <t>イリョウ</t>
    </rPh>
    <rPh sb="8" eb="10">
      <t>イリョウ</t>
    </rPh>
    <rPh sb="13" eb="15">
      <t>テイキ</t>
    </rPh>
    <phoneticPr fontId="1"/>
  </si>
  <si>
    <t>データ保持単位名：契約者情報、項目名：契約年齢
"歳"を除く（数字のみ）</t>
    <rPh sb="19" eb="21">
      <t>ケイヤク</t>
    </rPh>
    <rPh sb="21" eb="23">
      <t>ネンレイ</t>
    </rPh>
    <rPh sb="25" eb="26">
      <t>サイ</t>
    </rPh>
    <rPh sb="28" eb="29">
      <t>ノゾ</t>
    </rPh>
    <rPh sb="31" eb="33">
      <t>スウジ</t>
    </rPh>
    <phoneticPr fontId="1"/>
  </si>
  <si>
    <t>生年月日、契約年齢
整合性チェック</t>
    <rPh sb="0" eb="2">
      <t>セイネン</t>
    </rPh>
    <rPh sb="2" eb="4">
      <t>ガッピ</t>
    </rPh>
    <rPh sb="5" eb="7">
      <t>ケイヤク</t>
    </rPh>
    <rPh sb="7" eb="9">
      <t>ネンレイ</t>
    </rPh>
    <rPh sb="10" eb="13">
      <t>セイゴウセイ</t>
    </rPh>
    <phoneticPr fontId="1"/>
  </si>
  <si>
    <t>１．「生年月日」と「計算基準日」から算出した年齢と、契約者・被保険者情報パネルの「契約年齢」が一致していること。</t>
    <rPh sb="3" eb="5">
      <t>セイネン</t>
    </rPh>
    <rPh sb="5" eb="7">
      <t>ガッピ</t>
    </rPh>
    <rPh sb="10" eb="12">
      <t>ケイサン</t>
    </rPh>
    <rPh sb="12" eb="15">
      <t>キジュンビ</t>
    </rPh>
    <rPh sb="18" eb="20">
      <t>サンシュツ</t>
    </rPh>
    <rPh sb="22" eb="24">
      <t>ネンレイ</t>
    </rPh>
    <rPh sb="41" eb="43">
      <t>ケイヤク</t>
    </rPh>
    <rPh sb="47" eb="49">
      <t>イッチ</t>
    </rPh>
    <phoneticPr fontId="1"/>
  </si>
  <si>
    <t>生年月日、契約年齢
整合性チェック</t>
    <rPh sb="5" eb="7">
      <t>ケイヤク</t>
    </rPh>
    <phoneticPr fontId="1"/>
  </si>
  <si>
    <t>00000000000000000002</t>
    <phoneticPr fontId="1"/>
  </si>
  <si>
    <t>D1G
：特定疾病一時給付特約</t>
    <rPh sb="5" eb="7">
      <t>トクテイ</t>
    </rPh>
    <rPh sb="7" eb="9">
      <t>シッペイ</t>
    </rPh>
    <rPh sb="9" eb="11">
      <t>イチジ</t>
    </rPh>
    <rPh sb="11" eb="13">
      <t>キュウフ</t>
    </rPh>
    <rPh sb="13" eb="15">
      <t>トクヤク</t>
    </rPh>
    <phoneticPr fontId="1"/>
  </si>
  <si>
    <t>1：男性</t>
    <rPh sb="2" eb="4">
      <t>ダンセイ</t>
    </rPh>
    <phoneticPr fontId="1"/>
  </si>
  <si>
    <t>2
：３大疾病保障型</t>
    <rPh sb="7" eb="9">
      <t>ホショウ</t>
    </rPh>
    <phoneticPr fontId="1"/>
  </si>
  <si>
    <t>1
： 同額型</t>
    <rPh sb="4" eb="6">
      <t>ドウガク</t>
    </rPh>
    <rPh sb="6" eb="7">
      <t>ガタ</t>
    </rPh>
    <phoneticPr fontId="1"/>
  </si>
  <si>
    <t>※</t>
    <phoneticPr fontId="1"/>
  </si>
  <si>
    <t>２．テーブルの項目にはコード値（物理名）を設定する。　例）　「31A：医療」では「31A」のみを設定</t>
    <rPh sb="27" eb="28">
      <t>レイ</t>
    </rPh>
    <rPh sb="35" eb="37">
      <t>イリョウ</t>
    </rPh>
    <rPh sb="48" eb="50">
      <t>セッテイ</t>
    </rPh>
    <phoneticPr fontId="1"/>
  </si>
  <si>
    <t>１．プルダウンやテキストボックス等、可変となる項目に対して設定を行う。</t>
    <rPh sb="16" eb="17">
      <t>トウ</t>
    </rPh>
    <rPh sb="18" eb="20">
      <t>カヘン</t>
    </rPh>
    <rPh sb="23" eb="25">
      <t>コウモク</t>
    </rPh>
    <rPh sb="26" eb="27">
      <t>タイ</t>
    </rPh>
    <rPh sb="29" eb="31">
      <t>セッテイ</t>
    </rPh>
    <rPh sb="32" eb="33">
      <t>オコナ</t>
    </rPh>
    <phoneticPr fontId="1"/>
  </si>
  <si>
    <t>緩和医療</t>
    <phoneticPr fontId="1"/>
  </si>
  <si>
    <t>複数プラン申込書作成画面起動
生年月日
未来日チェック</t>
    <rPh sb="15" eb="17">
      <t>セイネン</t>
    </rPh>
    <rPh sb="17" eb="19">
      <t>ガッピ</t>
    </rPh>
    <rPh sb="20" eb="22">
      <t>ミライ</t>
    </rPh>
    <rPh sb="22" eb="23">
      <t>ヒ</t>
    </rPh>
    <phoneticPr fontId="1"/>
  </si>
  <si>
    <t>１．選択商品が「医療」の場合、医療パネル主契約の払込期間種別が"終身"以外の場合、「払込期間」が入力されていること。</t>
  </si>
  <si>
    <t>１．選択商品が「医療」の場合、医療パネル主契約の「給付日額・金額等」が入力されていること。</t>
  </si>
  <si>
    <t>緩和医療パネル</t>
    <phoneticPr fontId="1"/>
  </si>
  <si>
    <t>緩和医療パネル</t>
    <phoneticPr fontId="1"/>
  </si>
  <si>
    <t>（２）緩和医療</t>
    <phoneticPr fontId="1"/>
  </si>
  <si>
    <t>（２）緩和医療パネル</t>
    <phoneticPr fontId="1"/>
  </si>
  <si>
    <t>緩和医療</t>
  </si>
  <si>
    <t>緩和医療パネル
「主契約入院支払日数無制限型」選択</t>
  </si>
  <si>
    <t>「緩和医療主契約払込期間」選択処理</t>
    <rPh sb="5" eb="8">
      <t>シュケイヤク</t>
    </rPh>
    <rPh sb="8" eb="10">
      <t>ハライコミ</t>
    </rPh>
    <rPh sb="10" eb="12">
      <t>キカン</t>
    </rPh>
    <rPh sb="13" eb="15">
      <t>センタク</t>
    </rPh>
    <phoneticPr fontId="1"/>
  </si>
  <si>
    <t>緩和医療パネル
「主契約払込期間」選択</t>
    <rPh sb="9" eb="12">
      <t>シュケイヤク</t>
    </rPh>
    <rPh sb="12" eb="14">
      <t>ハライコミ</t>
    </rPh>
    <rPh sb="14" eb="16">
      <t>キカン</t>
    </rPh>
    <rPh sb="17" eb="19">
      <t>センタク</t>
    </rPh>
    <phoneticPr fontId="1"/>
  </si>
  <si>
    <t>「緩和医療主契約給付日額・金額等」選択処理</t>
    <rPh sb="5" eb="8">
      <t>シュケイヤク</t>
    </rPh>
    <rPh sb="8" eb="10">
      <t>キュウフ</t>
    </rPh>
    <rPh sb="10" eb="12">
      <t>ニチガク</t>
    </rPh>
    <rPh sb="13" eb="15">
      <t>キンガク</t>
    </rPh>
    <rPh sb="15" eb="16">
      <t>トウ</t>
    </rPh>
    <rPh sb="17" eb="19">
      <t>センタク</t>
    </rPh>
    <phoneticPr fontId="1"/>
  </si>
  <si>
    <t>緩和医療パネル
「主契約給付日額・金額等」選択</t>
    <rPh sb="9" eb="12">
      <t>シュケイヤク</t>
    </rPh>
    <rPh sb="12" eb="14">
      <t>キュウフ</t>
    </rPh>
    <rPh sb="14" eb="16">
      <t>ニチガク</t>
    </rPh>
    <rPh sb="17" eb="19">
      <t>キンガク</t>
    </rPh>
    <rPh sb="19" eb="20">
      <t>トウ</t>
    </rPh>
    <rPh sb="21" eb="23">
      <t>センタク</t>
    </rPh>
    <phoneticPr fontId="1"/>
  </si>
  <si>
    <t>「緩和医療特約保障範囲の型」選択処理</t>
    <rPh sb="5" eb="7">
      <t>トクヤク</t>
    </rPh>
    <rPh sb="7" eb="9">
      <t>ホショウ</t>
    </rPh>
    <rPh sb="9" eb="11">
      <t>ハンイ</t>
    </rPh>
    <rPh sb="12" eb="13">
      <t>カタ</t>
    </rPh>
    <rPh sb="14" eb="16">
      <t>センタク</t>
    </rPh>
    <phoneticPr fontId="1"/>
  </si>
  <si>
    <t>緩和医療パネル
「特約保障範囲の型」選択</t>
    <rPh sb="9" eb="11">
      <t>トクヤク</t>
    </rPh>
    <rPh sb="18" eb="20">
      <t>センタク</t>
    </rPh>
    <phoneticPr fontId="1"/>
  </si>
  <si>
    <t>「緩和医療特約給付金額の型」選択処理</t>
    <rPh sb="5" eb="7">
      <t>トクヤク</t>
    </rPh>
    <rPh sb="7" eb="9">
      <t>キュウフ</t>
    </rPh>
    <rPh sb="9" eb="11">
      <t>キンガク</t>
    </rPh>
    <rPh sb="12" eb="13">
      <t>カタ</t>
    </rPh>
    <rPh sb="14" eb="16">
      <t>センタク</t>
    </rPh>
    <phoneticPr fontId="1"/>
  </si>
  <si>
    <t>緩和医療パネル
「特約給付金額の型」選択</t>
    <rPh sb="9" eb="11">
      <t>トクヤク</t>
    </rPh>
    <rPh sb="11" eb="13">
      <t>キュウフ</t>
    </rPh>
    <rPh sb="13" eb="15">
      <t>キンガク</t>
    </rPh>
    <rPh sb="16" eb="17">
      <t>カタ</t>
    </rPh>
    <rPh sb="18" eb="20">
      <t>センタク</t>
    </rPh>
    <phoneticPr fontId="1"/>
  </si>
  <si>
    <t>「緩和医療特約初回給付日額・金額等」選択処理</t>
    <rPh sb="7" eb="9">
      <t>ショカイ</t>
    </rPh>
    <phoneticPr fontId="1"/>
  </si>
  <si>
    <t>緩和医療パネル
「特約初回給付日額・金額等」選択</t>
    <rPh sb="11" eb="13">
      <t>ショカイ</t>
    </rPh>
    <phoneticPr fontId="1"/>
  </si>
  <si>
    <t>「緩和医療特約給付日額・金額等」選択処理</t>
    <rPh sb="7" eb="11">
      <t>キュウフニチガク</t>
    </rPh>
    <phoneticPr fontId="1"/>
  </si>
  <si>
    <t>緩和医療パネル
「特約給付日額・金額等」選択</t>
    <rPh sb="11" eb="15">
      <t>キュウフニチガク</t>
    </rPh>
    <phoneticPr fontId="1"/>
  </si>
  <si>
    <t>「緩和医療主契約給付限度の型」選択処理</t>
    <rPh sb="5" eb="8">
      <t>シュケイヤク</t>
    </rPh>
    <rPh sb="15" eb="17">
      <t>センタク</t>
    </rPh>
    <rPh sb="17" eb="19">
      <t>ショリ</t>
    </rPh>
    <phoneticPr fontId="1"/>
  </si>
  <si>
    <t>緩和医療パネル
「主契約給付限度の型」選択</t>
    <rPh sb="9" eb="12">
      <t>シュケイヤク</t>
    </rPh>
    <rPh sb="12" eb="14">
      <t>キュウフ</t>
    </rPh>
    <rPh sb="14" eb="16">
      <t>ゲンド</t>
    </rPh>
    <rPh sb="17" eb="18">
      <t>カタ</t>
    </rPh>
    <rPh sb="19" eb="21">
      <t>センタク</t>
    </rPh>
    <phoneticPr fontId="1"/>
  </si>
  <si>
    <t>「緩和医療主契約手術給付金の型」選択処理</t>
    <rPh sb="5" eb="8">
      <t>シュケイヤク</t>
    </rPh>
    <rPh sb="16" eb="18">
      <t>センタク</t>
    </rPh>
    <phoneticPr fontId="1"/>
  </si>
  <si>
    <t>緩和医療パネル
「主契約手術給付金の型」選択</t>
    <rPh sb="9" eb="12">
      <t>シュケイヤク</t>
    </rPh>
    <rPh sb="20" eb="22">
      <t>センタク</t>
    </rPh>
    <phoneticPr fontId="1"/>
  </si>
  <si>
    <t>「緩和医療主契約入院支払日数無制限型」選択処理</t>
    <rPh sb="5" eb="8">
      <t>シュケイヤク</t>
    </rPh>
    <phoneticPr fontId="1"/>
  </si>
  <si>
    <t>緩和医療パネル主契約
払込期間必須チェック</t>
  </si>
  <si>
    <t>１．選択商品が「緩和医療」、かつ、緩和医療パネル主契約の払込期間種別が"終身"以外の場合、「払込期間」が入力されていること。</t>
  </si>
  <si>
    <t>緩和医療パネル主契約
給付日額・金額等必須チェック</t>
  </si>
  <si>
    <t>緩和医療パネル主契約
給付日額・金額等必須チェック</t>
    <rPh sb="7" eb="8">
      <t>シュ</t>
    </rPh>
    <rPh sb="8" eb="10">
      <t>ケイヤク</t>
    </rPh>
    <phoneticPr fontId="1"/>
  </si>
  <si>
    <t>１．選択商品が「緩和医療」の場合、緩和医療パネル主契約の「給付日額・金額等」が入力されていること。</t>
  </si>
  <si>
    <t>計算基準日、契約日に関する特則あり
整合性チェック</t>
    <phoneticPr fontId="1"/>
  </si>
  <si>
    <t>EDSEDS0001</t>
    <phoneticPr fontId="1"/>
  </si>
  <si>
    <t>契約日に関する特則が"適用する"の場合、「計算基準日」と「処理日」が一致すること</t>
    <rPh sb="0" eb="3">
      <t>ケイヤクビ</t>
    </rPh>
    <rPh sb="4" eb="5">
      <t>カン</t>
    </rPh>
    <rPh sb="7" eb="9">
      <t>トクソク</t>
    </rPh>
    <rPh sb="11" eb="13">
      <t>テキヨウ</t>
    </rPh>
    <rPh sb="17" eb="19">
      <t>バアイ</t>
    </rPh>
    <rPh sb="21" eb="23">
      <t>ケイサン</t>
    </rPh>
    <rPh sb="23" eb="26">
      <t>キジュンビ</t>
    </rPh>
    <rPh sb="29" eb="31">
      <t>ショリ</t>
    </rPh>
    <rPh sb="31" eb="32">
      <t>ビ</t>
    </rPh>
    <rPh sb="34" eb="36">
      <t>イッチ</t>
    </rPh>
    <phoneticPr fontId="1"/>
  </si>
  <si>
    <t>{0}：契約日に関する特則
{1}：適用する
{2}：計算基準日
{3}：本日</t>
    <rPh sb="4" eb="7">
      <t>ケイヤクビ</t>
    </rPh>
    <rPh sb="8" eb="9">
      <t>カン</t>
    </rPh>
    <rPh sb="11" eb="13">
      <t>トクソク</t>
    </rPh>
    <rPh sb="18" eb="20">
      <t>テキヨウ</t>
    </rPh>
    <rPh sb="27" eb="29">
      <t>ケイサン</t>
    </rPh>
    <rPh sb="29" eb="32">
      <t>キジュンビ</t>
    </rPh>
    <rPh sb="37" eb="39">
      <t>ホンジツ</t>
    </rPh>
    <phoneticPr fontId="1"/>
  </si>
  <si>
    <t>商品</t>
    <phoneticPr fontId="1"/>
  </si>
  <si>
    <t>商品</t>
    <phoneticPr fontId="1"/>
  </si>
  <si>
    <t>変更後の計算基準日に応じた、商品・特約ラインナップを表示する。
サーバー処理
　１．計算基準日に応じた年齢算出
　２．商品情報の取得
　３．各種データの返却
クライアント処理（サーバー処理後）
　１．各主契約・特約の保険料及び合計保険料をクリアする
　２．「確定」ボタンを非活性にする</t>
    <rPh sb="37" eb="39">
      <t>ショリ</t>
    </rPh>
    <rPh sb="86" eb="88">
      <t>ショリ</t>
    </rPh>
    <rPh sb="93" eb="95">
      <t>ショリ</t>
    </rPh>
    <rPh sb="95" eb="96">
      <t>アト</t>
    </rPh>
    <phoneticPr fontId="1"/>
  </si>
  <si>
    <t>※ラジオボタンの編集仕様は、【別紙】画面項目編集仕様書（販売商品情報編集仕様）　参照</t>
    <phoneticPr fontId="1"/>
  </si>
  <si>
    <t>取得情報</t>
    <rPh sb="0" eb="2">
      <t>シュトク</t>
    </rPh>
    <rPh sb="2" eb="4">
      <t>ジョウホウ</t>
    </rPh>
    <phoneticPr fontId="1"/>
  </si>
  <si>
    <t>ＭＲＤカテゴリ</t>
    <phoneticPr fontId="1"/>
  </si>
  <si>
    <t>-</t>
    <phoneticPr fontId="1"/>
  </si>
  <si>
    <t>通販用の販売商品コードのラインナップ</t>
    <rPh sb="0" eb="2">
      <t>ツウハン</t>
    </rPh>
    <rPh sb="2" eb="3">
      <t>ヨウ</t>
    </rPh>
    <rPh sb="4" eb="6">
      <t>ハンバイ</t>
    </rPh>
    <rPh sb="6" eb="8">
      <t>ショウヒン</t>
    </rPh>
    <phoneticPr fontId="1"/>
  </si>
  <si>
    <t>販売支援定義</t>
    <rPh sb="2" eb="4">
      <t>シエン</t>
    </rPh>
    <phoneticPr fontId="1"/>
  </si>
  <si>
    <t>販売支援_通販用販売商品コードラインナップ</t>
    <phoneticPr fontId="1"/>
  </si>
  <si>
    <t>【別紙】画面項目編集仕様書（販売商品情報編集仕様）</t>
    <phoneticPr fontId="1"/>
  </si>
  <si>
    <t>計算基準日の初日チェック</t>
    <phoneticPr fontId="1"/>
  </si>
  <si>
    <t>EDSEAS0001</t>
    <phoneticPr fontId="1"/>
  </si>
  <si>
    <t>契約日に関する特則が"適用しない"の場合、計算基準日が運用日付の翌月1日または翌々月1日であること。</t>
    <rPh sb="27" eb="29">
      <t>ウンヨウ</t>
    </rPh>
    <rPh sb="29" eb="31">
      <t>ヒヅケ</t>
    </rPh>
    <rPh sb="32" eb="34">
      <t>ヨクゲツ</t>
    </rPh>
    <rPh sb="39" eb="42">
      <t>ヨクヨクゲツ</t>
    </rPh>
    <rPh sb="43" eb="44">
      <t>ニチ</t>
    </rPh>
    <phoneticPr fontId="1"/>
  </si>
  <si>
    <t>計算基準日の初日チェック</t>
    <phoneticPr fontId="1"/>
  </si>
  <si>
    <t>※プラン名のラインナップ内容は、【別紙】プラン名ラインナップ　参照</t>
    <rPh sb="4" eb="5">
      <t>メイ</t>
    </rPh>
    <rPh sb="12" eb="14">
      <t>ナイヨウ</t>
    </rPh>
    <rPh sb="17" eb="19">
      <t>ベッシ</t>
    </rPh>
    <rPh sb="23" eb="24">
      <t>メイ</t>
    </rPh>
    <rPh sb="31" eb="33">
      <t>サンショウ</t>
    </rPh>
    <phoneticPr fontId="1"/>
  </si>
  <si>
    <t>060
：60日型</t>
    <phoneticPr fontId="1"/>
  </si>
  <si>
    <t>2
：手術Ⅱ型</t>
    <phoneticPr fontId="1"/>
  </si>
  <si>
    <t>1
：３大疾病
入院
無制限</t>
    <phoneticPr fontId="1"/>
  </si>
  <si>
    <t>①販売商品コード「31A002」、該当約款コード「31A」、年齢＝「15」、性別＝「男性」で検索</t>
    <rPh sb="1" eb="3">
      <t>ハンバイ</t>
    </rPh>
    <rPh sb="3" eb="5">
      <t>ショウヒン</t>
    </rPh>
    <rPh sb="17" eb="19">
      <t>ガイトウ</t>
    </rPh>
    <rPh sb="19" eb="21">
      <t>ヤッカン</t>
    </rPh>
    <rPh sb="30" eb="32">
      <t>ネンレイ</t>
    </rPh>
    <rPh sb="38" eb="40">
      <t>セイベツ</t>
    </rPh>
    <rPh sb="42" eb="44">
      <t>ダンセイ</t>
    </rPh>
    <rPh sb="46" eb="48">
      <t>ケンサク</t>
    </rPh>
    <phoneticPr fontId="1"/>
  </si>
  <si>
    <t>A.</t>
    <phoneticPr fontId="1"/>
  </si>
  <si>
    <t>販売商品コード31A002、該当約款コード31A、年齢15歳、男性で取得したデータを</t>
    <rPh sb="29" eb="30">
      <t>サイ</t>
    </rPh>
    <rPh sb="34" eb="36">
      <t>シュトク</t>
    </rPh>
    <phoneticPr fontId="2"/>
  </si>
  <si>
    <t>販売商品コード31A002、該当約款コードD1A、年齢15歳、男性で取得したデータを</t>
    <rPh sb="34" eb="36">
      <t>シュトク</t>
    </rPh>
    <phoneticPr fontId="2"/>
  </si>
  <si>
    <t>販売商品コード31A002、該当約款コードD1B、年齢15歳、男性で取得したデータを</t>
    <rPh sb="34" eb="36">
      <t>シュトク</t>
    </rPh>
    <phoneticPr fontId="2"/>
  </si>
  <si>
    <t>販売商品コード31A002、該当約款コードD1C、年齢15歳、男性で取得したデータを</t>
    <rPh sb="34" eb="36">
      <t>シュトク</t>
    </rPh>
    <phoneticPr fontId="2"/>
  </si>
  <si>
    <t>販売商品コード31A002、該当約款コードD1D、年齢15歳、男性で取得したデータを</t>
    <rPh sb="34" eb="36">
      <t>シュトク</t>
    </rPh>
    <phoneticPr fontId="2"/>
  </si>
  <si>
    <t>販売商品コード31A002、該当約款コードD1E、年齢15歳、男性で取得したデータを</t>
    <rPh sb="34" eb="36">
      <t>シュトク</t>
    </rPh>
    <phoneticPr fontId="2"/>
  </si>
  <si>
    <t>販売商品コード31A002、該当約款コードD1F、年齢15歳、男性で取得したデータを</t>
    <rPh sb="34" eb="36">
      <t>シュトク</t>
    </rPh>
    <phoneticPr fontId="2"/>
  </si>
  <si>
    <t>販売商品コード31A002、該当約款コードD1G、年齢15歳、男性で取得したデータを</t>
    <rPh sb="34" eb="36">
      <t>シュトク</t>
    </rPh>
    <phoneticPr fontId="2"/>
  </si>
  <si>
    <t>【プリセット汎用設定項目の設定内容】</t>
    <rPh sb="6" eb="8">
      <t>ハンヨウ</t>
    </rPh>
    <rPh sb="8" eb="10">
      <t>セッテイ</t>
    </rPh>
    <rPh sb="10" eb="12">
      <t>コウモク</t>
    </rPh>
    <rPh sb="13" eb="15">
      <t>セッテイ</t>
    </rPh>
    <rPh sb="15" eb="17">
      <t>ナイヨウ</t>
    </rPh>
    <phoneticPr fontId="1"/>
  </si>
  <si>
    <t>【別紙】プラン名ラインナップ</t>
    <phoneticPr fontId="1"/>
  </si>
  <si>
    <t>１．表示値の設定
　（１）商品に紐付くプラン1のプラン名ランナップを表示
２．選択値の設定
　（１）提案テーブルに資料請求番号が存在する場合
　　　Ａ．プランテーブル．プラン名を表示
　（２）上記以外の場合
　　　Ａ．プルダウンの１つ目を表示</t>
    <rPh sb="89" eb="91">
      <t>ヒョウジ</t>
    </rPh>
    <phoneticPr fontId="1"/>
  </si>
  <si>
    <t>１．表示値の設定
　（１）商品に紐付くプラン2のプラン名ランナップを表示
２．選択値の設定
　（１）提案テーブルに資料請求番号が存在する場合
　　　Ａ．プランテーブル．プラン名を表示
　（２）上記以外の場合
　　　Ａ．プルダウンの１つ目を表示</t>
    <rPh sb="89" eb="91">
      <t>ヒョウジ</t>
    </rPh>
    <phoneticPr fontId="1"/>
  </si>
  <si>
    <t>１．表示値の設定
　（１）商品に紐付くプラン3のプラン名ランナップを表示
２．選択値の設定
　（１）提案テーブルに資料請求番号が存在する場合
　　　Ａ．プランテーブル．プラン名を表示
　（２）上記以外の場合
　　　Ａ．プルダウンの１つ目を表示</t>
    <rPh sb="89" eb="91">
      <t>ヒョウジ</t>
    </rPh>
    <phoneticPr fontId="1"/>
  </si>
  <si>
    <t>プラン名ラインナップ</t>
    <phoneticPr fontId="1"/>
  </si>
  <si>
    <t>緩和医療</t>
    <rPh sb="0" eb="2">
      <t>カンワ</t>
    </rPh>
    <rPh sb="2" eb="4">
      <t>イリョウ</t>
    </rPh>
    <phoneticPr fontId="1"/>
  </si>
  <si>
    <t xml:space="preserve">イベント一覧 </t>
    <phoneticPr fontId="1"/>
  </si>
  <si>
    <t>松永　翠</t>
    <rPh sb="0" eb="2">
      <t>マツナガ</t>
    </rPh>
    <rPh sb="3" eb="4">
      <t>ミドリ</t>
    </rPh>
    <phoneticPr fontId="1"/>
  </si>
  <si>
    <t>【販はな2004_通販チャネル対応_16（UI不備（誤記など仕様に影響しない不備）の修正）】
　・イベント「定期特約給付日額・金額等」選択処理の参照先を修正</t>
    <rPh sb="72" eb="74">
      <t>サンショウ</t>
    </rPh>
    <rPh sb="74" eb="75">
      <t>サキ</t>
    </rPh>
    <rPh sb="76" eb="78">
      <t>シュウセイ</t>
    </rPh>
    <phoneticPr fontId="1"/>
  </si>
  <si>
    <t>【販はな2004_通販チャネル対応_16（UI不備（誤記など仕様に影響しない不備）の修正）】
　・イベント「終了」押下処理の処理概要を修正</t>
    <rPh sb="62" eb="64">
      <t>ショリ</t>
    </rPh>
    <rPh sb="64" eb="66">
      <t>ガイヨウ</t>
    </rPh>
    <rPh sb="67" eb="69">
      <t>シュウセイ</t>
    </rPh>
    <phoneticPr fontId="1"/>
  </si>
  <si>
    <t>【販はな2004_通販チャネル対応_16（UI不備（誤記など仕様に影響しない不備）の修正）】
　・「確定」項目の項目設定要領を修正</t>
    <rPh sb="53" eb="55">
      <t>コウモク</t>
    </rPh>
    <rPh sb="56" eb="58">
      <t>コウモク</t>
    </rPh>
    <rPh sb="58" eb="60">
      <t>セッテイ</t>
    </rPh>
    <rPh sb="60" eb="62">
      <t>ヨウリョウ</t>
    </rPh>
    <rPh sb="63" eb="65">
      <t>シュウセイ</t>
    </rPh>
    <phoneticPr fontId="1"/>
  </si>
  <si>
    <t>画面項目編集仕様書</t>
    <phoneticPr fontId="1"/>
  </si>
  <si>
    <t xml:space="preserve">画面チェック仕様書 (クライアント) </t>
    <phoneticPr fontId="1"/>
  </si>
  <si>
    <t xml:space="preserve">画面チェック仕様書 (サーバー) </t>
    <phoneticPr fontId="1"/>
  </si>
  <si>
    <t>【販はな2004_通販チャネル対応_16（UI不備（誤記など仕様に影響しない不備）の修正）】
　・「その他」記載の項目名を修正</t>
    <rPh sb="52" eb="53">
      <t>タ</t>
    </rPh>
    <rPh sb="54" eb="56">
      <t>キサイ</t>
    </rPh>
    <rPh sb="57" eb="59">
      <t>コウモク</t>
    </rPh>
    <rPh sb="59" eb="60">
      <t>メイ</t>
    </rPh>
    <rPh sb="61" eb="63">
      <t>シュウセイ</t>
    </rPh>
    <phoneticPr fontId="1"/>
  </si>
  <si>
    <t>データ保持単位名：契約者情報、項目名：メールアドレス
複数プラン申込書作成画面起動．メールアドレス</t>
    <phoneticPr fontId="1"/>
  </si>
  <si>
    <t>データ保持単位名：契約者情報、項目名：メールアドレス
複数プラン申込書作成画面起動．メールアドレス</t>
    <phoneticPr fontId="1"/>
  </si>
  <si>
    <t>【販はな2004_通販チャネル対応_16（UI不備（誤記など仕様に影響しない不備）の修正）】
　・「その他」記載の項目名を修正
　・初期表示(T101)時の「その他」記載の「データ保持単位名」を削除</t>
    <rPh sb="52" eb="53">
      <t>タ</t>
    </rPh>
    <rPh sb="54" eb="56">
      <t>キサイ</t>
    </rPh>
    <rPh sb="57" eb="59">
      <t>コウモク</t>
    </rPh>
    <rPh sb="59" eb="60">
      <t>メイ</t>
    </rPh>
    <rPh sb="61" eb="63">
      <t>シュウセイ</t>
    </rPh>
    <rPh sb="76" eb="77">
      <t>ジ</t>
    </rPh>
    <rPh sb="83" eb="85">
      <t>キサイ</t>
    </rPh>
    <rPh sb="97" eb="99">
      <t>サクジョ</t>
    </rPh>
    <phoneticPr fontId="1"/>
  </si>
  <si>
    <t>関口　彩夏</t>
    <rPh sb="0" eb="2">
      <t>セキグチ</t>
    </rPh>
    <rPh sb="3" eb="5">
      <t>アヤカ</t>
    </rPh>
    <phoneticPr fontId="1"/>
  </si>
  <si>
    <t>画面項目定義書</t>
    <phoneticPr fontId="1"/>
  </si>
  <si>
    <t>【販はな2004_通販チャネル対応_22（帳票審査の指摘対応）】
　・以下項目のラインナップを備考欄に追記
　　・特定疾病一時給付特約の保障範囲の型
　　・特定疾病一時給付特約の初回給付日額・金額等
　　・引受緩和型特定疾病一時給付特約の保障範囲の型
　　・引受緩和型特定疾病一時給付特約の初回給付日額・金額等
　　・主契約（定期）の保険期間</t>
    <rPh sb="35" eb="37">
      <t>イカ</t>
    </rPh>
    <rPh sb="37" eb="39">
      <t>コウモク</t>
    </rPh>
    <rPh sb="47" eb="49">
      <t>ビコウ</t>
    </rPh>
    <rPh sb="49" eb="50">
      <t>ラン</t>
    </rPh>
    <rPh sb="51" eb="53">
      <t>ツイキ</t>
    </rPh>
    <rPh sb="159" eb="160">
      <t>シュ</t>
    </rPh>
    <rPh sb="160" eb="162">
      <t>ケイヤク</t>
    </rPh>
    <rPh sb="163" eb="165">
      <t>テイキ</t>
    </rPh>
    <phoneticPr fontId="1"/>
  </si>
  <si>
    <t>画面項目編集仕様書</t>
    <phoneticPr fontId="1"/>
  </si>
  <si>
    <t>初回給付日額・金額等</t>
    <phoneticPr fontId="1"/>
  </si>
  <si>
    <t>【販はな2004_通販チャネル対応_22（帳票審査の指摘対応）】
　・特定疾病一時給付特約の初回給付日額・金額等の「1.表示値の設定」を修正
　・引受緩和型特定疾病一時給付特約の初回給付日額・金額等の「1.表示値の設定」を修正</t>
    <rPh sb="60" eb="62">
      <t>ヒョウジ</t>
    </rPh>
    <rPh sb="62" eb="63">
      <t>アタイ</t>
    </rPh>
    <rPh sb="64" eb="66">
      <t>セッテイ</t>
    </rPh>
    <rPh sb="68" eb="70">
      <t>シュウセイ</t>
    </rPh>
    <phoneticPr fontId="1"/>
  </si>
  <si>
    <t>【販はな2004_通販チャネル対応_22（帳票審査の指摘対応）】
　・プラン名を変更</t>
    <rPh sb="38" eb="39">
      <t>メイ</t>
    </rPh>
    <rPh sb="40" eb="42">
      <t>ヘンコウ</t>
    </rPh>
    <phoneticPr fontId="1"/>
  </si>
  <si>
    <t>取扱リスト_取扱給付限度</t>
    <phoneticPr fontId="1"/>
  </si>
  <si>
    <t>取扱リスト_取扱手術給付金の型</t>
    <phoneticPr fontId="1"/>
  </si>
  <si>
    <t>取扱リスト_取扱入院支払日数無制限</t>
    <phoneticPr fontId="1"/>
  </si>
  <si>
    <t>取扱リスト_保険期間</t>
    <rPh sb="6" eb="8">
      <t>ホケン</t>
    </rPh>
    <rPh sb="8" eb="10">
      <t>キカン</t>
    </rPh>
    <phoneticPr fontId="1"/>
  </si>
  <si>
    <t>取扱リスト_払込期間</t>
    <rPh sb="0" eb="2">
      <t>トリアツカイ</t>
    </rPh>
    <rPh sb="6" eb="8">
      <t>ハライコミ</t>
    </rPh>
    <rPh sb="8" eb="10">
      <t>キカン</t>
    </rPh>
    <phoneticPr fontId="1"/>
  </si>
  <si>
    <t>特約１</t>
    <phoneticPr fontId="1"/>
  </si>
  <si>
    <t>特定疾病一時給付特約</t>
    <phoneticPr fontId="1"/>
  </si>
  <si>
    <t>取扱リスト_取扱保障範囲の型</t>
    <rPh sb="8" eb="10">
      <t>ホショウ</t>
    </rPh>
    <rPh sb="10" eb="12">
      <t>ハンイ</t>
    </rPh>
    <rPh sb="13" eb="14">
      <t>カタ</t>
    </rPh>
    <phoneticPr fontId="1"/>
  </si>
  <si>
    <t>プリセット汎用設定項目日本語名称</t>
    <rPh sb="5" eb="7">
      <t>ハンヨウ</t>
    </rPh>
    <rPh sb="7" eb="9">
      <t>セッテイ</t>
    </rPh>
    <rPh sb="9" eb="11">
      <t>コウモク</t>
    </rPh>
    <rPh sb="11" eb="14">
      <t>ニホンゴ</t>
    </rPh>
    <rPh sb="14" eb="16">
      <t>メイショウ</t>
    </rPh>
    <phoneticPr fontId="1"/>
  </si>
  <si>
    <t>プリセット汎用設定項目物理名称</t>
    <rPh sb="5" eb="7">
      <t>ハンヨウ</t>
    </rPh>
    <rPh sb="7" eb="9">
      <t>セッテイ</t>
    </rPh>
    <rPh sb="9" eb="11">
      <t>コウモク</t>
    </rPh>
    <rPh sb="11" eb="13">
      <t>ブツリ</t>
    </rPh>
    <rPh sb="13" eb="15">
      <t>メイショウ</t>
    </rPh>
    <phoneticPr fontId="1"/>
  </si>
  <si>
    <t>医療終身保険（31A）</t>
    <phoneticPr fontId="1"/>
  </si>
  <si>
    <t>給付限度の型</t>
    <rPh sb="0" eb="4">
      <t>キュウフゲンド</t>
    </rPh>
    <rPh sb="5" eb="6">
      <t>カタ</t>
    </rPh>
    <phoneticPr fontId="1"/>
  </si>
  <si>
    <t>hosCovPayLimitClass</t>
    <phoneticPr fontId="1"/>
  </si>
  <si>
    <t>手術給付金の型</t>
    <rPh sb="0" eb="5">
      <t>シュジュツキュウフキン</t>
    </rPh>
    <rPh sb="6" eb="7">
      <t>カタ</t>
    </rPh>
    <phoneticPr fontId="1"/>
  </si>
  <si>
    <t>benefitPayConvCls</t>
    <phoneticPr fontId="1"/>
  </si>
  <si>
    <t>入院支払日数無制限</t>
    <rPh sb="0" eb="4">
      <t>ニュウインシハライ</t>
    </rPh>
    <rPh sb="4" eb="6">
      <t>ニッスウ</t>
    </rPh>
    <rPh sb="6" eb="9">
      <t>ムセイゲン</t>
    </rPh>
    <phoneticPr fontId="1"/>
  </si>
  <si>
    <t>disHsptUnlmtDaysSpPrv</t>
    <phoneticPr fontId="1"/>
  </si>
  <si>
    <t>disHsptUnlmtDaysSpPrv</t>
    <phoneticPr fontId="1"/>
  </si>
  <si>
    <t>払込期間種別</t>
    <rPh sb="0" eb="2">
      <t>ハライコミ</t>
    </rPh>
    <rPh sb="2" eb="4">
      <t>キカン</t>
    </rPh>
    <rPh sb="4" eb="6">
      <t>シュベツ</t>
    </rPh>
    <phoneticPr fontId="1"/>
  </si>
  <si>
    <t>paymentPeriodClass</t>
    <phoneticPr fontId="1"/>
  </si>
  <si>
    <t>paymentPeriod</t>
    <phoneticPr fontId="1"/>
  </si>
  <si>
    <t>給付金額・日額等</t>
    <rPh sb="0" eb="2">
      <t>キュウフ</t>
    </rPh>
    <rPh sb="2" eb="4">
      <t>キンガク</t>
    </rPh>
    <rPh sb="5" eb="7">
      <t>ニチガク</t>
    </rPh>
    <rPh sb="7" eb="8">
      <t>トウ</t>
    </rPh>
    <phoneticPr fontId="1"/>
  </si>
  <si>
    <t>benefit</t>
    <phoneticPr fontId="1"/>
  </si>
  <si>
    <t>先進医療特約(D1A)</t>
    <phoneticPr fontId="1"/>
  </si>
  <si>
    <t>benefit</t>
    <phoneticPr fontId="1"/>
  </si>
  <si>
    <t>特定疾病一時給付特約(D1G)</t>
    <phoneticPr fontId="1"/>
  </si>
  <si>
    <t>保障範囲の型</t>
    <rPh sb="0" eb="2">
      <t>ホショウ</t>
    </rPh>
    <rPh sb="2" eb="4">
      <t>ハンイ</t>
    </rPh>
    <rPh sb="5" eb="6">
      <t>カタ</t>
    </rPh>
    <phoneticPr fontId="1"/>
  </si>
  <si>
    <t>給付金額の型</t>
    <rPh sb="0" eb="4">
      <t>キュウフキンガク</t>
    </rPh>
    <rPh sb="5" eb="6">
      <t>カタ</t>
    </rPh>
    <phoneticPr fontId="1"/>
  </si>
  <si>
    <t>benefitFirstPayConvCls</t>
    <phoneticPr fontId="1"/>
  </si>
  <si>
    <t>引受緩和型医療終身保険(31C)</t>
    <phoneticPr fontId="1"/>
  </si>
  <si>
    <t>benefitPayConvCls</t>
    <phoneticPr fontId="1"/>
  </si>
  <si>
    <t>引受緩和型先進医療特約(D1H)</t>
    <phoneticPr fontId="1"/>
  </si>
  <si>
    <t>引受緩和型特定疾病一時給付特約(D1N)</t>
    <phoneticPr fontId="1"/>
  </si>
  <si>
    <t>定期保険(03A)</t>
    <phoneticPr fontId="1"/>
  </si>
  <si>
    <t>保険期間種別</t>
    <rPh sb="0" eb="4">
      <t>ホケンキカン</t>
    </rPh>
    <rPh sb="4" eb="6">
      <t>シュベツ</t>
    </rPh>
    <phoneticPr fontId="1"/>
  </si>
  <si>
    <t>insurancePeriodClass</t>
    <phoneticPr fontId="1"/>
  </si>
  <si>
    <t>insurancePeriod</t>
    <phoneticPr fontId="1"/>
  </si>
  <si>
    <t>給付金額・日額等</t>
    <rPh sb="0" eb="4">
      <t>キュウフキンガク</t>
    </rPh>
    <rPh sb="5" eb="7">
      <t>ニチガク</t>
    </rPh>
    <rPh sb="7" eb="8">
      <t>トウ</t>
    </rPh>
    <phoneticPr fontId="1"/>
  </si>
  <si>
    <t>髙野子　荘一郎</t>
    <phoneticPr fontId="1"/>
  </si>
  <si>
    <t>【別紙】画面項目編集仕様書（約款情報リストボックス編集仕様）</t>
    <phoneticPr fontId="1"/>
  </si>
  <si>
    <t>【別紙】プランプリセット</t>
    <phoneticPr fontId="1"/>
  </si>
  <si>
    <t>【販はな2004_通販チャネル対応_16（UI不備（誤記など仕様に影響しない不備）の修正）】
　・プリセット汎用設定項目の設定内容を追記</t>
    <rPh sb="66" eb="68">
      <t>ツイキ</t>
    </rPh>
    <phoneticPr fontId="1"/>
  </si>
  <si>
    <t>【販はな2004_通販チャネル対応_16（UI不備（誤記など仕様に影響しない不備）の修正）】
　・各商品毎の編集仕様を追記</t>
    <rPh sb="49" eb="50">
      <t>カク</t>
    </rPh>
    <rPh sb="50" eb="52">
      <t>ショウヒン</t>
    </rPh>
    <rPh sb="52" eb="53">
      <t>ゴト</t>
    </rPh>
    <rPh sb="54" eb="56">
      <t>ヘンシュウ</t>
    </rPh>
    <rPh sb="56" eb="58">
      <t>シヨウ</t>
    </rPh>
    <rPh sb="59" eb="61">
      <t>ツイキ</t>
    </rPh>
    <phoneticPr fontId="1"/>
  </si>
  <si>
    <t>31A</t>
    <phoneticPr fontId="1"/>
  </si>
  <si>
    <t>31A002</t>
    <phoneticPr fontId="1"/>
  </si>
  <si>
    <t>D1A</t>
    <phoneticPr fontId="1"/>
  </si>
  <si>
    <t>D1G</t>
    <phoneticPr fontId="1"/>
  </si>
  <si>
    <t>該当約款コード
販売商品コード</t>
    <rPh sb="0" eb="2">
      <t>ガイトウ</t>
    </rPh>
    <rPh sb="2" eb="4">
      <t>ヤッカン</t>
    </rPh>
    <rPh sb="8" eb="10">
      <t>ハンバイ</t>
    </rPh>
    <rPh sb="10" eb="12">
      <t>ショウヒン</t>
    </rPh>
    <phoneticPr fontId="1"/>
  </si>
  <si>
    <t>該当約款コード
販売商品コード
被保険者契約年齢</t>
    <rPh sb="8" eb="12">
      <t>ハンバイショウヒン</t>
    </rPh>
    <phoneticPr fontId="1"/>
  </si>
  <si>
    <t>引受緩和型医療終身保険（無解約払戻金型）</t>
    <phoneticPr fontId="1"/>
  </si>
  <si>
    <t>31C</t>
    <phoneticPr fontId="1"/>
  </si>
  <si>
    <t>31C002</t>
    <phoneticPr fontId="1"/>
  </si>
  <si>
    <t>定期保険（無解約払戻金型）</t>
    <phoneticPr fontId="1"/>
  </si>
  <si>
    <t>03A</t>
    <phoneticPr fontId="1"/>
  </si>
  <si>
    <t>03A002</t>
    <phoneticPr fontId="1"/>
  </si>
  <si>
    <t>該当約款コード
販売商品コード
被保険者契約年齢</t>
    <rPh sb="0" eb="2">
      <t>ガイトウ</t>
    </rPh>
    <rPh sb="2" eb="4">
      <t>ヤッカン</t>
    </rPh>
    <rPh sb="8" eb="10">
      <t>ハンバイ</t>
    </rPh>
    <rPh sb="10" eb="12">
      <t>ショウヒン</t>
    </rPh>
    <phoneticPr fontId="1"/>
  </si>
  <si>
    <t>基本プラン</t>
    <rPh sb="0" eb="2">
      <t>キホン</t>
    </rPh>
    <phoneticPr fontId="1"/>
  </si>
  <si>
    <t>Ａプラン</t>
    <phoneticPr fontId="1"/>
  </si>
  <si>
    <t>Ｂプラン</t>
    <phoneticPr fontId="1"/>
  </si>
  <si>
    <t>Ｃプラン</t>
    <phoneticPr fontId="1"/>
  </si>
  <si>
    <t>がんプラン</t>
    <phoneticPr fontId="1"/>
  </si>
  <si>
    <t>３大疾病プラン</t>
    <phoneticPr fontId="1"/>
  </si>
  <si>
    <t>３大疾病プラン</t>
    <rPh sb="1" eb="2">
      <t>ダイ</t>
    </rPh>
    <rPh sb="2" eb="4">
      <t>シッペイ</t>
    </rPh>
    <phoneticPr fontId="1"/>
  </si>
  <si>
    <t>　　・プランプリセットテーブルに条件に該当するデータが存在しない</t>
    <phoneticPr fontId="1"/>
  </si>
  <si>
    <t>画面項目編集仕様書</t>
    <phoneticPr fontId="1"/>
  </si>
  <si>
    <t>【販はな2004_通販チャネル対応_16（UI不備（誤記など仕様に影響しない不備）の修正）】
　・「編集仕様および動作」を修正</t>
    <rPh sb="50" eb="52">
      <t>ヘンシュウ</t>
    </rPh>
    <rPh sb="52" eb="54">
      <t>シヨウ</t>
    </rPh>
    <rPh sb="57" eb="59">
      <t>ドウサ</t>
    </rPh>
    <rPh sb="61" eb="63">
      <t>シュウセイ</t>
    </rPh>
    <phoneticPr fontId="1"/>
  </si>
  <si>
    <t>花岡　拓真</t>
    <rPh sb="0" eb="2">
      <t>ハナオカ</t>
    </rPh>
    <rPh sb="3" eb="5">
      <t>タクマ</t>
    </rPh>
    <phoneticPr fontId="1"/>
  </si>
  <si>
    <t>【販はな2004_通販チャネル対応_22（帳票審査の指摘対応）】
　・【テーブル構成】を修正</t>
    <rPh sb="44" eb="46">
      <t>シュウセイ</t>
    </rPh>
    <phoneticPr fontId="1"/>
  </si>
  <si>
    <t>条件2（性別）</t>
    <phoneticPr fontId="1"/>
  </si>
  <si>
    <t>条件1FROM（年齢）</t>
    <rPh sb="8" eb="10">
      <t>ネンレイ</t>
    </rPh>
    <phoneticPr fontId="1"/>
  </si>
  <si>
    <t>条件1TO（年齢）</t>
    <phoneticPr fontId="1"/>
  </si>
  <si>
    <t>年齢</t>
    <rPh sb="0" eb="2">
      <t>ネンレイ</t>
    </rPh>
    <phoneticPr fontId="1"/>
  </si>
  <si>
    <t>○</t>
    <phoneticPr fontId="1"/>
  </si>
  <si>
    <t xml:space="preserve">画面チェック仕様書 (サーバー) </t>
    <phoneticPr fontId="1"/>
  </si>
  <si>
    <t>竹田　秀司</t>
    <rPh sb="0" eb="2">
      <t>タケダ</t>
    </rPh>
    <rPh sb="3" eb="5">
      <t>シュウジ</t>
    </rPh>
    <phoneticPr fontId="1"/>
  </si>
  <si>
    <t>【販はな2004_通販チャネル対応_16（UI不備（誤記など仕様に影響しない不備）の修正）】
・氏名（漢字）、氏名（カナ）のブランクチェックを修正</t>
    <rPh sb="71" eb="73">
      <t>シュウセイ</t>
    </rPh>
    <phoneticPr fontId="1"/>
  </si>
  <si>
    <t>【別紙】プランプリセット</t>
    <phoneticPr fontId="1"/>
  </si>
  <si>
    <t>【販はな2004_通販チャネル対応_16（UI不備（誤記など仕様に影響しない不備）の修正）】
・プランプリセットテーブル 【テーブル構成】の追記修正</t>
    <rPh sb="66" eb="68">
      <t>コウセイ</t>
    </rPh>
    <rPh sb="70" eb="72">
      <t>ツイキ</t>
    </rPh>
    <rPh sb="72" eb="74">
      <t>シュウセイ</t>
    </rPh>
    <phoneticPr fontId="1"/>
  </si>
  <si>
    <t>プリセット汎用設定項目については順不同（ただし、プリセット汎用設定値とはセットで運用する）</t>
    <rPh sb="40" eb="42">
      <t>ウンヨウ</t>
    </rPh>
    <phoneticPr fontId="1"/>
  </si>
  <si>
    <t>プリセット汎用条件項目1</t>
    <phoneticPr fontId="1"/>
  </si>
  <si>
    <t>プリセット汎用条件項目は検索条件となるため、設定位置は固定</t>
    <rPh sb="12" eb="14">
      <t>ケンサク</t>
    </rPh>
    <rPh sb="14" eb="16">
      <t>ジョウケン</t>
    </rPh>
    <rPh sb="22" eb="24">
      <t>セッテイ</t>
    </rPh>
    <rPh sb="24" eb="26">
      <t>イチ</t>
    </rPh>
    <rPh sb="27" eb="29">
      <t>コテイ</t>
    </rPh>
    <phoneticPr fontId="1"/>
  </si>
  <si>
    <t>画面項目定義書</t>
    <phoneticPr fontId="1"/>
  </si>
  <si>
    <t xml:space="preserve">イベント一覧 </t>
    <phoneticPr fontId="1"/>
  </si>
  <si>
    <t>「医療特約給付日額・金額等」選択処理</t>
    <phoneticPr fontId="1"/>
  </si>
  <si>
    <t>【販はな2004_通販チャネル対応_28（先進医療特約の選択状態対応）】
・以下項目の参照先を追記
　・先進医療特約_給付日額・金額等（医療、緩和）</t>
    <rPh sb="52" eb="54">
      <t>センシン</t>
    </rPh>
    <rPh sb="54" eb="56">
      <t>イリョウ</t>
    </rPh>
    <rPh sb="56" eb="58">
      <t>トクヤク</t>
    </rPh>
    <rPh sb="59" eb="61">
      <t>キュウフ</t>
    </rPh>
    <rPh sb="61" eb="63">
      <t>ニチガク</t>
    </rPh>
    <rPh sb="64" eb="66">
      <t>キンガク</t>
    </rPh>
    <rPh sb="66" eb="67">
      <t>トウ</t>
    </rPh>
    <rPh sb="68" eb="70">
      <t>イリョウ</t>
    </rPh>
    <rPh sb="71" eb="73">
      <t>カンワ</t>
    </rPh>
    <phoneticPr fontId="1"/>
  </si>
  <si>
    <t>久保田 篤史</t>
    <rPh sb="0" eb="3">
      <t>クボタ</t>
    </rPh>
    <rPh sb="4" eb="6">
      <t>アツシ</t>
    </rPh>
    <phoneticPr fontId="1"/>
  </si>
  <si>
    <t>【販はな2004_通販チャネル対応_28（先進医療特約の選択状態対応）】
・以下項目の参照先を追記
　・T116　「医療特約給付日額・金額等」選択処理
　・T125　「緩和医療特約給付日額・金額等」選択処理</t>
    <phoneticPr fontId="1"/>
  </si>
  <si>
    <t>【通販対応_1（通販対応）】
・「計算基準日」における表示イメージの文言修正及び表示例("2019")を追加
　・処理日の属する前年から一年後までを表示する。</t>
    <rPh sb="38" eb="39">
      <t>オヨ</t>
    </rPh>
    <rPh sb="40" eb="42">
      <t>ヒョウジ</t>
    </rPh>
    <rPh sb="42" eb="43">
      <t>レイ</t>
    </rPh>
    <rPh sb="52" eb="54">
      <t>ツイカ</t>
    </rPh>
    <phoneticPr fontId="1"/>
  </si>
  <si>
    <t>１．活性／非活性の条件
　（１）ダイレクトコールから遷移した場合
　　　Ａ．提案テーブルに資料請求番号が存在する場合
　　　　（Ａ）非活性
　　　Ｂ．上記以外の場合
　　　　（Ａ）活性</t>
    <phoneticPr fontId="1"/>
  </si>
  <si>
    <t>１．表示／非表示の条件
　（１）提案テーブルに資料請求番号が存在する場合
　　　Ａ．表示
　（２）上記以外の場合
　　　Ａ．非表示</t>
    <rPh sb="42" eb="44">
      <t>ヒョウジ</t>
    </rPh>
    <rPh sb="62" eb="65">
      <t>ヒヒョウジ</t>
    </rPh>
    <phoneticPr fontId="1"/>
  </si>
  <si>
    <t>【販はな2004_通販チャネル対応_32（商品ラジオボタンのプリセット仕様変更）】
・T104「検索」選択処理の「クライアント処理（サーバー処理後）」に「「保険料計算」ボタンを活性にする」の記載を追記
・T105「商品」選択処理の「クライアント処理（サーバー処理後）」に「「保険料計算」ボタンを活性にする」の記載を追記</t>
    <rPh sb="48" eb="50">
      <t>ケンサク</t>
    </rPh>
    <rPh sb="51" eb="53">
      <t>センタク</t>
    </rPh>
    <rPh sb="53" eb="55">
      <t>ショリ</t>
    </rPh>
    <phoneticPr fontId="1"/>
  </si>
  <si>
    <t>【販はな2004_通販チャネル対応_32（商品ラジオボタンのプリセット仕様変更）】
・「商品名」の選択値として、「提案テーブルに資料請求番号が存在しない場合」、「緩和医療」選択から「未選択」に変更
・「プラン１パネル」に表示/非表示の条件を追加　※プラン２、プラン３はプラン１を参照しているため、未記載
・「保険料計算ボタン」の活性/非活性の条件を「常に活性」から「非活性」に変更</t>
    <rPh sb="44" eb="46">
      <t>ショウヒン</t>
    </rPh>
    <rPh sb="46" eb="47">
      <t>メイ</t>
    </rPh>
    <rPh sb="49" eb="51">
      <t>センタク</t>
    </rPh>
    <rPh sb="51" eb="52">
      <t>アタイ</t>
    </rPh>
    <rPh sb="76" eb="78">
      <t>バアイ</t>
    </rPh>
    <rPh sb="81" eb="83">
      <t>カンワ</t>
    </rPh>
    <rPh sb="83" eb="85">
      <t>イリョウ</t>
    </rPh>
    <rPh sb="86" eb="88">
      <t>センタク</t>
    </rPh>
    <rPh sb="91" eb="92">
      <t>ミ</t>
    </rPh>
    <rPh sb="92" eb="94">
      <t>センタク</t>
    </rPh>
    <rPh sb="96" eb="98">
      <t>ヘンコウ</t>
    </rPh>
    <rPh sb="110" eb="112">
      <t>ヒョウジ</t>
    </rPh>
    <rPh sb="113" eb="116">
      <t>ヒヒョウジ</t>
    </rPh>
    <rPh sb="117" eb="119">
      <t>ジョウケン</t>
    </rPh>
    <rPh sb="120" eb="122">
      <t>ツイカ</t>
    </rPh>
    <rPh sb="139" eb="141">
      <t>サンショウ</t>
    </rPh>
    <rPh sb="148" eb="151">
      <t>ミキサイ</t>
    </rPh>
    <rPh sb="154" eb="157">
      <t>ホケンリョウ</t>
    </rPh>
    <rPh sb="157" eb="159">
      <t>ケイサン</t>
    </rPh>
    <rPh sb="164" eb="166">
      <t>カッセイ</t>
    </rPh>
    <rPh sb="167" eb="168">
      <t>ヒ</t>
    </rPh>
    <rPh sb="168" eb="170">
      <t>カッセイ</t>
    </rPh>
    <rPh sb="171" eb="173">
      <t>ジョウケン</t>
    </rPh>
    <rPh sb="175" eb="176">
      <t>ツネ</t>
    </rPh>
    <rPh sb="177" eb="179">
      <t>カッセイ</t>
    </rPh>
    <rPh sb="183" eb="184">
      <t>ヒ</t>
    </rPh>
    <rPh sb="184" eb="186">
      <t>カッセイ</t>
    </rPh>
    <rPh sb="188" eb="190">
      <t>ヘンコウ</t>
    </rPh>
    <phoneticPr fontId="1"/>
  </si>
  <si>
    <t>処理日の属する前年から一年後までを表示する。
表示例：
　処理日が2020年の場合
　　"2019"
　　"2020"
　　"2021"</t>
    <rPh sb="7" eb="8">
      <t>マエ</t>
    </rPh>
    <rPh sb="8" eb="9">
      <t>ネン</t>
    </rPh>
    <rPh sb="24" eb="26">
      <t>ヒョウジ</t>
    </rPh>
    <rPh sb="26" eb="27">
      <t>レイ</t>
    </rPh>
    <rPh sb="30" eb="32">
      <t>ショリ</t>
    </rPh>
    <rPh sb="32" eb="33">
      <t>ビ</t>
    </rPh>
    <rPh sb="38" eb="39">
      <t>ネン</t>
    </rPh>
    <rPh sb="40" eb="42">
      <t>バアイ</t>
    </rPh>
    <phoneticPr fontId="1"/>
  </si>
  <si>
    <t>１．表示／非表示の条件
　（１）提案テーブルに資料請求番号が存在する、または、契約者・被保険者情報パネルの対象項目（※1）が未入力の場合
　　　Ａ．非表示
　（２）上記以外の場合
　　　Ａ．表示
２．活性／非活性の条件
　（１）非活性
※1　対象項目は以下とする
　氏名（漢字），氏名（カナ），郵便番号，住所（都道府県・市区町村・町域名）</t>
    <rPh sb="53" eb="55">
      <t>タイショウ</t>
    </rPh>
    <rPh sb="55" eb="57">
      <t>コウモク</t>
    </rPh>
    <rPh sb="62" eb="65">
      <t>ミニュウリョク</t>
    </rPh>
    <rPh sb="66" eb="68">
      <t>バアイ</t>
    </rPh>
    <rPh sb="101" eb="103">
      <t>カッセイ</t>
    </rPh>
    <rPh sb="104" eb="105">
      <t>ヒ</t>
    </rPh>
    <rPh sb="105" eb="107">
      <t>カッセイ</t>
    </rPh>
    <rPh sb="108" eb="110">
      <t>ジョウケン</t>
    </rPh>
    <rPh sb="115" eb="116">
      <t>ヒ</t>
    </rPh>
    <rPh sb="116" eb="118">
      <t>カッセイ</t>
    </rPh>
    <rPh sb="123" eb="125">
      <t>タイショウ</t>
    </rPh>
    <rPh sb="125" eb="127">
      <t>コウモク</t>
    </rPh>
    <rPh sb="128" eb="130">
      <t>イカ</t>
    </rPh>
    <phoneticPr fontId="1"/>
  </si>
  <si>
    <t>hosCovPayLimitClass
：給付限度の型</t>
    <phoneticPr fontId="1"/>
  </si>
  <si>
    <t>benefitPayConvCls
：手術給付金の型</t>
    <phoneticPr fontId="1"/>
  </si>
  <si>
    <t>disHsptUnlmtDaysSpPrv
：入院
支払日数
無制限</t>
    <phoneticPr fontId="1"/>
  </si>
  <si>
    <t>paymentPeriodClass
：払込期間種別</t>
    <phoneticPr fontId="1"/>
  </si>
  <si>
    <t>3
：終身</t>
    <phoneticPr fontId="1"/>
  </si>
  <si>
    <t>paymentPeriod
：払込期間</t>
    <phoneticPr fontId="1"/>
  </si>
  <si>
    <t>benefit
：給付日額
・金額等</t>
    <phoneticPr fontId="1"/>
  </si>
  <si>
    <t>disHsptUnlmtDaysSpPrv
：保障範囲の型</t>
    <phoneticPr fontId="1"/>
  </si>
  <si>
    <t>benefitFirstPayConvCls
：給付金額の型</t>
    <phoneticPr fontId="1"/>
  </si>
  <si>
    <t>benefit
：給付日額
・金額等</t>
    <rPh sb="9" eb="11">
      <t>キュウフ</t>
    </rPh>
    <rPh sb="11" eb="13">
      <t>ニチガク</t>
    </rPh>
    <rPh sb="15" eb="17">
      <t>キンガク</t>
    </rPh>
    <rPh sb="17" eb="18">
      <t>ナド</t>
    </rPh>
    <phoneticPr fontId="1"/>
  </si>
  <si>
    <t>（１）処理</t>
    <rPh sb="3" eb="5">
      <t>ショリ</t>
    </rPh>
    <phoneticPr fontId="1"/>
  </si>
  <si>
    <t>入力された資料請求番号に紐付く、保障内容のデータを取得する。
サーバー処理
　１．各種チェックの実施
　２．エラー表示処理の実施
　３．入力された資料請求番号に紐付く保障内容のデータを取得
　　　※上記は複数プラン申込書作成時のデータを取得する
　４．各種データの返却
クライアント処理（サーバー処理後）
　１．各主契約・特約の保険料及び合計保険料をクリアする
　２．プラン名１～３はプルダウンの１つ目を表示する
　３．「保険料計算」ボタンを活性にする
　４．「確定」ボタンを非活性にする</t>
    <rPh sb="84" eb="86">
      <t>ホショウ</t>
    </rPh>
    <rPh sb="86" eb="88">
      <t>ナイヨウ</t>
    </rPh>
    <rPh sb="100" eb="102">
      <t>ジョウキ</t>
    </rPh>
    <rPh sb="119" eb="121">
      <t>シュトク</t>
    </rPh>
    <rPh sb="188" eb="189">
      <t>メイ</t>
    </rPh>
    <rPh sb="201" eb="202">
      <t>メ</t>
    </rPh>
    <rPh sb="203" eb="205">
      <t>ヒョウジ</t>
    </rPh>
    <phoneticPr fontId="1"/>
  </si>
  <si>
    <t>選択された商品に応じた、プラン名・主契約・特約ラインナップを表示する。
クライアント処理（サーバー処理前）
　１．表示中の商品の保険料情報をクリアする
　　　ラジオボタン切替え時に、表示中の商品のパネル内にある各主契約・特約の保険料及び
　　　合計保険料をクリアする。その他の項目値は保持する。
　２．「確定」ボタンを非活性にする
サーバー処理
　１．選択された商品に紐付く商品情報の取得
　２．プランプリセットテーブルから設定値を取得
　３．選択された商品に紐付く各種データの返却
クライアント処理（サーバー処理後）
　１．選択された商品に紐付くプラン名１～３を取得し、プラン１は表示値を設定する
　２．選択された商品に紐付くパネルを表示し、それ以外を非表示にする
　３．「保険料計算」ボタンを活性にする</t>
    <rPh sb="0" eb="2">
      <t>センタク</t>
    </rPh>
    <rPh sb="5" eb="7">
      <t>ショウヒン</t>
    </rPh>
    <rPh sb="8" eb="9">
      <t>オウ</t>
    </rPh>
    <rPh sb="15" eb="16">
      <t>メイ</t>
    </rPh>
    <rPh sb="17" eb="20">
      <t>シュケイヤク</t>
    </rPh>
    <rPh sb="21" eb="23">
      <t>トクヤク</t>
    </rPh>
    <rPh sb="92" eb="94">
      <t>ヒョウジ</t>
    </rPh>
    <rPh sb="94" eb="95">
      <t>チュウ</t>
    </rPh>
    <rPh sb="96" eb="98">
      <t>ショウヒン</t>
    </rPh>
    <rPh sb="102" eb="103">
      <t>ナイ</t>
    </rPh>
    <rPh sb="106" eb="107">
      <t>カク</t>
    </rPh>
    <rPh sb="137" eb="138">
      <t>タ</t>
    </rPh>
    <rPh sb="139" eb="141">
      <t>コウモク</t>
    </rPh>
    <rPh sb="141" eb="142">
      <t>チ</t>
    </rPh>
    <rPh sb="143" eb="145">
      <t>ホジ</t>
    </rPh>
    <rPh sb="160" eb="161">
      <t>ヒ</t>
    </rPh>
    <rPh sb="171" eb="173">
      <t>ショリ</t>
    </rPh>
    <rPh sb="188" eb="190">
      <t>ショウヒン</t>
    </rPh>
    <rPh sb="190" eb="192">
      <t>ジョウホウ</t>
    </rPh>
    <rPh sb="193" eb="195">
      <t>シュトク</t>
    </rPh>
    <rPh sb="213" eb="216">
      <t>セッテイチ</t>
    </rPh>
    <rPh sb="217" eb="219">
      <t>シュトク</t>
    </rPh>
    <rPh sb="231" eb="232">
      <t>ヒモ</t>
    </rPh>
    <rPh sb="232" eb="233">
      <t>ヅ</t>
    </rPh>
    <rPh sb="234" eb="236">
      <t>カクシュ</t>
    </rPh>
    <rPh sb="240" eb="242">
      <t>ヘンキャク</t>
    </rPh>
    <rPh sb="292" eb="294">
      <t>ヒョウジ</t>
    </rPh>
    <rPh sb="294" eb="295">
      <t>チ</t>
    </rPh>
    <rPh sb="296" eb="298">
      <t>セッテイ</t>
    </rPh>
    <rPh sb="339" eb="342">
      <t>ホケンリョウ</t>
    </rPh>
    <rPh sb="342" eb="344">
      <t>ケイサン</t>
    </rPh>
    <rPh sb="349" eb="351">
      <t>カッセイ</t>
    </rPh>
    <phoneticPr fontId="1"/>
  </si>
  <si>
    <t>１．プルダウン切替え時に各主契約・特約の保険料及び合計保険料をクリアする。
２．特定疾病一時給付特約の場合
　（１）初回給付日額・金額等にブランク以外が選択された場合
　　　Ａ．初回給付金支払倍率型区分＝"同額"の場合
　　　　（Ａ）給付日額・金額等に初回給付日額・金額を表示
　　　Ｂ．初回給付金支払倍率型区分＝"初回２倍型"の場合（※1）
　　　　（Ａ）給付日額・金額等に初回給付日額・金額の１／２倍を表示
　（２）．初回給付日額・金額等にブランクが選択された場合
　　　Ａ．"－"を表示
３．先進医療特約の場合
　（１）"付加する"が選択された場合
　　　Ａ.「先進医療の技術料と同額」文言を表示する。
　（２）．"付加しない"が選択された場合（※2）
　　　Ａ.「先進医療の技術料と同額」文言を非表示にする。
４．「確定」ボタンを非活性にする。</t>
    <rPh sb="51" eb="53">
      <t>バアイ</t>
    </rPh>
    <rPh sb="58" eb="60">
      <t>ショカイ</t>
    </rPh>
    <rPh sb="60" eb="62">
      <t>キュウフ</t>
    </rPh>
    <rPh sb="62" eb="64">
      <t>ニチガク</t>
    </rPh>
    <rPh sb="65" eb="67">
      <t>キンガク</t>
    </rPh>
    <rPh sb="67" eb="68">
      <t>トウ</t>
    </rPh>
    <rPh sb="256" eb="258">
      <t>バアイ</t>
    </rPh>
    <phoneticPr fontId="1"/>
  </si>
  <si>
    <t>※1　初回２倍型は選択不可
※2　"付加しない"は選択不可</t>
    <rPh sb="9" eb="11">
      <t>センタク</t>
    </rPh>
    <rPh sb="11" eb="13">
      <t>フカ</t>
    </rPh>
    <rPh sb="18" eb="20">
      <t>フカ</t>
    </rPh>
    <rPh sb="25" eb="27">
      <t>センタク</t>
    </rPh>
    <rPh sb="27" eb="29">
      <t>フカ</t>
    </rPh>
    <phoneticPr fontId="1"/>
  </si>
  <si>
    <t>１．プルダウン切替え時に各主契約・特約の保険料及び合計保険料をクリアする。
２．引受緩和型先進医療特約の場合
　（１）"付加する"が選択された場合
　　　Ａ.「先進医療の技術料と同額」文言を表示する。
　（２）．"付加しない"が選択された場合（※1）
　　　Ａ.「先進医療の技術料と同額」文言を非表示にする。
３．「確定」ボタンを非活性にする。</t>
    <rPh sb="52" eb="54">
      <t>バアイ</t>
    </rPh>
    <phoneticPr fontId="1"/>
  </si>
  <si>
    <t>終了処理を行う
１．確認ダイアログの表示
　　（２）「はい」が押下された場合
　　　　Ａ．ダイアログを閉じ、「複数プラン申込書作成」画面を終了する
　　（３）「いいえ」が押下された場合
　　　　Ａ．ダイアログを閉じ、「複数プラン申込書作成」画面へ戻る</t>
    <rPh sb="55" eb="57">
      <t>フクスウ</t>
    </rPh>
    <rPh sb="60" eb="63">
      <t>モウシコミショ</t>
    </rPh>
    <rPh sb="63" eb="65">
      <t>サクセイ</t>
    </rPh>
    <phoneticPr fontId="1"/>
  </si>
  <si>
    <t>データ保持単位名：主契約、項目名：保険金額</t>
    <rPh sb="9" eb="12">
      <t>シュケイヤク</t>
    </rPh>
    <rPh sb="17" eb="19">
      <t>ホケン</t>
    </rPh>
    <rPh sb="19" eb="21">
      <t>キンガク</t>
    </rPh>
    <phoneticPr fontId="1"/>
  </si>
  <si>
    <t>項目名：複数プラン申込書作成画面起動．資料請求番号</t>
    <rPh sb="19" eb="21">
      <t>シリョウ</t>
    </rPh>
    <rPh sb="21" eb="23">
      <t>セイキュウ</t>
    </rPh>
    <rPh sb="23" eb="25">
      <t>バンゴウ</t>
    </rPh>
    <phoneticPr fontId="1"/>
  </si>
  <si>
    <t>項目名：生年月日
複数プラン申込書作成画面起動．生年月日（YYYYMMDD形式）</t>
    <rPh sb="24" eb="26">
      <t>セイネン</t>
    </rPh>
    <rPh sb="26" eb="28">
      <t>ガッピ</t>
    </rPh>
    <rPh sb="37" eb="39">
      <t>ケイシキ</t>
    </rPh>
    <phoneticPr fontId="1"/>
  </si>
  <si>
    <t>項目名：性別
複数プラン申込書作成画面起動．性別</t>
    <rPh sb="4" eb="6">
      <t>セイベツ</t>
    </rPh>
    <rPh sb="22" eb="24">
      <t>セイベツ</t>
    </rPh>
    <phoneticPr fontId="1"/>
  </si>
  <si>
    <t>データ保持単位名：主契約、項目名：保険金額</t>
    <phoneticPr fontId="1"/>
  </si>
  <si>
    <t>データ保持単位名：主契約、項目名：保険金額</t>
    <phoneticPr fontId="1"/>
  </si>
  <si>
    <t>木村　裕亮</t>
    <rPh sb="0" eb="2">
      <t>キムラ</t>
    </rPh>
    <rPh sb="3" eb="4">
      <t>ユウ</t>
    </rPh>
    <rPh sb="4" eb="5">
      <t>スケ</t>
    </rPh>
    <phoneticPr fontId="1"/>
  </si>
  <si>
    <t xml:space="preserve">イベント一覧 </t>
    <phoneticPr fontId="1"/>
  </si>
  <si>
    <t>画面項目編集仕様書</t>
    <phoneticPr fontId="1"/>
  </si>
  <si>
    <t xml:space="preserve">イベント一覧 </t>
    <phoneticPr fontId="1"/>
  </si>
  <si>
    <t>【1（通販2nd3rdバッチ対応）】
・計算基準日「翌月」→「翌々月」に変更</t>
    <rPh sb="20" eb="22">
      <t>ケイサン</t>
    </rPh>
    <rPh sb="22" eb="25">
      <t>キジュンビ</t>
    </rPh>
    <rPh sb="26" eb="28">
      <t>ヨクゲツ</t>
    </rPh>
    <rPh sb="31" eb="34">
      <t>ヨクヨクゲツ</t>
    </rPh>
    <rPh sb="36" eb="38">
      <t>ヘンコウ</t>
    </rPh>
    <phoneticPr fontId="1"/>
  </si>
  <si>
    <t>１．表示値の設定
　（１）提案テーブルに資料請求番号が存在する場合
　　　Ａ．契約者テーブル．年齢＋"歳"を表示
　（２）上記以外の場合
　　　Ａ．複数プラン申込書作成画面起動．生年月日と処理日の翌々月１日より
　　　　　　　算出した日付でもとめられた年齢＋"歳"を表示</t>
    <rPh sb="30" eb="32">
      <t>メイショウ</t>
    </rPh>
    <rPh sb="32" eb="34">
      <t>ヘンカン</t>
    </rPh>
    <phoneticPr fontId="1"/>
  </si>
  <si>
    <t>１．表示値の設定
　（１）提案テーブルに資料請求番号が存在する場合
　　　Ａ．設計テーブル．計算基準日の年を表示
　（２）上記以外の場合
　　　Ａ．処理日の翌々月の年を表示</t>
    <phoneticPr fontId="1"/>
  </si>
  <si>
    <t>１．表示値の設定
　（１）提案テーブルに資料請求番号が存在する場合
　　　Ａ．設計テーブル．計算基準日の月を表示
　（２）上記以外の場合
　　　Ａ．処理日の翌々月の月を表示</t>
    <rPh sb="52" eb="53">
      <t>ツキ</t>
    </rPh>
    <rPh sb="78" eb="81">
      <t>ヨクヨクゲツ</t>
    </rPh>
    <rPh sb="82" eb="83">
      <t>ツキ</t>
    </rPh>
    <phoneticPr fontId="1"/>
  </si>
  <si>
    <t>１．表示値の設定
　（１）販売支援定義体から「販売支援_通販用販売商品コードラインナップ」
　　　　を取得
　　　　上記で取得した販売商品コードを名称変換して表示
２．選択値の設定
　（１）提案テーブルに資料請求番号が存在する場合
　　　Ａ．主契約テーブル．該当約款コードに該当する商品を選択
　（２）上記以外の場合
　　　Ａ．未選択</t>
    <rPh sb="73" eb="75">
      <t>メイショウ</t>
    </rPh>
    <rPh sb="75" eb="77">
      <t>ヘンカン</t>
    </rPh>
    <rPh sb="79" eb="81">
      <t>ヒョウジ</t>
    </rPh>
    <rPh sb="84" eb="86">
      <t>センタク</t>
    </rPh>
    <rPh sb="86" eb="87">
      <t>チ</t>
    </rPh>
    <rPh sb="88" eb="90">
      <t>セッテイ</t>
    </rPh>
    <rPh sb="164" eb="165">
      <t>ミ</t>
    </rPh>
    <rPh sb="165" eb="167">
      <t>センタク</t>
    </rPh>
    <phoneticPr fontId="1"/>
  </si>
  <si>
    <t>１．表示値の設定
　（１）提案テーブルに資料請求番号が存在する場合
　　　Ａ．主契約テーブル．入院給付金支払限度日数型区分を名称変換し表示
　（２）上記以外の場合
　　　Ａ．プランプリセットテーブルに条件に該当する給付限度の型が存在し、
　　　　　かつ、プルダウンに該当設定値が存在する場合
　　　　（Ａ）プランプリセットテーブル．給付限度の型の設定値を
　　　　　　　名称変換し表示
　　　Ｂ．上記以外の場合
　　　　（Ａ）保障内容パネルに表示されたプルダウンの
　　　　　　　１つ目を表示</t>
    <rPh sb="100" eb="102">
      <t>ジョウケン</t>
    </rPh>
    <rPh sb="103" eb="105">
      <t>ガイトウ</t>
    </rPh>
    <rPh sb="114" eb="116">
      <t>ソンザイ</t>
    </rPh>
    <rPh sb="143" eb="145">
      <t>バアイ</t>
    </rPh>
    <rPh sb="173" eb="176">
      <t>セッテイチ</t>
    </rPh>
    <rPh sb="198" eb="202">
      <t>ジョウキイガイ</t>
    </rPh>
    <rPh sb="203" eb="205">
      <t>バアイ</t>
    </rPh>
    <rPh sb="213" eb="215">
      <t>ホショウ</t>
    </rPh>
    <rPh sb="215" eb="217">
      <t>ナイヨウ</t>
    </rPh>
    <rPh sb="221" eb="223">
      <t>ヒョウジ</t>
    </rPh>
    <rPh sb="242" eb="243">
      <t>メ</t>
    </rPh>
    <rPh sb="244" eb="246">
      <t>ヒョウジ</t>
    </rPh>
    <phoneticPr fontId="1"/>
  </si>
  <si>
    <t>１．表示値の設定
　（１）提案テーブルに資料請求番号が存在する場合
　　　Ａ．主契約テーブル．手術給付金支払倍率区分を名称変換し表示
　（２）上記以外の場合
　　　Ａ．プランプリセットテーブルに条件に該当する手術給付金の型が存在し、
　　　　　かつ、プルダウンに該当設定値が存在する場合
　　　　（Ａ）プランプリセットテーブル．手術給付金の型の設定値を
　　　　　　　名称変換し表示
　　　Ｂ．上記以外の場合
　　　　（Ａ）保障内容パネルに表示されたプルダウンの
　　　　　　　１つ目を表示</t>
    <phoneticPr fontId="1"/>
  </si>
  <si>
    <t>１．表示値の設定
　（１）提案テーブルに資料請求番号が存在する場合
　　　Ａ．主契約テーブル．特定疾病支払日数無制限特則を名称変換し表示
　（２）上記以外の場合
　　　Ａ．プランプリセットテーブルに条件に該当する入院支払日数無制限型が
　　　　　存在し、かつ、プルダウンに該当設定値が存在する場合
　　　　（Ａ）プランプリセットテーブル．入院支払日数無制限型の設定値を
　　　　　　　名称変換し表示
　　　Ｂ．上記以外の場合
　　　　（Ａ）保障内容パネルに表示されたプルダウンの
　　　　　　　１つ目を表示</t>
    <phoneticPr fontId="1"/>
  </si>
  <si>
    <t>１．表示値の設定
　（１）提案テーブルに資料請求番号が存在する場合
　　　Ａ．主契約テーブル．払込期間種別を判別して
　　　　　主契約テーブル．払込期間を編集（※1）
　（２）上記以外の場合
　　　Ａ．プランプリセットテーブル．払込期間が存在し、かつ、
　　　　　プルダウンに該当設定値が存在する場合
　　　　（Ａ）プランプリセットテーブル．払込期間種別を判別して
　　　　　　　プランプリセットテーブル．払込期間を編集（※1）
　　　Ｂ．上記以外の場合
　　　　（Ａ）保障内容パネルに表示されたプルダウンの
　　　　　　　１つ目を表示
　※1　編集要領
　　１．払込期間種別＝"終身"の場合
　　　（１）"終身"を表示
　　２．払込期間種別＝"歳満了"の場合
　　　（２）払込期間＋"歳"を表示
　　３．払込期間種別＝"年満了"の場合
　　　（３）払込期間＋"年"を表示</t>
    <rPh sb="54" eb="56">
      <t>ハンベツ</t>
    </rPh>
    <rPh sb="77" eb="79">
      <t>ヘンシュウ</t>
    </rPh>
    <rPh sb="274" eb="276">
      <t>ヘンシュウ</t>
    </rPh>
    <rPh sb="276" eb="278">
      <t>ヨウリョウ</t>
    </rPh>
    <phoneticPr fontId="1"/>
  </si>
  <si>
    <t>１．表示値の設定
　（１）提案テーブルに資料請求番号が存在する場合
　　　Ａ．主契約テーブル．給付金額（保険金額）を表示
　（２）上記以外の場合
　　　Ａ．プランプリセットテーブル．給付日額・金額等が存在し、かつ、
　　　　　プルダウンに該当設定値が存在する場合
　　　　（Ａ）プランプリセットテーブル．給付日額・金額等の
　　　　　　　設定値を表示
　　　Ｂ．上記以外の場合
　　　　（Ａ）保障内容パネルに表示されたプルダウンの
　　　　　　　１つ目を表示</t>
    <phoneticPr fontId="1"/>
  </si>
  <si>
    <t>１．表示値の設定
　（１）提案テーブルに資料請求番号が存在する場合
　　　Ａ．特約テーブル．給付金額（保険金額）を表示
　（２）上記以外の場合
　　　Ａ．プランプリセットテーブルに条件に該当する給付日額・金額等が
　　　　　存在し、かつ、プルダウンに該当設定値が存在する場合
　　　　（Ａ）プランプリセットテーブル．給付日額・金額等の設定値を表示
　　　Ｂ．上記以外の場合
　　　　（Ａ）保障内容パネルに表示されたプルダウンの
　　　　　　　１つ目を表示</t>
    <phoneticPr fontId="1"/>
  </si>
  <si>
    <t>１．表示値の設定
　（１）提案テーブルに資料請求番号が存在する場合
　　　Ａ．特約テーブル．給付金額（保険金額）を表示
　（２）上記以外の場合
　　　Ａ．プランプリセットテーブルに条件に該当する給付日額・金額等が存在し、
　　　　　かつ、プルダウンに該当設定値が存在する場合
　　　　（Ａ）プランプリセットテーブル．給付日額・金額等の設定値を表示
　　　Ｂ．上記以外の場合
　　　　（Ａ）保障内容パネルに表示されたプルダウンの
　　　　　　　１つ目を表示</t>
    <phoneticPr fontId="1"/>
  </si>
  <si>
    <t>１．表示値の設定
　（１）提案テーブルに資料請求番号が存在する場合
　　　Ａ．特約テーブル．給付金額（保険金額）＝"付加しない"の場合
　　　　（Ａ）"付加しない"を表示
　　　Ｂ．上記以外の場合
　　　　（Ａ）"付加する"を表示
　（２）上記以外の場合
　　　Ａ．プランプリセットテーブル．給付日額・金額等が存在し、かつ、
　　　　　プルダウンに該当設定値が存在する場合
　　　　（Ａ）プランプリセットテーブル．給付日額・金額等の設定値
　　　　　　　＝"付加しない"の場合
　　　　　　ａ．"付加しない"を表示
　　　　（Ｂ）上記以外の場合
　　　　　　ａ．"付加する"を表示
　　　Ｂ．上記以外の場合
　　　　（Ａ）保障内容パネルに表示されたプルダウンの
　　　　　　　１つ目を表示</t>
    <rPh sb="91" eb="93">
      <t>ジョウキ</t>
    </rPh>
    <rPh sb="93" eb="95">
      <t>イガイ</t>
    </rPh>
    <rPh sb="96" eb="98">
      <t>バアイ</t>
    </rPh>
    <rPh sb="236" eb="238">
      <t>バアイ</t>
    </rPh>
    <phoneticPr fontId="1"/>
  </si>
  <si>
    <t>１．表示値の設定
　（１）提案テーブルに資料請求番号が存在する場合
　　　Ａ．特約テーブル．保障範囲型区分を名称変換し表示
　（２）上記以外の場合
　　　Ａ．プランプリセットテーブル．保障範囲の型が存在し、かつ、
　　　　　プルダウンに該当設定値が存在する場合
　　　　（Ａ）プランプリセットテーブル．保障範囲の型の設定値を表示
　　　Ｂ．上記以外の場合
　　　　（Ａ）保障内容パネルに表示されたプルダウンの
　　　　　　　１つ目を表示</t>
    <rPh sb="54" eb="56">
      <t>メイショウ</t>
    </rPh>
    <rPh sb="56" eb="58">
      <t>ヘンカン</t>
    </rPh>
    <phoneticPr fontId="1"/>
  </si>
  <si>
    <t>１．表示値の設定
　（１）提案テーブルに資料請求番号が存在する場合
　　　Ａ．特約テーブル．初回給付金支払倍率型区分を名称変換し表示
　（２）上記以外の場合
　　　Ａ．プランプリセットテーブル．給付金額の型が存在し、かつ、
　　　　　プルダウンに該当設定値が存在する場合
　　　　（Ａ）プランプリセットテーブル．給付金額の型の設定値を表示
　　　Ｂ．上記以外の場合
　　　　（Ａ）保障内容パネルに表示されたプルダウンの
　　　　　　　１つ目を表示</t>
    <phoneticPr fontId="1"/>
  </si>
  <si>
    <t>１．表示値の設定
　（１）提案テーブルに資料請求番号が存在する場合
　　　Ａ．特約テーブル．初回給付金支払倍率型区分＝"同額"の場合
　　　　（Ａ）特約テーブル．給付金額（保険金額）を表示
　　　Ｂ．特約テーブル．初回給付金支払倍率型区分＝"初回２倍型"の場合
　　　　（Ａ）特約テーブル．給付金額（保険金額）を２倍にし表示
　　　Ｃ．上記以外の場合
　　　　（Ａ）保障内容パネルに表示されたプルダウンの
　　　　　　　１つ目を表示
　（２）上記以外の場合
　　　Ａ．プランプリセットテーブル．給付日額・金額等が存在し、かつ、
　　　　　プルダウンに該当設定値が存在する場合
　　　　（Ａ）プランプリセットテーブル．給付金額の型の設定値＝"同額"の場合
　　　　　　ａ．プランプリセットテーブル給付日額・金額等を表示
　　　　（Ｂ）プランプリセットテーブル給付金額の型の設定値＝"初回２倍型"
　　　　　　　の場合
　　　　　　ａ．プランプリセットテーブル．給付日額・金額等を２倍にし表示
　　　Ｂ．上記以外の場合
　　　　（Ａ）保障内容パネルに表示されたプルダウンの
　　　　　　　１つ目を表示</t>
    <phoneticPr fontId="1"/>
  </si>
  <si>
    <t>１．表示値の設定
　（１）提案テーブルに資料請求番号が存在する場合
　　　Ａ．特約テーブル．給付金額（保険金額）＝ブランクの場合
　　　　（Ａ）"－"を表示
　　　Ｂ．上記以外の場合
　　　　（Ａ）特約テーブル．給付金額（保険金額）を表示
　（２）上記以外の場合
　　　Ａ．プランプリセットテーブル．給付日額・金額等が存在し、かつ、
　　　　　プルダウンに該当設定値が存在する場合
　　　　（Ａ）プランプリセットテーブル給付金額の型を表示
　　　Ｂ．上記以外の場合
　　　　（Ａ）"－"を表示</t>
    <phoneticPr fontId="1"/>
  </si>
  <si>
    <t>１．表示値の設定
　（１）提案テーブルに資料請求番号が存在する場合
　　　Ａ．特約テーブル．給付金額（保険金額）を表示
　（２）上記以外の場合
　　　Ａ．プランプリセットテーブルに給付日額・金額等が存在し、かつ、
　　　　　プルダウンに該当設定値が存在する場合
　　　　（Ａ）プランプリセットテーブル．給付日額・金額等の設定値を表示
　　　Ｂ．上記以外の場合
　　　　（Ａ）保障内容パネルに表示されたプルダウンの
　　　　　　　１つ目を表示</t>
    <phoneticPr fontId="1"/>
  </si>
  <si>
    <t>１．表示値の設定
　（１）提案テーブルに資料請求番号が存在する場合
　　　Ａ．主契約テーブル．保険料払込免除特約有無＝"有り"の場合
　　　　（Ａ）"付加する"を表示
　　　Ｂ．上記以外の場合
　　　　（Ａ）"付加しない"を表示
　（２）上記以外の場合
　　　Ａ．プランプリセットテーブル．三大疾病払込免除特約が存在し、かつ、
　　　　　プルダウンに該当設定値が存在する場合
　　　　（Ａ）プランプリセットテーブル．三大疾病払込免除特約
　　　　　　　＝"付加する"の場合
　　　　　　ａ．"付加する"を表示
　　　　（Ｂ）上記以外の場合
　　　　　　ａ．"付加しない"を表示
　　　Ｂ．上記以外の場合
　　　　（Ａ）保障内容パネルに表示されたプルダウンの
　　　　　　　１つ目を表示</t>
    <phoneticPr fontId="1"/>
  </si>
  <si>
    <t>１．表示値の設定
　（１）提案テーブルに資料請求番号が存在する場合
　　　Ａ．主契約テーブル．入院給付金支払限度日数型区分を名称変換し表示
　（２）上記以外の場合
　　　Ａ．プランプリセットテーブルに条件に該当する給付限度の型が存在し、
　　　　　かつ、プルダウンに該当設定値が存在する場合
　　　　（Ａ）プランプリセットテーブル．給付限度の型の設定値を
　　　　　　　名称変換し表示
　　　Ｂ．上記以外の場合
　　　　（Ａ）保障内容パネルに表示されたプルダウンの
　　　　　　　１つ目を表示</t>
    <rPh sb="114" eb="116">
      <t>ソンザイ</t>
    </rPh>
    <rPh sb="173" eb="176">
      <t>セッテイチ</t>
    </rPh>
    <rPh sb="198" eb="202">
      <t>ジョウキイガイ</t>
    </rPh>
    <rPh sb="203" eb="205">
      <t>バアイ</t>
    </rPh>
    <phoneticPr fontId="1"/>
  </si>
  <si>
    <t>１．表示値の設定
　（１）提案テーブルに資料請求番号が存在する場合
　　　Ａ．主契約テーブル．特定疾病支払日数無制限特則を名称変換し表示
　（２）上記以外の場合
　　　Ａ．プランプリセットテーブルに条件に該当する入院支払日数無制限型が
　　　　　存在し、かつ、プルダウンに該当設定値が存在する場合
　　　　（Ａ）プランプリセットテーブル．入院支払日数無制限型
　　　　　　　の設定値を名称変換し表示
　　　Ｂ．上記以外の場合
　　　　（Ａ）保障内容パネルに表示されたプルダウンの
　　　　　　　１つ目を表示</t>
    <phoneticPr fontId="1"/>
  </si>
  <si>
    <t>１．表示値の設定
　（１）提案テーブルに資料請求番号が存在する場合
　　　Ａ．主契約テーブル．払込期間種別を判別して
　　　　　主契約テーブル．払込期間を編集（※1）
　（２）上記以外の場合
　　　Ａ．プランプリセットテーブル．払込期間が存在する場合
　　　　（Ａ）プランプリセットテーブル．払込期間種別を判別して
　　　　　　　プランプリセットテーブル．払込期間を編集（※1）
　　　Ｂ．上記以外の場合
　　　　（Ａ）保障内容パネルに表示されたプルダウンの
　　　　　　　１つ目を表示
　※1　編集要領
　　１．払込期間種別＝"終身"の場合
　　　（１）"終身"を表示
　　２．払込期間種別＝"歳満了"の場合
　　　（２）払込期間＋"歳"を表示
　　３．払込期間種別＝"年満了"の場合
　　　（３）払込期間＋"年"を表示</t>
    <rPh sb="54" eb="56">
      <t>ハンベツ</t>
    </rPh>
    <rPh sb="77" eb="79">
      <t>ヘンシュウ</t>
    </rPh>
    <rPh sb="249" eb="251">
      <t>ヘンシュウ</t>
    </rPh>
    <rPh sb="251" eb="253">
      <t>ヨウリョウ</t>
    </rPh>
    <phoneticPr fontId="1"/>
  </si>
  <si>
    <t>１．表示値の設定
　（１）提案テーブルに資料請求番号が存在する場合
　　　Ａ．主契約テーブル．給付金額（保険金額）を表示
　（２）上記以外の場合
　　　Ａ．プランプリセットテーブル．給付日額・金額等が存在し、かつ、
　　　　　プルダウンに該当設定値が存在する場合
　　　　（Ａ）プランプリセットテーブル．給付日額・金額等の設定値を表示
　　　Ｂ．上記以外の場合
　　　　（Ａ）保障内容パネルに表示されたプルダウンの
　　　　　　　１つ目を表示</t>
    <phoneticPr fontId="1"/>
  </si>
  <si>
    <t>１．表示値の設定
　（１）提案テーブルに資料請求番号が存在する場合
　　　Ａ．特約テーブル．給付金額（保険金額）＝"付加しない"の場合
　　　　（Ａ）"付加しない"を表示
　　　Ｂ．上記以外の場合
　　　　（Ａ）"付加する"を表示
　（２）上記以外の場合
　　　Ａ．プランプリセットテーブル．給付日額・金額等
　　　　　が存在する場合
　　　　（Ａ）プランプリセットテーブル．給付日額・金額等の設定値
　　　　　　　＝"付加しない"の場合
　　　　　　ａ．"付加しない"を表示
　　　　（Ｂ）上記以外の場合
　　　　　　ａ．"付加する"を表示
　　　Ｂ．上記以外の場合
　　　　（Ａ）保障内容パネルに表示されたプルダウンの１つ目を表示</t>
    <rPh sb="91" eb="93">
      <t>ジョウキ</t>
    </rPh>
    <rPh sb="93" eb="95">
      <t>イガイ</t>
    </rPh>
    <rPh sb="96" eb="98">
      <t>バアイ</t>
    </rPh>
    <rPh sb="217" eb="219">
      <t>バアイ</t>
    </rPh>
    <phoneticPr fontId="1"/>
  </si>
  <si>
    <t>１．表示値の設定
　（１）提案テーブルに資料請求番号が存在する場合
　　　Ａ．主契約テーブル．保険料払込免除特約種類＝"012"の場合
　　　　（Ａ）"上皮内がん保障なし型"を表示
　　　Ｂ．上記以外の場合
　　　　（Ａ）"上皮内がん保障あり型"を表示
　（２）上記以外の場合
　　　Ａ．プランプリセットテーブル．三大疾病払込免除特約・保障範囲の型
　　　　　が存在し、かつ、プルダウンに該当設定値が存在する場合
　　　　（Ａ）プランプリセットテーブル．三大疾病払込免除特約・保障範囲の型
　　　　　　　＝"012"の場合
　　　　　　ａ．"上皮内がん保障なし型"を表示
　　　　（Ｂ）上記以外の場合
　　　　　　ａ．"上皮内がん保障あり型"を表示
　　　Ｂ．上記以外の場合
　　　　（Ａ）保障内容パネルに表示されたプルダウンの
　　　　　　　１つ目を表示</t>
    <phoneticPr fontId="1"/>
  </si>
  <si>
    <t>１．表示値の設定
　（１）提案テーブルに資料請求番号が存在する場合
　　　Ａ．主契約テーブル．保険料払込免除特約有無＝"有り"の場合
　　　　（Ａ）"付加する"を表示
　　　Ｂ．上記以外の場合
　　　　（Ａ）"付加しない"を表示
　（２）上記以外の場合
　　　Ａ．プランプリセットテーブル．三大疾病払込免除特約が存在する場合
　　　　（Ａ）プランプリセットテーブル．三大疾病払込免除特約
　　　　　　　＝"付加する"の場合
　　　　　　ａ．"付加する"を表示
　　　　（Ｂ）上記以外の場合
　　　　　　ａ．"付加しない"を表示
　　　Ｂ．上記以外の場合
　　　　（Ａ）保障内容パネルに表示されたプルダウンの
　　　　　　　１つ目を表示</t>
    <phoneticPr fontId="1"/>
  </si>
  <si>
    <t>１．表示値の設定
　（１）提案テーブルに資料請求番号が存在する場合
　　　Ａ．主契約テーブル．保険期間種別を判別して
　　　　　主契約テーブル．保険期間を編集（※1）
　（２）上記以外の場合
　　　Ａ．プランプリセットテーブル．保険期間が存在し、かつ、
　　　　　プルダウンに該当設定値が存在する場合
　　　　（Ａ）プランプリセットテーブル．保険期間種別を判別して
　　　　　　　プランプリセットテーブル．保険期間を編集（※1）
　　　Ｂ．上記以外の場合
　　　　（Ａ）保障内容パネルに表示されたプルダウンの
　　　　　　　１つ目を表示
　※1　編集要領
　　１．保険期間種別＝"終身"の場合
　　　（１）"終身"を表示
　　２．保険期間種別＝"歳満了"の場合
　　　（２）保険期間＋"歳"を表示
　　３．保険期間種別＝"年満了"の場合
　　　（３）保険期間＋"年"を表示</t>
    <rPh sb="114" eb="116">
      <t>ホケン</t>
    </rPh>
    <phoneticPr fontId="1"/>
  </si>
  <si>
    <t>１．表示／非表示の条件
　（１）提案テーブルに資料請求番号が存在する場合
　　　Ａ．非表示
　（２）上記以外の場合
　　　Ａ．表示
２．活性／非活性の条件
　（１）非活性</t>
    <rPh sb="2" eb="4">
      <t>ヒョウジ</t>
    </rPh>
    <rPh sb="5" eb="8">
      <t>ヒヒョウジ</t>
    </rPh>
    <rPh sb="42" eb="45">
      <t>ヒヒョウジ</t>
    </rPh>
    <rPh sb="63" eb="65">
      <t>ヒョウジ</t>
    </rPh>
    <rPh sb="83" eb="84">
      <t>ヒ</t>
    </rPh>
    <phoneticPr fontId="1"/>
  </si>
  <si>
    <t>変更後の計算基準日に応じた、商品・特約ラインナップを表示する。
クライアント処理（サーバー処理前）
　１．「適用する」が選択された場合
　　（１）計算基準日に処理日を設定する
　２．「適用しない」が選択された場合
　　（１）計算基準日に処理日の翌々月１日を設定する
サーバー処理
　１．計算基準日に応じた年齢算出
　２．商品情報の取得
　３．各種データの返却
クライアント処理（サーバー処理後）
　１．各主契約・特約の保険料及び合計保険料をクリアする
　２．「確定」ボタンを非活性にする</t>
    <rPh sb="48" eb="49">
      <t>マエ</t>
    </rPh>
    <phoneticPr fontId="1"/>
  </si>
  <si>
    <t>プラン１～３パネルの場合は"付加しない"を非表示</t>
    <phoneticPr fontId="1"/>
  </si>
  <si>
    <t>プラン２パネルの場合は"３大疾病保障型"を非表示。
プラン３パネルの場合は"がん保障型"を非表示。</t>
    <rPh sb="7" eb="9">
      <t>バアイ</t>
    </rPh>
    <rPh sb="20" eb="23">
      <t>ヒヒョウジ</t>
    </rPh>
    <rPh sb="33" eb="35">
      <t>バアイ</t>
    </rPh>
    <rPh sb="44" eb="47">
      <t>ヒヒョウジ</t>
    </rPh>
    <phoneticPr fontId="1"/>
  </si>
  <si>
    <t>プラン１パネルの場合は""（ブランク）のみ表示。
プラン２パネルの場合は""（ブランク）を非表示。
プラン３パネルの場合は""（ブランク）を非表示。</t>
    <rPh sb="7" eb="9">
      <t>バアイ</t>
    </rPh>
    <rPh sb="20" eb="22">
      <t>ヒョウジ</t>
    </rPh>
    <phoneticPr fontId="1"/>
  </si>
  <si>
    <t>プラン２パネルの場合は"90歳"を非表示
プラン３パネルの場合は"10年"を非表示</t>
    <rPh sb="7" eb="9">
      <t>バアイ</t>
    </rPh>
    <rPh sb="13" eb="14">
      <t>サイ</t>
    </rPh>
    <rPh sb="16" eb="19">
      <t>ヒヒョウジ</t>
    </rPh>
    <rPh sb="28" eb="30">
      <t>バアイ</t>
    </rPh>
    <rPh sb="34" eb="35">
      <t>ネン</t>
    </rPh>
    <rPh sb="37" eb="40">
      <t>ヒヒョウジ</t>
    </rPh>
    <phoneticPr fontId="1"/>
  </si>
  <si>
    <t>※1　"付加しない"は選択不可</t>
    <phoneticPr fontId="1"/>
  </si>
  <si>
    <t>※1　定期特約給付日額・金額等は変更不可</t>
    <phoneticPr fontId="1"/>
  </si>
  <si>
    <t>"がん入院支払日数無制限"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</si>
</sst>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 * #,##0_ ;_ * \-#,##0_ ;_ * &quot;-&quot;_ ;_ @_ "/>
    <numFmt numFmtId="176" formatCode="&quot;¥&quot;#,##0_);[Red]\(&quot;¥&quot;#,##0\)"/>
    <numFmt numFmtId="177" formatCode="_(* #,##0_);_(* \(#,##0\);_(* &quot;-&quot;_);_(@_)"/>
    <numFmt numFmtId="178" formatCode="#,##0;\-#,##0;&quot;-&quot;"/>
    <numFmt numFmtId="179" formatCode="_(&quot;$&quot;* #,##0_);_(&quot;$&quot;* \(#,##0\);_(&quot;$&quot;* &quot;-&quot;_);_(@_)"/>
    <numFmt numFmtId="180" formatCode="&quot;$&quot;#,##0.00_);[Red]\(&quot;$&quot;#,##0.00\)"/>
    <numFmt numFmtId="181" formatCode="_([$€]* #,##0.00_);_([$€]* \(#,##0.00\);_([$€]* &quot;-&quot;??_);_(@_)"/>
    <numFmt numFmtId="182" formatCode="yyyy/mm/dd"/>
    <numFmt numFmtId="183" formatCode="&quot;¥&quot;#,##0.00;[Red]\-&quot;¥&quot;#,##0.00"/>
    <numFmt numFmtId="184" formatCode="&quot;¥&quot;#,##0;[Red]\-&quot;¥&quot;#,##0"/>
    <numFmt numFmtId="185" formatCode="0_);[Red]\(0\)"/>
  </numFmts>
  <fonts count="5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0"/>
      <name val="swiss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i/>
      <sz val="8"/>
      <name val="ＭＳ 明朝"/>
      <family val="1"/>
      <charset val="128"/>
    </font>
    <font>
      <b/>
      <sz val="10"/>
      <name val="ＭＳ Ｐ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4"/>
      <name val="ＭＳ ・団"/>
      <family val="1"/>
      <charset val="128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Times New Roman"/>
      <family val="1"/>
    </font>
    <font>
      <sz val="11"/>
      <name val="ＭＳ ゴシック"/>
      <family val="3"/>
      <charset val="128"/>
    </font>
    <font>
      <sz val="10"/>
      <name val="ＭＳ Ｐ明朝"/>
      <family val="1"/>
      <charset val="128"/>
    </font>
    <font>
      <sz val="10"/>
      <color theme="1"/>
      <name val="ＭＳ Ｐ明朝"/>
      <family val="1"/>
      <charset val="128"/>
    </font>
    <font>
      <sz val="10"/>
      <name val="ＭＳ Ｐゴシック"/>
      <family val="3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u/>
      <sz val="10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12"/>
      <name val="ＭＳ ゴシック"/>
      <family val="3"/>
      <charset val="128"/>
    </font>
    <font>
      <sz val="16"/>
      <color rgb="FF000000"/>
      <name val="Meiryo UI"/>
      <family val="3"/>
      <charset val="128"/>
    </font>
    <font>
      <sz val="8"/>
      <color theme="1"/>
      <name val="ＭＳ Ｐ明朝"/>
      <family val="1"/>
      <charset val="128"/>
    </font>
    <font>
      <b/>
      <sz val="10"/>
      <name val="ＭＳ 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sz val="8"/>
      <name val="ＭＳ Ｐ明朝"/>
      <family val="1"/>
      <charset val="128"/>
    </font>
    <font>
      <sz val="10"/>
      <name val="MS 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inor"/>
    </font>
    <font>
      <sz val="8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EEFF7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indexed="64"/>
      </bottom>
      <diagonal/>
    </border>
    <border diagonalDown="1">
      <left style="medium">
        <color auto="1"/>
      </left>
      <right/>
      <top style="medium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Down="1">
      <left/>
      <right style="thin">
        <color auto="1"/>
      </right>
      <top style="medium">
        <color auto="1"/>
      </top>
      <bottom/>
      <diagonal style="thin">
        <color auto="1"/>
      </diagonal>
    </border>
    <border diagonalDown="1">
      <left style="medium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ck">
        <color auto="1"/>
      </right>
      <top/>
      <bottom/>
      <diagonal/>
    </border>
  </borders>
  <cellStyleXfs count="8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4" fillId="0" borderId="0" applyBorder="0"/>
    <xf numFmtId="0" fontId="4" fillId="0" borderId="0"/>
    <xf numFmtId="0" fontId="4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6" fillId="0" borderId="0">
      <alignment vertical="top"/>
    </xf>
    <xf numFmtId="0" fontId="7" fillId="0" borderId="49" applyNumberFormat="0" applyFont="0" applyFill="0" applyAlignment="0" applyProtection="0"/>
    <xf numFmtId="0" fontId="8" fillId="0" borderId="1" applyNumberFormat="0" applyFont="0" applyAlignment="0">
      <alignment horizontal="right"/>
      <protection locked="0"/>
    </xf>
    <xf numFmtId="178" fontId="9" fillId="0" borderId="0" applyFill="0" applyBorder="0" applyAlignment="0"/>
    <xf numFmtId="177" fontId="10" fillId="0" borderId="0" applyFont="0" applyFill="0" applyBorder="0" applyAlignment="0" applyProtection="0"/>
    <xf numFmtId="40" fontId="11" fillId="0" borderId="0" applyFont="0" applyFill="0" applyBorder="0" applyAlignment="0" applyProtection="0"/>
    <xf numFmtId="179" fontId="10" fillId="0" borderId="0" applyFont="0" applyFill="0" applyBorder="0" applyAlignment="0" applyProtection="0"/>
    <xf numFmtId="180" fontId="11" fillId="0" borderId="0" applyFont="0" applyFill="0" applyBorder="0" applyAlignment="0" applyProtection="0"/>
    <xf numFmtId="0" fontId="12" fillId="0" borderId="0"/>
    <xf numFmtId="181" fontId="13" fillId="0" borderId="0" applyFont="0" applyFill="0" applyBorder="0" applyAlignment="0" applyProtection="0"/>
    <xf numFmtId="182" fontId="6" fillId="0" borderId="16"/>
    <xf numFmtId="0" fontId="14" fillId="0" borderId="0">
      <alignment vertical="center"/>
    </xf>
    <xf numFmtId="0" fontId="15" fillId="0" borderId="50" applyNumberFormat="0" applyAlignment="0" applyProtection="0">
      <alignment horizontal="left" vertical="center"/>
    </xf>
    <xf numFmtId="0" fontId="15" fillId="0" borderId="3">
      <alignment horizontal="left" vertical="center"/>
    </xf>
    <xf numFmtId="0" fontId="6" fillId="0" borderId="0">
      <alignment vertical="top"/>
    </xf>
    <xf numFmtId="0" fontId="16" fillId="0" borderId="0"/>
    <xf numFmtId="0" fontId="17" fillId="0" borderId="0"/>
    <xf numFmtId="0" fontId="6" fillId="0" borderId="0">
      <alignment vertical="top"/>
    </xf>
    <xf numFmtId="0" fontId="18" fillId="0" borderId="0" applyNumberFormat="0" applyFill="0" applyBorder="0" applyAlignment="0" applyProtection="0"/>
    <xf numFmtId="0" fontId="19" fillId="0" borderId="22" applyNumberFormat="0" applyFill="0" applyBorder="0" applyAlignment="0">
      <alignment horizontal="center"/>
    </xf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2" fillId="0" borderId="0">
      <alignment vertical="top"/>
    </xf>
    <xf numFmtId="0" fontId="23" fillId="0" borderId="48"/>
    <xf numFmtId="0" fontId="22" fillId="0" borderId="0">
      <alignment vertical="top"/>
    </xf>
    <xf numFmtId="38" fontId="24" fillId="0" borderId="0" applyFont="0" applyFill="0" applyBorder="0" applyAlignment="0" applyProtection="0">
      <alignment vertical="center"/>
    </xf>
    <xf numFmtId="183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>
      <alignment vertical="center"/>
    </xf>
    <xf numFmtId="0" fontId="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2" fillId="0" borderId="21" applyBorder="0">
      <alignment vertical="top"/>
    </xf>
    <xf numFmtId="0" fontId="27" fillId="0" borderId="0"/>
    <xf numFmtId="0" fontId="21" fillId="0" borderId="0"/>
    <xf numFmtId="177" fontId="10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4" fillId="0" borderId="0">
      <alignment vertical="center"/>
    </xf>
    <xf numFmtId="177" fontId="10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38" fillId="0" borderId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3" fillId="0" borderId="0">
      <alignment vertical="center"/>
    </xf>
  </cellStyleXfs>
  <cellXfs count="115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4" borderId="3" xfId="0" applyFont="1" applyFill="1" applyBorder="1" applyAlignment="1">
      <alignment horizontal="left" vertical="center"/>
    </xf>
    <xf numFmtId="49" fontId="4" fillId="4" borderId="25" xfId="0" applyNumberFormat="1" applyFont="1" applyFill="1" applyBorder="1" applyAlignment="1">
      <alignment vertical="center"/>
    </xf>
    <xf numFmtId="0" fontId="4" fillId="0" borderId="0" xfId="0" applyFont="1" applyBorder="1" applyAlignment="1"/>
    <xf numFmtId="0" fontId="4" fillId="0" borderId="30" xfId="0" applyFont="1" applyBorder="1" applyAlignment="1"/>
    <xf numFmtId="0" fontId="4" fillId="0" borderId="41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32" fillId="0" borderId="0" xfId="0" applyFont="1">
      <alignment vertical="center"/>
    </xf>
    <xf numFmtId="0" fontId="4" fillId="0" borderId="0" xfId="0" applyFont="1" applyFill="1">
      <alignment vertical="center"/>
    </xf>
    <xf numFmtId="49" fontId="4" fillId="4" borderId="13" xfId="0" applyNumberFormat="1" applyFont="1" applyFill="1" applyBorder="1" applyAlignment="1">
      <alignment vertical="center"/>
    </xf>
    <xf numFmtId="0" fontId="4" fillId="4" borderId="37" xfId="0" applyFont="1" applyFill="1" applyBorder="1" applyAlignment="1">
      <alignment vertical="center" wrapText="1"/>
    </xf>
    <xf numFmtId="49" fontId="4" fillId="4" borderId="48" xfId="0" applyNumberFormat="1" applyFont="1" applyFill="1" applyBorder="1" applyAlignment="1">
      <alignment horizontal="left" vertical="center"/>
    </xf>
    <xf numFmtId="0" fontId="4" fillId="4" borderId="5" xfId="0" applyFont="1" applyFill="1" applyBorder="1" applyAlignment="1">
      <alignment vertical="center"/>
    </xf>
    <xf numFmtId="49" fontId="4" fillId="4" borderId="26" xfId="0" applyNumberFormat="1" applyFont="1" applyFill="1" applyBorder="1" applyAlignment="1">
      <alignment vertical="center"/>
    </xf>
    <xf numFmtId="49" fontId="4" fillId="4" borderId="13" xfId="0" applyNumberFormat="1" applyFont="1" applyFill="1" applyBorder="1" applyAlignment="1">
      <alignment horizontal="left" vertical="center"/>
    </xf>
    <xf numFmtId="49" fontId="4" fillId="4" borderId="28" xfId="0" applyNumberFormat="1" applyFont="1" applyFill="1" applyBorder="1" applyAlignment="1">
      <alignment vertical="center"/>
    </xf>
    <xf numFmtId="49" fontId="4" fillId="4" borderId="33" xfId="0" applyNumberFormat="1" applyFont="1" applyFill="1" applyBorder="1" applyAlignment="1">
      <alignment vertical="center"/>
    </xf>
    <xf numFmtId="49" fontId="4" fillId="4" borderId="4" xfId="0" applyNumberFormat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49" fontId="4" fillId="4" borderId="37" xfId="0" applyNumberFormat="1" applyFont="1" applyFill="1" applyBorder="1" applyAlignment="1">
      <alignment vertical="center"/>
    </xf>
    <xf numFmtId="49" fontId="4" fillId="4" borderId="28" xfId="0" applyNumberFormat="1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4" fillId="0" borderId="41" xfId="0" applyFont="1" applyFill="1" applyBorder="1" applyAlignment="1">
      <alignment vertical="center"/>
    </xf>
    <xf numFmtId="0" fontId="34" fillId="0" borderId="0" xfId="0" applyFont="1" applyAlignment="1">
      <alignment vertical="center"/>
    </xf>
    <xf numFmtId="49" fontId="34" fillId="0" borderId="0" xfId="0" applyNumberFormat="1" applyFont="1" applyAlignment="1">
      <alignment vertical="center"/>
    </xf>
    <xf numFmtId="49" fontId="34" fillId="3" borderId="44" xfId="0" applyNumberFormat="1" applyFont="1" applyFill="1" applyBorder="1" applyAlignment="1">
      <alignment vertical="center"/>
    </xf>
    <xf numFmtId="49" fontId="34" fillId="3" borderId="19" xfId="0" applyNumberFormat="1" applyFont="1" applyFill="1" applyBorder="1" applyAlignment="1">
      <alignment vertical="center"/>
    </xf>
    <xf numFmtId="49" fontId="34" fillId="3" borderId="19" xfId="0" applyNumberFormat="1" applyFont="1" applyFill="1" applyBorder="1" applyAlignment="1">
      <alignment horizontal="center" vertical="center"/>
    </xf>
    <xf numFmtId="49" fontId="34" fillId="3" borderId="45" xfId="0" applyNumberFormat="1" applyFont="1" applyFill="1" applyBorder="1" applyAlignment="1">
      <alignment vertical="center"/>
    </xf>
    <xf numFmtId="49" fontId="34" fillId="0" borderId="21" xfId="0" applyNumberFormat="1" applyFont="1" applyBorder="1" applyAlignment="1">
      <alignment vertical="center"/>
    </xf>
    <xf numFmtId="49" fontId="34" fillId="0" borderId="0" xfId="0" applyNumberFormat="1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0" fontId="34" fillId="0" borderId="30" xfId="0" applyFont="1" applyBorder="1" applyAlignment="1">
      <alignment vertical="center"/>
    </xf>
    <xf numFmtId="49" fontId="34" fillId="0" borderId="40" xfId="0" applyNumberFormat="1" applyFont="1" applyBorder="1" applyAlignment="1">
      <alignment vertical="center"/>
    </xf>
    <xf numFmtId="49" fontId="34" fillId="0" borderId="41" xfId="0" applyNumberFormat="1" applyFont="1" applyBorder="1" applyAlignment="1">
      <alignment vertical="center"/>
    </xf>
    <xf numFmtId="0" fontId="34" fillId="0" borderId="41" xfId="0" applyFont="1" applyBorder="1" applyAlignment="1">
      <alignment vertical="center"/>
    </xf>
    <xf numFmtId="0" fontId="34" fillId="0" borderId="41" xfId="0" applyFont="1" applyBorder="1" applyAlignment="1">
      <alignment horizontal="center" vertical="center"/>
    </xf>
    <xf numFmtId="0" fontId="34" fillId="0" borderId="43" xfId="0" applyFont="1" applyBorder="1" applyAlignment="1">
      <alignment vertical="center"/>
    </xf>
    <xf numFmtId="49" fontId="4" fillId="0" borderId="11" xfId="0" applyNumberFormat="1" applyFont="1" applyFill="1" applyBorder="1" applyAlignment="1">
      <alignment vertical="center"/>
    </xf>
    <xf numFmtId="0" fontId="32" fillId="5" borderId="0" xfId="0" applyFont="1" applyFill="1">
      <alignment vertical="center"/>
    </xf>
    <xf numFmtId="49" fontId="31" fillId="0" borderId="22" xfId="0" applyNumberFormat="1" applyFont="1" applyBorder="1" applyAlignment="1">
      <alignment vertical="center"/>
    </xf>
    <xf numFmtId="49" fontId="31" fillId="0" borderId="23" xfId="0" applyNumberFormat="1" applyFont="1" applyBorder="1" applyAlignment="1">
      <alignment vertical="center"/>
    </xf>
    <xf numFmtId="49" fontId="31" fillId="0" borderId="21" xfId="0" applyNumberFormat="1" applyFont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49" fontId="31" fillId="0" borderId="0" xfId="0" applyNumberFormat="1" applyFont="1" applyFill="1" applyBorder="1" applyAlignment="1">
      <alignment vertical="center"/>
    </xf>
    <xf numFmtId="49" fontId="31" fillId="0" borderId="0" xfId="0" applyNumberFormat="1" applyFont="1" applyBorder="1" applyAlignment="1">
      <alignment vertical="center"/>
    </xf>
    <xf numFmtId="49" fontId="31" fillId="0" borderId="30" xfId="0" applyNumberFormat="1" applyFont="1" applyBorder="1" applyAlignment="1">
      <alignment vertical="center"/>
    </xf>
    <xf numFmtId="0" fontId="35" fillId="0" borderId="21" xfId="0" applyFont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left" vertical="center"/>
    </xf>
    <xf numFmtId="0" fontId="36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5" fillId="0" borderId="30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6" fillId="0" borderId="21" xfId="0" applyFont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4" fillId="0" borderId="0" xfId="0" quotePrefix="1" applyFont="1" applyBorder="1" applyAlignment="1">
      <alignment horizontal="right" vertical="center"/>
    </xf>
    <xf numFmtId="0" fontId="36" fillId="0" borderId="0" xfId="0" applyFont="1" applyFill="1" applyBorder="1" applyAlignment="1">
      <alignment horizontal="left" vertical="center" wrapText="1"/>
    </xf>
    <xf numFmtId="0" fontId="37" fillId="0" borderId="0" xfId="0" applyFont="1" applyFill="1" applyBorder="1" applyAlignment="1">
      <alignment horizontal="left" vertical="center"/>
    </xf>
    <xf numFmtId="49" fontId="36" fillId="0" borderId="0" xfId="0" applyNumberFormat="1" applyFont="1" applyFill="1" applyBorder="1" applyAlignment="1">
      <alignment vertical="center"/>
    </xf>
    <xf numFmtId="49" fontId="36" fillId="0" borderId="0" xfId="0" applyNumberFormat="1" applyFont="1" applyFill="1" applyBorder="1" applyAlignment="1">
      <alignment horizontal="left" vertical="center"/>
    </xf>
    <xf numFmtId="0" fontId="36" fillId="0" borderId="30" xfId="0" applyFont="1" applyBorder="1" applyAlignment="1">
      <alignment vertical="center"/>
    </xf>
    <xf numFmtId="49" fontId="36" fillId="0" borderId="21" xfId="0" applyNumberFormat="1" applyFont="1" applyBorder="1" applyAlignment="1">
      <alignment vertical="center"/>
    </xf>
    <xf numFmtId="0" fontId="4" fillId="0" borderId="0" xfId="0" quotePrefix="1" applyFont="1" applyBorder="1" applyAlignment="1"/>
    <xf numFmtId="49" fontId="36" fillId="0" borderId="0" xfId="0" applyNumberFormat="1" applyFont="1" applyBorder="1" applyAlignment="1">
      <alignment vertical="center"/>
    </xf>
    <xf numFmtId="49" fontId="36" fillId="0" borderId="30" xfId="0" applyNumberFormat="1" applyFont="1" applyBorder="1" applyAlignment="1">
      <alignment vertical="center"/>
    </xf>
    <xf numFmtId="0" fontId="36" fillId="0" borderId="0" xfId="0" quotePrefix="1" applyFont="1" applyBorder="1" applyAlignment="1">
      <alignment horizontal="right" vertical="center"/>
    </xf>
    <xf numFmtId="0" fontId="35" fillId="0" borderId="30" xfId="0" applyFont="1" applyFill="1" applyBorder="1" applyAlignment="1">
      <alignment vertical="center"/>
    </xf>
    <xf numFmtId="0" fontId="35" fillId="0" borderId="40" xfId="0" applyFont="1" applyBorder="1" applyAlignment="1">
      <alignment vertical="center"/>
    </xf>
    <xf numFmtId="0" fontId="35" fillId="0" borderId="41" xfId="0" applyFont="1" applyFill="1" applyBorder="1" applyAlignment="1">
      <alignment vertical="center"/>
    </xf>
    <xf numFmtId="0" fontId="36" fillId="0" borderId="41" xfId="0" applyFont="1" applyFill="1" applyBorder="1" applyAlignment="1">
      <alignment horizontal="left" vertical="center"/>
    </xf>
    <xf numFmtId="0" fontId="36" fillId="0" borderId="41" xfId="0" applyFont="1" applyBorder="1" applyAlignment="1">
      <alignment vertical="center"/>
    </xf>
    <xf numFmtId="0" fontId="35" fillId="0" borderId="41" xfId="0" applyFont="1" applyBorder="1" applyAlignment="1">
      <alignment vertical="center"/>
    </xf>
    <xf numFmtId="0" fontId="35" fillId="0" borderId="43" xfId="0" applyFont="1" applyBorder="1" applyAlignment="1">
      <alignment vertical="center"/>
    </xf>
    <xf numFmtId="0" fontId="35" fillId="0" borderId="22" xfId="0" applyFont="1" applyBorder="1" applyAlignment="1">
      <alignment vertical="center"/>
    </xf>
    <xf numFmtId="0" fontId="35" fillId="0" borderId="23" xfId="0" applyFont="1" applyFill="1" applyBorder="1" applyAlignment="1">
      <alignment vertical="center"/>
    </xf>
    <xf numFmtId="0" fontId="36" fillId="0" borderId="23" xfId="0" applyFont="1" applyFill="1" applyBorder="1" applyAlignment="1">
      <alignment horizontal="left" vertical="center"/>
    </xf>
    <xf numFmtId="0" fontId="36" fillId="0" borderId="23" xfId="0" applyFont="1" applyBorder="1" applyAlignment="1">
      <alignment vertical="center"/>
    </xf>
    <xf numFmtId="0" fontId="35" fillId="0" borderId="23" xfId="0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36" fillId="0" borderId="0" xfId="0" applyFont="1" applyFill="1" applyBorder="1" applyAlignment="1">
      <alignment horizontal="centerContinuous" vertical="center"/>
    </xf>
    <xf numFmtId="0" fontId="35" fillId="0" borderId="0" xfId="0" applyFont="1" applyBorder="1" applyAlignment="1">
      <alignment horizontal="centerContinuous" vertical="center"/>
    </xf>
    <xf numFmtId="0" fontId="36" fillId="0" borderId="0" xfId="0" quotePrefix="1" applyFont="1" applyFill="1" applyBorder="1" applyAlignment="1">
      <alignment horizontal="right" vertical="center"/>
    </xf>
    <xf numFmtId="0" fontId="35" fillId="0" borderId="0" xfId="0" applyFont="1" applyFill="1" applyBorder="1" applyAlignment="1">
      <alignment horizontal="centerContinuous" vertical="center"/>
    </xf>
    <xf numFmtId="0" fontId="36" fillId="0" borderId="41" xfId="0" quotePrefix="1" applyFont="1" applyBorder="1" applyAlignment="1">
      <alignment horizontal="right" vertical="center"/>
    </xf>
    <xf numFmtId="0" fontId="36" fillId="0" borderId="41" xfId="0" applyFont="1" applyFill="1" applyBorder="1" applyAlignment="1">
      <alignment horizontal="centerContinuous" vertical="center"/>
    </xf>
    <xf numFmtId="0" fontId="35" fillId="0" borderId="41" xfId="0" applyFont="1" applyBorder="1" applyAlignment="1">
      <alignment horizontal="centerContinuous" vertical="center"/>
    </xf>
    <xf numFmtId="0" fontId="36" fillId="0" borderId="23" xfId="0" quotePrefix="1" applyFont="1" applyBorder="1" applyAlignment="1">
      <alignment horizontal="right" vertical="center"/>
    </xf>
    <xf numFmtId="0" fontId="4" fillId="0" borderId="23" xfId="0" applyFont="1" applyFill="1" applyBorder="1" applyAlignment="1">
      <alignment vertical="center"/>
    </xf>
    <xf numFmtId="0" fontId="4" fillId="0" borderId="22" xfId="0" applyFont="1" applyFill="1" applyBorder="1" applyAlignment="1">
      <alignment vertical="center"/>
    </xf>
    <xf numFmtId="0" fontId="4" fillId="0" borderId="29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4" fillId="0" borderId="40" xfId="0" applyFont="1" applyBorder="1">
      <alignment vertical="center"/>
    </xf>
    <xf numFmtId="0" fontId="4" fillId="0" borderId="40" xfId="0" applyFont="1" applyFill="1" applyBorder="1" applyAlignment="1">
      <alignment vertical="center"/>
    </xf>
    <xf numFmtId="0" fontId="4" fillId="0" borderId="43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 wrapText="1"/>
    </xf>
    <xf numFmtId="0" fontId="40" fillId="0" borderId="0" xfId="0" applyFont="1">
      <alignment vertical="center"/>
    </xf>
    <xf numFmtId="49" fontId="4" fillId="0" borderId="0" xfId="0" applyNumberFormat="1" applyFont="1" applyFill="1" applyBorder="1" applyAlignment="1"/>
    <xf numFmtId="49" fontId="4" fillId="0" borderId="21" xfId="0" applyNumberFormat="1" applyFont="1" applyFill="1" applyBorder="1" applyAlignment="1"/>
    <xf numFmtId="49" fontId="4" fillId="0" borderId="0" xfId="0" applyNumberFormat="1" applyFont="1" applyFill="1" applyBorder="1" applyAlignment="1">
      <alignment horizontal="center"/>
    </xf>
    <xf numFmtId="49" fontId="4" fillId="0" borderId="30" xfId="0" applyNumberFormat="1" applyFont="1" applyFill="1" applyBorder="1" applyAlignment="1"/>
    <xf numFmtId="0" fontId="4" fillId="0" borderId="0" xfId="0" applyFont="1" applyAlignment="1"/>
    <xf numFmtId="0" fontId="4" fillId="0" borderId="21" xfId="0" applyFont="1" applyBorder="1" applyAlignment="1"/>
    <xf numFmtId="0" fontId="39" fillId="0" borderId="0" xfId="0" applyFont="1" applyBorder="1">
      <alignment vertical="center"/>
    </xf>
    <xf numFmtId="0" fontId="4" fillId="0" borderId="3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67" applyFont="1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4" borderId="13" xfId="0" applyNumberFormat="1" applyFont="1" applyFill="1" applyBorder="1" applyAlignment="1">
      <alignment vertical="center" wrapText="1"/>
    </xf>
    <xf numFmtId="0" fontId="32" fillId="0" borderId="48" xfId="0" applyFont="1" applyBorder="1" applyAlignment="1">
      <alignment vertical="center"/>
    </xf>
    <xf numFmtId="0" fontId="35" fillId="0" borderId="29" xfId="0" applyFont="1" applyFill="1" applyBorder="1" applyAlignment="1">
      <alignment vertical="center"/>
    </xf>
    <xf numFmtId="0" fontId="36" fillId="0" borderId="23" xfId="0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33" fillId="0" borderId="3" xfId="0" applyFont="1" applyBorder="1" applyAlignment="1">
      <alignment vertical="center"/>
    </xf>
    <xf numFmtId="0" fontId="32" fillId="0" borderId="33" xfId="0" applyFont="1" applyBorder="1" applyAlignment="1">
      <alignment vertical="center"/>
    </xf>
    <xf numFmtId="0" fontId="32" fillId="0" borderId="13" xfId="0" applyFont="1" applyBorder="1" applyAlignment="1">
      <alignment vertical="center"/>
    </xf>
    <xf numFmtId="49" fontId="4" fillId="0" borderId="32" xfId="0" applyNumberFormat="1" applyFont="1" applyBorder="1" applyAlignment="1">
      <alignment vertical="center"/>
    </xf>
    <xf numFmtId="49" fontId="4" fillId="4" borderId="16" xfId="0" applyNumberFormat="1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49" fontId="4" fillId="4" borderId="0" xfId="0" applyNumberFormat="1" applyFont="1" applyFill="1" applyBorder="1" applyAlignment="1">
      <alignment horizontal="left" vertical="center"/>
    </xf>
    <xf numFmtId="49" fontId="4" fillId="4" borderId="21" xfId="0" applyNumberFormat="1" applyFont="1" applyFill="1" applyBorder="1" applyAlignment="1">
      <alignment vertical="center"/>
    </xf>
    <xf numFmtId="49" fontId="4" fillId="4" borderId="0" xfId="0" applyNumberFormat="1" applyFont="1" applyFill="1" applyBorder="1" applyAlignment="1">
      <alignment vertical="center"/>
    </xf>
    <xf numFmtId="49" fontId="4" fillId="4" borderId="51" xfId="0" applyNumberFormat="1" applyFont="1" applyFill="1" applyBorder="1" applyAlignment="1">
      <alignment vertical="center"/>
    </xf>
    <xf numFmtId="49" fontId="4" fillId="4" borderId="48" xfId="0" applyNumberFormat="1" applyFont="1" applyFill="1" applyBorder="1" applyAlignment="1">
      <alignment vertical="center" wrapText="1"/>
    </xf>
    <xf numFmtId="49" fontId="4" fillId="4" borderId="40" xfId="0" applyNumberFormat="1" applyFont="1" applyFill="1" applyBorder="1" applyAlignment="1">
      <alignment vertical="center"/>
    </xf>
    <xf numFmtId="49" fontId="4" fillId="4" borderId="42" xfId="0" applyNumberFormat="1" applyFont="1" applyFill="1" applyBorder="1" applyAlignment="1">
      <alignment vertical="center"/>
    </xf>
    <xf numFmtId="49" fontId="4" fillId="4" borderId="48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/>
    </xf>
    <xf numFmtId="49" fontId="4" fillId="0" borderId="4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0" borderId="36" xfId="0" applyNumberFormat="1" applyFont="1" applyFill="1" applyBorder="1" applyAlignment="1">
      <alignment vertical="center"/>
    </xf>
    <xf numFmtId="0" fontId="32" fillId="0" borderId="4" xfId="0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32" fillId="0" borderId="3" xfId="0" applyFont="1" applyBorder="1" applyAlignment="1">
      <alignment vertical="center"/>
    </xf>
    <xf numFmtId="49" fontId="4" fillId="0" borderId="0" xfId="0" applyNumberFormat="1" applyFont="1" applyFill="1">
      <alignment vertical="center"/>
    </xf>
    <xf numFmtId="0" fontId="42" fillId="0" borderId="0" xfId="0" applyFont="1" applyFill="1" applyAlignment="1">
      <alignment vertical="center" wrapText="1"/>
    </xf>
    <xf numFmtId="0" fontId="31" fillId="0" borderId="0" xfId="0" applyFont="1" applyFill="1">
      <alignment vertical="center"/>
    </xf>
    <xf numFmtId="49" fontId="4" fillId="0" borderId="44" xfId="0" applyNumberFormat="1" applyFont="1" applyFill="1" applyBorder="1" applyAlignment="1"/>
    <xf numFmtId="49" fontId="4" fillId="0" borderId="19" xfId="0" applyNumberFormat="1" applyFont="1" applyFill="1" applyBorder="1" applyAlignment="1"/>
    <xf numFmtId="49" fontId="4" fillId="0" borderId="19" xfId="0" applyNumberFormat="1" applyFont="1" applyFill="1" applyBorder="1" applyAlignment="1">
      <alignment horizontal="center"/>
    </xf>
    <xf numFmtId="49" fontId="4" fillId="0" borderId="45" xfId="0" applyNumberFormat="1" applyFont="1" applyFill="1" applyBorder="1" applyAlignment="1"/>
    <xf numFmtId="0" fontId="4" fillId="0" borderId="0" xfId="0" applyFont="1" applyFill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30" xfId="0" applyFont="1" applyFill="1" applyBorder="1" applyAlignment="1"/>
    <xf numFmtId="49" fontId="4" fillId="0" borderId="40" xfId="0" applyNumberFormat="1" applyFont="1" applyFill="1" applyBorder="1">
      <alignment vertical="center"/>
    </xf>
    <xf numFmtId="49" fontId="4" fillId="0" borderId="41" xfId="0" applyNumberFormat="1" applyFont="1" applyFill="1" applyBorder="1">
      <alignment vertical="center"/>
    </xf>
    <xf numFmtId="0" fontId="4" fillId="0" borderId="41" xfId="0" applyFont="1" applyFill="1" applyBorder="1">
      <alignment vertical="center"/>
    </xf>
    <xf numFmtId="0" fontId="4" fillId="0" borderId="43" xfId="0" applyFont="1" applyFill="1" applyBorder="1">
      <alignment vertical="center"/>
    </xf>
    <xf numFmtId="0" fontId="32" fillId="0" borderId="22" xfId="0" applyFont="1" applyFill="1" applyBorder="1" applyAlignment="1">
      <alignment horizontal="center" vertical="center" textRotation="255"/>
    </xf>
    <xf numFmtId="0" fontId="32" fillId="0" borderId="23" xfId="0" applyFont="1" applyFill="1" applyBorder="1" applyAlignment="1">
      <alignment horizontal="center" vertical="center" textRotation="255"/>
    </xf>
    <xf numFmtId="0" fontId="33" fillId="0" borderId="23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0" borderId="29" xfId="0" applyFont="1" applyFill="1" applyBorder="1" applyAlignment="1">
      <alignment horizontal="center" vertical="center"/>
    </xf>
    <xf numFmtId="0" fontId="33" fillId="0" borderId="0" xfId="0" applyFont="1">
      <alignment vertical="center"/>
    </xf>
    <xf numFmtId="0" fontId="32" fillId="0" borderId="21" xfId="0" applyFont="1" applyFill="1" applyBorder="1" applyAlignment="1">
      <alignment horizontal="center" vertical="center" textRotation="255"/>
    </xf>
    <xf numFmtId="0" fontId="32" fillId="0" borderId="0" xfId="0" applyFont="1" applyFill="1" applyBorder="1" applyAlignment="1">
      <alignment horizontal="center" vertical="center"/>
    </xf>
    <xf numFmtId="0" fontId="32" fillId="0" borderId="30" xfId="0" applyFont="1" applyFill="1" applyBorder="1" applyAlignment="1">
      <alignment horizontal="center" vertical="center"/>
    </xf>
    <xf numFmtId="0" fontId="32" fillId="5" borderId="21" xfId="0" applyFont="1" applyFill="1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0" fontId="32" fillId="5" borderId="0" xfId="0" applyFont="1" applyFill="1" applyBorder="1" applyAlignment="1">
      <alignment horizontal="center" vertical="center"/>
    </xf>
    <xf numFmtId="0" fontId="32" fillId="5" borderId="30" xfId="0" applyFont="1" applyFill="1" applyBorder="1" applyAlignment="1">
      <alignment horizontal="center" vertical="center"/>
    </xf>
    <xf numFmtId="0" fontId="32" fillId="0" borderId="1" xfId="0" applyFont="1" applyBorder="1">
      <alignment vertical="center"/>
    </xf>
    <xf numFmtId="0" fontId="32" fillId="0" borderId="2" xfId="0" applyFont="1" applyBorder="1">
      <alignment vertical="center"/>
    </xf>
    <xf numFmtId="0" fontId="32" fillId="0" borderId="4" xfId="0" applyFont="1" applyBorder="1">
      <alignment vertical="center"/>
    </xf>
    <xf numFmtId="0" fontId="45" fillId="5" borderId="41" xfId="0" applyFont="1" applyFill="1" applyBorder="1" applyAlignment="1">
      <alignment vertical="center"/>
    </xf>
    <xf numFmtId="0" fontId="32" fillId="0" borderId="41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32" fillId="0" borderId="21" xfId="0" applyFont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0" fontId="44" fillId="5" borderId="0" xfId="0" applyFont="1" applyFill="1" applyBorder="1" applyAlignment="1">
      <alignment horizontal="center" vertical="center"/>
    </xf>
    <xf numFmtId="0" fontId="43" fillId="5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32" fillId="0" borderId="0" xfId="0" applyFont="1" applyBorder="1" applyAlignment="1">
      <alignment vertical="center" wrapText="1"/>
    </xf>
    <xf numFmtId="0" fontId="32" fillId="0" borderId="28" xfId="0" applyFont="1" applyBorder="1" applyAlignment="1">
      <alignment vertical="center"/>
    </xf>
    <xf numFmtId="0" fontId="32" fillId="0" borderId="15" xfId="0" applyFont="1" applyBorder="1" applyAlignment="1">
      <alignment vertical="center"/>
    </xf>
    <xf numFmtId="49" fontId="4" fillId="3" borderId="44" xfId="0" applyNumberFormat="1" applyFont="1" applyFill="1" applyBorder="1" applyAlignment="1">
      <alignment vertical="center"/>
    </xf>
    <xf numFmtId="49" fontId="4" fillId="3" borderId="19" xfId="0" applyNumberFormat="1" applyFont="1" applyFill="1" applyBorder="1" applyAlignment="1">
      <alignment vertical="center"/>
    </xf>
    <xf numFmtId="49" fontId="4" fillId="3" borderId="45" xfId="0" applyNumberFormat="1" applyFont="1" applyFill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49" fontId="4" fillId="0" borderId="41" xfId="0" applyNumberFormat="1" applyFont="1" applyBorder="1" applyAlignment="1">
      <alignment vertical="center"/>
    </xf>
    <xf numFmtId="0" fontId="4" fillId="0" borderId="41" xfId="0" applyFont="1" applyBorder="1" applyAlignment="1">
      <alignment vertical="center"/>
    </xf>
    <xf numFmtId="0" fontId="4" fillId="0" borderId="43" xfId="0" applyFont="1" applyBorder="1" applyAlignment="1">
      <alignment vertical="center"/>
    </xf>
    <xf numFmtId="49" fontId="4" fillId="0" borderId="0" xfId="0" applyNumberFormat="1" applyFont="1" applyBorder="1">
      <alignment vertical="center"/>
    </xf>
    <xf numFmtId="49" fontId="4" fillId="0" borderId="41" xfId="0" applyNumberFormat="1" applyFont="1" applyBorder="1" applyAlignment="1">
      <alignment horizontal="center"/>
    </xf>
    <xf numFmtId="49" fontId="4" fillId="0" borderId="41" xfId="0" applyNumberFormat="1" applyFont="1" applyBorder="1" applyAlignment="1"/>
    <xf numFmtId="49" fontId="4" fillId="0" borderId="41" xfId="0" applyNumberFormat="1" applyFont="1" applyBorder="1">
      <alignment vertical="center"/>
    </xf>
    <xf numFmtId="0" fontId="4" fillId="0" borderId="41" xfId="0" applyFont="1" applyBorder="1" applyAlignment="1"/>
    <xf numFmtId="0" fontId="4" fillId="0" borderId="43" xfId="0" applyFont="1" applyBorder="1" applyAlignment="1"/>
    <xf numFmtId="0" fontId="4" fillId="8" borderId="16" xfId="0" applyFont="1" applyFill="1" applyBorder="1" applyAlignment="1">
      <alignment vertical="center"/>
    </xf>
    <xf numFmtId="49" fontId="4" fillId="8" borderId="16" xfId="0" applyNumberFormat="1" applyFont="1" applyFill="1" applyBorder="1" applyAlignment="1">
      <alignment vertical="center"/>
    </xf>
    <xf numFmtId="0" fontId="4" fillId="8" borderId="3" xfId="0" applyFont="1" applyFill="1" applyBorder="1" applyAlignment="1">
      <alignment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/>
    <xf numFmtId="0" fontId="4" fillId="8" borderId="37" xfId="0" applyFont="1" applyFill="1" applyBorder="1" applyAlignment="1">
      <alignment vertical="center"/>
    </xf>
    <xf numFmtId="49" fontId="4" fillId="8" borderId="4" xfId="0" applyNumberFormat="1" applyFont="1" applyFill="1" applyBorder="1" applyAlignment="1">
      <alignment vertical="center"/>
    </xf>
    <xf numFmtId="49" fontId="4" fillId="8" borderId="1" xfId="0" applyNumberFormat="1" applyFont="1" applyFill="1" applyBorder="1" applyAlignment="1">
      <alignment vertical="center"/>
    </xf>
    <xf numFmtId="49" fontId="4" fillId="8" borderId="1" xfId="0" applyNumberFormat="1" applyFont="1" applyFill="1" applyBorder="1">
      <alignment vertical="center"/>
    </xf>
    <xf numFmtId="0" fontId="4" fillId="8" borderId="13" xfId="0" applyFont="1" applyFill="1" applyBorder="1" applyAlignment="1">
      <alignment vertical="center"/>
    </xf>
    <xf numFmtId="0" fontId="4" fillId="8" borderId="3" xfId="0" applyFont="1" applyFill="1" applyBorder="1" applyAlignment="1">
      <alignment shrinkToFit="1"/>
    </xf>
    <xf numFmtId="49" fontId="4" fillId="5" borderId="4" xfId="0" applyNumberFormat="1" applyFont="1" applyFill="1" applyBorder="1" applyAlignment="1">
      <alignment vertical="center"/>
    </xf>
    <xf numFmtId="49" fontId="4" fillId="0" borderId="1" xfId="0" applyNumberFormat="1" applyFont="1" applyBorder="1">
      <alignment vertical="center"/>
    </xf>
    <xf numFmtId="0" fontId="4" fillId="8" borderId="33" xfId="0" applyFont="1" applyFill="1" applyBorder="1" applyAlignment="1">
      <alignment vertical="center"/>
    </xf>
    <xf numFmtId="0" fontId="34" fillId="0" borderId="1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vertical="center"/>
    </xf>
    <xf numFmtId="0" fontId="4" fillId="8" borderId="3" xfId="0" applyFont="1" applyFill="1" applyBorder="1" applyAlignment="1">
      <alignment horizontal="center" shrinkToFit="1"/>
    </xf>
    <xf numFmtId="0" fontId="4" fillId="8" borderId="37" xfId="0" applyFont="1" applyFill="1" applyBorder="1" applyAlignment="1">
      <alignment horizontal="center" vertical="center"/>
    </xf>
    <xf numFmtId="0" fontId="4" fillId="8" borderId="48" xfId="0" applyFont="1" applyFill="1" applyBorder="1" applyAlignment="1">
      <alignment vertical="center"/>
    </xf>
    <xf numFmtId="49" fontId="34" fillId="8" borderId="4" xfId="0" applyNumberFormat="1" applyFont="1" applyFill="1" applyBorder="1" applyAlignment="1">
      <alignment vertical="center"/>
    </xf>
    <xf numFmtId="49" fontId="34" fillId="8" borderId="1" xfId="0" applyNumberFormat="1" applyFont="1" applyFill="1" applyBorder="1" applyAlignment="1">
      <alignment vertical="center"/>
    </xf>
    <xf numFmtId="49" fontId="34" fillId="8" borderId="1" xfId="0" applyNumberFormat="1" applyFont="1" applyFill="1" applyBorder="1">
      <alignment vertical="center"/>
    </xf>
    <xf numFmtId="0" fontId="34" fillId="8" borderId="28" xfId="0" applyFont="1" applyFill="1" applyBorder="1" applyAlignment="1">
      <alignment vertical="center"/>
    </xf>
    <xf numFmtId="0" fontId="34" fillId="8" borderId="13" xfId="0" applyFont="1" applyFill="1" applyBorder="1" applyAlignment="1">
      <alignment vertical="center"/>
    </xf>
    <xf numFmtId="0" fontId="34" fillId="8" borderId="3" xfId="0" applyFont="1" applyFill="1" applyBorder="1" applyAlignment="1">
      <alignment vertical="center"/>
    </xf>
    <xf numFmtId="0" fontId="34" fillId="8" borderId="3" xfId="0" applyFont="1" applyFill="1" applyBorder="1" applyAlignment="1">
      <alignment horizontal="center" vertical="center"/>
    </xf>
    <xf numFmtId="0" fontId="34" fillId="8" borderId="3" xfId="0" applyFont="1" applyFill="1" applyBorder="1" applyAlignment="1">
      <alignment shrinkToFit="1"/>
    </xf>
    <xf numFmtId="0" fontId="34" fillId="8" borderId="37" xfId="0" applyFont="1" applyFill="1" applyBorder="1" applyAlignment="1">
      <alignment vertical="center"/>
    </xf>
    <xf numFmtId="0" fontId="34" fillId="0" borderId="0" xfId="0" applyFont="1">
      <alignment vertical="center"/>
    </xf>
    <xf numFmtId="0" fontId="34" fillId="8" borderId="3" xfId="0" applyFont="1" applyFill="1" applyBorder="1" applyAlignment="1">
      <alignment horizontal="center" shrinkToFit="1"/>
    </xf>
    <xf numFmtId="0" fontId="34" fillId="8" borderId="37" xfId="0" applyFont="1" applyFill="1" applyBorder="1" applyAlignment="1">
      <alignment horizontal="center" vertical="center"/>
    </xf>
    <xf numFmtId="49" fontId="34" fillId="5" borderId="4" xfId="0" applyNumberFormat="1" applyFont="1" applyFill="1" applyBorder="1" applyAlignment="1">
      <alignment vertical="center"/>
    </xf>
    <xf numFmtId="49" fontId="34" fillId="0" borderId="1" xfId="0" applyNumberFormat="1" applyFont="1" applyBorder="1">
      <alignment vertical="center"/>
    </xf>
    <xf numFmtId="0" fontId="34" fillId="8" borderId="33" xfId="0" applyFont="1" applyFill="1" applyBorder="1" applyAlignment="1">
      <alignment vertical="center"/>
    </xf>
    <xf numFmtId="0" fontId="34" fillId="8" borderId="48" xfId="0" applyFont="1" applyFill="1" applyBorder="1" applyAlignment="1">
      <alignment vertical="center"/>
    </xf>
    <xf numFmtId="0" fontId="34" fillId="0" borderId="2" xfId="0" applyFont="1" applyFill="1" applyBorder="1" applyAlignment="1">
      <alignment vertical="center"/>
    </xf>
    <xf numFmtId="0" fontId="34" fillId="0" borderId="3" xfId="0" applyFont="1" applyFill="1" applyBorder="1" applyAlignment="1">
      <alignment vertical="center"/>
    </xf>
    <xf numFmtId="0" fontId="34" fillId="0" borderId="4" xfId="0" applyFont="1" applyFill="1" applyBorder="1" applyAlignment="1">
      <alignment vertical="center"/>
    </xf>
    <xf numFmtId="49" fontId="4" fillId="0" borderId="1" xfId="0" applyNumberFormat="1" applyFont="1" applyFill="1" applyBorder="1">
      <alignment vertical="center"/>
    </xf>
    <xf numFmtId="49" fontId="4" fillId="0" borderId="11" xfId="0" applyNumberFormat="1" applyFont="1" applyFill="1" applyBorder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4" fillId="0" borderId="0" xfId="0" applyFont="1">
      <alignment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/>
    <xf numFmtId="0" fontId="4" fillId="0" borderId="0" xfId="0" applyFont="1" applyFill="1" applyBorder="1">
      <alignment vertical="center"/>
    </xf>
    <xf numFmtId="0" fontId="4" fillId="8" borderId="3" xfId="0" applyFont="1" applyFill="1" applyBorder="1" applyAlignment="1">
      <alignment horizontal="center" vertical="center" shrinkToFit="1"/>
    </xf>
    <xf numFmtId="0" fontId="4" fillId="0" borderId="32" xfId="0" applyFont="1" applyFill="1" applyBorder="1" applyAlignment="1">
      <alignment horizontal="center" vertical="center"/>
    </xf>
    <xf numFmtId="49" fontId="4" fillId="0" borderId="42" xfId="0" applyNumberFormat="1" applyFont="1" applyFill="1" applyBorder="1" applyAlignment="1">
      <alignment vertical="center"/>
    </xf>
    <xf numFmtId="49" fontId="4" fillId="0" borderId="51" xfId="0" applyNumberFormat="1" applyFont="1" applyFill="1" applyBorder="1" applyAlignment="1">
      <alignment vertical="center"/>
    </xf>
    <xf numFmtId="49" fontId="4" fillId="0" borderId="51" xfId="0" applyNumberFormat="1" applyFont="1" applyFill="1" applyBorder="1">
      <alignment vertical="center"/>
    </xf>
    <xf numFmtId="0" fontId="4" fillId="0" borderId="55" xfId="0" applyFont="1" applyFill="1" applyBorder="1" applyAlignment="1">
      <alignment vertical="center"/>
    </xf>
    <xf numFmtId="0" fontId="4" fillId="0" borderId="42" xfId="0" applyFont="1" applyFill="1" applyBorder="1" applyAlignment="1">
      <alignment vertical="center"/>
    </xf>
    <xf numFmtId="0" fontId="4" fillId="0" borderId="5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vertical="center"/>
    </xf>
    <xf numFmtId="0" fontId="48" fillId="8" borderId="3" xfId="0" applyFont="1" applyFill="1" applyBorder="1" applyAlignment="1">
      <alignment vertical="center"/>
    </xf>
    <xf numFmtId="0" fontId="44" fillId="0" borderId="3" xfId="0" applyFont="1" applyBorder="1" applyAlignment="1">
      <alignment vertical="center"/>
    </xf>
    <xf numFmtId="0" fontId="44" fillId="0" borderId="4" xfId="0" applyFont="1" applyBorder="1" applyAlignment="1">
      <alignment vertical="center"/>
    </xf>
    <xf numFmtId="0" fontId="48" fillId="0" borderId="3" xfId="0" applyFont="1" applyFill="1" applyBorder="1" applyAlignment="1">
      <alignment vertical="center"/>
    </xf>
    <xf numFmtId="0" fontId="48" fillId="0" borderId="4" xfId="0" applyFont="1" applyFill="1" applyBorder="1" applyAlignment="1">
      <alignment vertical="center"/>
    </xf>
    <xf numFmtId="0" fontId="48" fillId="0" borderId="2" xfId="0" applyFont="1" applyFill="1" applyBorder="1" applyAlignment="1">
      <alignment horizontal="center" vertical="center" wrapText="1"/>
    </xf>
    <xf numFmtId="0" fontId="48" fillId="0" borderId="3" xfId="0" applyFont="1" applyFill="1" applyBorder="1" applyAlignment="1">
      <alignment horizontal="center" vertical="center" wrapText="1"/>
    </xf>
    <xf numFmtId="0" fontId="48" fillId="0" borderId="4" xfId="0" applyFont="1" applyFill="1" applyBorder="1" applyAlignment="1">
      <alignment horizontal="center" vertical="center" wrapText="1"/>
    </xf>
    <xf numFmtId="49" fontId="4" fillId="5" borderId="42" xfId="0" applyNumberFormat="1" applyFont="1" applyFill="1" applyBorder="1" applyAlignment="1">
      <alignment vertical="center"/>
    </xf>
    <xf numFmtId="49" fontId="4" fillId="5" borderId="51" xfId="0" applyNumberFormat="1" applyFont="1" applyFill="1" applyBorder="1" applyAlignment="1">
      <alignment vertical="center"/>
    </xf>
    <xf numFmtId="49" fontId="4" fillId="0" borderId="51" xfId="0" applyNumberFormat="1" applyFont="1" applyBorder="1">
      <alignment vertical="center"/>
    </xf>
    <xf numFmtId="0" fontId="4" fillId="5" borderId="41" xfId="0" applyFont="1" applyFill="1" applyBorder="1" applyAlignment="1">
      <alignment vertical="center"/>
    </xf>
    <xf numFmtId="0" fontId="48" fillId="0" borderId="41" xfId="0" applyFont="1" applyFill="1" applyBorder="1" applyAlignment="1">
      <alignment vertical="center"/>
    </xf>
    <xf numFmtId="0" fontId="48" fillId="0" borderId="42" xfId="0" applyFont="1" applyFill="1" applyBorder="1" applyAlignment="1">
      <alignment vertical="center"/>
    </xf>
    <xf numFmtId="0" fontId="48" fillId="0" borderId="55" xfId="0" applyFont="1" applyFill="1" applyBorder="1" applyAlignment="1">
      <alignment horizontal="center" vertical="center" wrapText="1"/>
    </xf>
    <xf numFmtId="0" fontId="48" fillId="0" borderId="41" xfId="0" applyFont="1" applyFill="1" applyBorder="1" applyAlignment="1">
      <alignment horizontal="center" vertical="center" wrapText="1"/>
    </xf>
    <xf numFmtId="0" fontId="48" fillId="0" borderId="42" xfId="0" applyFont="1" applyFill="1" applyBorder="1" applyAlignment="1">
      <alignment horizontal="center" vertical="center" wrapText="1"/>
    </xf>
    <xf numFmtId="0" fontId="4" fillId="0" borderId="5" xfId="0" applyFont="1" applyBorder="1">
      <alignment vertical="center"/>
    </xf>
    <xf numFmtId="0" fontId="4" fillId="8" borderId="47" xfId="0" applyFont="1" applyFill="1" applyBorder="1" applyAlignment="1">
      <alignment vertical="center"/>
    </xf>
    <xf numFmtId="0" fontId="48" fillId="8" borderId="3" xfId="0" applyFont="1" applyFill="1" applyBorder="1" applyAlignment="1">
      <alignment vertical="center" wrapText="1"/>
    </xf>
    <xf numFmtId="0" fontId="48" fillId="0" borderId="0" xfId="0" applyFont="1">
      <alignment vertical="center"/>
    </xf>
    <xf numFmtId="0" fontId="48" fillId="8" borderId="16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4" fillId="8" borderId="3" xfId="0" applyFont="1" applyFill="1" applyBorder="1" applyAlignment="1">
      <alignment vertical="center" wrapText="1"/>
    </xf>
    <xf numFmtId="0" fontId="4" fillId="8" borderId="16" xfId="0" applyFont="1" applyFill="1" applyBorder="1" applyAlignment="1">
      <alignment vertical="center" wrapText="1"/>
    </xf>
    <xf numFmtId="0" fontId="4" fillId="8" borderId="3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vertical="center"/>
    </xf>
    <xf numFmtId="49" fontId="4" fillId="0" borderId="32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5" borderId="32" xfId="0" applyNumberFormat="1" applyFont="1" applyFill="1" applyBorder="1" applyAlignment="1">
      <alignment vertical="center"/>
    </xf>
    <xf numFmtId="0" fontId="49" fillId="5" borderId="0" xfId="0" applyFont="1" applyFill="1" applyBorder="1" applyAlignment="1">
      <alignment horizontal="left" vertical="center"/>
    </xf>
    <xf numFmtId="0" fontId="19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0" fillId="7" borderId="19" xfId="0" applyFont="1" applyFill="1" applyBorder="1" applyAlignment="1">
      <alignment vertical="center"/>
    </xf>
    <xf numFmtId="0" fontId="50" fillId="7" borderId="20" xfId="0" applyFont="1" applyFill="1" applyBorder="1" applyAlignment="1">
      <alignment vertical="center"/>
    </xf>
    <xf numFmtId="0" fontId="5" fillId="0" borderId="35" xfId="0" applyFont="1" applyBorder="1">
      <alignment vertical="center"/>
    </xf>
    <xf numFmtId="0" fontId="5" fillId="0" borderId="36" xfId="0" applyFont="1" applyBorder="1">
      <alignment vertical="center"/>
    </xf>
    <xf numFmtId="0" fontId="0" fillId="5" borderId="34" xfId="0" applyFill="1" applyBorder="1" applyAlignment="1">
      <alignment vertical="center"/>
    </xf>
    <xf numFmtId="0" fontId="0" fillId="5" borderId="35" xfId="0" applyFill="1" applyBorder="1" applyAlignment="1">
      <alignment vertical="center"/>
    </xf>
    <xf numFmtId="0" fontId="0" fillId="5" borderId="36" xfId="0" applyFill="1" applyBorder="1" applyAlignment="1">
      <alignment vertical="center"/>
    </xf>
    <xf numFmtId="0" fontId="44" fillId="0" borderId="34" xfId="0" applyFont="1" applyFill="1" applyBorder="1" applyAlignment="1">
      <alignment vertical="center"/>
    </xf>
    <xf numFmtId="0" fontId="44" fillId="0" borderId="35" xfId="0" applyFont="1" applyFill="1" applyBorder="1" applyAlignment="1">
      <alignment vertical="center"/>
    </xf>
    <xf numFmtId="0" fontId="44" fillId="0" borderId="46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32" fillId="0" borderId="0" xfId="0" applyFont="1" applyBorder="1">
      <alignment vertical="center"/>
    </xf>
    <xf numFmtId="0" fontId="32" fillId="0" borderId="0" xfId="0" applyFont="1" applyFill="1" applyBorder="1" applyAlignment="1">
      <alignment vertical="center"/>
    </xf>
    <xf numFmtId="49" fontId="32" fillId="0" borderId="0" xfId="0" applyNumberFormat="1" applyFont="1" applyFill="1" applyBorder="1" applyAlignment="1">
      <alignment vertical="center"/>
    </xf>
    <xf numFmtId="0" fontId="51" fillId="11" borderId="3" xfId="0" applyFont="1" applyFill="1" applyBorder="1">
      <alignment vertical="center"/>
    </xf>
    <xf numFmtId="0" fontId="51" fillId="11" borderId="4" xfId="0" applyFont="1" applyFill="1" applyBorder="1">
      <alignment vertical="center"/>
    </xf>
    <xf numFmtId="0" fontId="51" fillId="0" borderId="3" xfId="0" applyFont="1" applyBorder="1">
      <alignment vertical="center"/>
    </xf>
    <xf numFmtId="0" fontId="51" fillId="0" borderId="4" xfId="0" applyFont="1" applyBorder="1">
      <alignment vertical="center"/>
    </xf>
    <xf numFmtId="0" fontId="51" fillId="0" borderId="3" xfId="0" applyFont="1" applyFill="1" applyBorder="1" applyAlignment="1">
      <alignment vertical="center"/>
    </xf>
    <xf numFmtId="49" fontId="51" fillId="0" borderId="3" xfId="0" applyNumberFormat="1" applyFont="1" applyFill="1" applyBorder="1" applyAlignment="1">
      <alignment vertical="center"/>
    </xf>
    <xf numFmtId="49" fontId="51" fillId="0" borderId="4" xfId="0" applyNumberFormat="1" applyFont="1" applyFill="1" applyBorder="1" applyAlignment="1">
      <alignment vertical="center"/>
    </xf>
    <xf numFmtId="0" fontId="51" fillId="0" borderId="4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51" fillId="0" borderId="14" xfId="0" applyFont="1" applyBorder="1">
      <alignment vertical="center"/>
    </xf>
    <xf numFmtId="0" fontId="51" fillId="0" borderId="28" xfId="0" applyFont="1" applyBorder="1">
      <alignment vertical="center"/>
    </xf>
    <xf numFmtId="0" fontId="51" fillId="0" borderId="0" xfId="0" applyFont="1" applyFill="1" applyBorder="1" applyAlignment="1">
      <alignment vertical="center"/>
    </xf>
    <xf numFmtId="0" fontId="51" fillId="0" borderId="25" xfId="0" applyFont="1" applyBorder="1">
      <alignment vertical="center"/>
    </xf>
    <xf numFmtId="0" fontId="51" fillId="0" borderId="15" xfId="0" applyFont="1" applyBorder="1">
      <alignment vertical="center"/>
    </xf>
    <xf numFmtId="0" fontId="51" fillId="0" borderId="16" xfId="0" applyFont="1" applyFill="1" applyBorder="1" applyAlignment="1">
      <alignment vertical="center"/>
    </xf>
    <xf numFmtId="0" fontId="51" fillId="0" borderId="17" xfId="0" applyFont="1" applyBorder="1">
      <alignment vertical="center"/>
    </xf>
    <xf numFmtId="0" fontId="51" fillId="0" borderId="5" xfId="0" applyFont="1" applyBorder="1">
      <alignment vertical="center"/>
    </xf>
    <xf numFmtId="0" fontId="51" fillId="0" borderId="0" xfId="0" applyFont="1" applyBorder="1">
      <alignment vertical="center"/>
    </xf>
    <xf numFmtId="0" fontId="43" fillId="5" borderId="28" xfId="0" applyFont="1" applyFill="1" applyBorder="1" applyAlignment="1">
      <alignment vertical="center"/>
    </xf>
    <xf numFmtId="0" fontId="43" fillId="5" borderId="0" xfId="0" applyFont="1" applyFill="1" applyBorder="1" applyAlignment="1">
      <alignment vertical="center"/>
    </xf>
    <xf numFmtId="0" fontId="43" fillId="5" borderId="25" xfId="0" applyFont="1" applyFill="1" applyBorder="1" applyAlignment="1">
      <alignment vertical="center"/>
    </xf>
    <xf numFmtId="0" fontId="43" fillId="5" borderId="55" xfId="0" applyFont="1" applyFill="1" applyBorder="1" applyAlignment="1">
      <alignment vertical="center"/>
    </xf>
    <xf numFmtId="0" fontId="43" fillId="5" borderId="41" xfId="0" applyFont="1" applyFill="1" applyBorder="1" applyAlignment="1">
      <alignment vertical="center"/>
    </xf>
    <xf numFmtId="0" fontId="43" fillId="5" borderId="42" xfId="0" applyFont="1" applyFill="1" applyBorder="1" applyAlignment="1">
      <alignment vertical="center"/>
    </xf>
    <xf numFmtId="0" fontId="32" fillId="5" borderId="7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4" borderId="21" xfId="0" applyNumberFormat="1" applyFont="1" applyFill="1" applyBorder="1" applyAlignment="1">
      <alignment horizontal="left" vertical="center"/>
    </xf>
    <xf numFmtId="49" fontId="4" fillId="4" borderId="25" xfId="0" applyNumberFormat="1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left" vertical="center"/>
    </xf>
    <xf numFmtId="49" fontId="4" fillId="4" borderId="3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 wrapText="1"/>
    </xf>
    <xf numFmtId="0" fontId="34" fillId="0" borderId="21" xfId="0" applyFont="1" applyBorder="1" applyAlignment="1">
      <alignment vertical="center" wrapText="1"/>
    </xf>
    <xf numFmtId="0" fontId="34" fillId="0" borderId="0" xfId="0" applyFont="1" applyAlignment="1">
      <alignment vertical="center" wrapText="1"/>
    </xf>
    <xf numFmtId="49" fontId="4" fillId="6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32" fillId="10" borderId="38" xfId="0" applyFont="1" applyFill="1" applyBorder="1">
      <alignment vertical="center"/>
    </xf>
    <xf numFmtId="0" fontId="32" fillId="10" borderId="5" xfId="0" applyFont="1" applyFill="1" applyBorder="1">
      <alignment vertical="center"/>
    </xf>
    <xf numFmtId="0" fontId="32" fillId="10" borderId="14" xfId="0" applyFont="1" applyFill="1" applyBorder="1">
      <alignment vertical="center"/>
    </xf>
    <xf numFmtId="0" fontId="32" fillId="0" borderId="13" xfId="0" applyFont="1" applyBorder="1">
      <alignment vertical="center"/>
    </xf>
    <xf numFmtId="0" fontId="32" fillId="0" borderId="5" xfId="0" applyFont="1" applyBorder="1">
      <alignment vertical="center"/>
    </xf>
    <xf numFmtId="0" fontId="32" fillId="0" borderId="14" xfId="0" applyFont="1" applyBorder="1">
      <alignment vertical="center"/>
    </xf>
    <xf numFmtId="0" fontId="32" fillId="0" borderId="39" xfId="0" applyFont="1" applyBorder="1">
      <alignment vertical="center"/>
    </xf>
    <xf numFmtId="0" fontId="32" fillId="10" borderId="56" xfId="0" applyFont="1" applyFill="1" applyBorder="1">
      <alignment vertical="center"/>
    </xf>
    <xf numFmtId="0" fontId="32" fillId="10" borderId="35" xfId="0" applyFont="1" applyFill="1" applyBorder="1">
      <alignment vertical="center"/>
    </xf>
    <xf numFmtId="0" fontId="32" fillId="10" borderId="36" xfId="0" applyFont="1" applyFill="1" applyBorder="1">
      <alignment vertical="center"/>
    </xf>
    <xf numFmtId="0" fontId="32" fillId="0" borderId="34" xfId="0" applyFont="1" applyBorder="1">
      <alignment vertical="center"/>
    </xf>
    <xf numFmtId="0" fontId="32" fillId="0" borderId="35" xfId="0" applyFont="1" applyBorder="1">
      <alignment vertical="center"/>
    </xf>
    <xf numFmtId="0" fontId="32" fillId="0" borderId="36" xfId="0" applyFont="1" applyBorder="1">
      <alignment vertical="center"/>
    </xf>
    <xf numFmtId="0" fontId="32" fillId="0" borderId="46" xfId="0" applyFont="1" applyBorder="1">
      <alignment vertical="center"/>
    </xf>
    <xf numFmtId="0" fontId="53" fillId="5" borderId="0" xfId="0" applyFont="1" applyFill="1" applyBorder="1" applyAlignment="1">
      <alignment horizontal="left" vertical="center"/>
    </xf>
    <xf numFmtId="0" fontId="54" fillId="9" borderId="1" xfId="81" applyFont="1" applyFill="1" applyBorder="1" applyAlignment="1">
      <alignment vertical="center" textRotation="255"/>
    </xf>
    <xf numFmtId="0" fontId="54" fillId="9" borderId="1" xfId="81" applyFont="1" applyFill="1" applyBorder="1" applyAlignment="1">
      <alignment textRotation="255"/>
    </xf>
    <xf numFmtId="0" fontId="54" fillId="9" borderId="4" xfId="81" applyFont="1" applyFill="1" applyBorder="1" applyAlignment="1">
      <alignment textRotation="255"/>
    </xf>
    <xf numFmtId="0" fontId="54" fillId="9" borderId="1" xfId="81" applyFont="1" applyFill="1" applyBorder="1">
      <alignment vertical="center"/>
    </xf>
    <xf numFmtId="0" fontId="54" fillId="0" borderId="1" xfId="81" quotePrefix="1" applyFont="1" applyBorder="1">
      <alignment vertical="center"/>
    </xf>
    <xf numFmtId="0" fontId="54" fillId="0" borderId="1" xfId="81" quotePrefix="1" applyFont="1" applyBorder="1" applyAlignment="1">
      <alignment horizontal="center" vertical="center" wrapText="1"/>
    </xf>
    <xf numFmtId="0" fontId="54" fillId="0" borderId="1" xfId="81" quotePrefix="1" applyFont="1" applyBorder="1" applyAlignment="1">
      <alignment vertical="center" wrapText="1"/>
    </xf>
    <xf numFmtId="0" fontId="54" fillId="0" borderId="4" xfId="81" quotePrefix="1" applyFont="1" applyBorder="1" applyAlignment="1">
      <alignment vertical="center" wrapText="1"/>
    </xf>
    <xf numFmtId="0" fontId="54" fillId="0" borderId="1" xfId="81" applyFont="1" applyBorder="1">
      <alignment vertical="center"/>
    </xf>
    <xf numFmtId="0" fontId="32" fillId="0" borderId="0" xfId="0" applyFont="1" applyAlignment="1">
      <alignment vertical="center"/>
    </xf>
    <xf numFmtId="0" fontId="51" fillId="11" borderId="2" xfId="0" applyFont="1" applyFill="1" applyBorder="1">
      <alignment vertical="center"/>
    </xf>
    <xf numFmtId="0" fontId="51" fillId="0" borderId="13" xfId="0" applyFont="1" applyBorder="1" applyAlignment="1">
      <alignment vertical="center"/>
    </xf>
    <xf numFmtId="0" fontId="43" fillId="0" borderId="5" xfId="0" applyFont="1" applyBorder="1" applyAlignment="1">
      <alignment vertical="center"/>
    </xf>
    <xf numFmtId="0" fontId="43" fillId="0" borderId="14" xfId="0" applyFont="1" applyBorder="1" applyAlignment="1">
      <alignment vertical="center"/>
    </xf>
    <xf numFmtId="0" fontId="51" fillId="0" borderId="2" xfId="0" applyFont="1" applyFill="1" applyBorder="1" applyAlignment="1">
      <alignment vertical="center"/>
    </xf>
    <xf numFmtId="0" fontId="43" fillId="0" borderId="28" xfId="0" applyFont="1" applyBorder="1" applyAlignment="1">
      <alignment vertical="center"/>
    </xf>
    <xf numFmtId="0" fontId="43" fillId="0" borderId="0" xfId="0" applyFont="1" applyBorder="1" applyAlignment="1">
      <alignment vertical="center"/>
    </xf>
    <xf numFmtId="0" fontId="43" fillId="0" borderId="25" xfId="0" applyFont="1" applyBorder="1" applyAlignment="1">
      <alignment vertical="center"/>
    </xf>
    <xf numFmtId="0" fontId="43" fillId="0" borderId="3" xfId="0" applyFont="1" applyFill="1" applyBorder="1" applyAlignment="1">
      <alignment vertical="center"/>
    </xf>
    <xf numFmtId="0" fontId="55" fillId="0" borderId="3" xfId="81" applyFont="1" applyFill="1" applyBorder="1" applyAlignment="1">
      <alignment horizontal="center" textRotation="255"/>
    </xf>
    <xf numFmtId="0" fontId="43" fillId="0" borderId="3" xfId="0" applyFont="1" applyFill="1" applyBorder="1" applyAlignment="1">
      <alignment horizontal="center" textRotation="255"/>
    </xf>
    <xf numFmtId="0" fontId="43" fillId="0" borderId="4" xfId="0" applyFont="1" applyFill="1" applyBorder="1" applyAlignment="1">
      <alignment horizontal="center" textRotation="255"/>
    </xf>
    <xf numFmtId="0" fontId="55" fillId="0" borderId="4" xfId="81" applyFont="1" applyFill="1" applyBorder="1" applyAlignment="1">
      <alignment horizontal="center" textRotation="255"/>
    </xf>
    <xf numFmtId="0" fontId="54" fillId="0" borderId="0" xfId="81" applyFont="1" applyFill="1" applyBorder="1" applyAlignment="1">
      <alignment horizontal="center" textRotation="255"/>
    </xf>
    <xf numFmtId="0" fontId="44" fillId="0" borderId="0" xfId="0" applyFont="1" applyFill="1" applyBorder="1" applyAlignment="1">
      <alignment horizontal="center" textRotation="255"/>
    </xf>
    <xf numFmtId="49" fontId="43" fillId="0" borderId="3" xfId="0" applyNumberFormat="1" applyFont="1" applyFill="1" applyBorder="1" applyAlignment="1">
      <alignment vertical="center"/>
    </xf>
    <xf numFmtId="0" fontId="43" fillId="0" borderId="4" xfId="0" applyFont="1" applyFill="1" applyBorder="1" applyAlignment="1">
      <alignment vertical="center"/>
    </xf>
    <xf numFmtId="49" fontId="44" fillId="0" borderId="0" xfId="0" applyNumberFormat="1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43" fillId="0" borderId="15" xfId="0" applyFont="1" applyBorder="1" applyAlignment="1">
      <alignment vertical="center"/>
    </xf>
    <xf numFmtId="0" fontId="43" fillId="0" borderId="16" xfId="0" applyFont="1" applyBorder="1" applyAlignment="1">
      <alignment vertical="center"/>
    </xf>
    <xf numFmtId="0" fontId="43" fillId="0" borderId="1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43" fillId="0" borderId="3" xfId="0" applyFont="1" applyBorder="1" applyAlignment="1">
      <alignment vertical="center"/>
    </xf>
    <xf numFmtId="0" fontId="43" fillId="0" borderId="4" xfId="0" applyFont="1" applyBorder="1" applyAlignment="1">
      <alignment vertical="center"/>
    </xf>
    <xf numFmtId="0" fontId="51" fillId="0" borderId="13" xfId="0" applyFont="1" applyBorder="1">
      <alignment vertical="center"/>
    </xf>
    <xf numFmtId="0" fontId="43" fillId="0" borderId="5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0" fontId="51" fillId="0" borderId="2" xfId="0" applyFont="1" applyBorder="1">
      <alignment vertical="center"/>
    </xf>
    <xf numFmtId="0" fontId="43" fillId="0" borderId="16" xfId="0" applyFont="1" applyFill="1" applyBorder="1" applyAlignment="1">
      <alignment vertical="center"/>
    </xf>
    <xf numFmtId="0" fontId="56" fillId="0" borderId="0" xfId="0" applyFont="1">
      <alignment vertical="center"/>
    </xf>
    <xf numFmtId="49" fontId="56" fillId="4" borderId="3" xfId="0" applyNumberFormat="1" applyFont="1" applyFill="1" applyBorder="1" applyAlignment="1">
      <alignment vertical="center"/>
    </xf>
    <xf numFmtId="0" fontId="56" fillId="4" borderId="3" xfId="0" applyFont="1" applyFill="1" applyBorder="1" applyAlignment="1">
      <alignment vertical="center"/>
    </xf>
    <xf numFmtId="0" fontId="56" fillId="4" borderId="3" xfId="0" applyFont="1" applyFill="1" applyBorder="1" applyAlignment="1">
      <alignment horizontal="left" vertical="center"/>
    </xf>
    <xf numFmtId="0" fontId="56" fillId="4" borderId="37" xfId="0" applyFont="1" applyFill="1" applyBorder="1" applyAlignment="1">
      <alignment vertical="center"/>
    </xf>
    <xf numFmtId="49" fontId="56" fillId="4" borderId="5" xfId="0" applyNumberFormat="1" applyFont="1" applyFill="1" applyBorder="1" applyAlignment="1">
      <alignment vertical="center"/>
    </xf>
    <xf numFmtId="49" fontId="56" fillId="4" borderId="21" xfId="0" applyNumberFormat="1" applyFont="1" applyFill="1" applyBorder="1" applyAlignment="1">
      <alignment vertical="center"/>
    </xf>
    <xf numFmtId="49" fontId="56" fillId="4" borderId="0" xfId="0" applyNumberFormat="1" applyFont="1" applyFill="1" applyBorder="1" applyAlignment="1">
      <alignment vertical="center"/>
    </xf>
    <xf numFmtId="49" fontId="56" fillId="0" borderId="1" xfId="0" applyNumberFormat="1" applyFont="1" applyFill="1" applyBorder="1" applyAlignment="1">
      <alignment horizontal="left" vertical="center"/>
    </xf>
    <xf numFmtId="49" fontId="56" fillId="4" borderId="13" xfId="0" applyNumberFormat="1" applyFont="1" applyFill="1" applyBorder="1" applyAlignment="1">
      <alignment vertical="center"/>
    </xf>
    <xf numFmtId="0" fontId="56" fillId="4" borderId="3" xfId="0" applyFont="1" applyFill="1" applyBorder="1" applyAlignment="1">
      <alignment vertical="center" wrapText="1"/>
    </xf>
    <xf numFmtId="0" fontId="56" fillId="4" borderId="37" xfId="0" applyFont="1" applyFill="1" applyBorder="1" applyAlignment="1">
      <alignment vertical="center" wrapText="1"/>
    </xf>
    <xf numFmtId="49" fontId="56" fillId="4" borderId="28" xfId="0" applyNumberFormat="1" applyFont="1" applyFill="1" applyBorder="1" applyAlignment="1">
      <alignment vertical="center"/>
    </xf>
    <xf numFmtId="49" fontId="56" fillId="4" borderId="15" xfId="0" applyNumberFormat="1" applyFont="1" applyFill="1" applyBorder="1" applyAlignment="1">
      <alignment vertical="center"/>
    </xf>
    <xf numFmtId="49" fontId="56" fillId="4" borderId="25" xfId="0" applyNumberFormat="1" applyFont="1" applyFill="1" applyBorder="1" applyAlignment="1">
      <alignment vertical="center"/>
    </xf>
    <xf numFmtId="49" fontId="56" fillId="4" borderId="48" xfId="0" applyNumberFormat="1" applyFont="1" applyFill="1" applyBorder="1" applyAlignment="1">
      <alignment horizontal="left" vertical="center"/>
    </xf>
    <xf numFmtId="49" fontId="56" fillId="4" borderId="33" xfId="0" applyNumberFormat="1" applyFont="1" applyFill="1" applyBorder="1" applyAlignment="1">
      <alignment horizontal="left" vertical="center"/>
    </xf>
    <xf numFmtId="49" fontId="56" fillId="4" borderId="26" xfId="0" applyNumberFormat="1" applyFont="1" applyFill="1" applyBorder="1" applyAlignment="1">
      <alignment vertical="center"/>
    </xf>
    <xf numFmtId="49" fontId="56" fillId="4" borderId="17" xfId="0" applyNumberFormat="1" applyFont="1" applyFill="1" applyBorder="1" applyAlignment="1">
      <alignment vertical="center"/>
    </xf>
    <xf numFmtId="49" fontId="56" fillId="4" borderId="38" xfId="0" applyNumberFormat="1" applyFont="1" applyFill="1" applyBorder="1" applyAlignment="1">
      <alignment vertical="center"/>
    </xf>
    <xf numFmtId="0" fontId="56" fillId="4" borderId="5" xfId="0" applyFont="1" applyFill="1" applyBorder="1" applyAlignment="1">
      <alignment vertical="center"/>
    </xf>
    <xf numFmtId="49" fontId="56" fillId="4" borderId="48" xfId="0" applyNumberFormat="1" applyFont="1" applyFill="1" applyBorder="1" applyAlignment="1">
      <alignment vertical="center"/>
    </xf>
    <xf numFmtId="49" fontId="56" fillId="4" borderId="33" xfId="0" applyNumberFormat="1" applyFont="1" applyFill="1" applyBorder="1" applyAlignment="1">
      <alignment vertical="center"/>
    </xf>
    <xf numFmtId="49" fontId="56" fillId="4" borderId="13" xfId="0" applyNumberFormat="1" applyFont="1" applyFill="1" applyBorder="1" applyAlignment="1">
      <alignment vertical="center" wrapText="1"/>
    </xf>
    <xf numFmtId="49" fontId="56" fillId="4" borderId="48" xfId="0" applyNumberFormat="1" applyFont="1" applyFill="1" applyBorder="1" applyAlignment="1">
      <alignment vertical="center" wrapText="1"/>
    </xf>
    <xf numFmtId="0" fontId="56" fillId="4" borderId="16" xfId="0" applyFont="1" applyFill="1" applyBorder="1" applyAlignment="1">
      <alignment vertical="center"/>
    </xf>
    <xf numFmtId="49" fontId="56" fillId="4" borderId="28" xfId="0" applyNumberFormat="1" applyFont="1" applyFill="1" applyBorder="1" applyAlignment="1">
      <alignment vertical="center" wrapText="1"/>
    </xf>
    <xf numFmtId="0" fontId="56" fillId="4" borderId="28" xfId="0" applyFont="1" applyFill="1" applyBorder="1" applyAlignment="1">
      <alignment vertical="center"/>
    </xf>
    <xf numFmtId="49" fontId="56" fillId="4" borderId="13" xfId="0" applyNumberFormat="1" applyFont="1" applyFill="1" applyBorder="1" applyAlignment="1">
      <alignment horizontal="left" vertical="center"/>
    </xf>
    <xf numFmtId="49" fontId="56" fillId="0" borderId="33" xfId="0" applyNumberFormat="1" applyFont="1" applyFill="1" applyBorder="1" applyAlignment="1">
      <alignment horizontal="left" vertical="center"/>
    </xf>
    <xf numFmtId="49" fontId="56" fillId="0" borderId="1" xfId="0" applyNumberFormat="1" applyFont="1" applyFill="1" applyBorder="1" applyAlignment="1">
      <alignment vertical="center"/>
    </xf>
    <xf numFmtId="0" fontId="56" fillId="0" borderId="13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56" fillId="0" borderId="14" xfId="0" applyFont="1" applyFill="1" applyBorder="1" applyAlignment="1">
      <alignment vertical="center"/>
    </xf>
    <xf numFmtId="49" fontId="56" fillId="0" borderId="32" xfId="0" applyNumberFormat="1" applyFont="1" applyFill="1" applyBorder="1" applyAlignment="1">
      <alignment horizontal="left" vertical="center"/>
    </xf>
    <xf numFmtId="49" fontId="56" fillId="4" borderId="53" xfId="0" applyNumberFormat="1" applyFont="1" applyFill="1" applyBorder="1" applyAlignment="1">
      <alignment vertical="center"/>
    </xf>
    <xf numFmtId="49" fontId="56" fillId="4" borderId="40" xfId="0" applyNumberFormat="1" applyFont="1" applyFill="1" applyBorder="1" applyAlignment="1">
      <alignment vertical="center"/>
    </xf>
    <xf numFmtId="49" fontId="56" fillId="4" borderId="42" xfId="0" applyNumberFormat="1" applyFont="1" applyFill="1" applyBorder="1" applyAlignment="1">
      <alignment vertical="center"/>
    </xf>
    <xf numFmtId="49" fontId="56" fillId="4" borderId="51" xfId="0" applyNumberFormat="1" applyFont="1" applyFill="1" applyBorder="1" applyAlignment="1">
      <alignment vertical="center"/>
    </xf>
    <xf numFmtId="49" fontId="56" fillId="0" borderId="11" xfId="0" applyNumberFormat="1" applyFont="1" applyFill="1" applyBorder="1" applyAlignment="1">
      <alignment horizontal="left" vertical="center"/>
    </xf>
    <xf numFmtId="0" fontId="34" fillId="0" borderId="0" xfId="0" applyFont="1" applyBorder="1">
      <alignment vertical="center"/>
    </xf>
    <xf numFmtId="0" fontId="34" fillId="5" borderId="0" xfId="0" applyFont="1" applyFill="1" applyBorder="1">
      <alignment vertical="center"/>
    </xf>
    <xf numFmtId="0" fontId="34" fillId="5" borderId="0" xfId="0" applyFont="1" applyFill="1" applyBorder="1" applyAlignment="1">
      <alignment vertical="center" wrapText="1"/>
    </xf>
    <xf numFmtId="0" fontId="34" fillId="0" borderId="0" xfId="0" applyFont="1" applyAlignment="1"/>
    <xf numFmtId="0" fontId="34" fillId="0" borderId="22" xfId="0" applyFont="1" applyFill="1" applyBorder="1" applyAlignment="1">
      <alignment horizontal="center" vertical="center" textRotation="255"/>
    </xf>
    <xf numFmtId="0" fontId="34" fillId="0" borderId="23" xfId="0" applyFont="1" applyFill="1" applyBorder="1" applyAlignment="1">
      <alignment horizontal="center" vertical="center" textRotation="255"/>
    </xf>
    <xf numFmtId="0" fontId="34" fillId="0" borderId="23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55" fillId="9" borderId="1" xfId="81" applyFont="1" applyFill="1" applyBorder="1" applyAlignment="1">
      <alignment textRotation="255"/>
    </xf>
    <xf numFmtId="0" fontId="34" fillId="0" borderId="0" xfId="0" applyFont="1" applyFill="1">
      <alignment vertical="center"/>
    </xf>
    <xf numFmtId="0" fontId="34" fillId="0" borderId="0" xfId="0" applyFont="1" applyFill="1" applyBorder="1">
      <alignment vertical="center"/>
    </xf>
    <xf numFmtId="14" fontId="4" fillId="0" borderId="1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37" xfId="0" applyFont="1" applyFill="1" applyBorder="1" applyAlignment="1">
      <alignment horizontal="left" vertical="center"/>
    </xf>
    <xf numFmtId="1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shrinkToFit="1"/>
    </xf>
    <xf numFmtId="0" fontId="4" fillId="0" borderId="1" xfId="0" applyFont="1" applyFill="1" applyBorder="1" applyAlignment="1">
      <alignment vertical="center"/>
    </xf>
    <xf numFmtId="0" fontId="4" fillId="0" borderId="2" xfId="67" applyFont="1" applyBorder="1" applyAlignment="1">
      <alignment horizontal="left" vertical="center" wrapText="1"/>
    </xf>
    <xf numFmtId="0" fontId="4" fillId="0" borderId="3" xfId="67" applyFont="1" applyBorder="1" applyAlignment="1">
      <alignment horizontal="left" vertical="center"/>
    </xf>
    <xf numFmtId="0" fontId="4" fillId="0" borderId="37" xfId="67" applyFont="1" applyBorder="1" applyAlignment="1">
      <alignment horizontal="left" vertical="center"/>
    </xf>
    <xf numFmtId="0" fontId="4" fillId="0" borderId="9" xfId="67" applyFont="1" applyBorder="1" applyAlignment="1">
      <alignment vertical="center"/>
    </xf>
    <xf numFmtId="0" fontId="4" fillId="0" borderId="1" xfId="67" applyFont="1" applyBorder="1" applyAlignment="1">
      <alignment vertical="center"/>
    </xf>
    <xf numFmtId="14" fontId="4" fillId="0" borderId="1" xfId="67" applyNumberFormat="1" applyFont="1" applyBorder="1" applyAlignment="1">
      <alignment vertical="center"/>
    </xf>
    <xf numFmtId="0" fontId="4" fillId="0" borderId="1" xfId="67" applyFont="1" applyBorder="1" applyAlignment="1">
      <alignment vertical="center" wrapText="1"/>
    </xf>
    <xf numFmtId="0" fontId="4" fillId="0" borderId="1" xfId="67" applyFont="1" applyBorder="1" applyAlignment="1">
      <alignment vertical="center" shrinkToFit="1"/>
    </xf>
    <xf numFmtId="0" fontId="4" fillId="0" borderId="9" xfId="0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56" fillId="0" borderId="1" xfId="0" applyFont="1" applyBorder="1" applyAlignment="1">
      <alignment vertical="center"/>
    </xf>
    <xf numFmtId="14" fontId="56" fillId="0" borderId="1" xfId="0" applyNumberFormat="1" applyFont="1" applyBorder="1" applyAlignment="1">
      <alignment vertical="center"/>
    </xf>
    <xf numFmtId="0" fontId="56" fillId="0" borderId="1" xfId="0" applyFont="1" applyBorder="1" applyAlignment="1">
      <alignment vertical="center" shrinkToFit="1"/>
    </xf>
    <xf numFmtId="0" fontId="56" fillId="0" borderId="2" xfId="0" applyFont="1" applyBorder="1" applyAlignment="1">
      <alignment horizontal="left" vertical="center" wrapText="1"/>
    </xf>
    <xf numFmtId="0" fontId="56" fillId="0" borderId="3" xfId="0" applyFont="1" applyBorder="1" applyAlignment="1">
      <alignment horizontal="left" vertical="center"/>
    </xf>
    <xf numFmtId="0" fontId="56" fillId="0" borderId="37" xfId="0" applyFont="1" applyBorder="1" applyAlignment="1">
      <alignment horizontal="left" vertical="center"/>
    </xf>
    <xf numFmtId="0" fontId="56" fillId="0" borderId="9" xfId="0" applyFont="1" applyBorder="1" applyAlignment="1">
      <alignment vertical="center"/>
    </xf>
    <xf numFmtId="0" fontId="56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56" fillId="2" borderId="27" xfId="0" applyFont="1" applyFill="1" applyBorder="1" applyAlignment="1">
      <alignment horizontal="center" vertical="center"/>
    </xf>
    <xf numFmtId="0" fontId="56" fillId="2" borderId="23" xfId="0" applyFont="1" applyFill="1" applyBorder="1" applyAlignment="1">
      <alignment horizontal="center" vertical="center"/>
    </xf>
    <xf numFmtId="0" fontId="56" fillId="2" borderId="24" xfId="0" applyFont="1" applyFill="1" applyBorder="1" applyAlignment="1">
      <alignment horizontal="center" vertical="center"/>
    </xf>
    <xf numFmtId="0" fontId="56" fillId="0" borderId="2" xfId="0" applyFont="1" applyBorder="1" applyAlignment="1">
      <alignment horizontal="left" vertical="center"/>
    </xf>
    <xf numFmtId="14" fontId="4" fillId="0" borderId="2" xfId="0" applyNumberFormat="1" applyFont="1" applyBorder="1" applyAlignment="1">
      <alignment horizontal="right" vertical="center"/>
    </xf>
    <xf numFmtId="14" fontId="4" fillId="0" borderId="3" xfId="0" applyNumberFormat="1" applyFont="1" applyBorder="1" applyAlignment="1">
      <alignment horizontal="right" vertical="center"/>
    </xf>
    <xf numFmtId="14" fontId="4" fillId="0" borderId="4" xfId="0" applyNumberFormat="1" applyFont="1" applyBorder="1" applyAlignment="1">
      <alignment horizontal="right" vertical="center"/>
    </xf>
    <xf numFmtId="0" fontId="56" fillId="2" borderId="29" xfId="0" applyFont="1" applyFill="1" applyBorder="1" applyAlignment="1">
      <alignment horizontal="center" vertical="center"/>
    </xf>
    <xf numFmtId="0" fontId="56" fillId="2" borderId="15" xfId="0" applyFont="1" applyFill="1" applyBorder="1" applyAlignment="1">
      <alignment horizontal="center" vertical="center"/>
    </xf>
    <xf numFmtId="0" fontId="56" fillId="2" borderId="16" xfId="0" applyFont="1" applyFill="1" applyBorder="1" applyAlignment="1">
      <alignment horizontal="center" vertical="center"/>
    </xf>
    <xf numFmtId="0" fontId="56" fillId="2" borderId="3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56" fillId="2" borderId="7" xfId="0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/>
    </xf>
    <xf numFmtId="0" fontId="56" fillId="2" borderId="6" xfId="0" applyFont="1" applyFill="1" applyBorder="1" applyAlignment="1">
      <alignment horizontal="center" vertical="center"/>
    </xf>
    <xf numFmtId="0" fontId="56" fillId="2" borderId="10" xfId="0" applyFont="1" applyFill="1" applyBorder="1" applyAlignment="1">
      <alignment horizontal="center" vertical="center"/>
    </xf>
    <xf numFmtId="0" fontId="56" fillId="2" borderId="11" xfId="0" applyFont="1" applyFill="1" applyBorder="1" applyAlignment="1">
      <alignment horizontal="center" vertical="center"/>
    </xf>
    <xf numFmtId="0" fontId="56" fillId="5" borderId="7" xfId="0" applyFont="1" applyFill="1" applyBorder="1" applyAlignment="1">
      <alignment horizontal="center" vertical="center"/>
    </xf>
    <xf numFmtId="0" fontId="56" fillId="5" borderId="8" xfId="0" applyFont="1" applyFill="1" applyBorder="1" applyAlignment="1">
      <alignment horizontal="center" vertical="center"/>
    </xf>
    <xf numFmtId="0" fontId="56" fillId="5" borderId="11" xfId="0" applyFont="1" applyFill="1" applyBorder="1" applyAlignment="1">
      <alignment horizontal="center" vertical="center"/>
    </xf>
    <xf numFmtId="0" fontId="56" fillId="5" borderId="12" xfId="0" applyFont="1" applyFill="1" applyBorder="1" applyAlignment="1">
      <alignment horizontal="center" vertical="center"/>
    </xf>
    <xf numFmtId="0" fontId="56" fillId="2" borderId="9" xfId="0" applyFont="1" applyFill="1" applyBorder="1" applyAlignment="1">
      <alignment horizontal="center" vertical="center"/>
    </xf>
    <xf numFmtId="0" fontId="56" fillId="5" borderId="47" xfId="0" applyNumberFormat="1" applyFont="1" applyFill="1" applyBorder="1" applyAlignment="1">
      <alignment vertical="center"/>
    </xf>
    <xf numFmtId="0" fontId="56" fillId="5" borderId="3" xfId="0" applyNumberFormat="1" applyFont="1" applyFill="1" applyBorder="1" applyAlignment="1">
      <alignment vertical="center"/>
    </xf>
    <xf numFmtId="0" fontId="56" fillId="5" borderId="4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shrinkToFi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49" fontId="4" fillId="0" borderId="2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vertical="center"/>
    </xf>
    <xf numFmtId="49" fontId="4" fillId="0" borderId="37" xfId="0" applyNumberFormat="1" applyFont="1" applyFill="1" applyBorder="1" applyAlignment="1">
      <alignment vertical="center"/>
    </xf>
    <xf numFmtId="49" fontId="4" fillId="0" borderId="34" xfId="0" applyNumberFormat="1" applyFont="1" applyFill="1" applyBorder="1" applyAlignment="1">
      <alignment vertical="center"/>
    </xf>
    <xf numFmtId="49" fontId="4" fillId="0" borderId="36" xfId="0" applyNumberFormat="1" applyFont="1" applyFill="1" applyBorder="1" applyAlignment="1">
      <alignment vertical="center"/>
    </xf>
    <xf numFmtId="0" fontId="4" fillId="0" borderId="34" xfId="0" applyFont="1" applyFill="1" applyBorder="1" applyAlignment="1">
      <alignment horizontal="left" vertical="center"/>
    </xf>
    <xf numFmtId="0" fontId="4" fillId="0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vertical="center"/>
    </xf>
    <xf numFmtId="0" fontId="4" fillId="0" borderId="35" xfId="0" applyFont="1" applyFill="1" applyBorder="1" applyAlignment="1">
      <alignment vertical="center"/>
    </xf>
    <xf numFmtId="0" fontId="4" fillId="0" borderId="36" xfId="0" applyFont="1" applyFill="1" applyBorder="1" applyAlignment="1">
      <alignment vertical="center"/>
    </xf>
    <xf numFmtId="0" fontId="4" fillId="0" borderId="34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vertical="center" wrapText="1"/>
    </xf>
    <xf numFmtId="0" fontId="4" fillId="0" borderId="35" xfId="0" applyFont="1" applyFill="1" applyBorder="1" applyAlignment="1">
      <alignment vertical="center" wrapText="1"/>
    </xf>
    <xf numFmtId="0" fontId="4" fillId="0" borderId="36" xfId="0" applyFont="1" applyFill="1" applyBorder="1" applyAlignment="1">
      <alignment vertical="center" wrapText="1"/>
    </xf>
    <xf numFmtId="49" fontId="4" fillId="0" borderId="35" xfId="0" applyNumberFormat="1" applyFont="1" applyFill="1" applyBorder="1" applyAlignment="1">
      <alignment vertical="center"/>
    </xf>
    <xf numFmtId="49" fontId="4" fillId="0" borderId="46" xfId="0" applyNumberFormat="1" applyFont="1" applyFill="1" applyBorder="1" applyAlignment="1">
      <alignment vertical="center"/>
    </xf>
    <xf numFmtId="0" fontId="4" fillId="5" borderId="2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49" fontId="4" fillId="0" borderId="4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49" fontId="4" fillId="4" borderId="21" xfId="0" applyNumberFormat="1" applyFont="1" applyFill="1" applyBorder="1" applyAlignment="1">
      <alignment horizontal="left" vertical="center"/>
    </xf>
    <xf numFmtId="49" fontId="4" fillId="4" borderId="25" xfId="0" applyNumberFormat="1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49" fontId="4" fillId="4" borderId="38" xfId="0" applyNumberFormat="1" applyFont="1" applyFill="1" applyBorder="1" applyAlignment="1">
      <alignment horizontal="left" vertical="center"/>
    </xf>
    <xf numFmtId="49" fontId="4" fillId="4" borderId="5" xfId="0" applyNumberFormat="1" applyFont="1" applyFill="1" applyBorder="1" applyAlignment="1">
      <alignment horizontal="left" vertical="center"/>
    </xf>
    <xf numFmtId="49" fontId="4" fillId="4" borderId="3" xfId="0" applyNumberFormat="1" applyFont="1" applyFill="1" applyBorder="1" applyAlignment="1">
      <alignment vertical="center"/>
    </xf>
    <xf numFmtId="49" fontId="4" fillId="5" borderId="2" xfId="0" applyNumberFormat="1" applyFont="1" applyFill="1" applyBorder="1" applyAlignment="1">
      <alignment vertical="center"/>
    </xf>
    <xf numFmtId="49" fontId="4" fillId="5" borderId="4" xfId="0" applyNumberFormat="1" applyFont="1" applyFill="1" applyBorder="1" applyAlignment="1">
      <alignment vertical="center"/>
    </xf>
    <xf numFmtId="0" fontId="4" fillId="5" borderId="2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49" fontId="4" fillId="0" borderId="2" xfId="0" quotePrefix="1" applyNumberFormat="1" applyFont="1" applyFill="1" applyBorder="1" applyAlignment="1">
      <alignment vertical="center" wrapText="1"/>
    </xf>
    <xf numFmtId="3" fontId="4" fillId="0" borderId="2" xfId="0" applyNumberFormat="1" applyFont="1" applyFill="1" applyBorder="1" applyAlignment="1">
      <alignment vertical="center" wrapText="1"/>
    </xf>
    <xf numFmtId="3" fontId="4" fillId="0" borderId="3" xfId="0" applyNumberFormat="1" applyFont="1" applyFill="1" applyBorder="1" applyAlignment="1">
      <alignment vertical="center" wrapText="1"/>
    </xf>
    <xf numFmtId="3" fontId="4" fillId="0" borderId="4" xfId="0" applyNumberFormat="1" applyFont="1" applyFill="1" applyBorder="1" applyAlignment="1">
      <alignment vertical="center" wrapText="1"/>
    </xf>
    <xf numFmtId="0" fontId="4" fillId="0" borderId="2" xfId="0" quotePrefix="1" applyNumberFormat="1" applyFont="1" applyFill="1" applyBorder="1" applyAlignment="1">
      <alignment vertical="center" wrapText="1"/>
    </xf>
    <xf numFmtId="0" fontId="4" fillId="0" borderId="3" xfId="0" applyNumberFormat="1" applyFont="1" applyFill="1" applyBorder="1" applyAlignment="1">
      <alignment vertical="center"/>
    </xf>
    <xf numFmtId="0" fontId="4" fillId="0" borderId="37" xfId="0" applyNumberFormat="1" applyFont="1" applyFill="1" applyBorder="1" applyAlignment="1">
      <alignment vertical="center"/>
    </xf>
    <xf numFmtId="0" fontId="4" fillId="0" borderId="2" xfId="0" quotePrefix="1" applyFont="1" applyFill="1" applyBorder="1" applyAlignment="1">
      <alignment vertical="center" wrapText="1"/>
    </xf>
    <xf numFmtId="0" fontId="4" fillId="0" borderId="3" xfId="0" quotePrefix="1" applyFont="1" applyFill="1" applyBorder="1" applyAlignment="1">
      <alignment vertical="center" wrapText="1"/>
    </xf>
    <xf numFmtId="0" fontId="4" fillId="0" borderId="4" xfId="0" quotePrefix="1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49" fontId="4" fillId="0" borderId="2" xfId="0" applyNumberFormat="1" applyFont="1" applyFill="1" applyBorder="1" applyAlignment="1">
      <alignment vertical="center" wrapText="1"/>
    </xf>
    <xf numFmtId="49" fontId="4" fillId="0" borderId="3" xfId="0" applyNumberFormat="1" applyFont="1" applyFill="1" applyBorder="1" applyAlignment="1">
      <alignment vertical="center" wrapText="1"/>
    </xf>
    <xf numFmtId="49" fontId="4" fillId="0" borderId="37" xfId="0" applyNumberFormat="1" applyFont="1" applyFill="1" applyBorder="1" applyAlignment="1">
      <alignment vertical="center" wrapText="1"/>
    </xf>
    <xf numFmtId="49" fontId="4" fillId="0" borderId="2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vertical="center"/>
    </xf>
    <xf numFmtId="0" fontId="56" fillId="0" borderId="34" xfId="0" applyFont="1" applyFill="1" applyBorder="1" applyAlignment="1">
      <alignment vertical="center"/>
    </xf>
    <xf numFmtId="0" fontId="56" fillId="0" borderId="35" xfId="0" applyFont="1" applyFill="1" applyBorder="1" applyAlignment="1">
      <alignment vertical="center"/>
    </xf>
    <xf numFmtId="0" fontId="56" fillId="0" borderId="36" xfId="0" applyFont="1" applyFill="1" applyBorder="1" applyAlignment="1">
      <alignment vertical="center"/>
    </xf>
    <xf numFmtId="0" fontId="56" fillId="0" borderId="34" xfId="0" applyFont="1" applyFill="1" applyBorder="1" applyAlignment="1">
      <alignment horizontal="left" vertical="center" wrapText="1"/>
    </xf>
    <xf numFmtId="0" fontId="56" fillId="0" borderId="35" xfId="0" applyFont="1" applyFill="1" applyBorder="1" applyAlignment="1">
      <alignment horizontal="left" vertical="center" wrapText="1"/>
    </xf>
    <xf numFmtId="0" fontId="56" fillId="0" borderId="36" xfId="0" applyFont="1" applyFill="1" applyBorder="1" applyAlignment="1">
      <alignment horizontal="left" vertical="center" wrapText="1"/>
    </xf>
    <xf numFmtId="0" fontId="56" fillId="0" borderId="11" xfId="0" applyFont="1" applyFill="1" applyBorder="1" applyAlignment="1">
      <alignment horizontal="left" vertical="center" wrapText="1"/>
    </xf>
    <xf numFmtId="0" fontId="56" fillId="0" borderId="12" xfId="0" applyFont="1" applyFill="1" applyBorder="1" applyAlignment="1">
      <alignment horizontal="left" vertical="center" wrapText="1"/>
    </xf>
    <xf numFmtId="49" fontId="56" fillId="4" borderId="38" xfId="0" applyNumberFormat="1" applyFont="1" applyFill="1" applyBorder="1" applyAlignment="1">
      <alignment vertical="center"/>
    </xf>
    <xf numFmtId="49" fontId="56" fillId="4" borderId="5" xfId="0" applyNumberFormat="1" applyFont="1" applyFill="1" applyBorder="1" applyAlignment="1">
      <alignment vertical="center"/>
    </xf>
    <xf numFmtId="0" fontId="56" fillId="0" borderId="2" xfId="0" applyFont="1" applyFill="1" applyBorder="1" applyAlignment="1">
      <alignment vertical="center"/>
    </xf>
    <xf numFmtId="0" fontId="56" fillId="0" borderId="3" xfId="0" applyFont="1" applyFill="1" applyBorder="1" applyAlignment="1">
      <alignment vertical="center"/>
    </xf>
    <xf numFmtId="0" fontId="56" fillId="0" borderId="4" xfId="0" applyFont="1" applyFill="1" applyBorder="1" applyAlignment="1">
      <alignment vertical="center"/>
    </xf>
    <xf numFmtId="0" fontId="56" fillId="0" borderId="2" xfId="0" applyFont="1" applyFill="1" applyBorder="1" applyAlignment="1">
      <alignment horizontal="left" vertical="center" wrapText="1"/>
    </xf>
    <xf numFmtId="0" fontId="56" fillId="0" borderId="3" xfId="0" applyFont="1" applyFill="1" applyBorder="1" applyAlignment="1">
      <alignment horizontal="left" vertical="center" wrapText="1"/>
    </xf>
    <xf numFmtId="0" fontId="56" fillId="0" borderId="4" xfId="0" applyFont="1" applyFill="1" applyBorder="1" applyAlignment="1">
      <alignment horizontal="left" vertical="center" wrapText="1"/>
    </xf>
    <xf numFmtId="0" fontId="56" fillId="0" borderId="1" xfId="0" applyFont="1" applyFill="1" applyBorder="1" applyAlignment="1">
      <alignment horizontal="left" vertical="center" wrapText="1"/>
    </xf>
    <xf numFmtId="0" fontId="56" fillId="0" borderId="52" xfId="0" applyFont="1" applyFill="1" applyBorder="1" applyAlignment="1">
      <alignment horizontal="left" vertical="center" wrapText="1"/>
    </xf>
    <xf numFmtId="0" fontId="56" fillId="0" borderId="15" xfId="0" applyFont="1" applyFill="1" applyBorder="1" applyAlignment="1">
      <alignment vertical="center"/>
    </xf>
    <xf numFmtId="0" fontId="56" fillId="0" borderId="16" xfId="0" applyFont="1" applyFill="1" applyBorder="1" applyAlignment="1">
      <alignment vertical="center"/>
    </xf>
    <xf numFmtId="0" fontId="56" fillId="0" borderId="17" xfId="0" applyFont="1" applyFill="1" applyBorder="1" applyAlignment="1">
      <alignment vertical="center"/>
    </xf>
    <xf numFmtId="0" fontId="56" fillId="0" borderId="15" xfId="0" applyFont="1" applyFill="1" applyBorder="1" applyAlignment="1">
      <alignment horizontal="left" vertical="center" wrapText="1"/>
    </xf>
    <xf numFmtId="0" fontId="56" fillId="0" borderId="16" xfId="0" applyFont="1" applyFill="1" applyBorder="1" applyAlignment="1">
      <alignment horizontal="left" vertical="center" wrapText="1"/>
    </xf>
    <xf numFmtId="0" fontId="56" fillId="0" borderId="17" xfId="0" applyFont="1" applyFill="1" applyBorder="1" applyAlignment="1">
      <alignment horizontal="left" vertical="center" wrapText="1"/>
    </xf>
    <xf numFmtId="0" fontId="56" fillId="0" borderId="33" xfId="0" applyFont="1" applyFill="1" applyBorder="1" applyAlignment="1">
      <alignment horizontal="left" vertical="center" wrapText="1"/>
    </xf>
    <xf numFmtId="0" fontId="56" fillId="0" borderId="54" xfId="0" applyFont="1" applyFill="1" applyBorder="1" applyAlignment="1">
      <alignment horizontal="left" vertical="center" wrapText="1"/>
    </xf>
    <xf numFmtId="0" fontId="56" fillId="4" borderId="3" xfId="0" applyFont="1" applyFill="1" applyBorder="1" applyAlignment="1">
      <alignment vertical="center" wrapText="1"/>
    </xf>
    <xf numFmtId="0" fontId="56" fillId="4" borderId="4" xfId="0" applyFont="1" applyFill="1" applyBorder="1" applyAlignment="1">
      <alignment vertical="center" wrapText="1"/>
    </xf>
    <xf numFmtId="0" fontId="56" fillId="4" borderId="1" xfId="0" applyFont="1" applyFill="1" applyBorder="1" applyAlignment="1">
      <alignment vertical="center" wrapText="1"/>
    </xf>
    <xf numFmtId="0" fontId="56" fillId="4" borderId="52" xfId="0" applyFont="1" applyFill="1" applyBorder="1" applyAlignment="1">
      <alignment vertical="center" wrapText="1"/>
    </xf>
    <xf numFmtId="0" fontId="56" fillId="0" borderId="2" xfId="0" applyFont="1" applyFill="1" applyBorder="1" applyAlignment="1">
      <alignment vertical="center" wrapText="1"/>
    </xf>
    <xf numFmtId="0" fontId="56" fillId="0" borderId="3" xfId="0" applyFont="1" applyFill="1" applyBorder="1" applyAlignment="1">
      <alignment vertical="center" wrapText="1"/>
    </xf>
    <xf numFmtId="0" fontId="56" fillId="0" borderId="4" xfId="0" applyFont="1" applyFill="1" applyBorder="1" applyAlignment="1">
      <alignment vertical="center" wrapText="1"/>
    </xf>
    <xf numFmtId="0" fontId="56" fillId="0" borderId="37" xfId="0" applyFont="1" applyFill="1" applyBorder="1" applyAlignment="1">
      <alignment horizontal="left" vertical="center" wrapText="1"/>
    </xf>
    <xf numFmtId="0" fontId="56" fillId="0" borderId="37" xfId="0" applyFont="1" applyFill="1" applyBorder="1" applyAlignment="1">
      <alignment vertical="center" wrapText="1"/>
    </xf>
    <xf numFmtId="0" fontId="56" fillId="4" borderId="3" xfId="0" applyFont="1" applyFill="1" applyBorder="1" applyAlignment="1">
      <alignment horizontal="left" vertical="center" wrapText="1"/>
    </xf>
    <xf numFmtId="0" fontId="56" fillId="0" borderId="2" xfId="0" quotePrefix="1" applyFont="1" applyFill="1" applyBorder="1" applyAlignment="1">
      <alignment horizontal="left" vertical="center" wrapText="1"/>
    </xf>
    <xf numFmtId="49" fontId="56" fillId="0" borderId="2" xfId="0" applyNumberFormat="1" applyFont="1" applyFill="1" applyBorder="1" applyAlignment="1">
      <alignment horizontal="left" vertical="center" wrapText="1"/>
    </xf>
    <xf numFmtId="49" fontId="56" fillId="0" borderId="3" xfId="0" applyNumberFormat="1" applyFont="1" applyFill="1" applyBorder="1" applyAlignment="1">
      <alignment horizontal="left" vertical="center" wrapText="1"/>
    </xf>
    <xf numFmtId="49" fontId="56" fillId="0" borderId="37" xfId="0" applyNumberFormat="1" applyFont="1" applyFill="1" applyBorder="1" applyAlignment="1">
      <alignment horizontal="left" vertical="center" wrapText="1"/>
    </xf>
    <xf numFmtId="0" fontId="56" fillId="0" borderId="13" xfId="0" applyFont="1" applyFill="1" applyBorder="1" applyAlignment="1">
      <alignment vertical="center"/>
    </xf>
    <xf numFmtId="0" fontId="56" fillId="4" borderId="3" xfId="0" applyFont="1" applyFill="1" applyBorder="1" applyAlignment="1">
      <alignment horizontal="center" vertical="center" wrapText="1"/>
    </xf>
    <xf numFmtId="0" fontId="57" fillId="0" borderId="3" xfId="0" applyFont="1" applyFill="1" applyBorder="1" applyAlignment="1">
      <alignment vertical="center" wrapText="1"/>
    </xf>
    <xf numFmtId="0" fontId="57" fillId="0" borderId="4" xfId="0" applyFont="1" applyFill="1" applyBorder="1" applyAlignment="1">
      <alignment vertical="center" wrapText="1"/>
    </xf>
    <xf numFmtId="0" fontId="56" fillId="0" borderId="1" xfId="0" applyFont="1" applyFill="1" applyBorder="1" applyAlignment="1">
      <alignment vertical="center" wrapText="1"/>
    </xf>
    <xf numFmtId="49" fontId="56" fillId="6" borderId="6" xfId="0" applyNumberFormat="1" applyFont="1" applyFill="1" applyBorder="1" applyAlignment="1">
      <alignment horizontal="center" vertical="center" wrapText="1"/>
    </xf>
    <xf numFmtId="49" fontId="56" fillId="6" borderId="7" xfId="0" applyNumberFormat="1" applyFont="1" applyFill="1" applyBorder="1" applyAlignment="1">
      <alignment horizontal="center" vertical="center"/>
    </xf>
    <xf numFmtId="49" fontId="56" fillId="6" borderId="9" xfId="0" applyNumberFormat="1" applyFont="1" applyFill="1" applyBorder="1" applyAlignment="1">
      <alignment horizontal="center" vertical="center"/>
    </xf>
    <xf numFmtId="49" fontId="56" fillId="6" borderId="1" xfId="0" applyNumberFormat="1" applyFont="1" applyFill="1" applyBorder="1" applyAlignment="1">
      <alignment horizontal="center" vertical="center"/>
    </xf>
    <xf numFmtId="0" fontId="56" fillId="6" borderId="7" xfId="0" applyFont="1" applyFill="1" applyBorder="1" applyAlignment="1">
      <alignment horizontal="center" vertical="center" wrapText="1"/>
    </xf>
    <xf numFmtId="0" fontId="56" fillId="6" borderId="1" xfId="0" applyFont="1" applyFill="1" applyBorder="1" applyAlignment="1">
      <alignment horizontal="center" vertical="center" wrapText="1"/>
    </xf>
    <xf numFmtId="0" fontId="56" fillId="6" borderId="7" xfId="0" applyFont="1" applyFill="1" applyBorder="1" applyAlignment="1">
      <alignment horizontal="center" vertical="center"/>
    </xf>
    <xf numFmtId="0" fontId="56" fillId="6" borderId="1" xfId="0" applyFont="1" applyFill="1" applyBorder="1" applyAlignment="1">
      <alignment horizontal="center" vertical="center"/>
    </xf>
    <xf numFmtId="0" fontId="56" fillId="6" borderId="8" xfId="0" applyFont="1" applyFill="1" applyBorder="1" applyAlignment="1">
      <alignment horizontal="center" vertical="center"/>
    </xf>
    <xf numFmtId="0" fontId="56" fillId="6" borderId="52" xfId="0" applyFont="1" applyFill="1" applyBorder="1" applyAlignment="1">
      <alignment horizontal="center" vertical="center"/>
    </xf>
    <xf numFmtId="0" fontId="56" fillId="6" borderId="2" xfId="0" applyFont="1" applyFill="1" applyBorder="1" applyAlignment="1">
      <alignment horizontal="center" vertical="center"/>
    </xf>
    <xf numFmtId="0" fontId="56" fillId="6" borderId="3" xfId="0" applyFont="1" applyFill="1" applyBorder="1" applyAlignment="1">
      <alignment horizontal="center" vertical="center"/>
    </xf>
    <xf numFmtId="0" fontId="56" fillId="6" borderId="4" xfId="0" applyFont="1" applyFill="1" applyBorder="1" applyAlignment="1">
      <alignment horizontal="center" vertical="center"/>
    </xf>
    <xf numFmtId="0" fontId="43" fillId="5" borderId="56" xfId="0" applyFont="1" applyFill="1" applyBorder="1" applyAlignment="1">
      <alignment horizontal="left" vertical="top"/>
    </xf>
    <xf numFmtId="0" fontId="43" fillId="5" borderId="35" xfId="0" applyFont="1" applyFill="1" applyBorder="1" applyAlignment="1">
      <alignment horizontal="left" vertical="top"/>
    </xf>
    <xf numFmtId="0" fontId="43" fillId="5" borderId="36" xfId="0" applyFont="1" applyFill="1" applyBorder="1" applyAlignment="1">
      <alignment horizontal="left" vertical="top"/>
    </xf>
    <xf numFmtId="0" fontId="43" fillId="5" borderId="34" xfId="0" applyFont="1" applyFill="1" applyBorder="1" applyAlignment="1">
      <alignment horizontal="center" vertical="top"/>
    </xf>
    <xf numFmtId="0" fontId="43" fillId="5" borderId="35" xfId="0" applyFont="1" applyFill="1" applyBorder="1" applyAlignment="1">
      <alignment horizontal="center" vertical="top"/>
    </xf>
    <xf numFmtId="0" fontId="43" fillId="5" borderId="36" xfId="0" applyFont="1" applyFill="1" applyBorder="1" applyAlignment="1">
      <alignment horizontal="center" vertical="top"/>
    </xf>
    <xf numFmtId="0" fontId="43" fillId="7" borderId="22" xfId="0" applyFont="1" applyFill="1" applyBorder="1" applyAlignment="1">
      <alignment horizontal="center" vertical="center"/>
    </xf>
    <xf numFmtId="0" fontId="43" fillId="7" borderId="23" xfId="0" applyFont="1" applyFill="1" applyBorder="1" applyAlignment="1">
      <alignment horizontal="center" vertical="center"/>
    </xf>
    <xf numFmtId="0" fontId="43" fillId="7" borderId="27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vertical="center" shrinkToFit="1"/>
    </xf>
    <xf numFmtId="0" fontId="32" fillId="0" borderId="5" xfId="0" applyFont="1" applyFill="1" applyBorder="1" applyAlignment="1">
      <alignment vertical="center" shrinkToFit="1"/>
    </xf>
    <xf numFmtId="0" fontId="32" fillId="0" borderId="14" xfId="0" applyFont="1" applyFill="1" applyBorder="1" applyAlignment="1">
      <alignment vertical="center" shrinkToFit="1"/>
    </xf>
    <xf numFmtId="0" fontId="32" fillId="0" borderId="15" xfId="0" applyFont="1" applyFill="1" applyBorder="1" applyAlignment="1">
      <alignment vertical="center" shrinkToFit="1"/>
    </xf>
    <xf numFmtId="0" fontId="32" fillId="0" borderId="16" xfId="0" applyFont="1" applyFill="1" applyBorder="1" applyAlignment="1">
      <alignment vertical="center" shrinkToFit="1"/>
    </xf>
    <xf numFmtId="0" fontId="32" fillId="0" borderId="17" xfId="0" applyFont="1" applyFill="1" applyBorder="1" applyAlignment="1">
      <alignment vertical="center" shrinkToFit="1"/>
    </xf>
    <xf numFmtId="0" fontId="43" fillId="5" borderId="13" xfId="0" applyFont="1" applyFill="1" applyBorder="1" applyAlignment="1">
      <alignment horizontal="center" vertical="center"/>
    </xf>
    <xf numFmtId="0" fontId="43" fillId="5" borderId="5" xfId="0" applyFont="1" applyFill="1" applyBorder="1" applyAlignment="1">
      <alignment horizontal="center" vertical="center"/>
    </xf>
    <xf numFmtId="0" fontId="43" fillId="5" borderId="14" xfId="0" applyFont="1" applyFill="1" applyBorder="1" applyAlignment="1">
      <alignment horizontal="center" vertical="center"/>
    </xf>
    <xf numFmtId="0" fontId="43" fillId="5" borderId="55" xfId="0" applyFont="1" applyFill="1" applyBorder="1" applyAlignment="1">
      <alignment horizontal="center" vertical="center"/>
    </xf>
    <xf numFmtId="0" fontId="43" fillId="5" borderId="41" xfId="0" applyFont="1" applyFill="1" applyBorder="1" applyAlignment="1">
      <alignment horizontal="center" vertical="center"/>
    </xf>
    <xf numFmtId="0" fontId="43" fillId="5" borderId="40" xfId="0" applyFont="1" applyFill="1" applyBorder="1" applyAlignment="1">
      <alignment horizontal="center" vertical="center"/>
    </xf>
    <xf numFmtId="0" fontId="43" fillId="5" borderId="11" xfId="0" applyFont="1" applyFill="1" applyBorder="1" applyAlignment="1">
      <alignment vertical="center"/>
    </xf>
    <xf numFmtId="0" fontId="43" fillId="5" borderId="11" xfId="0" applyFont="1" applyFill="1" applyBorder="1" applyAlignment="1">
      <alignment vertical="center" wrapText="1"/>
    </xf>
    <xf numFmtId="0" fontId="43" fillId="5" borderId="12" xfId="0" applyFont="1" applyFill="1" applyBorder="1" applyAlignment="1">
      <alignment vertical="center"/>
    </xf>
    <xf numFmtId="0" fontId="43" fillId="5" borderId="38" xfId="0" applyFont="1" applyFill="1" applyBorder="1" applyAlignment="1">
      <alignment horizontal="center" vertical="center"/>
    </xf>
    <xf numFmtId="0" fontId="52" fillId="0" borderId="5" xfId="0" quotePrefix="1" applyFont="1" applyBorder="1" applyAlignment="1">
      <alignment horizontal="center" vertical="center"/>
    </xf>
    <xf numFmtId="0" fontId="46" fillId="0" borderId="13" xfId="0" quotePrefix="1" applyFont="1" applyBorder="1" applyAlignment="1">
      <alignment horizontal="center" vertical="center"/>
    </xf>
    <xf numFmtId="0" fontId="46" fillId="0" borderId="5" xfId="0" quotePrefix="1" applyFont="1" applyBorder="1" applyAlignment="1">
      <alignment horizontal="center" vertical="center"/>
    </xf>
    <xf numFmtId="0" fontId="46" fillId="0" borderId="14" xfId="0" quotePrefix="1" applyFont="1" applyBorder="1" applyAlignment="1">
      <alignment horizontal="center" vertical="center"/>
    </xf>
    <xf numFmtId="0" fontId="43" fillId="5" borderId="1" xfId="0" applyFont="1" applyFill="1" applyBorder="1" applyAlignment="1">
      <alignment vertical="center"/>
    </xf>
    <xf numFmtId="0" fontId="43" fillId="5" borderId="1" xfId="0" applyFont="1" applyFill="1" applyBorder="1" applyAlignment="1">
      <alignment vertical="center" wrapText="1"/>
    </xf>
    <xf numFmtId="0" fontId="43" fillId="5" borderId="52" xfId="0" applyFont="1" applyFill="1" applyBorder="1" applyAlignment="1">
      <alignment vertical="center"/>
    </xf>
    <xf numFmtId="0" fontId="44" fillId="7" borderId="6" xfId="0" applyFont="1" applyFill="1" applyBorder="1" applyAlignment="1">
      <alignment horizontal="center" vertical="center"/>
    </xf>
    <xf numFmtId="0" fontId="43" fillId="7" borderId="7" xfId="0" applyFont="1" applyFill="1" applyBorder="1" applyAlignment="1">
      <alignment horizontal="center" vertical="center"/>
    </xf>
    <xf numFmtId="0" fontId="43" fillId="7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3" fillId="7" borderId="29" xfId="0" applyFont="1" applyFill="1" applyBorder="1" applyAlignment="1">
      <alignment horizontal="center" vertical="center"/>
    </xf>
    <xf numFmtId="0" fontId="32" fillId="0" borderId="40" xfId="0" applyFont="1" applyBorder="1" applyAlignment="1">
      <alignment vertical="center"/>
    </xf>
    <xf numFmtId="0" fontId="32" fillId="0" borderId="41" xfId="0" applyFont="1" applyBorder="1" applyAlignment="1">
      <alignment vertical="center"/>
    </xf>
    <xf numFmtId="0" fontId="32" fillId="0" borderId="41" xfId="0" applyFont="1" applyBorder="1" applyAlignment="1">
      <alignment horizontal="center" vertical="center" wrapText="1"/>
    </xf>
    <xf numFmtId="0" fontId="43" fillId="5" borderId="1" xfId="0" applyFont="1" applyFill="1" applyBorder="1" applyAlignment="1">
      <alignment vertical="center" shrinkToFit="1"/>
    </xf>
    <xf numFmtId="0" fontId="43" fillId="5" borderId="52" xfId="0" applyFont="1" applyFill="1" applyBorder="1" applyAlignment="1">
      <alignment vertical="center" shrinkToFit="1"/>
    </xf>
    <xf numFmtId="0" fontId="32" fillId="0" borderId="43" xfId="0" applyFont="1" applyBorder="1" applyAlignment="1">
      <alignment horizontal="center" vertical="center" wrapText="1"/>
    </xf>
    <xf numFmtId="0" fontId="32" fillId="0" borderId="41" xfId="0" applyFont="1" applyFill="1" applyBorder="1" applyAlignment="1">
      <alignment horizontal="center" vertical="center" wrapText="1"/>
    </xf>
    <xf numFmtId="0" fontId="43" fillId="5" borderId="21" xfId="0" applyFont="1" applyFill="1" applyBorder="1" applyAlignment="1">
      <alignment horizontal="center" vertical="center"/>
    </xf>
    <xf numFmtId="0" fontId="43" fillId="5" borderId="0" xfId="0" applyFont="1" applyFill="1" applyBorder="1" applyAlignment="1">
      <alignment horizontal="center" vertical="center"/>
    </xf>
    <xf numFmtId="0" fontId="43" fillId="5" borderId="28" xfId="0" applyFont="1" applyFill="1" applyBorder="1" applyAlignment="1">
      <alignment horizontal="center" vertical="center"/>
    </xf>
    <xf numFmtId="0" fontId="52" fillId="5" borderId="13" xfId="0" applyFont="1" applyFill="1" applyBorder="1" applyAlignment="1">
      <alignment horizontal="center" vertical="center"/>
    </xf>
    <xf numFmtId="0" fontId="52" fillId="5" borderId="5" xfId="0" applyFont="1" applyFill="1" applyBorder="1" applyAlignment="1">
      <alignment horizontal="center" vertical="center"/>
    </xf>
    <xf numFmtId="0" fontId="52" fillId="5" borderId="14" xfId="0" applyFont="1" applyFill="1" applyBorder="1" applyAlignment="1">
      <alignment horizontal="center" vertical="center"/>
    </xf>
    <xf numFmtId="0" fontId="43" fillId="5" borderId="26" xfId="0" applyFont="1" applyFill="1" applyBorder="1" applyAlignment="1">
      <alignment horizontal="center" vertical="center"/>
    </xf>
    <xf numFmtId="0" fontId="43" fillId="5" borderId="16" xfId="0" applyFont="1" applyFill="1" applyBorder="1" applyAlignment="1">
      <alignment horizontal="center" vertical="center"/>
    </xf>
    <xf numFmtId="0" fontId="43" fillId="5" borderId="15" xfId="0" applyFont="1" applyFill="1" applyBorder="1" applyAlignment="1">
      <alignment horizontal="center" vertical="center"/>
    </xf>
    <xf numFmtId="0" fontId="43" fillId="5" borderId="13" xfId="0" applyFont="1" applyFill="1" applyBorder="1" applyAlignment="1">
      <alignment horizontal="center" vertical="top" wrapText="1"/>
    </xf>
    <xf numFmtId="0" fontId="43" fillId="5" borderId="5" xfId="0" applyFont="1" applyFill="1" applyBorder="1" applyAlignment="1">
      <alignment horizontal="center" vertical="top" wrapText="1"/>
    </xf>
    <xf numFmtId="0" fontId="43" fillId="5" borderId="14" xfId="0" applyFont="1" applyFill="1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52" fillId="0" borderId="0" xfId="0" quotePrefix="1" applyFont="1" applyAlignment="1">
      <alignment horizontal="center" vertical="center"/>
    </xf>
    <xf numFmtId="0" fontId="43" fillId="5" borderId="2" xfId="0" applyFont="1" applyFill="1" applyBorder="1" applyAlignment="1">
      <alignment horizontal="center" vertical="center"/>
    </xf>
    <xf numFmtId="0" fontId="43" fillId="5" borderId="3" xfId="0" applyFont="1" applyFill="1" applyBorder="1" applyAlignment="1">
      <alignment horizontal="center" vertical="center"/>
    </xf>
    <xf numFmtId="0" fontId="32" fillId="10" borderId="59" xfId="0" applyFont="1" applyFill="1" applyBorder="1" applyAlignment="1">
      <alignment horizontal="center" vertical="center"/>
    </xf>
    <xf numFmtId="0" fontId="32" fillId="10" borderId="66" xfId="0" applyFont="1" applyFill="1" applyBorder="1" applyAlignment="1">
      <alignment horizontal="center" vertical="center"/>
    </xf>
    <xf numFmtId="0" fontId="32" fillId="10" borderId="60" xfId="0" applyFont="1" applyFill="1" applyBorder="1" applyAlignment="1">
      <alignment horizontal="center" vertical="center"/>
    </xf>
    <xf numFmtId="0" fontId="32" fillId="10" borderId="61" xfId="0" applyFont="1" applyFill="1" applyBorder="1" applyAlignment="1">
      <alignment horizontal="center" vertical="center"/>
    </xf>
    <xf numFmtId="0" fontId="32" fillId="10" borderId="67" xfId="0" applyFont="1" applyFill="1" applyBorder="1" applyAlignment="1">
      <alignment horizontal="center" vertical="center"/>
    </xf>
    <xf numFmtId="0" fontId="32" fillId="10" borderId="62" xfId="0" applyFont="1" applyFill="1" applyBorder="1" applyAlignment="1">
      <alignment horizontal="center" vertical="center"/>
    </xf>
    <xf numFmtId="0" fontId="32" fillId="10" borderId="18" xfId="0" applyFont="1" applyFill="1" applyBorder="1" applyAlignment="1">
      <alignment horizontal="center" vertical="center"/>
    </xf>
    <xf numFmtId="0" fontId="32" fillId="10" borderId="19" xfId="0" applyFont="1" applyFill="1" applyBorder="1" applyAlignment="1">
      <alignment horizontal="center" vertical="center"/>
    </xf>
    <xf numFmtId="0" fontId="32" fillId="10" borderId="45" xfId="0" applyFont="1" applyFill="1" applyBorder="1" applyAlignment="1">
      <alignment horizontal="center" vertical="center"/>
    </xf>
    <xf numFmtId="0" fontId="32" fillId="10" borderId="2" xfId="0" applyFont="1" applyFill="1" applyBorder="1" applyAlignment="1">
      <alignment horizontal="center" vertical="center"/>
    </xf>
    <xf numFmtId="0" fontId="32" fillId="10" borderId="3" xfId="0" applyFont="1" applyFill="1" applyBorder="1" applyAlignment="1">
      <alignment horizontal="center" vertical="center"/>
    </xf>
    <xf numFmtId="0" fontId="32" fillId="10" borderId="4" xfId="0" applyFont="1" applyFill="1" applyBorder="1" applyAlignment="1">
      <alignment horizontal="center" vertical="center"/>
    </xf>
    <xf numFmtId="0" fontId="32" fillId="10" borderId="37" xfId="0" applyFont="1" applyFill="1" applyBorder="1" applyAlignment="1">
      <alignment horizontal="center" vertical="center"/>
    </xf>
    <xf numFmtId="0" fontId="51" fillId="11" borderId="68" xfId="0" applyFont="1" applyFill="1" applyBorder="1" applyAlignment="1">
      <alignment vertical="center"/>
    </xf>
    <xf numFmtId="0" fontId="43" fillId="11" borderId="69" xfId="0" applyFont="1" applyFill="1" applyBorder="1" applyAlignment="1">
      <alignment vertical="center"/>
    </xf>
    <xf numFmtId="0" fontId="43" fillId="11" borderId="70" xfId="0" applyFont="1" applyFill="1" applyBorder="1" applyAlignment="1">
      <alignment vertical="center"/>
    </xf>
    <xf numFmtId="0" fontId="54" fillId="9" borderId="2" xfId="81" applyFont="1" applyFill="1" applyBorder="1" applyAlignment="1">
      <alignment horizontal="center" textRotation="255"/>
    </xf>
    <xf numFmtId="0" fontId="54" fillId="9" borderId="4" xfId="81" applyFont="1" applyFill="1" applyBorder="1" applyAlignment="1">
      <alignment horizontal="center" textRotation="255"/>
    </xf>
    <xf numFmtId="0" fontId="54" fillId="9" borderId="2" xfId="81" applyFont="1" applyFill="1" applyBorder="1" applyAlignment="1">
      <alignment horizontal="center" vertical="center"/>
    </xf>
    <xf numFmtId="0" fontId="54" fillId="9" borderId="4" xfId="81" applyFont="1" applyFill="1" applyBorder="1" applyAlignment="1">
      <alignment horizontal="center" vertical="center"/>
    </xf>
    <xf numFmtId="0" fontId="54" fillId="0" borderId="2" xfId="81" applyFont="1" applyBorder="1" applyAlignment="1">
      <alignment horizontal="center" vertical="center" wrapText="1"/>
    </xf>
    <xf numFmtId="0" fontId="54" fillId="0" borderId="4" xfId="81" applyFont="1" applyBorder="1" applyAlignment="1">
      <alignment horizontal="center" vertical="center"/>
    </xf>
    <xf numFmtId="0" fontId="54" fillId="0" borderId="4" xfId="81" applyFont="1" applyBorder="1" applyAlignment="1">
      <alignment horizontal="center" vertical="center" wrapText="1"/>
    </xf>
    <xf numFmtId="0" fontId="55" fillId="0" borderId="4" xfId="81" applyFont="1" applyBorder="1" applyAlignment="1">
      <alignment horizontal="center" vertical="center" wrapText="1"/>
    </xf>
    <xf numFmtId="0" fontId="55" fillId="0" borderId="4" xfId="81" applyFont="1" applyBorder="1" applyAlignment="1">
      <alignment horizontal="center" vertical="center"/>
    </xf>
    <xf numFmtId="0" fontId="54" fillId="9" borderId="1" xfId="81" applyFont="1" applyFill="1" applyBorder="1" applyAlignment="1">
      <alignment horizontal="center" textRotation="255"/>
    </xf>
    <xf numFmtId="0" fontId="54" fillId="9" borderId="1" xfId="81" applyFont="1" applyFill="1" applyBorder="1" applyAlignment="1">
      <alignment horizontal="center" vertical="center"/>
    </xf>
    <xf numFmtId="0" fontId="54" fillId="0" borderId="1" xfId="81" applyFont="1" applyBorder="1" applyAlignment="1">
      <alignment horizontal="center" vertical="center" wrapText="1"/>
    </xf>
    <xf numFmtId="0" fontId="54" fillId="9" borderId="3" xfId="81" applyFont="1" applyFill="1" applyBorder="1" applyAlignment="1">
      <alignment horizontal="center" textRotation="255"/>
    </xf>
    <xf numFmtId="0" fontId="54" fillId="9" borderId="3" xfId="81" applyFont="1" applyFill="1" applyBorder="1" applyAlignment="1">
      <alignment horizontal="center" vertical="center"/>
    </xf>
    <xf numFmtId="0" fontId="54" fillId="0" borderId="2" xfId="81" quotePrefix="1" applyFont="1" applyBorder="1" applyAlignment="1">
      <alignment horizontal="center" vertical="center"/>
    </xf>
    <xf numFmtId="0" fontId="54" fillId="0" borderId="3" xfId="81" quotePrefix="1" applyFont="1" applyBorder="1" applyAlignment="1">
      <alignment horizontal="center" vertical="center"/>
    </xf>
    <xf numFmtId="0" fontId="54" fillId="0" borderId="4" xfId="81" quotePrefix="1" applyFont="1" applyBorder="1" applyAlignment="1">
      <alignment horizontal="center" vertical="center"/>
    </xf>
    <xf numFmtId="0" fontId="54" fillId="9" borderId="32" xfId="81" applyFont="1" applyFill="1" applyBorder="1" applyAlignment="1">
      <alignment horizontal="center" vertical="center" textRotation="255"/>
    </xf>
    <xf numFmtId="0" fontId="54" fillId="9" borderId="33" xfId="81" applyFont="1" applyFill="1" applyBorder="1" applyAlignment="1">
      <alignment horizontal="center" vertical="center" textRotation="255"/>
    </xf>
    <xf numFmtId="0" fontId="54" fillId="0" borderId="2" xfId="81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32" fillId="0" borderId="0" xfId="0" applyFont="1" applyBorder="1" applyAlignment="1">
      <alignment vertical="center"/>
    </xf>
    <xf numFmtId="0" fontId="32" fillId="6" borderId="38" xfId="0" applyFont="1" applyFill="1" applyBorder="1" applyAlignment="1">
      <alignment horizontal="center" vertical="center" textRotation="255"/>
    </xf>
    <xf numFmtId="0" fontId="32" fillId="6" borderId="14" xfId="0" applyFont="1" applyFill="1" applyBorder="1" applyAlignment="1">
      <alignment horizontal="center" vertical="center" textRotation="255"/>
    </xf>
    <xf numFmtId="0" fontId="32" fillId="6" borderId="21" xfId="0" applyFont="1" applyFill="1" applyBorder="1" applyAlignment="1">
      <alignment horizontal="center" vertical="center" textRotation="255"/>
    </xf>
    <xf numFmtId="0" fontId="32" fillId="6" borderId="25" xfId="0" applyFont="1" applyFill="1" applyBorder="1" applyAlignment="1">
      <alignment horizontal="center" vertical="center" textRotation="255"/>
    </xf>
    <xf numFmtId="0" fontId="32" fillId="6" borderId="40" xfId="0" applyFont="1" applyFill="1" applyBorder="1" applyAlignment="1">
      <alignment horizontal="center" vertical="center" textRotation="255"/>
    </xf>
    <xf numFmtId="0" fontId="32" fillId="6" borderId="42" xfId="0" applyFont="1" applyFill="1" applyBorder="1" applyAlignment="1">
      <alignment horizontal="center" vertical="center" textRotation="255"/>
    </xf>
    <xf numFmtId="0" fontId="32" fillId="0" borderId="34" xfId="0" applyFont="1" applyBorder="1" applyAlignment="1">
      <alignment vertical="center"/>
    </xf>
    <xf numFmtId="0" fontId="32" fillId="0" borderId="35" xfId="0" applyFont="1" applyBorder="1" applyAlignment="1">
      <alignment vertical="center"/>
    </xf>
    <xf numFmtId="0" fontId="32" fillId="0" borderId="36" xfId="0" applyFont="1" applyBorder="1" applyAlignment="1">
      <alignment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37" xfId="0" applyFont="1" applyBorder="1" applyAlignment="1">
      <alignment horizontal="center" vertical="center" wrapText="1"/>
    </xf>
    <xf numFmtId="0" fontId="32" fillId="0" borderId="2" xfId="0" applyFont="1" applyBorder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4" xfId="0" applyFont="1" applyBorder="1" applyAlignment="1">
      <alignment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2" fillId="6" borderId="59" xfId="0" applyFont="1" applyFill="1" applyBorder="1" applyAlignment="1">
      <alignment horizontal="center" vertical="center" textRotation="255"/>
    </xf>
    <xf numFmtId="0" fontId="32" fillId="6" borderId="60" xfId="0" applyFont="1" applyFill="1" applyBorder="1" applyAlignment="1">
      <alignment horizontal="center" vertical="center" textRotation="255"/>
    </xf>
    <xf numFmtId="0" fontId="32" fillId="6" borderId="61" xfId="0" applyFont="1" applyFill="1" applyBorder="1" applyAlignment="1">
      <alignment horizontal="center" vertical="center" textRotation="255"/>
    </xf>
    <xf numFmtId="0" fontId="32" fillId="6" borderId="62" xfId="0" applyFont="1" applyFill="1" applyBorder="1" applyAlignment="1">
      <alignment horizontal="center" vertical="center" textRotation="255"/>
    </xf>
    <xf numFmtId="0" fontId="32" fillId="2" borderId="18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32" fillId="2" borderId="20" xfId="0" applyFont="1" applyFill="1" applyBorder="1" applyAlignment="1">
      <alignment horizontal="center" vertical="center" wrapText="1"/>
    </xf>
    <xf numFmtId="0" fontId="32" fillId="2" borderId="7" xfId="0" applyFont="1" applyFill="1" applyBorder="1" applyAlignment="1">
      <alignment horizontal="center" vertical="center" wrapText="1"/>
    </xf>
    <xf numFmtId="0" fontId="32" fillId="2" borderId="27" xfId="0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 wrapText="1"/>
    </xf>
    <xf numFmtId="0" fontId="32" fillId="2" borderId="29" xfId="0" applyFont="1" applyFill="1" applyBorder="1" applyAlignment="1">
      <alignment horizontal="center" vertical="center" wrapText="1"/>
    </xf>
    <xf numFmtId="0" fontId="32" fillId="2" borderId="15" xfId="0" applyFont="1" applyFill="1" applyBorder="1" applyAlignment="1">
      <alignment horizontal="center" vertical="center" wrapText="1"/>
    </xf>
    <xf numFmtId="0" fontId="32" fillId="2" borderId="16" xfId="0" applyFont="1" applyFill="1" applyBorder="1" applyAlignment="1">
      <alignment horizontal="center" vertical="center" wrapText="1"/>
    </xf>
    <xf numFmtId="0" fontId="32" fillId="2" borderId="31" xfId="0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horizontal="center" vertical="center" wrapText="1"/>
    </xf>
    <xf numFmtId="0" fontId="32" fillId="2" borderId="4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6" borderId="57" xfId="0" applyFont="1" applyFill="1" applyBorder="1" applyAlignment="1">
      <alignment horizontal="center" vertical="center" textRotation="255"/>
    </xf>
    <xf numFmtId="0" fontId="32" fillId="6" borderId="58" xfId="0" applyFont="1" applyFill="1" applyBorder="1" applyAlignment="1">
      <alignment horizontal="center" vertical="center" textRotation="255"/>
    </xf>
    <xf numFmtId="0" fontId="32" fillId="2" borderId="45" xfId="0" applyFont="1" applyFill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39" xfId="0" applyFont="1" applyBorder="1" applyAlignment="1">
      <alignment horizontal="center" vertical="center" wrapText="1"/>
    </xf>
    <xf numFmtId="0" fontId="32" fillId="0" borderId="9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2" fillId="0" borderId="47" xfId="0" applyFont="1" applyBorder="1" applyAlignment="1">
      <alignment vertical="center"/>
    </xf>
    <xf numFmtId="0" fontId="32" fillId="2" borderId="13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32" fillId="2" borderId="14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/>
    </xf>
    <xf numFmtId="0" fontId="32" fillId="2" borderId="17" xfId="0" applyFont="1" applyFill="1" applyBorder="1" applyAlignment="1">
      <alignment horizontal="center" vertical="center"/>
    </xf>
    <xf numFmtId="0" fontId="32" fillId="2" borderId="13" xfId="0" applyFont="1" applyFill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32" fillId="2" borderId="14" xfId="0" applyFont="1" applyFill="1" applyBorder="1" applyAlignment="1">
      <alignment horizontal="center" vertical="center" wrapText="1"/>
    </xf>
    <xf numFmtId="0" fontId="32" fillId="2" borderId="17" xfId="0" applyFont="1" applyFill="1" applyBorder="1" applyAlignment="1">
      <alignment horizontal="center" vertical="center" wrapText="1"/>
    </xf>
    <xf numFmtId="0" fontId="32" fillId="2" borderId="39" xfId="0" applyFont="1" applyFill="1" applyBorder="1" applyAlignment="1">
      <alignment horizontal="center" vertical="center"/>
    </xf>
    <xf numFmtId="0" fontId="32" fillId="2" borderId="31" xfId="0" applyFont="1" applyFill="1" applyBorder="1" applyAlignment="1">
      <alignment horizontal="center" vertical="center"/>
    </xf>
    <xf numFmtId="0" fontId="47" fillId="2" borderId="22" xfId="0" applyFont="1" applyFill="1" applyBorder="1" applyAlignment="1">
      <alignment horizontal="center" vertical="center" wrapText="1"/>
    </xf>
    <xf numFmtId="0" fontId="47" fillId="2" borderId="24" xfId="0" applyFont="1" applyFill="1" applyBorder="1" applyAlignment="1">
      <alignment horizontal="center" vertical="center"/>
    </xf>
    <xf numFmtId="0" fontId="47" fillId="2" borderId="21" xfId="0" applyFont="1" applyFill="1" applyBorder="1" applyAlignment="1">
      <alignment horizontal="center" vertical="center"/>
    </xf>
    <xf numFmtId="0" fontId="47" fillId="2" borderId="25" xfId="0" applyFont="1" applyFill="1" applyBorder="1" applyAlignment="1">
      <alignment horizontal="center" vertical="center"/>
    </xf>
    <xf numFmtId="0" fontId="47" fillId="2" borderId="26" xfId="0" applyFont="1" applyFill="1" applyBorder="1" applyAlignment="1">
      <alignment horizontal="center" vertical="center"/>
    </xf>
    <xf numFmtId="0" fontId="47" fillId="2" borderId="17" xfId="0" applyFont="1" applyFill="1" applyBorder="1" applyAlignment="1">
      <alignment horizontal="center" vertical="center"/>
    </xf>
    <xf numFmtId="0" fontId="32" fillId="2" borderId="27" xfId="0" applyFont="1" applyFill="1" applyBorder="1" applyAlignment="1">
      <alignment horizontal="center" vertical="center"/>
    </xf>
    <xf numFmtId="0" fontId="32" fillId="2" borderId="23" xfId="0" applyFont="1" applyFill="1" applyBorder="1" applyAlignment="1">
      <alignment horizontal="center" vertical="center"/>
    </xf>
    <xf numFmtId="0" fontId="32" fillId="2" borderId="24" xfId="0" applyFont="1" applyFill="1" applyBorder="1" applyAlignment="1">
      <alignment horizontal="center" vertical="center"/>
    </xf>
    <xf numFmtId="0" fontId="32" fillId="2" borderId="28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2" fillId="2" borderId="25" xfId="0" applyFont="1" applyFill="1" applyBorder="1" applyAlignment="1">
      <alignment horizontal="center" vertical="center"/>
    </xf>
    <xf numFmtId="0" fontId="32" fillId="2" borderId="29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32" fillId="2" borderId="18" xfId="0" applyFont="1" applyFill="1" applyBorder="1" applyAlignment="1">
      <alignment horizontal="center" vertical="center"/>
    </xf>
    <xf numFmtId="0" fontId="32" fillId="2" borderId="19" xfId="0" applyFont="1" applyFill="1" applyBorder="1" applyAlignment="1">
      <alignment horizontal="center" vertical="center"/>
    </xf>
    <xf numFmtId="0" fontId="32" fillId="2" borderId="2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vertical="center" wrapText="1"/>
    </xf>
    <xf numFmtId="0" fontId="4" fillId="0" borderId="56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4" fillId="0" borderId="47" xfId="0" applyFont="1" applyFill="1" applyBorder="1" applyAlignment="1">
      <alignment vertical="center" wrapText="1"/>
    </xf>
    <xf numFmtId="0" fontId="56" fillId="0" borderId="52" xfId="0" applyFont="1" applyFill="1" applyBorder="1" applyAlignment="1">
      <alignment vertical="center" wrapText="1"/>
    </xf>
    <xf numFmtId="0" fontId="56" fillId="0" borderId="47" xfId="0" applyFont="1" applyFill="1" applyBorder="1" applyAlignment="1">
      <alignment vertical="center" wrapText="1"/>
    </xf>
    <xf numFmtId="0" fontId="56" fillId="0" borderId="1" xfId="0" quotePrefix="1" applyFont="1" applyFill="1" applyBorder="1" applyAlignment="1">
      <alignment vertical="center" wrapText="1"/>
    </xf>
    <xf numFmtId="0" fontId="56" fillId="0" borderId="32" xfId="0" applyFont="1" applyFill="1" applyBorder="1" applyAlignment="1">
      <alignment vertical="center" wrapText="1"/>
    </xf>
    <xf numFmtId="0" fontId="56" fillId="0" borderId="13" xfId="0" applyFont="1" applyFill="1" applyBorder="1" applyAlignment="1">
      <alignment vertical="center" wrapText="1"/>
    </xf>
    <xf numFmtId="0" fontId="56" fillId="0" borderId="5" xfId="0" applyFont="1" applyFill="1" applyBorder="1" applyAlignment="1">
      <alignment vertical="center" wrapText="1"/>
    </xf>
    <xf numFmtId="0" fontId="56" fillId="0" borderId="14" xfId="0" applyFont="1" applyFill="1" applyBorder="1" applyAlignment="1">
      <alignment vertical="center" wrapText="1"/>
    </xf>
    <xf numFmtId="0" fontId="56" fillId="2" borderId="7" xfId="0" applyFont="1" applyFill="1" applyBorder="1" applyAlignment="1">
      <alignment vertical="center" wrapText="1"/>
    </xf>
    <xf numFmtId="0" fontId="56" fillId="2" borderId="8" xfId="0" applyFont="1" applyFill="1" applyBorder="1" applyAlignment="1">
      <alignment vertical="center" wrapText="1"/>
    </xf>
    <xf numFmtId="0" fontId="56" fillId="2" borderId="6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shrinkToFit="1"/>
    </xf>
    <xf numFmtId="0" fontId="4" fillId="0" borderId="3" xfId="0" applyFont="1" applyFill="1" applyBorder="1" applyAlignment="1">
      <alignment shrinkToFit="1"/>
    </xf>
    <xf numFmtId="0" fontId="4" fillId="0" borderId="37" xfId="0" applyFont="1" applyFill="1" applyBorder="1" applyAlignment="1">
      <alignment shrinkToFit="1"/>
    </xf>
    <xf numFmtId="0" fontId="4" fillId="0" borderId="56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shrinkToFit="1"/>
    </xf>
    <xf numFmtId="0" fontId="4" fillId="0" borderId="35" xfId="0" applyFont="1" applyFill="1" applyBorder="1" applyAlignment="1">
      <alignment shrinkToFit="1"/>
    </xf>
    <xf numFmtId="0" fontId="4" fillId="0" borderId="46" xfId="0" applyFont="1" applyFill="1" applyBorder="1" applyAlignment="1">
      <alignment shrinkToFit="1"/>
    </xf>
    <xf numFmtId="0" fontId="4" fillId="0" borderId="47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shrinkToFit="1"/>
    </xf>
    <xf numFmtId="0" fontId="4" fillId="0" borderId="3" xfId="0" applyFont="1" applyFill="1" applyBorder="1" applyAlignment="1">
      <alignment vertical="center" shrinkToFit="1"/>
    </xf>
    <xf numFmtId="0" fontId="4" fillId="0" borderId="37" xfId="0" applyFont="1" applyFill="1" applyBorder="1" applyAlignment="1">
      <alignment vertical="center" shrinkToFit="1"/>
    </xf>
    <xf numFmtId="0" fontId="34" fillId="0" borderId="47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8" borderId="3" xfId="0" applyFont="1" applyFill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 shrinkToFit="1"/>
    </xf>
    <xf numFmtId="0" fontId="4" fillId="6" borderId="5" xfId="0" applyFont="1" applyFill="1" applyBorder="1" applyAlignment="1">
      <alignment horizontal="center" vertical="center" shrinkToFit="1"/>
    </xf>
    <xf numFmtId="0" fontId="4" fillId="6" borderId="14" xfId="0" applyFont="1" applyFill="1" applyBorder="1" applyAlignment="1">
      <alignment horizontal="center" vertical="center" shrinkToFit="1"/>
    </xf>
    <xf numFmtId="0" fontId="4" fillId="6" borderId="28" xfId="0" applyFont="1" applyFill="1" applyBorder="1" applyAlignment="1">
      <alignment horizontal="center" vertical="center" shrinkToFit="1"/>
    </xf>
    <xf numFmtId="0" fontId="4" fillId="6" borderId="0" xfId="0" applyFont="1" applyFill="1" applyBorder="1" applyAlignment="1">
      <alignment horizontal="center" vertical="center" shrinkToFit="1"/>
    </xf>
    <xf numFmtId="0" fontId="4" fillId="6" borderId="25" xfId="0" applyFont="1" applyFill="1" applyBorder="1" applyAlignment="1">
      <alignment horizontal="center" vertical="center" shrinkToFit="1"/>
    </xf>
    <xf numFmtId="0" fontId="4" fillId="6" borderId="15" xfId="0" applyFont="1" applyFill="1" applyBorder="1" applyAlignment="1">
      <alignment horizontal="center" vertical="center" shrinkToFit="1"/>
    </xf>
    <xf numFmtId="0" fontId="4" fillId="6" borderId="16" xfId="0" applyFont="1" applyFill="1" applyBorder="1" applyAlignment="1">
      <alignment horizontal="center" vertical="center" shrinkToFit="1"/>
    </xf>
    <xf numFmtId="0" fontId="4" fillId="6" borderId="17" xfId="0" applyFont="1" applyFill="1" applyBorder="1" applyAlignment="1">
      <alignment horizontal="center" vertical="center" shrinkToFit="1"/>
    </xf>
    <xf numFmtId="49" fontId="4" fillId="2" borderId="22" xfId="0" applyNumberFormat="1" applyFont="1" applyFill="1" applyBorder="1" applyAlignment="1">
      <alignment horizontal="center" vertical="center" wrapText="1"/>
    </xf>
    <xf numFmtId="49" fontId="4" fillId="2" borderId="24" xfId="0" applyNumberFormat="1" applyFont="1" applyFill="1" applyBorder="1" applyAlignment="1">
      <alignment horizontal="center" vertical="center" wrapText="1"/>
    </xf>
    <xf numFmtId="49" fontId="4" fillId="2" borderId="21" xfId="0" applyNumberFormat="1" applyFont="1" applyFill="1" applyBorder="1" applyAlignment="1">
      <alignment horizontal="center" vertical="center" wrapText="1"/>
    </xf>
    <xf numFmtId="49" fontId="4" fillId="2" borderId="25" xfId="0" applyNumberFormat="1" applyFont="1" applyFill="1" applyBorder="1" applyAlignment="1">
      <alignment horizontal="center" vertical="center" wrapText="1"/>
    </xf>
    <xf numFmtId="185" fontId="4" fillId="2" borderId="21" xfId="0" applyNumberFormat="1" applyFont="1" applyFill="1" applyBorder="1" applyAlignment="1">
      <alignment horizontal="right" vertical="center" wrapText="1"/>
    </xf>
    <xf numFmtId="185" fontId="4" fillId="2" borderId="25" xfId="0" applyNumberFormat="1" applyFont="1" applyFill="1" applyBorder="1" applyAlignment="1">
      <alignment horizontal="right" vertical="center" wrapText="1"/>
    </xf>
    <xf numFmtId="49" fontId="4" fillId="2" borderId="26" xfId="0" applyNumberFormat="1" applyFont="1" applyFill="1" applyBorder="1" applyAlignment="1">
      <alignment horizontal="center" vertical="center" wrapText="1"/>
    </xf>
    <xf numFmtId="49" fontId="4" fillId="2" borderId="17" xfId="0" applyNumberFormat="1" applyFont="1" applyFill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horizontal="center" vertical="center" wrapText="1"/>
    </xf>
    <xf numFmtId="49" fontId="4" fillId="2" borderId="23" xfId="0" applyNumberFormat="1" applyFont="1" applyFill="1" applyBorder="1" applyAlignment="1">
      <alignment horizontal="center" vertical="center" wrapText="1"/>
    </xf>
    <xf numFmtId="49" fontId="4" fillId="2" borderId="28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20" fontId="4" fillId="2" borderId="28" xfId="0" applyNumberFormat="1" applyFont="1" applyFill="1" applyBorder="1" applyAlignment="1">
      <alignment horizontal="center" vertical="center" wrapText="1"/>
    </xf>
    <xf numFmtId="20" fontId="4" fillId="2" borderId="0" xfId="0" applyNumberFormat="1" applyFont="1" applyFill="1" applyBorder="1" applyAlignment="1">
      <alignment horizontal="center" vertical="center" wrapText="1"/>
    </xf>
    <xf numFmtId="49" fontId="4" fillId="2" borderId="15" xfId="0" applyNumberFormat="1" applyFont="1" applyFill="1" applyBorder="1" applyAlignment="1">
      <alignment horizontal="center" vertical="center" wrapText="1"/>
    </xf>
    <xf numFmtId="49" fontId="4" fillId="2" borderId="16" xfId="0" applyNumberFormat="1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 wrapText="1" shrinkToFit="1"/>
    </xf>
    <xf numFmtId="0" fontId="4" fillId="6" borderId="25" xfId="0" applyFont="1" applyFill="1" applyBorder="1" applyAlignment="1">
      <alignment horizontal="center" vertical="center" wrapText="1" shrinkToFit="1"/>
    </xf>
    <xf numFmtId="0" fontId="4" fillId="6" borderId="15" xfId="0" applyFont="1" applyFill="1" applyBorder="1" applyAlignment="1">
      <alignment horizontal="center" vertical="center" wrapText="1" shrinkToFit="1"/>
    </xf>
    <xf numFmtId="0" fontId="4" fillId="6" borderId="17" xfId="0" applyFont="1" applyFill="1" applyBorder="1" applyAlignment="1">
      <alignment horizontal="center" vertical="center" wrapText="1" shrinkToFit="1"/>
    </xf>
    <xf numFmtId="0" fontId="4" fillId="6" borderId="1" xfId="0" applyFont="1" applyFill="1" applyBorder="1" applyAlignment="1">
      <alignment horizontal="center" shrinkToFit="1"/>
    </xf>
    <xf numFmtId="0" fontId="4" fillId="6" borderId="1" xfId="0" applyFont="1" applyFill="1" applyBorder="1" applyAlignment="1">
      <alignment horizontal="center" vertical="center" textRotation="255" shrinkToFit="1"/>
    </xf>
    <xf numFmtId="0" fontId="4" fillId="6" borderId="44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30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shrinkToFit="1"/>
    </xf>
    <xf numFmtId="0" fontId="4" fillId="6" borderId="0" xfId="0" applyFont="1" applyFill="1" applyBorder="1" applyAlignment="1">
      <alignment horizontal="center" shrinkToFit="1"/>
    </xf>
    <xf numFmtId="0" fontId="4" fillId="6" borderId="2" xfId="0" applyFont="1" applyFill="1" applyBorder="1" applyAlignment="1">
      <alignment horizontal="center" shrinkToFit="1"/>
    </xf>
    <xf numFmtId="0" fontId="4" fillId="6" borderId="3" xfId="0" applyFont="1" applyFill="1" applyBorder="1" applyAlignment="1">
      <alignment horizontal="center" shrinkToFit="1"/>
    </xf>
    <xf numFmtId="0" fontId="4" fillId="6" borderId="4" xfId="0" applyFont="1" applyFill="1" applyBorder="1" applyAlignment="1">
      <alignment horizontal="center" shrinkToFit="1"/>
    </xf>
    <xf numFmtId="0" fontId="4" fillId="6" borderId="1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 shrinkToFit="1"/>
    </xf>
    <xf numFmtId="0" fontId="4" fillId="0" borderId="37" xfId="0" applyFont="1" applyFill="1" applyBorder="1" applyAlignment="1">
      <alignment vertical="center" wrapText="1"/>
    </xf>
    <xf numFmtId="0" fontId="4" fillId="0" borderId="40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 shrinkToFit="1"/>
    </xf>
    <xf numFmtId="0" fontId="4" fillId="0" borderId="41" xfId="0" applyFont="1" applyFill="1" applyBorder="1" applyAlignment="1">
      <alignment horizontal="center" vertical="center" shrinkToFit="1"/>
    </xf>
    <xf numFmtId="0" fontId="4" fillId="0" borderId="42" xfId="0" applyFont="1" applyFill="1" applyBorder="1" applyAlignment="1">
      <alignment horizontal="center" vertical="center" shrinkToFit="1"/>
    </xf>
    <xf numFmtId="0" fontId="34" fillId="0" borderId="2" xfId="0" applyFont="1" applyFill="1" applyBorder="1" applyAlignment="1">
      <alignment horizontal="center" vertical="center" shrinkToFit="1"/>
    </xf>
    <xf numFmtId="0" fontId="34" fillId="0" borderId="3" xfId="0" applyFont="1" applyFill="1" applyBorder="1" applyAlignment="1">
      <alignment horizontal="center" vertical="center" shrinkToFit="1"/>
    </xf>
    <xf numFmtId="0" fontId="34" fillId="0" borderId="4" xfId="0" applyFont="1" applyFill="1" applyBorder="1" applyAlignment="1">
      <alignment horizontal="center" vertical="center" shrinkToFit="1"/>
    </xf>
    <xf numFmtId="0" fontId="34" fillId="0" borderId="2" xfId="0" applyFont="1" applyFill="1" applyBorder="1" applyAlignment="1">
      <alignment horizontal="left" vertical="center" wrapText="1"/>
    </xf>
    <xf numFmtId="0" fontId="34" fillId="0" borderId="3" xfId="0" applyFont="1" applyFill="1" applyBorder="1" applyAlignment="1">
      <alignment horizontal="left" vertical="center" wrapText="1"/>
    </xf>
    <xf numFmtId="0" fontId="34" fillId="0" borderId="37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 shrinkToFit="1"/>
    </xf>
    <xf numFmtId="0" fontId="4" fillId="0" borderId="3" xfId="0" applyFont="1" applyFill="1" applyBorder="1" applyAlignment="1">
      <alignment vertical="center" wrapText="1" shrinkToFit="1"/>
    </xf>
    <xf numFmtId="0" fontId="4" fillId="0" borderId="37" xfId="0" applyFont="1" applyFill="1" applyBorder="1" applyAlignment="1">
      <alignment vertical="center" wrapText="1" shrinkToFit="1"/>
    </xf>
    <xf numFmtId="0" fontId="4" fillId="0" borderId="16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39" xfId="0" applyFont="1" applyFill="1" applyBorder="1" applyAlignment="1">
      <alignment vertical="center" wrapText="1"/>
    </xf>
    <xf numFmtId="0" fontId="4" fillId="0" borderId="28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30" xfId="0" applyFont="1" applyFill="1" applyBorder="1" applyAlignment="1">
      <alignment vertical="center" wrapText="1"/>
    </xf>
    <xf numFmtId="0" fontId="4" fillId="0" borderId="15" xfId="0" applyFont="1" applyFill="1" applyBorder="1" applyAlignment="1">
      <alignment vertical="center" wrapText="1"/>
    </xf>
    <xf numFmtId="0" fontId="4" fillId="0" borderId="16" xfId="0" applyFont="1" applyFill="1" applyBorder="1" applyAlignment="1">
      <alignment vertical="center" wrapText="1"/>
    </xf>
    <xf numFmtId="0" fontId="4" fillId="0" borderId="31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5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6" borderId="15" xfId="0" applyFont="1" applyFill="1" applyBorder="1" applyAlignment="1">
      <alignment horizontal="center" shrinkToFit="1"/>
    </xf>
    <xf numFmtId="0" fontId="4" fillId="6" borderId="16" xfId="0" applyFont="1" applyFill="1" applyBorder="1" applyAlignment="1">
      <alignment horizontal="center" shrinkToFit="1"/>
    </xf>
    <xf numFmtId="0" fontId="4" fillId="6" borderId="17" xfId="0" applyFont="1" applyFill="1" applyBorder="1" applyAlignment="1">
      <alignment horizontal="center" shrinkToFit="1"/>
    </xf>
    <xf numFmtId="0" fontId="4" fillId="6" borderId="25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 wrapText="1" shrinkToFit="1"/>
    </xf>
    <xf numFmtId="0" fontId="4" fillId="6" borderId="16" xfId="0" applyFont="1" applyFill="1" applyBorder="1" applyAlignment="1">
      <alignment horizontal="center" vertical="center" wrapText="1" shrinkToFit="1"/>
    </xf>
    <xf numFmtId="0" fontId="48" fillId="0" borderId="55" xfId="0" applyFont="1" applyBorder="1" applyAlignment="1">
      <alignment horizontal="center" vertical="center" wrapText="1"/>
    </xf>
    <xf numFmtId="0" fontId="48" fillId="0" borderId="41" xfId="0" applyFont="1" applyBorder="1" applyAlignment="1">
      <alignment horizontal="center" vertical="center" wrapText="1"/>
    </xf>
    <xf numFmtId="0" fontId="48" fillId="0" borderId="42" xfId="0" applyFont="1" applyBorder="1" applyAlignment="1">
      <alignment horizontal="center" vertical="center" wrapText="1"/>
    </xf>
    <xf numFmtId="0" fontId="48" fillId="0" borderId="43" xfId="0" applyFont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4" xfId="0" applyFont="1" applyBorder="1" applyAlignment="1">
      <alignment horizontal="center" vertical="center" wrapText="1"/>
    </xf>
    <xf numFmtId="0" fontId="48" fillId="0" borderId="37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 wrapText="1"/>
    </xf>
    <xf numFmtId="0" fontId="48" fillId="0" borderId="16" xfId="0" applyFont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 wrapText="1"/>
    </xf>
    <xf numFmtId="0" fontId="48" fillId="0" borderId="31" xfId="0" applyFont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49" fontId="4" fillId="2" borderId="63" xfId="0" applyNumberFormat="1" applyFont="1" applyFill="1" applyBorder="1" applyAlignment="1">
      <alignment horizontal="center" vertical="center" wrapText="1"/>
    </xf>
    <xf numFmtId="49" fontId="4" fillId="2" borderId="64" xfId="0" applyNumberFormat="1" applyFont="1" applyFill="1" applyBorder="1" applyAlignment="1">
      <alignment horizontal="center" vertical="center" wrapText="1"/>
    </xf>
    <xf numFmtId="49" fontId="4" fillId="2" borderId="53" xfId="0" applyNumberFormat="1" applyFont="1" applyFill="1" applyBorder="1" applyAlignment="1">
      <alignment horizontal="center" vertical="center" wrapText="1"/>
    </xf>
    <xf numFmtId="49" fontId="4" fillId="2" borderId="48" xfId="0" applyNumberFormat="1" applyFont="1" applyFill="1" applyBorder="1" applyAlignment="1">
      <alignment horizontal="center" vertical="center" wrapText="1"/>
    </xf>
    <xf numFmtId="49" fontId="4" fillId="2" borderId="65" xfId="0" applyNumberFormat="1" applyFont="1" applyFill="1" applyBorder="1" applyAlignment="1">
      <alignment horizontal="center" vertical="center" wrapText="1"/>
    </xf>
    <xf numFmtId="49" fontId="4" fillId="2" borderId="33" xfId="0" applyNumberFormat="1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32" fillId="2" borderId="45" xfId="0" applyFont="1" applyFill="1" applyBorder="1" applyAlignment="1">
      <alignment horizontal="center" vertical="center"/>
    </xf>
    <xf numFmtId="0" fontId="48" fillId="0" borderId="40" xfId="0" applyFont="1" applyBorder="1" applyAlignment="1">
      <alignment vertical="center"/>
    </xf>
    <xf numFmtId="0" fontId="48" fillId="0" borderId="42" xfId="0" applyFont="1" applyBorder="1" applyAlignment="1">
      <alignment vertical="center"/>
    </xf>
    <xf numFmtId="0" fontId="48" fillId="0" borderId="11" xfId="0" applyFont="1" applyBorder="1" applyAlignment="1">
      <alignment vertical="center" wrapText="1"/>
    </xf>
    <xf numFmtId="0" fontId="48" fillId="0" borderId="55" xfId="0" applyFont="1" applyBorder="1" applyAlignment="1">
      <alignment horizontal="left" vertical="center" wrapText="1"/>
    </xf>
    <xf numFmtId="0" fontId="48" fillId="0" borderId="41" xfId="0" applyFont="1" applyBorder="1" applyAlignment="1">
      <alignment horizontal="left" vertical="center" wrapText="1"/>
    </xf>
    <xf numFmtId="0" fontId="48" fillId="0" borderId="42" xfId="0" applyFont="1" applyBorder="1" applyAlignment="1">
      <alignment horizontal="left" vertical="center" wrapText="1"/>
    </xf>
    <xf numFmtId="0" fontId="48" fillId="0" borderId="55" xfId="0" applyFont="1" applyFill="1" applyBorder="1" applyAlignment="1">
      <alignment horizontal="left" vertical="center" wrapText="1"/>
    </xf>
    <xf numFmtId="0" fontId="48" fillId="0" borderId="41" xfId="0" applyFont="1" applyFill="1" applyBorder="1" applyAlignment="1">
      <alignment horizontal="left" vertical="center"/>
    </xf>
    <xf numFmtId="0" fontId="48" fillId="0" borderId="42" xfId="0" applyFont="1" applyFill="1" applyBorder="1" applyAlignment="1">
      <alignment horizontal="left" vertical="center"/>
    </xf>
    <xf numFmtId="0" fontId="48" fillId="0" borderId="41" xfId="0" applyFont="1" applyFill="1" applyBorder="1" applyAlignment="1">
      <alignment horizontal="left" vertical="center" wrapText="1"/>
    </xf>
    <xf numFmtId="0" fontId="48" fillId="0" borderId="43" xfId="0" applyFont="1" applyFill="1" applyBorder="1" applyAlignment="1">
      <alignment horizontal="left" vertical="center" wrapText="1"/>
    </xf>
    <xf numFmtId="0" fontId="48" fillId="0" borderId="47" xfId="0" applyFont="1" applyBorder="1" applyAlignment="1">
      <alignment vertical="center"/>
    </xf>
    <xf numFmtId="0" fontId="48" fillId="0" borderId="4" xfId="0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8" fillId="0" borderId="1" xfId="0" applyFont="1" applyBorder="1" applyAlignment="1">
      <alignment vertical="center" wrapText="1"/>
    </xf>
    <xf numFmtId="0" fontId="48" fillId="0" borderId="2" xfId="0" applyFont="1" applyBorder="1" applyAlignment="1">
      <alignment horizontal="left" vertical="center" wrapText="1"/>
    </xf>
    <xf numFmtId="0" fontId="48" fillId="0" borderId="3" xfId="0" applyFont="1" applyBorder="1" applyAlignment="1">
      <alignment horizontal="left" vertical="center" wrapText="1"/>
    </xf>
    <xf numFmtId="0" fontId="48" fillId="0" borderId="4" xfId="0" applyFont="1" applyBorder="1" applyAlignment="1">
      <alignment horizontal="left" vertical="center" wrapText="1"/>
    </xf>
    <xf numFmtId="0" fontId="48" fillId="0" borderId="2" xfId="0" applyFont="1" applyFill="1" applyBorder="1" applyAlignment="1">
      <alignment horizontal="left" vertical="center" wrapText="1"/>
    </xf>
    <xf numFmtId="0" fontId="48" fillId="0" borderId="3" xfId="0" applyFont="1" applyFill="1" applyBorder="1" applyAlignment="1">
      <alignment horizontal="left" vertical="center" wrapText="1"/>
    </xf>
    <xf numFmtId="0" fontId="48" fillId="0" borderId="4" xfId="0" applyFont="1" applyFill="1" applyBorder="1" applyAlignment="1">
      <alignment horizontal="left" vertical="center" wrapText="1"/>
    </xf>
    <xf numFmtId="0" fontId="48" fillId="0" borderId="37" xfId="0" applyFont="1" applyFill="1" applyBorder="1" applyAlignment="1">
      <alignment horizontal="left" vertical="center" wrapText="1"/>
    </xf>
    <xf numFmtId="0" fontId="48" fillId="8" borderId="3" xfId="0" applyFont="1" applyFill="1" applyBorder="1" applyAlignment="1">
      <alignment horizontal="left" vertical="center" wrapText="1"/>
    </xf>
    <xf numFmtId="0" fontId="48" fillId="8" borderId="37" xfId="0" applyFont="1" applyFill="1" applyBorder="1" applyAlignment="1">
      <alignment horizontal="left" vertical="center" wrapText="1"/>
    </xf>
    <xf numFmtId="0" fontId="48" fillId="0" borderId="3" xfId="0" applyFont="1" applyFill="1" applyBorder="1" applyAlignment="1">
      <alignment horizontal="left" vertical="center"/>
    </xf>
    <xf numFmtId="0" fontId="48" fillId="0" borderId="4" xfId="0" applyFont="1" applyFill="1" applyBorder="1" applyAlignment="1">
      <alignment horizontal="left" vertical="center"/>
    </xf>
    <xf numFmtId="0" fontId="4" fillId="0" borderId="47" xfId="0" applyFont="1" applyBorder="1" applyAlignment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8" fillId="8" borderId="5" xfId="0" applyFont="1" applyFill="1" applyBorder="1" applyAlignment="1">
      <alignment horizontal="left" vertical="center" wrapText="1"/>
    </xf>
    <xf numFmtId="0" fontId="48" fillId="8" borderId="39" xfId="0" applyFont="1" applyFill="1" applyBorder="1" applyAlignment="1">
      <alignment horizontal="left" vertical="center" wrapText="1"/>
    </xf>
    <xf numFmtId="0" fontId="48" fillId="0" borderId="11" xfId="0" applyFont="1" applyBorder="1" applyAlignment="1">
      <alignment horizontal="center" vertical="center" wrapText="1"/>
    </xf>
    <xf numFmtId="0" fontId="48" fillId="0" borderId="11" xfId="0" applyFont="1" applyFill="1" applyBorder="1" applyAlignment="1">
      <alignment horizontal="center" vertical="center" wrapText="1"/>
    </xf>
    <xf numFmtId="0" fontId="48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center" wrapText="1"/>
    </xf>
    <xf numFmtId="0" fontId="4" fillId="2" borderId="3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37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7" xfId="0" applyFont="1" applyBorder="1" applyAlignment="1">
      <alignment vertical="center"/>
    </xf>
    <xf numFmtId="0" fontId="4" fillId="0" borderId="37" xfId="0" applyFont="1" applyBorder="1" applyAlignment="1">
      <alignment vertical="center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65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2" borderId="33" xfId="0" applyFont="1" applyFill="1" applyBorder="1" applyAlignment="1">
      <alignment horizontal="center" vertical="center"/>
    </xf>
    <xf numFmtId="0" fontId="32" fillId="2" borderId="28" xfId="0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center" vertical="center" wrapText="1"/>
    </xf>
    <xf numFmtId="0" fontId="32" fillId="2" borderId="25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32" fillId="6" borderId="13" xfId="0" applyFont="1" applyFill="1" applyBorder="1" applyAlignment="1">
      <alignment horizontal="center" vertical="center" wrapText="1"/>
    </xf>
    <xf numFmtId="0" fontId="32" fillId="6" borderId="5" xfId="0" applyFont="1" applyFill="1" applyBorder="1" applyAlignment="1">
      <alignment horizontal="center" vertical="center"/>
    </xf>
    <xf numFmtId="0" fontId="32" fillId="6" borderId="14" xfId="0" applyFont="1" applyFill="1" applyBorder="1" applyAlignment="1">
      <alignment horizontal="center" vertical="center"/>
    </xf>
    <xf numFmtId="0" fontId="32" fillId="6" borderId="15" xfId="0" applyFont="1" applyFill="1" applyBorder="1" applyAlignment="1">
      <alignment horizontal="center" vertical="center"/>
    </xf>
    <xf numFmtId="0" fontId="32" fillId="6" borderId="16" xfId="0" applyFont="1" applyFill="1" applyBorder="1" applyAlignment="1">
      <alignment horizontal="center" vertical="center"/>
    </xf>
    <xf numFmtId="0" fontId="32" fillId="6" borderId="17" xfId="0" applyFont="1" applyFill="1" applyBorder="1" applyAlignment="1">
      <alignment horizontal="center" vertical="center"/>
    </xf>
    <xf numFmtId="0" fontId="41" fillId="2" borderId="22" xfId="0" applyFont="1" applyFill="1" applyBorder="1" applyAlignment="1">
      <alignment horizontal="center" vertical="center" wrapText="1"/>
    </xf>
    <xf numFmtId="0" fontId="41" fillId="2" borderId="24" xfId="0" applyFont="1" applyFill="1" applyBorder="1" applyAlignment="1">
      <alignment horizontal="center" vertical="center"/>
    </xf>
    <xf numFmtId="0" fontId="41" fillId="2" borderId="21" xfId="0" applyFont="1" applyFill="1" applyBorder="1" applyAlignment="1">
      <alignment horizontal="center" vertical="center"/>
    </xf>
    <xf numFmtId="0" fontId="41" fillId="2" borderId="25" xfId="0" applyFont="1" applyFill="1" applyBorder="1" applyAlignment="1">
      <alignment horizontal="center" vertical="center"/>
    </xf>
    <xf numFmtId="0" fontId="41" fillId="2" borderId="26" xfId="0" applyFont="1" applyFill="1" applyBorder="1" applyAlignment="1">
      <alignment horizontal="center" vertical="center"/>
    </xf>
    <xf numFmtId="0" fontId="41" fillId="2" borderId="17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center" shrinkToFit="1"/>
    </xf>
    <xf numFmtId="0" fontId="4" fillId="0" borderId="5" xfId="0" applyFont="1" applyBorder="1" applyAlignment="1">
      <alignment vertical="center" shrinkToFit="1"/>
    </xf>
    <xf numFmtId="0" fontId="4" fillId="0" borderId="14" xfId="0" applyFont="1" applyBorder="1" applyAlignment="1">
      <alignment vertical="center" shrinkToFit="1"/>
    </xf>
    <xf numFmtId="0" fontId="4" fillId="0" borderId="15" xfId="0" applyFont="1" applyBorder="1" applyAlignment="1">
      <alignment vertical="center" shrinkToFit="1"/>
    </xf>
    <xf numFmtId="0" fontId="4" fillId="0" borderId="16" xfId="0" applyFont="1" applyBorder="1" applyAlignment="1">
      <alignment vertical="center" shrinkToFit="1"/>
    </xf>
    <xf numFmtId="0" fontId="4" fillId="0" borderId="17" xfId="0" applyFont="1" applyBorder="1" applyAlignment="1">
      <alignment vertical="center" shrinkToFit="1"/>
    </xf>
    <xf numFmtId="0" fontId="33" fillId="2" borderId="13" xfId="0" applyFont="1" applyFill="1" applyBorder="1" applyAlignment="1">
      <alignment horizontal="center" vertical="center" wrapText="1"/>
    </xf>
    <xf numFmtId="0" fontId="33" fillId="2" borderId="5" xfId="0" applyFont="1" applyFill="1" applyBorder="1" applyAlignment="1">
      <alignment horizontal="center" vertical="center" wrapText="1"/>
    </xf>
    <xf numFmtId="0" fontId="33" fillId="2" borderId="14" xfId="0" applyFont="1" applyFill="1" applyBorder="1" applyAlignment="1">
      <alignment horizontal="center" vertical="center" wrapText="1"/>
    </xf>
    <xf numFmtId="0" fontId="33" fillId="2" borderId="15" xfId="0" applyFont="1" applyFill="1" applyBorder="1" applyAlignment="1">
      <alignment horizontal="center" vertical="center" wrapText="1"/>
    </xf>
    <xf numFmtId="0" fontId="33" fillId="2" borderId="16" xfId="0" applyFont="1" applyFill="1" applyBorder="1" applyAlignment="1">
      <alignment horizontal="center" vertical="center" wrapText="1"/>
    </xf>
    <xf numFmtId="0" fontId="33" fillId="2" borderId="17" xfId="0" applyFont="1" applyFill="1" applyBorder="1" applyAlignment="1">
      <alignment horizontal="center" vertical="center" wrapText="1"/>
    </xf>
    <xf numFmtId="0" fontId="33" fillId="2" borderId="27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4" xfId="0" applyFont="1" applyFill="1" applyBorder="1" applyAlignment="1">
      <alignment horizontal="center" vertical="center"/>
    </xf>
    <xf numFmtId="0" fontId="33" fillId="2" borderId="28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15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2" borderId="17" xfId="0" applyFont="1" applyFill="1" applyBorder="1" applyAlignment="1">
      <alignment horizontal="center" vertical="center"/>
    </xf>
    <xf numFmtId="0" fontId="4" fillId="0" borderId="13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vertical="center"/>
    </xf>
    <xf numFmtId="0" fontId="4" fillId="0" borderId="14" xfId="0" applyNumberFormat="1" applyFont="1" applyBorder="1" applyAlignment="1">
      <alignment vertical="center"/>
    </xf>
    <xf numFmtId="0" fontId="4" fillId="0" borderId="15" xfId="0" applyNumberFormat="1" applyFont="1" applyBorder="1" applyAlignment="1">
      <alignment vertical="center"/>
    </xf>
    <xf numFmtId="0" fontId="4" fillId="0" borderId="16" xfId="0" applyNumberFormat="1" applyFont="1" applyBorder="1" applyAlignment="1">
      <alignment vertical="center"/>
    </xf>
    <xf numFmtId="0" fontId="4" fillId="0" borderId="17" xfId="0" applyNumberFormat="1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82">
    <cellStyle name="１" xfId="9"/>
    <cellStyle name="121" xfId="10"/>
    <cellStyle name="a" xfId="11"/>
    <cellStyle name="Calc Currency (0)" xfId="12"/>
    <cellStyle name="Comma [0]" xfId="13"/>
    <cellStyle name="Comma [0] 2" xfId="65"/>
    <cellStyle name="Comma [0] 2 2" xfId="69"/>
    <cellStyle name="Comma [0] 2 2 2" xfId="80"/>
    <cellStyle name="Comma [0] 2 2 3" xfId="75"/>
    <cellStyle name="Comma [0] 2 3" xfId="78"/>
    <cellStyle name="Comma [0] 2 4" xfId="73"/>
    <cellStyle name="Comma [0] 3" xfId="60"/>
    <cellStyle name="Comma [0] 3 2" xfId="68"/>
    <cellStyle name="Comma [0] 3 2 2" xfId="79"/>
    <cellStyle name="Comma [0] 3 2 3" xfId="74"/>
    <cellStyle name="Comma [0] 3 3" xfId="77"/>
    <cellStyle name="Comma [0] 3 4" xfId="72"/>
    <cellStyle name="Comma [0] 4" xfId="76"/>
    <cellStyle name="Comma [0] 5" xfId="71"/>
    <cellStyle name="Comma_laroux" xfId="14"/>
    <cellStyle name="Currency [0]" xfId="15"/>
    <cellStyle name="Currency_laroux" xfId="16"/>
    <cellStyle name="DDD" xfId="17"/>
    <cellStyle name="Euro" xfId="18"/>
    <cellStyle name="Followed Hyperlink" xfId="61"/>
    <cellStyle name="fuji" xfId="19"/>
    <cellStyle name="GBS Files" xfId="20"/>
    <cellStyle name="Header1" xfId="21"/>
    <cellStyle name="Header2" xfId="22"/>
    <cellStyle name="Hyperlink" xfId="62"/>
    <cellStyle name="Hyperlink 2" xfId="66"/>
    <cellStyle name="IBM(401K)" xfId="3"/>
    <cellStyle name="IT計画書 (1)" xfId="23"/>
    <cellStyle name="J401K" xfId="4"/>
    <cellStyle name="Normal_#18-Internet" xfId="24"/>
    <cellStyle name="subhead" xfId="25"/>
    <cellStyle name="todo" xfId="26"/>
    <cellStyle name="アクサ帳票項目ラベル" xfId="27"/>
    <cellStyle name="ウオーズ用" xfId="28"/>
    <cellStyle name="スタイル 1" xfId="29"/>
    <cellStyle name="ハイパーリンク 2" xfId="30"/>
    <cellStyle name="・'_x000c_・・・V_x0001_ｳ_x0018_ﾘ0_x0007__x0001__x0001_" xfId="31"/>
    <cellStyle name="移行計画書" xfId="32"/>
    <cellStyle name="鵜" xfId="33"/>
    <cellStyle name="外部設計" xfId="34"/>
    <cellStyle name="桁区切り" xfId="1" builtinId="6" hidden="1"/>
    <cellStyle name="桁区切り 2" xfId="35"/>
    <cellStyle name="脱浦 [0.00]_Sheet1" xfId="36"/>
    <cellStyle name="脱浦_Sheet1" xfId="37"/>
    <cellStyle name="通貨" xfId="2" builtinId="7" hidden="1"/>
    <cellStyle name="標準" xfId="0" builtinId="0"/>
    <cellStyle name="標準 10" xfId="38"/>
    <cellStyle name="標準 11" xfId="39"/>
    <cellStyle name="標準 12" xfId="40"/>
    <cellStyle name="標準 13" xfId="41"/>
    <cellStyle name="標準 14" xfId="42"/>
    <cellStyle name="標準 15" xfId="43"/>
    <cellStyle name="標準 16" xfId="44"/>
    <cellStyle name="標準 17" xfId="45"/>
    <cellStyle name="標準 18" xfId="46"/>
    <cellStyle name="標準 18 2" xfId="47"/>
    <cellStyle name="標準 19" xfId="48"/>
    <cellStyle name="標準 2" xfId="5"/>
    <cellStyle name="標準 2 2" xfId="49"/>
    <cellStyle name="標準 2 3" xfId="67"/>
    <cellStyle name="標準 2 4" xfId="63"/>
    <cellStyle name="標準 20" xfId="50"/>
    <cellStyle name="標準 21" xfId="51"/>
    <cellStyle name="標準 22" xfId="70"/>
    <cellStyle name="標準 3" xfId="6"/>
    <cellStyle name="標準 4" xfId="7"/>
    <cellStyle name="標準 4 2" xfId="81"/>
    <cellStyle name="標準 5" xfId="52"/>
    <cellStyle name="標準 6" xfId="53"/>
    <cellStyle name="標準 7" xfId="54"/>
    <cellStyle name="標準 8" xfId="55"/>
    <cellStyle name="標準 9" xfId="56"/>
    <cellStyle name="標準 9 2" xfId="64"/>
    <cellStyle name="標準外部設計" xfId="57"/>
    <cellStyle name="磨葬e義" xfId="58"/>
    <cellStyle name="未定義" xfId="8"/>
    <cellStyle name="無人" xfId="59"/>
  </cellStyles>
  <dxfs count="0"/>
  <tableStyles count="0" defaultTableStyle="TableStyleMedium9" defaultPivotStyle="PivotStyleLight16"/>
  <colors>
    <mruColors>
      <color rgb="FFDEEFF7"/>
      <color rgb="FF0000FF"/>
      <color rgb="FFFD0398"/>
      <color rgb="FFFF00FF"/>
      <color rgb="FF00FF00"/>
      <color rgb="FF639ACE"/>
      <color rgb="FFEDEDED"/>
      <color rgb="FF3179B5"/>
      <color rgb="FF3179BD"/>
      <color rgb="FF397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116</xdr:row>
      <xdr:rowOff>0</xdr:rowOff>
    </xdr:from>
    <xdr:to>
      <xdr:col>52</xdr:col>
      <xdr:colOff>146011</xdr:colOff>
      <xdr:row>162</xdr:row>
      <xdr:rowOff>130605</xdr:rowOff>
    </xdr:to>
    <xdr:grpSp>
      <xdr:nvGrpSpPr>
        <xdr:cNvPr id="10" name="グループ化 9"/>
        <xdr:cNvGrpSpPr/>
      </xdr:nvGrpSpPr>
      <xdr:grpSpPr>
        <a:xfrm>
          <a:off x="2353235" y="21873882"/>
          <a:ext cx="10029600" cy="7504076"/>
          <a:chOff x="2353235" y="21873882"/>
          <a:chExt cx="10029600" cy="7504076"/>
        </a:xfrm>
      </xdr:grpSpPr>
      <xdr:pic>
        <xdr:nvPicPr>
          <xdr:cNvPr id="79" name="図 78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21564"/>
          <a:stretch/>
        </xdr:blipFill>
        <xdr:spPr>
          <a:xfrm>
            <a:off x="2353235" y="21873882"/>
            <a:ext cx="10029600" cy="4198340"/>
          </a:xfrm>
          <a:prstGeom prst="rect">
            <a:avLst/>
          </a:prstGeom>
        </xdr:spPr>
      </xdr:pic>
      <xdr:pic>
        <xdr:nvPicPr>
          <xdr:cNvPr id="80" name="図 79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21564"/>
          <a:stretch/>
        </xdr:blipFill>
        <xdr:spPr>
          <a:xfrm>
            <a:off x="2353235" y="25179618"/>
            <a:ext cx="10029600" cy="419834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0</xdr:colOff>
      <xdr:row>85</xdr:row>
      <xdr:rowOff>0</xdr:rowOff>
    </xdr:from>
    <xdr:to>
      <xdr:col>52</xdr:col>
      <xdr:colOff>146011</xdr:colOff>
      <xdr:row>113</xdr:row>
      <xdr:rowOff>145682</xdr:rowOff>
    </xdr:to>
    <xdr:grpSp>
      <xdr:nvGrpSpPr>
        <xdr:cNvPr id="7" name="グループ化 6"/>
        <xdr:cNvGrpSpPr/>
      </xdr:nvGrpSpPr>
      <xdr:grpSpPr>
        <a:xfrm>
          <a:off x="2353235" y="14926235"/>
          <a:ext cx="10029600" cy="6420976"/>
          <a:chOff x="2353235" y="14926235"/>
          <a:chExt cx="10029600" cy="6420976"/>
        </a:xfrm>
      </xdr:grpSpPr>
      <xdr:grpSp>
        <xdr:nvGrpSpPr>
          <xdr:cNvPr id="76" name="グループ化 75"/>
          <xdr:cNvGrpSpPr/>
        </xdr:nvGrpSpPr>
        <xdr:grpSpPr>
          <a:xfrm>
            <a:off x="2353235" y="18187148"/>
            <a:ext cx="10029600" cy="3160063"/>
            <a:chOff x="2353235" y="18142317"/>
            <a:chExt cx="10029600" cy="3160063"/>
          </a:xfrm>
        </xdr:grpSpPr>
        <xdr:pic>
          <xdr:nvPicPr>
            <xdr:cNvPr id="77" name="図 76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t="21773" b="30075"/>
            <a:stretch/>
          </xdr:blipFill>
          <xdr:spPr>
            <a:xfrm>
              <a:off x="2353235" y="18725027"/>
              <a:ext cx="10029600" cy="2577353"/>
            </a:xfrm>
            <a:prstGeom prst="rect">
              <a:avLst/>
            </a:prstGeom>
          </xdr:spPr>
        </xdr:pic>
        <xdr:pic>
          <xdr:nvPicPr>
            <xdr:cNvPr id="78" name="図 77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/>
            <a:srcRect t="81649" b="4324"/>
            <a:stretch/>
          </xdr:blipFill>
          <xdr:spPr>
            <a:xfrm>
              <a:off x="2353235" y="18142317"/>
              <a:ext cx="10029600" cy="750795"/>
            </a:xfrm>
            <a:prstGeom prst="rect">
              <a:avLst/>
            </a:prstGeom>
          </xdr:spPr>
        </xdr:pic>
      </xdr:grpSp>
      <xdr:pic>
        <xdr:nvPicPr>
          <xdr:cNvPr id="75" name="図 74"/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t="21981" b="16887"/>
          <a:stretch/>
        </xdr:blipFill>
        <xdr:spPr>
          <a:xfrm>
            <a:off x="2353235" y="14926235"/>
            <a:ext cx="10029600" cy="3272118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212915</xdr:colOff>
      <xdr:row>37</xdr:row>
      <xdr:rowOff>0</xdr:rowOff>
    </xdr:from>
    <xdr:to>
      <xdr:col>52</xdr:col>
      <xdr:colOff>146011</xdr:colOff>
      <xdr:row>81</xdr:row>
      <xdr:rowOff>22409</xdr:rowOff>
    </xdr:to>
    <xdr:grpSp>
      <xdr:nvGrpSpPr>
        <xdr:cNvPr id="5" name="グループ化 4"/>
        <xdr:cNvGrpSpPr/>
      </xdr:nvGrpSpPr>
      <xdr:grpSpPr>
        <a:xfrm>
          <a:off x="2330827" y="6398559"/>
          <a:ext cx="10052008" cy="7653615"/>
          <a:chOff x="2330827" y="6398559"/>
          <a:chExt cx="10052008" cy="7653615"/>
        </a:xfrm>
      </xdr:grpSpPr>
      <xdr:pic>
        <xdr:nvPicPr>
          <xdr:cNvPr id="74" name="図 73"/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t="21355" b="18979"/>
          <a:stretch/>
        </xdr:blipFill>
        <xdr:spPr>
          <a:xfrm>
            <a:off x="2353235" y="6398559"/>
            <a:ext cx="10029600" cy="3193676"/>
          </a:xfrm>
          <a:prstGeom prst="rect">
            <a:avLst/>
          </a:prstGeom>
        </xdr:spPr>
      </xdr:pic>
      <xdr:grpSp>
        <xdr:nvGrpSpPr>
          <xdr:cNvPr id="43" name="グループ化 42"/>
          <xdr:cNvGrpSpPr/>
        </xdr:nvGrpSpPr>
        <xdr:grpSpPr>
          <a:xfrm>
            <a:off x="2330827" y="9513792"/>
            <a:ext cx="10029600" cy="4538382"/>
            <a:chOff x="2353235" y="9614646"/>
            <a:chExt cx="10029600" cy="4538382"/>
          </a:xfrm>
        </xdr:grpSpPr>
        <xdr:pic>
          <xdr:nvPicPr>
            <xdr:cNvPr id="44" name="図 43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/>
            <a:srcRect t="21773" b="20026"/>
            <a:stretch/>
          </xdr:blipFill>
          <xdr:spPr>
            <a:xfrm>
              <a:off x="2353235" y="11037793"/>
              <a:ext cx="10029600" cy="3115235"/>
            </a:xfrm>
            <a:prstGeom prst="rect">
              <a:avLst/>
            </a:prstGeom>
          </xdr:spPr>
        </xdr:pic>
        <xdr:pic>
          <xdr:nvPicPr>
            <xdr:cNvPr id="45" name="図 4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8"/>
            <a:srcRect t="56317" b="17095"/>
            <a:stretch/>
          </xdr:blipFill>
          <xdr:spPr>
            <a:xfrm>
              <a:off x="2353235" y="9614646"/>
              <a:ext cx="10029600" cy="142314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10</xdr:col>
      <xdr:colOff>0</xdr:colOff>
      <xdr:row>5</xdr:row>
      <xdr:rowOff>0</xdr:rowOff>
    </xdr:from>
    <xdr:to>
      <xdr:col>52</xdr:col>
      <xdr:colOff>146015</xdr:colOff>
      <xdr:row>33</xdr:row>
      <xdr:rowOff>67229</xdr:rowOff>
    </xdr:to>
    <xdr:grpSp>
      <xdr:nvGrpSpPr>
        <xdr:cNvPr id="3" name="グループ化 2"/>
        <xdr:cNvGrpSpPr/>
      </xdr:nvGrpSpPr>
      <xdr:grpSpPr>
        <a:xfrm>
          <a:off x="2353235" y="784412"/>
          <a:ext cx="10029604" cy="5053846"/>
          <a:chOff x="2353235" y="784412"/>
          <a:chExt cx="10029604" cy="5053846"/>
        </a:xfrm>
      </xdr:grpSpPr>
      <xdr:pic>
        <xdr:nvPicPr>
          <xdr:cNvPr id="2" name="図 1"/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b="23585"/>
          <a:stretch/>
        </xdr:blipFill>
        <xdr:spPr>
          <a:xfrm>
            <a:off x="2353235" y="784412"/>
            <a:ext cx="10029600" cy="4090147"/>
          </a:xfrm>
          <a:prstGeom prst="rect">
            <a:avLst/>
          </a:prstGeom>
        </xdr:spPr>
      </xdr:pic>
      <xdr:pic>
        <xdr:nvPicPr>
          <xdr:cNvPr id="48" name="図 47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t="21563" b="57501"/>
          <a:stretch/>
        </xdr:blipFill>
        <xdr:spPr>
          <a:xfrm>
            <a:off x="2353239" y="4717676"/>
            <a:ext cx="10029600" cy="1120582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100857</xdr:colOff>
      <xdr:row>157</xdr:row>
      <xdr:rowOff>44823</xdr:rowOff>
    </xdr:from>
    <xdr:to>
      <xdr:col>49</xdr:col>
      <xdr:colOff>100857</xdr:colOff>
      <xdr:row>162</xdr:row>
      <xdr:rowOff>44823</xdr:rowOff>
    </xdr:to>
    <xdr:sp macro="" textlink="">
      <xdr:nvSpPr>
        <xdr:cNvPr id="49" name="AutoShape 22"/>
        <xdr:cNvSpPr>
          <a:spLocks noChangeArrowheads="1"/>
        </xdr:cNvSpPr>
      </xdr:nvSpPr>
      <xdr:spPr bwMode="auto">
        <a:xfrm>
          <a:off x="2924739" y="28507764"/>
          <a:ext cx="8706971" cy="784412"/>
        </a:xfrm>
        <a:prstGeom prst="roundRect">
          <a:avLst>
            <a:gd name="adj" fmla="val 5823"/>
          </a:avLst>
        </a:prstGeom>
        <a:noFill/>
        <a:ln w="381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183302</xdr:colOff>
      <xdr:row>7</xdr:row>
      <xdr:rowOff>67237</xdr:rowOff>
    </xdr:from>
    <xdr:to>
      <xdr:col>63</xdr:col>
      <xdr:colOff>47225</xdr:colOff>
      <xdr:row>33</xdr:row>
      <xdr:rowOff>73351</xdr:rowOff>
    </xdr:to>
    <xdr:grpSp>
      <xdr:nvGrpSpPr>
        <xdr:cNvPr id="55" name="グループ化 54"/>
        <xdr:cNvGrpSpPr/>
      </xdr:nvGrpSpPr>
      <xdr:grpSpPr>
        <a:xfrm>
          <a:off x="183302" y="1187825"/>
          <a:ext cx="14689305" cy="4656555"/>
          <a:chOff x="205710" y="1187825"/>
          <a:chExt cx="14689305" cy="4656555"/>
        </a:xfrm>
      </xdr:grpSpPr>
      <xdr:sp macro="" textlink="">
        <xdr:nvSpPr>
          <xdr:cNvPr id="56" name="AutoShape 22"/>
          <xdr:cNvSpPr>
            <a:spLocks noChangeArrowheads="1"/>
          </xdr:cNvSpPr>
        </xdr:nvSpPr>
        <xdr:spPr bwMode="auto">
          <a:xfrm>
            <a:off x="3168066" y="1187825"/>
            <a:ext cx="8373994" cy="672352"/>
          </a:xfrm>
          <a:prstGeom prst="roundRect">
            <a:avLst>
              <a:gd name="adj" fmla="val 16667"/>
            </a:avLst>
          </a:prstGeom>
          <a:noFill/>
          <a:ln w="38100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57" name="角丸四角形吹き出し 56"/>
          <xdr:cNvSpPr/>
        </xdr:nvSpPr>
        <xdr:spPr>
          <a:xfrm>
            <a:off x="12310539" y="1735310"/>
            <a:ext cx="2584476" cy="539484"/>
          </a:xfrm>
          <a:prstGeom prst="wedgeRoundRectCallout">
            <a:avLst>
              <a:gd name="adj1" fmla="val -79263"/>
              <a:gd name="adj2" fmla="val -68599"/>
              <a:gd name="adj3" fmla="val 16667"/>
            </a:avLst>
          </a:prstGeom>
          <a:solidFill>
            <a:srgbClr val="FFFF00"/>
          </a:solidFill>
          <a:ln w="127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1200" b="1">
                <a:solidFill>
                  <a:srgbClr val="FF0000"/>
                </a:solidFill>
                <a:latin typeface="+mj-ea"/>
                <a:ea typeface="+mj-ea"/>
              </a:rPr>
              <a:t>1.</a:t>
            </a:r>
            <a:r>
              <a:rPr kumimoji="1" lang="ja-JP" altLang="en-US" sz="1200" b="1">
                <a:solidFill>
                  <a:srgbClr val="FF0000"/>
                </a:solidFill>
                <a:latin typeface="+mj-ea"/>
                <a:ea typeface="+mj-ea"/>
              </a:rPr>
              <a:t>共通</a:t>
            </a:r>
            <a:endParaRPr kumimoji="1" lang="en-US" altLang="ja-JP" sz="1200" b="1">
              <a:solidFill>
                <a:srgbClr val="FF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8" name="AutoShape 22"/>
          <xdr:cNvSpPr>
            <a:spLocks noChangeArrowheads="1"/>
          </xdr:cNvSpPr>
        </xdr:nvSpPr>
        <xdr:spPr bwMode="auto">
          <a:xfrm>
            <a:off x="3148933" y="1972237"/>
            <a:ext cx="8381920" cy="2655792"/>
          </a:xfrm>
          <a:prstGeom prst="roundRect">
            <a:avLst>
              <a:gd name="adj" fmla="val 16667"/>
            </a:avLst>
          </a:prstGeom>
          <a:noFill/>
          <a:ln w="38100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59" name="角丸四角形吹き出し 58"/>
          <xdr:cNvSpPr/>
        </xdr:nvSpPr>
        <xdr:spPr>
          <a:xfrm>
            <a:off x="205710" y="3022388"/>
            <a:ext cx="2595761" cy="461843"/>
          </a:xfrm>
          <a:prstGeom prst="wedgeRoundRectCallout">
            <a:avLst>
              <a:gd name="adj1" fmla="val 61800"/>
              <a:gd name="adj2" fmla="val -116694"/>
              <a:gd name="adj3" fmla="val 16667"/>
            </a:avLst>
          </a:prstGeom>
          <a:solidFill>
            <a:srgbClr val="FFFF00"/>
          </a:solidFill>
          <a:ln w="127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1200" b="1">
                <a:solidFill>
                  <a:srgbClr val="FF0000"/>
                </a:solidFill>
                <a:latin typeface="+mj-ea"/>
                <a:ea typeface="+mj-ea"/>
              </a:rPr>
              <a:t>2.</a:t>
            </a:r>
            <a:r>
              <a:rPr kumimoji="1" lang="ja-JP" altLang="en-US" sz="1200" b="1">
                <a:solidFill>
                  <a:srgbClr val="FF0000"/>
                </a:solidFill>
                <a:latin typeface="+mj-ea"/>
                <a:ea typeface="+mj-ea"/>
              </a:rPr>
              <a:t>契約者・被保険者情報パネル</a:t>
            </a:r>
          </a:p>
        </xdr:txBody>
      </xdr:sp>
      <xdr:sp macro="" textlink="">
        <xdr:nvSpPr>
          <xdr:cNvPr id="60" name="AutoShape 22"/>
          <xdr:cNvSpPr>
            <a:spLocks noChangeArrowheads="1"/>
          </xdr:cNvSpPr>
        </xdr:nvSpPr>
        <xdr:spPr bwMode="auto">
          <a:xfrm>
            <a:off x="3148852" y="4676134"/>
            <a:ext cx="8393207" cy="1168246"/>
          </a:xfrm>
          <a:prstGeom prst="roundRect">
            <a:avLst>
              <a:gd name="adj" fmla="val 16667"/>
            </a:avLst>
          </a:prstGeom>
          <a:noFill/>
          <a:ln w="38100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61" name="角丸四角形吹き出し 60"/>
          <xdr:cNvSpPr/>
        </xdr:nvSpPr>
        <xdr:spPr>
          <a:xfrm>
            <a:off x="208109" y="4884967"/>
            <a:ext cx="2588558" cy="461844"/>
          </a:xfrm>
          <a:prstGeom prst="wedgeRoundRectCallout">
            <a:avLst>
              <a:gd name="adj1" fmla="val 63020"/>
              <a:gd name="adj2" fmla="val -3632"/>
              <a:gd name="adj3" fmla="val 16667"/>
            </a:avLst>
          </a:prstGeom>
          <a:solidFill>
            <a:srgbClr val="FFFF00"/>
          </a:solidFill>
          <a:ln w="127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1200" b="1">
                <a:solidFill>
                  <a:srgbClr val="FF0000"/>
                </a:solidFill>
                <a:latin typeface="+mj-ea"/>
                <a:ea typeface="+mj-ea"/>
              </a:rPr>
              <a:t>3.</a:t>
            </a:r>
            <a:r>
              <a:rPr kumimoji="1" lang="ja-JP" altLang="en-US" sz="1200" b="1">
                <a:solidFill>
                  <a:srgbClr val="FF0000"/>
                </a:solidFill>
                <a:latin typeface="+mj-ea"/>
                <a:ea typeface="+mj-ea"/>
              </a:rPr>
              <a:t>計算基準日パネル</a:t>
            </a:r>
          </a:p>
        </xdr:txBody>
      </xdr:sp>
    </xdr:grpSp>
    <xdr:clientData/>
  </xdr:twoCellAnchor>
  <xdr:twoCellAnchor>
    <xdr:from>
      <xdr:col>12</xdr:col>
      <xdr:colOff>55984</xdr:colOff>
      <xdr:row>36</xdr:row>
      <xdr:rowOff>156882</xdr:rowOff>
    </xdr:from>
    <xdr:to>
      <xdr:col>49</xdr:col>
      <xdr:colOff>83197</xdr:colOff>
      <xdr:row>156</xdr:row>
      <xdr:rowOff>145676</xdr:rowOff>
    </xdr:to>
    <xdr:sp macro="" textlink="">
      <xdr:nvSpPr>
        <xdr:cNvPr id="62" name="AutoShape 22"/>
        <xdr:cNvSpPr>
          <a:spLocks noChangeArrowheads="1"/>
        </xdr:cNvSpPr>
      </xdr:nvSpPr>
      <xdr:spPr bwMode="auto">
        <a:xfrm>
          <a:off x="2879866" y="6398558"/>
          <a:ext cx="8734184" cy="22053177"/>
        </a:xfrm>
        <a:prstGeom prst="roundRect">
          <a:avLst>
            <a:gd name="adj" fmla="val 5823"/>
          </a:avLst>
        </a:prstGeom>
        <a:noFill/>
        <a:ln w="381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212916</xdr:colOff>
      <xdr:row>115</xdr:row>
      <xdr:rowOff>201701</xdr:rowOff>
    </xdr:from>
    <xdr:to>
      <xdr:col>48</xdr:col>
      <xdr:colOff>31337</xdr:colOff>
      <xdr:row>156</xdr:row>
      <xdr:rowOff>89647</xdr:rowOff>
    </xdr:to>
    <xdr:grpSp>
      <xdr:nvGrpSpPr>
        <xdr:cNvPr id="63" name="グループ化 62"/>
        <xdr:cNvGrpSpPr/>
      </xdr:nvGrpSpPr>
      <xdr:grpSpPr>
        <a:xfrm>
          <a:off x="212916" y="21851466"/>
          <a:ext cx="11113950" cy="6544240"/>
          <a:chOff x="235324" y="21851466"/>
          <a:chExt cx="11113950" cy="6544240"/>
        </a:xfrm>
      </xdr:grpSpPr>
      <xdr:sp macro="" textlink="">
        <xdr:nvSpPr>
          <xdr:cNvPr id="64" name="AutoShape 22"/>
          <xdr:cNvSpPr>
            <a:spLocks noChangeArrowheads="1"/>
          </xdr:cNvSpPr>
        </xdr:nvSpPr>
        <xdr:spPr bwMode="auto">
          <a:xfrm>
            <a:off x="3157775" y="21851466"/>
            <a:ext cx="8191499" cy="6544240"/>
          </a:xfrm>
          <a:prstGeom prst="roundRect">
            <a:avLst>
              <a:gd name="adj" fmla="val 5823"/>
            </a:avLst>
          </a:prstGeom>
          <a:noFill/>
          <a:ln w="38100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65" name="角丸四角形吹き出し 64"/>
          <xdr:cNvSpPr/>
        </xdr:nvSpPr>
        <xdr:spPr>
          <a:xfrm>
            <a:off x="235324" y="22450420"/>
            <a:ext cx="2588558" cy="484255"/>
          </a:xfrm>
          <a:prstGeom prst="wedgeRoundRectCallout">
            <a:avLst>
              <a:gd name="adj1" fmla="val 63014"/>
              <a:gd name="adj2" fmla="val 3921"/>
              <a:gd name="adj3" fmla="val 16667"/>
            </a:avLst>
          </a:prstGeom>
          <a:solidFill>
            <a:srgbClr val="FFFF00"/>
          </a:solidFill>
          <a:ln w="127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1200" b="1">
                <a:solidFill>
                  <a:srgbClr val="FF0000"/>
                </a:solidFill>
                <a:latin typeface="+mj-ea"/>
                <a:ea typeface="+mj-ea"/>
              </a:rPr>
              <a:t>4-3.</a:t>
            </a:r>
            <a:r>
              <a:rPr kumimoji="1" lang="ja-JP" altLang="en-US" sz="1200" b="1">
                <a:solidFill>
                  <a:srgbClr val="FF0000"/>
                </a:solidFill>
                <a:latin typeface="+mj-ea"/>
                <a:ea typeface="+mj-ea"/>
              </a:rPr>
              <a:t>プラン３パネル</a:t>
            </a:r>
          </a:p>
        </xdr:txBody>
      </xdr:sp>
    </xdr:grpSp>
    <xdr:clientData/>
  </xdr:twoCellAnchor>
  <xdr:twoCellAnchor>
    <xdr:from>
      <xdr:col>0</xdr:col>
      <xdr:colOff>0</xdr:colOff>
      <xdr:row>158</xdr:row>
      <xdr:rowOff>112058</xdr:rowOff>
    </xdr:from>
    <xdr:to>
      <xdr:col>10</xdr:col>
      <xdr:colOff>235323</xdr:colOff>
      <xdr:row>163</xdr:row>
      <xdr:rowOff>22412</xdr:rowOff>
    </xdr:to>
    <xdr:sp macro="" textlink="">
      <xdr:nvSpPr>
        <xdr:cNvPr id="66" name="角丸四角形吹き出し 65"/>
        <xdr:cNvSpPr/>
      </xdr:nvSpPr>
      <xdr:spPr>
        <a:xfrm>
          <a:off x="0" y="28731882"/>
          <a:ext cx="2588558" cy="694765"/>
        </a:xfrm>
        <a:prstGeom prst="wedgeRoundRectCallout">
          <a:avLst>
            <a:gd name="adj1" fmla="val 63014"/>
            <a:gd name="adj2" fmla="val 3921"/>
            <a:gd name="adj3" fmla="val 16667"/>
          </a:avLst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200" b="1">
              <a:solidFill>
                <a:srgbClr val="FF0000"/>
              </a:solidFill>
              <a:latin typeface="+mj-ea"/>
              <a:ea typeface="+mj-ea"/>
            </a:rPr>
            <a:t>5.</a:t>
          </a:r>
          <a:r>
            <a:rPr kumimoji="1" lang="ja-JP" altLang="en-US" sz="1200" b="1">
              <a:solidFill>
                <a:srgbClr val="FF0000"/>
              </a:solidFill>
              <a:latin typeface="+mj-ea"/>
              <a:ea typeface="+mj-ea"/>
            </a:rPr>
            <a:t>共通ボタンパネル</a:t>
          </a:r>
          <a:endParaRPr kumimoji="1" lang="en-US" altLang="ja-JP" sz="1200" b="1">
            <a:solidFill>
              <a:srgbClr val="FF0000"/>
            </a:solidFill>
            <a:latin typeface="+mj-ea"/>
            <a:ea typeface="+mj-ea"/>
          </a:endParaRPr>
        </a:p>
        <a:p>
          <a:pPr algn="ctr"/>
          <a:r>
            <a:rPr kumimoji="1" lang="en-US" altLang="ja-JP" sz="1100" b="1">
              <a:solidFill>
                <a:srgbClr val="FF0000"/>
              </a:solidFill>
              <a:latin typeface="+mj-ea"/>
              <a:ea typeface="+mj-ea"/>
            </a:rPr>
            <a:t>※</a:t>
          </a:r>
          <a:r>
            <a:rPr kumimoji="1" lang="ja-JP" altLang="en-US" sz="1100" b="1">
              <a:solidFill>
                <a:srgbClr val="FF0000"/>
              </a:solidFill>
              <a:latin typeface="+mj-ea"/>
              <a:ea typeface="+mj-ea"/>
            </a:rPr>
            <a:t>固定表示</a:t>
          </a:r>
        </a:p>
      </xdr:txBody>
    </xdr:sp>
    <xdr:clientData/>
  </xdr:twoCellAnchor>
  <xdr:twoCellAnchor>
    <xdr:from>
      <xdr:col>0</xdr:col>
      <xdr:colOff>231966</xdr:colOff>
      <xdr:row>44</xdr:row>
      <xdr:rowOff>123256</xdr:rowOff>
    </xdr:from>
    <xdr:to>
      <xdr:col>48</xdr:col>
      <xdr:colOff>44829</xdr:colOff>
      <xdr:row>81</xdr:row>
      <xdr:rowOff>156868</xdr:rowOff>
    </xdr:to>
    <xdr:grpSp>
      <xdr:nvGrpSpPr>
        <xdr:cNvPr id="67" name="グループ化 66"/>
        <xdr:cNvGrpSpPr/>
      </xdr:nvGrpSpPr>
      <xdr:grpSpPr>
        <a:xfrm>
          <a:off x="231966" y="7619991"/>
          <a:ext cx="11108392" cy="6566642"/>
          <a:chOff x="254374" y="7698433"/>
          <a:chExt cx="11108392" cy="6566642"/>
        </a:xfrm>
      </xdr:grpSpPr>
      <xdr:sp macro="" textlink="">
        <xdr:nvSpPr>
          <xdr:cNvPr id="68" name="角丸四角形吹き出し 67"/>
          <xdr:cNvSpPr/>
        </xdr:nvSpPr>
        <xdr:spPr>
          <a:xfrm>
            <a:off x="254374" y="8827439"/>
            <a:ext cx="2588558" cy="585502"/>
          </a:xfrm>
          <a:prstGeom prst="wedgeRoundRectCallout">
            <a:avLst>
              <a:gd name="adj1" fmla="val 63014"/>
              <a:gd name="adj2" fmla="val 3921"/>
              <a:gd name="adj3" fmla="val 16667"/>
            </a:avLst>
          </a:prstGeom>
          <a:solidFill>
            <a:srgbClr val="FFFF00"/>
          </a:solidFill>
          <a:ln w="127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1200" b="1">
                <a:solidFill>
                  <a:srgbClr val="FF0000"/>
                </a:solidFill>
                <a:latin typeface="+mj-ea"/>
                <a:ea typeface="+mj-ea"/>
              </a:rPr>
              <a:t>4-1.</a:t>
            </a:r>
            <a:r>
              <a:rPr kumimoji="1" lang="ja-JP" altLang="en-US" sz="1200" b="1">
                <a:solidFill>
                  <a:srgbClr val="FF0000"/>
                </a:solidFill>
                <a:latin typeface="+mj-ea"/>
                <a:ea typeface="+mj-ea"/>
              </a:rPr>
              <a:t>プラン１パネル</a:t>
            </a:r>
            <a:endParaRPr kumimoji="1" lang="en-US" altLang="ja-JP" sz="1200" b="1">
              <a:solidFill>
                <a:srgbClr val="FF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9" name="AutoShape 22"/>
          <xdr:cNvSpPr>
            <a:spLocks noChangeArrowheads="1"/>
          </xdr:cNvSpPr>
        </xdr:nvSpPr>
        <xdr:spPr bwMode="auto">
          <a:xfrm>
            <a:off x="3171267" y="7698433"/>
            <a:ext cx="8191499" cy="6566642"/>
          </a:xfrm>
          <a:prstGeom prst="roundRect">
            <a:avLst>
              <a:gd name="adj" fmla="val 5823"/>
            </a:avLst>
          </a:prstGeom>
          <a:noFill/>
          <a:ln w="38100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224119</xdr:colOff>
      <xdr:row>84</xdr:row>
      <xdr:rowOff>208433</xdr:rowOff>
    </xdr:from>
    <xdr:to>
      <xdr:col>48</xdr:col>
      <xdr:colOff>40345</xdr:colOff>
      <xdr:row>113</xdr:row>
      <xdr:rowOff>190500</xdr:rowOff>
    </xdr:to>
    <xdr:grpSp>
      <xdr:nvGrpSpPr>
        <xdr:cNvPr id="70" name="グループ化 69"/>
        <xdr:cNvGrpSpPr/>
      </xdr:nvGrpSpPr>
      <xdr:grpSpPr>
        <a:xfrm>
          <a:off x="224119" y="14910551"/>
          <a:ext cx="11111755" cy="6481478"/>
          <a:chOff x="246527" y="14910551"/>
          <a:chExt cx="11111755" cy="6481478"/>
        </a:xfrm>
      </xdr:grpSpPr>
      <xdr:sp macro="" textlink="">
        <xdr:nvSpPr>
          <xdr:cNvPr id="71" name="角丸四角形吹き出し 70"/>
          <xdr:cNvSpPr/>
        </xdr:nvSpPr>
        <xdr:spPr>
          <a:xfrm>
            <a:off x="246527" y="15536400"/>
            <a:ext cx="2588558" cy="484255"/>
          </a:xfrm>
          <a:prstGeom prst="wedgeRoundRectCallout">
            <a:avLst>
              <a:gd name="adj1" fmla="val 63014"/>
              <a:gd name="adj2" fmla="val 3921"/>
              <a:gd name="adj3" fmla="val 16667"/>
            </a:avLst>
          </a:prstGeom>
          <a:solidFill>
            <a:srgbClr val="FFFF00"/>
          </a:solidFill>
          <a:ln w="127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1200" b="1">
                <a:solidFill>
                  <a:srgbClr val="FF0000"/>
                </a:solidFill>
                <a:latin typeface="+mj-ea"/>
                <a:ea typeface="+mj-ea"/>
              </a:rPr>
              <a:t>4-2.</a:t>
            </a:r>
            <a:r>
              <a:rPr kumimoji="1" lang="ja-JP" altLang="en-US" sz="1200" b="1">
                <a:solidFill>
                  <a:srgbClr val="FF0000"/>
                </a:solidFill>
                <a:latin typeface="+mj-ea"/>
                <a:ea typeface="+mj-ea"/>
              </a:rPr>
              <a:t>プラン２パネル</a:t>
            </a:r>
          </a:p>
        </xdr:txBody>
      </xdr:sp>
      <xdr:sp macro="" textlink="">
        <xdr:nvSpPr>
          <xdr:cNvPr id="72" name="AutoShape 22"/>
          <xdr:cNvSpPr>
            <a:spLocks noChangeArrowheads="1"/>
          </xdr:cNvSpPr>
        </xdr:nvSpPr>
        <xdr:spPr bwMode="auto">
          <a:xfrm>
            <a:off x="3166783" y="14910551"/>
            <a:ext cx="8191499" cy="6481478"/>
          </a:xfrm>
          <a:prstGeom prst="roundRect">
            <a:avLst>
              <a:gd name="adj" fmla="val 5823"/>
            </a:avLst>
          </a:prstGeom>
          <a:noFill/>
          <a:ln w="38100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22416</xdr:colOff>
      <xdr:row>40</xdr:row>
      <xdr:rowOff>44830</xdr:rowOff>
    </xdr:from>
    <xdr:to>
      <xdr:col>11</xdr:col>
      <xdr:colOff>22416</xdr:colOff>
      <xdr:row>43</xdr:row>
      <xdr:rowOff>58438</xdr:rowOff>
    </xdr:to>
    <xdr:sp macro="" textlink="">
      <xdr:nvSpPr>
        <xdr:cNvPr id="73" name="角丸四角形吹き出し 72"/>
        <xdr:cNvSpPr/>
      </xdr:nvSpPr>
      <xdr:spPr>
        <a:xfrm>
          <a:off x="22416" y="6914036"/>
          <a:ext cx="2588559" cy="484255"/>
        </a:xfrm>
        <a:prstGeom prst="wedgeRoundRectCallout">
          <a:avLst>
            <a:gd name="adj1" fmla="val 60850"/>
            <a:gd name="adj2" fmla="val 3920"/>
            <a:gd name="adj3" fmla="val 16667"/>
          </a:avLst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200" b="1">
              <a:solidFill>
                <a:srgbClr val="FF0000"/>
              </a:solidFill>
              <a:latin typeface="+mj-ea"/>
              <a:ea typeface="+mj-ea"/>
            </a:rPr>
            <a:t>4.</a:t>
          </a:r>
          <a:r>
            <a:rPr kumimoji="1" lang="ja-JP" altLang="en-US" sz="1200" b="1">
              <a:solidFill>
                <a:srgbClr val="FF0000"/>
              </a:solidFill>
              <a:latin typeface="+mj-ea"/>
              <a:ea typeface="+mj-ea"/>
            </a:rPr>
            <a:t>保障内容パネル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37</xdr:col>
      <xdr:colOff>9525</xdr:colOff>
      <xdr:row>34</xdr:row>
      <xdr:rowOff>142875</xdr:rowOff>
    </xdr:to>
    <xdr:pic>
      <xdr:nvPicPr>
        <xdr:cNvPr id="35" name="図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7896225"/>
          <a:ext cx="8343900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80</xdr:row>
      <xdr:rowOff>0</xdr:rowOff>
    </xdr:from>
    <xdr:ext cx="5250234" cy="849763"/>
    <xdr:pic>
      <xdr:nvPicPr>
        <xdr:cNvPr id="5" name="図 4">
          <a:extLst>
            <a:ext uri="{FF2B5EF4-FFF2-40B4-BE49-F238E27FC236}">
              <a16:creationId xmlns:a16="http://schemas.microsoft.com/office/drawing/2014/main" id="{FC2376CB-DCB5-45B2-A8AF-783751F72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971" y="12729882"/>
          <a:ext cx="5250234" cy="849763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85</xdr:row>
      <xdr:rowOff>0</xdr:rowOff>
    </xdr:from>
    <xdr:ext cx="5250234" cy="849763"/>
    <xdr:pic>
      <xdr:nvPicPr>
        <xdr:cNvPr id="9" name="図 8">
          <a:extLst>
            <a:ext uri="{FF2B5EF4-FFF2-40B4-BE49-F238E27FC236}">
              <a16:creationId xmlns:a16="http://schemas.microsoft.com/office/drawing/2014/main" id="{FC2376CB-DCB5-45B2-A8AF-783751F72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971" y="13850471"/>
          <a:ext cx="5250234" cy="849763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90</xdr:row>
      <xdr:rowOff>0</xdr:rowOff>
    </xdr:from>
    <xdr:ext cx="5250234" cy="849763"/>
    <xdr:pic>
      <xdr:nvPicPr>
        <xdr:cNvPr id="10" name="図 9">
          <a:extLst>
            <a:ext uri="{FF2B5EF4-FFF2-40B4-BE49-F238E27FC236}">
              <a16:creationId xmlns:a16="http://schemas.microsoft.com/office/drawing/2014/main" id="{FC2376CB-DCB5-45B2-A8AF-783751F72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971" y="14971059"/>
          <a:ext cx="5250234" cy="849763"/>
        </a:xfrm>
        <a:prstGeom prst="rect">
          <a:avLst/>
        </a:prstGeom>
      </xdr:spPr>
    </xdr:pic>
    <xdr:clientData/>
  </xdr:oneCellAnchor>
  <xdr:twoCellAnchor>
    <xdr:from>
      <xdr:col>29</xdr:col>
      <xdr:colOff>62648</xdr:colOff>
      <xdr:row>79</xdr:row>
      <xdr:rowOff>190499</xdr:rowOff>
    </xdr:from>
    <xdr:to>
      <xdr:col>34</xdr:col>
      <xdr:colOff>151494</xdr:colOff>
      <xdr:row>83</xdr:row>
      <xdr:rowOff>178494</xdr:rowOff>
    </xdr:to>
    <xdr:sp macro="" textlink="">
      <xdr:nvSpPr>
        <xdr:cNvPr id="11" name="フローチャート: 磁気ディスク 10"/>
        <xdr:cNvSpPr/>
      </xdr:nvSpPr>
      <xdr:spPr>
        <a:xfrm>
          <a:off x="7122354" y="12696264"/>
          <a:ext cx="1265464" cy="884465"/>
        </a:xfrm>
        <a:prstGeom prst="flowChartMagneticDisk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プランプリセット</a:t>
          </a:r>
        </a:p>
      </xdr:txBody>
    </xdr:sp>
    <xdr:clientData/>
  </xdr:twoCellAnchor>
  <xdr:twoCellAnchor>
    <xdr:from>
      <xdr:col>25</xdr:col>
      <xdr:colOff>224118</xdr:colOff>
      <xdr:row>81</xdr:row>
      <xdr:rowOff>181800</xdr:rowOff>
    </xdr:from>
    <xdr:to>
      <xdr:col>29</xdr:col>
      <xdr:colOff>62648</xdr:colOff>
      <xdr:row>81</xdr:row>
      <xdr:rowOff>184497</xdr:rowOff>
    </xdr:to>
    <xdr:cxnSp macro="">
      <xdr:nvCxnSpPr>
        <xdr:cNvPr id="12" name="直線矢印コネクタ 11"/>
        <xdr:cNvCxnSpPr>
          <a:stCxn id="11" idx="2"/>
        </xdr:cNvCxnSpPr>
      </xdr:nvCxnSpPr>
      <xdr:spPr>
        <a:xfrm flipH="1" flipV="1">
          <a:off x="6342530" y="13135800"/>
          <a:ext cx="779824" cy="26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224118</xdr:colOff>
      <xdr:row>81</xdr:row>
      <xdr:rowOff>184497</xdr:rowOff>
    </xdr:from>
    <xdr:to>
      <xdr:col>29</xdr:col>
      <xdr:colOff>62648</xdr:colOff>
      <xdr:row>86</xdr:row>
      <xdr:rowOff>116289</xdr:rowOff>
    </xdr:to>
    <xdr:cxnSp macro="">
      <xdr:nvCxnSpPr>
        <xdr:cNvPr id="13" name="直線矢印コネクタ 12"/>
        <xdr:cNvCxnSpPr>
          <a:stCxn id="11" idx="2"/>
        </xdr:cNvCxnSpPr>
      </xdr:nvCxnSpPr>
      <xdr:spPr>
        <a:xfrm flipH="1">
          <a:off x="6342530" y="13138497"/>
          <a:ext cx="779824" cy="1052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224118</xdr:colOff>
      <xdr:row>81</xdr:row>
      <xdr:rowOff>184497</xdr:rowOff>
    </xdr:from>
    <xdr:to>
      <xdr:col>29</xdr:col>
      <xdr:colOff>62648</xdr:colOff>
      <xdr:row>91</xdr:row>
      <xdr:rowOff>50778</xdr:rowOff>
    </xdr:to>
    <xdr:cxnSp macro="">
      <xdr:nvCxnSpPr>
        <xdr:cNvPr id="14" name="直線矢印コネクタ 13"/>
        <xdr:cNvCxnSpPr>
          <a:stCxn id="11" idx="2"/>
        </xdr:cNvCxnSpPr>
      </xdr:nvCxnSpPr>
      <xdr:spPr>
        <a:xfrm flipH="1">
          <a:off x="6342530" y="13138497"/>
          <a:ext cx="779824" cy="21074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222437</xdr:colOff>
      <xdr:row>10</xdr:row>
      <xdr:rowOff>649944</xdr:rowOff>
    </xdr:from>
    <xdr:to>
      <xdr:col>38</xdr:col>
      <xdr:colOff>9525</xdr:colOff>
      <xdr:row>11</xdr:row>
      <xdr:rowOff>904875</xdr:rowOff>
    </xdr:to>
    <xdr:sp macro="" textlink="">
      <xdr:nvSpPr>
        <xdr:cNvPr id="21" name="正方形/長方形 20"/>
        <xdr:cNvSpPr/>
      </xdr:nvSpPr>
      <xdr:spPr>
        <a:xfrm>
          <a:off x="9271187" y="4393269"/>
          <a:ext cx="501463" cy="9407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39</xdr:col>
      <xdr:colOff>222437</xdr:colOff>
      <xdr:row>10</xdr:row>
      <xdr:rowOff>649943</xdr:rowOff>
    </xdr:from>
    <xdr:to>
      <xdr:col>42</xdr:col>
      <xdr:colOff>9525</xdr:colOff>
      <xdr:row>11</xdr:row>
      <xdr:rowOff>914400</xdr:rowOff>
    </xdr:to>
    <xdr:sp macro="" textlink="">
      <xdr:nvSpPr>
        <xdr:cNvPr id="22" name="正方形/長方形 21"/>
        <xdr:cNvSpPr/>
      </xdr:nvSpPr>
      <xdr:spPr>
        <a:xfrm>
          <a:off x="10223687" y="4393268"/>
          <a:ext cx="501463" cy="9502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43</xdr:col>
      <xdr:colOff>217955</xdr:colOff>
      <xdr:row>10</xdr:row>
      <xdr:rowOff>649943</xdr:rowOff>
    </xdr:from>
    <xdr:to>
      <xdr:col>46</xdr:col>
      <xdr:colOff>19050</xdr:colOff>
      <xdr:row>12</xdr:row>
      <xdr:rowOff>22414</xdr:rowOff>
    </xdr:to>
    <xdr:sp macro="" textlink="">
      <xdr:nvSpPr>
        <xdr:cNvPr id="23" name="正方形/長方形 22"/>
        <xdr:cNvSpPr/>
      </xdr:nvSpPr>
      <xdr:spPr>
        <a:xfrm>
          <a:off x="11171705" y="4393268"/>
          <a:ext cx="515470" cy="99172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44824</xdr:colOff>
      <xdr:row>30</xdr:row>
      <xdr:rowOff>113740</xdr:rowOff>
    </xdr:from>
    <xdr:to>
      <xdr:col>10</xdr:col>
      <xdr:colOff>168089</xdr:colOff>
      <xdr:row>31</xdr:row>
      <xdr:rowOff>124945</xdr:rowOff>
    </xdr:to>
    <xdr:sp macro="" textlink="">
      <xdr:nvSpPr>
        <xdr:cNvPr id="26" name="正方形/長方形 25"/>
        <xdr:cNvSpPr/>
      </xdr:nvSpPr>
      <xdr:spPr>
        <a:xfrm>
          <a:off x="1711699" y="10067365"/>
          <a:ext cx="837640" cy="23980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44823</xdr:colOff>
      <xdr:row>31</xdr:row>
      <xdr:rowOff>192179</xdr:rowOff>
    </xdr:from>
    <xdr:to>
      <xdr:col>10</xdr:col>
      <xdr:colOff>168088</xdr:colOff>
      <xdr:row>32</xdr:row>
      <xdr:rowOff>203386</xdr:rowOff>
    </xdr:to>
    <xdr:sp macro="" textlink="">
      <xdr:nvSpPr>
        <xdr:cNvPr id="32" name="正方形/長方形 31"/>
        <xdr:cNvSpPr/>
      </xdr:nvSpPr>
      <xdr:spPr>
        <a:xfrm>
          <a:off x="1711698" y="10374404"/>
          <a:ext cx="837640" cy="23980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47625</xdr:colOff>
      <xdr:row>33</xdr:row>
      <xdr:rowOff>36980</xdr:rowOff>
    </xdr:from>
    <xdr:to>
      <xdr:col>12</xdr:col>
      <xdr:colOff>115421</xdr:colOff>
      <xdr:row>34</xdr:row>
      <xdr:rowOff>48186</xdr:rowOff>
    </xdr:to>
    <xdr:sp macro="" textlink="">
      <xdr:nvSpPr>
        <xdr:cNvPr id="38" name="正方形/長方形 37"/>
        <xdr:cNvSpPr/>
      </xdr:nvSpPr>
      <xdr:spPr>
        <a:xfrm>
          <a:off x="1714500" y="10676405"/>
          <a:ext cx="1258421" cy="2398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35</xdr:col>
      <xdr:colOff>96372</xdr:colOff>
      <xdr:row>10</xdr:row>
      <xdr:rowOff>414618</xdr:rowOff>
    </xdr:from>
    <xdr:to>
      <xdr:col>36</xdr:col>
      <xdr:colOff>174813</xdr:colOff>
      <xdr:row>11</xdr:row>
      <xdr:rowOff>44824</xdr:rowOff>
    </xdr:to>
    <xdr:sp macro="" textlink="">
      <xdr:nvSpPr>
        <xdr:cNvPr id="48" name="楕円 47"/>
        <xdr:cNvSpPr/>
      </xdr:nvSpPr>
      <xdr:spPr>
        <a:xfrm>
          <a:off x="9509313" y="3922059"/>
          <a:ext cx="313765" cy="313765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100854</xdr:colOff>
      <xdr:row>10</xdr:row>
      <xdr:rowOff>414618</xdr:rowOff>
    </xdr:from>
    <xdr:to>
      <xdr:col>40</xdr:col>
      <xdr:colOff>179295</xdr:colOff>
      <xdr:row>11</xdr:row>
      <xdr:rowOff>44824</xdr:rowOff>
    </xdr:to>
    <xdr:sp macro="" textlink="">
      <xdr:nvSpPr>
        <xdr:cNvPr id="49" name="楕円 48"/>
        <xdr:cNvSpPr/>
      </xdr:nvSpPr>
      <xdr:spPr>
        <a:xfrm>
          <a:off x="10455089" y="3922059"/>
          <a:ext cx="313765" cy="313765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78441</xdr:colOff>
      <xdr:row>10</xdr:row>
      <xdr:rowOff>414617</xdr:rowOff>
    </xdr:from>
    <xdr:to>
      <xdr:col>44</xdr:col>
      <xdr:colOff>156882</xdr:colOff>
      <xdr:row>11</xdr:row>
      <xdr:rowOff>44823</xdr:rowOff>
    </xdr:to>
    <xdr:sp macro="" textlink="">
      <xdr:nvSpPr>
        <xdr:cNvPr id="50" name="楕円 49"/>
        <xdr:cNvSpPr/>
      </xdr:nvSpPr>
      <xdr:spPr>
        <a:xfrm>
          <a:off x="11373970" y="3922058"/>
          <a:ext cx="313765" cy="313765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214593</xdr:colOff>
      <xdr:row>10</xdr:row>
      <xdr:rowOff>659467</xdr:rowOff>
    </xdr:from>
    <xdr:to>
      <xdr:col>54</xdr:col>
      <xdr:colOff>9526</xdr:colOff>
      <xdr:row>12</xdr:row>
      <xdr:rowOff>31938</xdr:rowOff>
    </xdr:to>
    <xdr:sp macro="" textlink="">
      <xdr:nvSpPr>
        <xdr:cNvPr id="51" name="正方形/長方形 50"/>
        <xdr:cNvSpPr/>
      </xdr:nvSpPr>
      <xdr:spPr>
        <a:xfrm>
          <a:off x="12358968" y="4402792"/>
          <a:ext cx="509308" cy="99172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51</xdr:col>
      <xdr:colOff>59391</xdr:colOff>
      <xdr:row>10</xdr:row>
      <xdr:rowOff>454398</xdr:rowOff>
    </xdr:from>
    <xdr:to>
      <xdr:col>52</xdr:col>
      <xdr:colOff>137833</xdr:colOff>
      <xdr:row>11</xdr:row>
      <xdr:rowOff>84604</xdr:rowOff>
    </xdr:to>
    <xdr:sp macro="" textlink="">
      <xdr:nvSpPr>
        <xdr:cNvPr id="54" name="楕円 53"/>
        <xdr:cNvSpPr/>
      </xdr:nvSpPr>
      <xdr:spPr>
        <a:xfrm>
          <a:off x="12203766" y="4197723"/>
          <a:ext cx="316567" cy="316006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67237</xdr:colOff>
      <xdr:row>30</xdr:row>
      <xdr:rowOff>48184</xdr:rowOff>
    </xdr:from>
    <xdr:to>
      <xdr:col>11</xdr:col>
      <xdr:colOff>145678</xdr:colOff>
      <xdr:row>31</xdr:row>
      <xdr:rowOff>137831</xdr:rowOff>
    </xdr:to>
    <xdr:sp macro="" textlink="">
      <xdr:nvSpPr>
        <xdr:cNvPr id="56" name="楕円 55"/>
        <xdr:cNvSpPr/>
      </xdr:nvSpPr>
      <xdr:spPr>
        <a:xfrm>
          <a:off x="2448487" y="10001809"/>
          <a:ext cx="316566" cy="318247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67237</xdr:colOff>
      <xdr:row>31</xdr:row>
      <xdr:rowOff>149040</xdr:rowOff>
    </xdr:from>
    <xdr:to>
      <xdr:col>11</xdr:col>
      <xdr:colOff>145678</xdr:colOff>
      <xdr:row>33</xdr:row>
      <xdr:rowOff>14570</xdr:rowOff>
    </xdr:to>
    <xdr:sp macro="" textlink="">
      <xdr:nvSpPr>
        <xdr:cNvPr id="57" name="楕円 56"/>
        <xdr:cNvSpPr/>
      </xdr:nvSpPr>
      <xdr:spPr>
        <a:xfrm>
          <a:off x="2448487" y="10331265"/>
          <a:ext cx="316566" cy="322730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70597</xdr:colOff>
      <xdr:row>32</xdr:row>
      <xdr:rowOff>220757</xdr:rowOff>
    </xdr:from>
    <xdr:to>
      <xdr:col>13</xdr:col>
      <xdr:colOff>149038</xdr:colOff>
      <xdr:row>34</xdr:row>
      <xdr:rowOff>81804</xdr:rowOff>
    </xdr:to>
    <xdr:sp macro="" textlink="">
      <xdr:nvSpPr>
        <xdr:cNvPr id="58" name="楕円 57"/>
        <xdr:cNvSpPr/>
      </xdr:nvSpPr>
      <xdr:spPr>
        <a:xfrm>
          <a:off x="2928097" y="10631582"/>
          <a:ext cx="316566" cy="318247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73958</xdr:colOff>
      <xdr:row>31</xdr:row>
      <xdr:rowOff>59392</xdr:rowOff>
    </xdr:from>
    <xdr:to>
      <xdr:col>20</xdr:col>
      <xdr:colOff>200025</xdr:colOff>
      <xdr:row>32</xdr:row>
      <xdr:rowOff>182655</xdr:rowOff>
    </xdr:to>
    <xdr:sp macro="" textlink="">
      <xdr:nvSpPr>
        <xdr:cNvPr id="59" name="正方形/長方形 58"/>
        <xdr:cNvSpPr/>
      </xdr:nvSpPr>
      <xdr:spPr>
        <a:xfrm>
          <a:off x="4360208" y="10241617"/>
          <a:ext cx="602317" cy="35186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3362</xdr:colOff>
      <xdr:row>31</xdr:row>
      <xdr:rowOff>68917</xdr:rowOff>
    </xdr:from>
    <xdr:to>
      <xdr:col>32</xdr:col>
      <xdr:colOff>70597</xdr:colOff>
      <xdr:row>32</xdr:row>
      <xdr:rowOff>203386</xdr:rowOff>
    </xdr:to>
    <xdr:sp macro="" textlink="">
      <xdr:nvSpPr>
        <xdr:cNvPr id="60" name="正方形/長方形 59"/>
        <xdr:cNvSpPr/>
      </xdr:nvSpPr>
      <xdr:spPr>
        <a:xfrm>
          <a:off x="6908987" y="10251142"/>
          <a:ext cx="781610" cy="3630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201705</xdr:colOff>
      <xdr:row>30</xdr:row>
      <xdr:rowOff>100854</xdr:rowOff>
    </xdr:from>
    <xdr:to>
      <xdr:col>19</xdr:col>
      <xdr:colOff>44823</xdr:colOff>
      <xdr:row>31</xdr:row>
      <xdr:rowOff>190501</xdr:rowOff>
    </xdr:to>
    <xdr:sp macro="" textlink="">
      <xdr:nvSpPr>
        <xdr:cNvPr id="62" name="楕円 61"/>
        <xdr:cNvSpPr/>
      </xdr:nvSpPr>
      <xdr:spPr>
        <a:xfrm>
          <a:off x="4202205" y="6936442"/>
          <a:ext cx="313765" cy="313765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44824</xdr:colOff>
      <xdr:row>30</xdr:row>
      <xdr:rowOff>134471</xdr:rowOff>
    </xdr:from>
    <xdr:to>
      <xdr:col>29</xdr:col>
      <xdr:colOff>123266</xdr:colOff>
      <xdr:row>32</xdr:row>
      <xdr:rowOff>0</xdr:rowOff>
    </xdr:to>
    <xdr:sp macro="" textlink="">
      <xdr:nvSpPr>
        <xdr:cNvPr id="63" name="楕円 62"/>
        <xdr:cNvSpPr/>
      </xdr:nvSpPr>
      <xdr:spPr>
        <a:xfrm>
          <a:off x="6633883" y="6970059"/>
          <a:ext cx="313765" cy="313765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36</xdr:col>
      <xdr:colOff>180975</xdr:colOff>
      <xdr:row>39</xdr:row>
      <xdr:rowOff>123825</xdr:rowOff>
    </xdr:to>
    <xdr:pic>
      <xdr:nvPicPr>
        <xdr:cNvPr id="40" name="図 3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10868025"/>
          <a:ext cx="827722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180975</xdr:colOff>
      <xdr:row>36</xdr:row>
      <xdr:rowOff>9526</xdr:rowOff>
    </xdr:from>
    <xdr:to>
      <xdr:col>13</xdr:col>
      <xdr:colOff>9525</xdr:colOff>
      <xdr:row>37</xdr:row>
      <xdr:rowOff>85726</xdr:rowOff>
    </xdr:to>
    <xdr:sp macro="" textlink="">
      <xdr:nvSpPr>
        <xdr:cNvPr id="41" name="正方形/長方形 40"/>
        <xdr:cNvSpPr/>
      </xdr:nvSpPr>
      <xdr:spPr>
        <a:xfrm>
          <a:off x="1371600" y="11106151"/>
          <a:ext cx="1733550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180976</xdr:colOff>
      <xdr:row>37</xdr:row>
      <xdr:rowOff>161925</xdr:rowOff>
    </xdr:from>
    <xdr:to>
      <xdr:col>9</xdr:col>
      <xdr:colOff>104776</xdr:colOff>
      <xdr:row>39</xdr:row>
      <xdr:rowOff>9525</xdr:rowOff>
    </xdr:to>
    <xdr:sp macro="" textlink="">
      <xdr:nvSpPr>
        <xdr:cNvPr id="42" name="正方形/長方形 41"/>
        <xdr:cNvSpPr/>
      </xdr:nvSpPr>
      <xdr:spPr>
        <a:xfrm>
          <a:off x="1371601" y="11487150"/>
          <a:ext cx="876300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104775</xdr:colOff>
      <xdr:row>36</xdr:row>
      <xdr:rowOff>0</xdr:rowOff>
    </xdr:from>
    <xdr:to>
      <xdr:col>13</xdr:col>
      <xdr:colOff>183216</xdr:colOff>
      <xdr:row>37</xdr:row>
      <xdr:rowOff>94130</xdr:rowOff>
    </xdr:to>
    <xdr:sp macro="" textlink="">
      <xdr:nvSpPr>
        <xdr:cNvPr id="43" name="楕円 42"/>
        <xdr:cNvSpPr/>
      </xdr:nvSpPr>
      <xdr:spPr>
        <a:xfrm>
          <a:off x="2962275" y="11096625"/>
          <a:ext cx="316566" cy="322730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28575</xdr:colOff>
      <xdr:row>37</xdr:row>
      <xdr:rowOff>152400</xdr:rowOff>
    </xdr:from>
    <xdr:to>
      <xdr:col>10</xdr:col>
      <xdr:colOff>107016</xdr:colOff>
      <xdr:row>39</xdr:row>
      <xdr:rowOff>17930</xdr:rowOff>
    </xdr:to>
    <xdr:sp macro="" textlink="">
      <xdr:nvSpPr>
        <xdr:cNvPr id="44" name="楕円 43"/>
        <xdr:cNvSpPr/>
      </xdr:nvSpPr>
      <xdr:spPr>
        <a:xfrm>
          <a:off x="2171700" y="11477625"/>
          <a:ext cx="316566" cy="322730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57150</xdr:colOff>
      <xdr:row>36</xdr:row>
      <xdr:rowOff>38100</xdr:rowOff>
    </xdr:from>
    <xdr:to>
      <xdr:col>32</xdr:col>
      <xdr:colOff>48185</xdr:colOff>
      <xdr:row>37</xdr:row>
      <xdr:rowOff>115419</xdr:rowOff>
    </xdr:to>
    <xdr:sp macro="" textlink="">
      <xdr:nvSpPr>
        <xdr:cNvPr id="52" name="正方形/長方形 51"/>
        <xdr:cNvSpPr/>
      </xdr:nvSpPr>
      <xdr:spPr>
        <a:xfrm>
          <a:off x="6962775" y="11134725"/>
          <a:ext cx="705410" cy="30591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95250</xdr:colOff>
      <xdr:row>35</xdr:row>
      <xdr:rowOff>85725</xdr:rowOff>
    </xdr:from>
    <xdr:to>
      <xdr:col>29</xdr:col>
      <xdr:colOff>173691</xdr:colOff>
      <xdr:row>36</xdr:row>
      <xdr:rowOff>179855</xdr:rowOff>
    </xdr:to>
    <xdr:sp macro="" textlink="">
      <xdr:nvSpPr>
        <xdr:cNvPr id="45" name="楕円 44"/>
        <xdr:cNvSpPr/>
      </xdr:nvSpPr>
      <xdr:spPr>
        <a:xfrm>
          <a:off x="6762750" y="10953750"/>
          <a:ext cx="316566" cy="322730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222437</xdr:colOff>
      <xdr:row>11</xdr:row>
      <xdr:rowOff>926169</xdr:rowOff>
    </xdr:from>
    <xdr:to>
      <xdr:col>38</xdr:col>
      <xdr:colOff>9525</xdr:colOff>
      <xdr:row>13</xdr:row>
      <xdr:rowOff>0</xdr:rowOff>
    </xdr:to>
    <xdr:sp macro="" textlink="">
      <xdr:nvSpPr>
        <xdr:cNvPr id="64" name="正方形/長方形 63"/>
        <xdr:cNvSpPr/>
      </xdr:nvSpPr>
      <xdr:spPr>
        <a:xfrm>
          <a:off x="9271187" y="5355294"/>
          <a:ext cx="501463" cy="9407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39</xdr:col>
      <xdr:colOff>219075</xdr:colOff>
      <xdr:row>12</xdr:row>
      <xdr:rowOff>1</xdr:rowOff>
    </xdr:from>
    <xdr:to>
      <xdr:col>42</xdr:col>
      <xdr:colOff>6163</xdr:colOff>
      <xdr:row>13</xdr:row>
      <xdr:rowOff>19051</xdr:rowOff>
    </xdr:to>
    <xdr:sp macro="" textlink="">
      <xdr:nvSpPr>
        <xdr:cNvPr id="65" name="正方形/長方形 64"/>
        <xdr:cNvSpPr/>
      </xdr:nvSpPr>
      <xdr:spPr>
        <a:xfrm>
          <a:off x="10220325" y="5362576"/>
          <a:ext cx="501463" cy="952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221315</xdr:colOff>
      <xdr:row>10</xdr:row>
      <xdr:rowOff>683001</xdr:rowOff>
    </xdr:from>
    <xdr:to>
      <xdr:col>34</xdr:col>
      <xdr:colOff>8403</xdr:colOff>
      <xdr:row>12</xdr:row>
      <xdr:rowOff>4482</xdr:rowOff>
    </xdr:to>
    <xdr:sp macro="" textlink="">
      <xdr:nvSpPr>
        <xdr:cNvPr id="69" name="正方形/長方形 68"/>
        <xdr:cNvSpPr/>
      </xdr:nvSpPr>
      <xdr:spPr>
        <a:xfrm>
          <a:off x="8079440" y="4426326"/>
          <a:ext cx="501463" cy="9407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95250</xdr:colOff>
      <xdr:row>10</xdr:row>
      <xdr:rowOff>447675</xdr:rowOff>
    </xdr:from>
    <xdr:to>
      <xdr:col>32</xdr:col>
      <xdr:colOff>173691</xdr:colOff>
      <xdr:row>11</xdr:row>
      <xdr:rowOff>77881</xdr:rowOff>
    </xdr:to>
    <xdr:sp macro="" textlink="">
      <xdr:nvSpPr>
        <xdr:cNvPr id="70" name="楕円 69"/>
        <xdr:cNvSpPr/>
      </xdr:nvSpPr>
      <xdr:spPr>
        <a:xfrm>
          <a:off x="7953375" y="4191000"/>
          <a:ext cx="316566" cy="316006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219075</xdr:colOff>
      <xdr:row>12</xdr:row>
      <xdr:rowOff>0</xdr:rowOff>
    </xdr:from>
    <xdr:to>
      <xdr:col>34</xdr:col>
      <xdr:colOff>6163</xdr:colOff>
      <xdr:row>13</xdr:row>
      <xdr:rowOff>7281</xdr:rowOff>
    </xdr:to>
    <xdr:sp macro="" textlink="">
      <xdr:nvSpPr>
        <xdr:cNvPr id="71" name="正方形/長方形 70"/>
        <xdr:cNvSpPr/>
      </xdr:nvSpPr>
      <xdr:spPr>
        <a:xfrm>
          <a:off x="8077200" y="5362575"/>
          <a:ext cx="501463" cy="9407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35</xdr:col>
      <xdr:colOff>95250</xdr:colOff>
      <xdr:row>12</xdr:row>
      <xdr:rowOff>838200</xdr:rowOff>
    </xdr:from>
    <xdr:to>
      <xdr:col>36</xdr:col>
      <xdr:colOff>173691</xdr:colOff>
      <xdr:row>13</xdr:row>
      <xdr:rowOff>220756</xdr:rowOff>
    </xdr:to>
    <xdr:sp macro="" textlink="">
      <xdr:nvSpPr>
        <xdr:cNvPr id="72" name="楕円 71"/>
        <xdr:cNvSpPr/>
      </xdr:nvSpPr>
      <xdr:spPr>
        <a:xfrm>
          <a:off x="8905875" y="6200775"/>
          <a:ext cx="316566" cy="316006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114300</xdr:colOff>
      <xdr:row>12</xdr:row>
      <xdr:rowOff>838200</xdr:rowOff>
    </xdr:from>
    <xdr:to>
      <xdr:col>40</xdr:col>
      <xdr:colOff>192741</xdr:colOff>
      <xdr:row>13</xdr:row>
      <xdr:rowOff>220756</xdr:rowOff>
    </xdr:to>
    <xdr:sp macro="" textlink="">
      <xdr:nvSpPr>
        <xdr:cNvPr id="73" name="楕円 72"/>
        <xdr:cNvSpPr/>
      </xdr:nvSpPr>
      <xdr:spPr>
        <a:xfrm>
          <a:off x="9877425" y="6200775"/>
          <a:ext cx="316566" cy="316006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110378</xdr:colOff>
      <xdr:row>12</xdr:row>
      <xdr:rowOff>838200</xdr:rowOff>
    </xdr:from>
    <xdr:to>
      <xdr:col>32</xdr:col>
      <xdr:colOff>188819</xdr:colOff>
      <xdr:row>13</xdr:row>
      <xdr:rowOff>220756</xdr:rowOff>
    </xdr:to>
    <xdr:sp macro="" textlink="">
      <xdr:nvSpPr>
        <xdr:cNvPr id="55" name="楕円 54"/>
        <xdr:cNvSpPr/>
      </xdr:nvSpPr>
      <xdr:spPr>
        <a:xfrm>
          <a:off x="7968503" y="6200775"/>
          <a:ext cx="316566" cy="316006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30</xdr:col>
      <xdr:colOff>11206</xdr:colOff>
      <xdr:row>13</xdr:row>
      <xdr:rowOff>78444</xdr:rowOff>
    </xdr:from>
    <xdr:to>
      <xdr:col>61</xdr:col>
      <xdr:colOff>201706</xdr:colOff>
      <xdr:row>14</xdr:row>
      <xdr:rowOff>190499</xdr:rowOff>
    </xdr:to>
    <xdr:sp macro="" textlink="">
      <xdr:nvSpPr>
        <xdr:cNvPr id="2" name="左中かっこ 1"/>
        <xdr:cNvSpPr/>
      </xdr:nvSpPr>
      <xdr:spPr>
        <a:xfrm rot="5400000" flipH="1">
          <a:off x="10645590" y="3227295"/>
          <a:ext cx="336173" cy="7485529"/>
        </a:xfrm>
        <a:prstGeom prst="leftBrac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22411</xdr:colOff>
      <xdr:row>13</xdr:row>
      <xdr:rowOff>56029</xdr:rowOff>
    </xdr:from>
    <xdr:to>
      <xdr:col>30</xdr:col>
      <xdr:colOff>0</xdr:colOff>
      <xdr:row>14</xdr:row>
      <xdr:rowOff>168084</xdr:rowOff>
    </xdr:to>
    <xdr:sp macro="" textlink="">
      <xdr:nvSpPr>
        <xdr:cNvPr id="46" name="左中かっこ 45"/>
        <xdr:cNvSpPr/>
      </xdr:nvSpPr>
      <xdr:spPr>
        <a:xfrm rot="5400000" flipH="1">
          <a:off x="5137898" y="5193924"/>
          <a:ext cx="336173" cy="3507442"/>
        </a:xfrm>
        <a:prstGeom prst="leftBrac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11206</xdr:colOff>
      <xdr:row>4</xdr:row>
      <xdr:rowOff>0</xdr:rowOff>
    </xdr:from>
    <xdr:to>
      <xdr:col>58</xdr:col>
      <xdr:colOff>212911</xdr:colOff>
      <xdr:row>7</xdr:row>
      <xdr:rowOff>33618</xdr:rowOff>
    </xdr:to>
    <xdr:sp macro="" textlink="">
      <xdr:nvSpPr>
        <xdr:cNvPr id="2" name="正方形/長方形 1"/>
        <xdr:cNvSpPr/>
      </xdr:nvSpPr>
      <xdr:spPr>
        <a:xfrm>
          <a:off x="10488706" y="619125"/>
          <a:ext cx="3535455" cy="995643"/>
        </a:xfrm>
        <a:prstGeom prst="rect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kumimoji="1" lang="en-US" altLang="ja-JP" sz="1100">
              <a:solidFill>
                <a:srgbClr val="0000FF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【</a:t>
          </a:r>
          <a:r>
            <a:rPr kumimoji="1" lang="ja-JP" altLang="en-US" sz="1100">
              <a:solidFill>
                <a:srgbClr val="0000FF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凡例</a:t>
          </a:r>
          <a:r>
            <a:rPr kumimoji="1" lang="en-US" altLang="ja-JP" sz="1100">
              <a:solidFill>
                <a:srgbClr val="0000FF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】</a:t>
          </a:r>
        </a:p>
        <a:p>
          <a:pPr algn="l"/>
          <a:r>
            <a:rPr kumimoji="1" lang="ja-JP" altLang="en-US" sz="1100">
              <a:solidFill>
                <a:srgbClr val="0000FF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○　：　主契約・特約の入力欄を行毎活性</a:t>
          </a:r>
          <a:endParaRPr kumimoji="1" lang="en-US" altLang="ja-JP" sz="1100">
            <a:solidFill>
              <a:srgbClr val="0000FF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100">
              <a:solidFill>
                <a:srgbClr val="0000FF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空白 ：　主契約・特約の入力欄を行毎非活性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67233</xdr:colOff>
      <xdr:row>1</xdr:row>
      <xdr:rowOff>67233</xdr:rowOff>
    </xdr:from>
    <xdr:to>
      <xdr:col>72</xdr:col>
      <xdr:colOff>649940</xdr:colOff>
      <xdr:row>8</xdr:row>
      <xdr:rowOff>1</xdr:rowOff>
    </xdr:to>
    <xdr:sp macro="" textlink="">
      <xdr:nvSpPr>
        <xdr:cNvPr id="2" name="テキスト ボックス 1"/>
        <xdr:cNvSpPr txBox="1"/>
      </xdr:nvSpPr>
      <xdr:spPr>
        <a:xfrm>
          <a:off x="20002498" y="224115"/>
          <a:ext cx="3316942" cy="11317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kumimoji="1" lang="ja-JP" altLang="en-US" sz="900" b="1" u="sng">
              <a:latin typeface="ＭＳ ゴシック" panose="020B0609070205080204" pitchFamily="49" charset="-128"/>
              <a:ea typeface="ＭＳ ゴシック" panose="020B0609070205080204" pitchFamily="49" charset="-128"/>
            </a:rPr>
            <a:t>　</a:t>
          </a:r>
          <a:r>
            <a:rPr kumimoji="1" lang="en-US" altLang="ja-JP" sz="900" b="1" u="sng">
              <a:latin typeface="ＭＳ ゴシック" panose="020B0609070205080204" pitchFamily="49" charset="-128"/>
              <a:ea typeface="ＭＳ ゴシック" panose="020B0609070205080204" pitchFamily="49" charset="-128"/>
            </a:rPr>
            <a:t>※</a:t>
          </a:r>
          <a:r>
            <a:rPr kumimoji="1" lang="ja-JP" altLang="en-US" sz="900" b="1" u="sng">
              <a:latin typeface="ＭＳ ゴシック" panose="020B0609070205080204" pitchFamily="49" charset="-128"/>
              <a:ea typeface="ＭＳ ゴシック" panose="020B0609070205080204" pitchFamily="49" charset="-128"/>
            </a:rPr>
            <a:t>欄外補足</a:t>
          </a:r>
          <a:r>
            <a:rPr kumimoji="1" lang="en-US" altLang="ja-JP" sz="900" b="1" u="sng">
              <a:latin typeface="ＭＳ ゴシック" panose="020B0609070205080204" pitchFamily="49" charset="-128"/>
              <a:ea typeface="ＭＳ ゴシック" panose="020B0609070205080204" pitchFamily="49" charset="-128"/>
            </a:rPr>
            <a:t>※</a:t>
          </a:r>
          <a:r>
            <a:rPr kumimoji="1" lang="ja-JP" altLang="en-US" sz="900" b="1" u="sng">
              <a:latin typeface="ＭＳ ゴシック" panose="020B0609070205080204" pitchFamily="49" charset="-128"/>
              <a:ea typeface="ＭＳ ゴシック" panose="020B0609070205080204" pitchFamily="49" charset="-128"/>
            </a:rPr>
            <a:t>　特殊文字について</a:t>
          </a:r>
          <a:endParaRPr kumimoji="1" lang="en-US" altLang="ja-JP" sz="900" b="1" u="sng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半角特殊文字１：ブランク</a:t>
          </a: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半角特殊文字２：</a:t>
          </a:r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.</a:t>
          </a: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半角特殊文字３：</a:t>
          </a:r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+-</a:t>
          </a: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半角特殊文字４：</a:t>
          </a:r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@_-#.$%&amp;*+/?{}|`</a:t>
          </a:r>
        </a:p>
        <a:p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68</xdr:col>
      <xdr:colOff>67235</xdr:colOff>
      <xdr:row>8</xdr:row>
      <xdr:rowOff>89647</xdr:rowOff>
    </xdr:from>
    <xdr:ext cx="3966882" cy="2550698"/>
    <xdr:sp macro="" textlink="">
      <xdr:nvSpPr>
        <xdr:cNvPr id="3" name="テキスト ボックス 2"/>
        <xdr:cNvSpPr txBox="1"/>
      </xdr:nvSpPr>
      <xdr:spPr>
        <a:xfrm>
          <a:off x="20002500" y="1445559"/>
          <a:ext cx="3966882" cy="2550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kumimoji="1" lang="ja-JP" altLang="en-US" sz="900" b="1" u="sng">
              <a:latin typeface="ＭＳ ゴシック" panose="020B0609070205080204" pitchFamily="49" charset="-128"/>
              <a:ea typeface="ＭＳ ゴシック" panose="020B0609070205080204" pitchFamily="49" charset="-128"/>
            </a:rPr>
            <a:t>　</a:t>
          </a:r>
          <a:r>
            <a:rPr kumimoji="1" lang="en-US" altLang="ja-JP" sz="900" b="1" u="sng">
              <a:latin typeface="ＭＳ ゴシック" panose="020B0609070205080204" pitchFamily="49" charset="-128"/>
              <a:ea typeface="ＭＳ ゴシック" panose="020B0609070205080204" pitchFamily="49" charset="-128"/>
            </a:rPr>
            <a:t>※</a:t>
          </a:r>
          <a:r>
            <a:rPr kumimoji="1" lang="ja-JP" altLang="en-US" sz="900" b="1" u="sng">
              <a:latin typeface="ＭＳ ゴシック" panose="020B0609070205080204" pitchFamily="49" charset="-128"/>
              <a:ea typeface="ＭＳ ゴシック" panose="020B0609070205080204" pitchFamily="49" charset="-128"/>
            </a:rPr>
            <a:t>欄外補足２</a:t>
          </a:r>
          <a:r>
            <a:rPr kumimoji="1" lang="en-US" altLang="ja-JP" sz="900" b="1" u="sng">
              <a:latin typeface="ＭＳ ゴシック" panose="020B0609070205080204" pitchFamily="49" charset="-128"/>
              <a:ea typeface="ＭＳ ゴシック" panose="020B0609070205080204" pitchFamily="49" charset="-128"/>
            </a:rPr>
            <a:t>※</a:t>
          </a:r>
          <a:r>
            <a:rPr kumimoji="1" lang="ja-JP" altLang="en-US" sz="900" b="1" u="sng">
              <a:latin typeface="ＭＳ ゴシック" panose="020B0609070205080204" pitchFamily="49" charset="-128"/>
              <a:ea typeface="ＭＳ ゴシック" panose="020B0609070205080204" pitchFamily="49" charset="-128"/>
            </a:rPr>
            <a:t>　ブランクの種類について</a:t>
          </a:r>
          <a:endParaRPr kumimoji="1" lang="en-US" altLang="ja-JP" sz="900" b="1" u="sng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なし：ブランクがない状態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　例：ホケンタロウ</a:t>
          </a: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１つ：ブランクがどこかに１つしか状態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　例：ホケン△タロウ　</a:t>
          </a:r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※</a:t>
          </a:r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△･･･ブランク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散在：ブランクが散在している状態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　例：ホ△ケン△タ△ロウ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先頭：先頭にブランクがある状態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　例：△ホケンタロウ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末尾：末尾にブランクがある状態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　例：ホケンタロウ△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２つ：ブランクが２つ連続した状態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　例：ホケン△△タロウ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全桁：全桁ブランクの状態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　例：△△△△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</a:t>
          </a:r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68</xdr:col>
      <xdr:colOff>67234</xdr:colOff>
      <xdr:row>7</xdr:row>
      <xdr:rowOff>-1</xdr:rowOff>
    </xdr:from>
    <xdr:ext cx="2812676" cy="2550698"/>
    <xdr:sp macro="" textlink="">
      <xdr:nvSpPr>
        <xdr:cNvPr id="2" name="テキスト ボックス 1"/>
        <xdr:cNvSpPr txBox="1"/>
      </xdr:nvSpPr>
      <xdr:spPr>
        <a:xfrm>
          <a:off x="17447558" y="1187823"/>
          <a:ext cx="2812676" cy="2550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kumimoji="1" lang="ja-JP" altLang="en-US" sz="900" b="1" u="sng">
              <a:latin typeface="ＭＳ ゴシック" panose="020B0609070205080204" pitchFamily="49" charset="-128"/>
              <a:ea typeface="ＭＳ ゴシック" panose="020B0609070205080204" pitchFamily="49" charset="-128"/>
            </a:rPr>
            <a:t>　</a:t>
          </a:r>
          <a:r>
            <a:rPr kumimoji="1" lang="en-US" altLang="ja-JP" sz="900" b="1" u="sng">
              <a:latin typeface="ＭＳ ゴシック" panose="020B0609070205080204" pitchFamily="49" charset="-128"/>
              <a:ea typeface="ＭＳ ゴシック" panose="020B0609070205080204" pitchFamily="49" charset="-128"/>
            </a:rPr>
            <a:t>※</a:t>
          </a:r>
          <a:r>
            <a:rPr kumimoji="1" lang="ja-JP" altLang="en-US" sz="900" b="1" u="sng">
              <a:latin typeface="ＭＳ ゴシック" panose="020B0609070205080204" pitchFamily="49" charset="-128"/>
              <a:ea typeface="ＭＳ ゴシック" panose="020B0609070205080204" pitchFamily="49" charset="-128"/>
            </a:rPr>
            <a:t>欄外補足２</a:t>
          </a:r>
          <a:r>
            <a:rPr kumimoji="1" lang="en-US" altLang="ja-JP" sz="900" b="1" u="sng">
              <a:latin typeface="ＭＳ ゴシック" panose="020B0609070205080204" pitchFamily="49" charset="-128"/>
              <a:ea typeface="ＭＳ ゴシック" panose="020B0609070205080204" pitchFamily="49" charset="-128"/>
            </a:rPr>
            <a:t>※</a:t>
          </a:r>
          <a:r>
            <a:rPr kumimoji="1" lang="ja-JP" altLang="en-US" sz="900" b="1" u="sng">
              <a:latin typeface="ＭＳ ゴシック" panose="020B0609070205080204" pitchFamily="49" charset="-128"/>
              <a:ea typeface="ＭＳ ゴシック" panose="020B0609070205080204" pitchFamily="49" charset="-128"/>
            </a:rPr>
            <a:t>　ブランクの種類について</a:t>
          </a:r>
          <a:endParaRPr kumimoji="1" lang="en-US" altLang="ja-JP" sz="900" b="1" u="sng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なし：ブランクがない状態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　例：ホケンタロウ</a:t>
          </a: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１つ：ブランクがどこかに１つしか状態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　例：ホケン△タロウ　</a:t>
          </a:r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※</a:t>
          </a:r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△･･･ブランク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散在：ブランクが散在している状態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　例：ホ△ケン△タ△ロウ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先頭：先頭にブランクがある状態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　例：△ホケンタロウ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末尾：末尾にブランクがある状態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　例：ホケンタロウ△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２つ：ブランクが２つ連続した状態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　例：ホケン△△タロウ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全桁：全桁ブランクの状態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　例：△△△△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</a:t>
          </a:r>
          <a:endParaRPr kumimoji="1" lang="ja-JP" altLang="en-US" sz="1100"/>
        </a:p>
      </xdr:txBody>
    </xdr:sp>
    <xdr:clientData/>
  </xdr:oneCellAnchor>
  <xdr:oneCellAnchor>
    <xdr:from>
      <xdr:col>68</xdr:col>
      <xdr:colOff>56028</xdr:colOff>
      <xdr:row>0</xdr:row>
      <xdr:rowOff>112058</xdr:rowOff>
    </xdr:from>
    <xdr:ext cx="3316941" cy="1050288"/>
    <xdr:sp macro="" textlink="">
      <xdr:nvSpPr>
        <xdr:cNvPr id="3" name="テキスト ボックス 2"/>
        <xdr:cNvSpPr txBox="1"/>
      </xdr:nvSpPr>
      <xdr:spPr>
        <a:xfrm>
          <a:off x="17436352" y="112058"/>
          <a:ext cx="3316941" cy="10502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kumimoji="1" lang="ja-JP" altLang="en-US" sz="900" b="1" u="sng">
              <a:latin typeface="ＭＳ ゴシック" panose="020B0609070205080204" pitchFamily="49" charset="-128"/>
              <a:ea typeface="ＭＳ ゴシック" panose="020B0609070205080204" pitchFamily="49" charset="-128"/>
            </a:rPr>
            <a:t>　</a:t>
          </a:r>
          <a:r>
            <a:rPr kumimoji="1" lang="en-US" altLang="ja-JP" sz="900" b="1" u="sng">
              <a:latin typeface="ＭＳ ゴシック" panose="020B0609070205080204" pitchFamily="49" charset="-128"/>
              <a:ea typeface="ＭＳ ゴシック" panose="020B0609070205080204" pitchFamily="49" charset="-128"/>
            </a:rPr>
            <a:t>※</a:t>
          </a:r>
          <a:r>
            <a:rPr kumimoji="1" lang="ja-JP" altLang="en-US" sz="900" b="1" u="sng">
              <a:latin typeface="ＭＳ ゴシック" panose="020B0609070205080204" pitchFamily="49" charset="-128"/>
              <a:ea typeface="ＭＳ ゴシック" panose="020B0609070205080204" pitchFamily="49" charset="-128"/>
            </a:rPr>
            <a:t>欄外補足</a:t>
          </a:r>
          <a:r>
            <a:rPr kumimoji="1" lang="en-US" altLang="ja-JP" sz="900" b="1" u="sng">
              <a:latin typeface="ＭＳ ゴシック" panose="020B0609070205080204" pitchFamily="49" charset="-128"/>
              <a:ea typeface="ＭＳ ゴシック" panose="020B0609070205080204" pitchFamily="49" charset="-128"/>
            </a:rPr>
            <a:t>※</a:t>
          </a:r>
          <a:r>
            <a:rPr kumimoji="1" lang="ja-JP" altLang="en-US" sz="900" b="1" u="sng">
              <a:latin typeface="ＭＳ ゴシック" panose="020B0609070205080204" pitchFamily="49" charset="-128"/>
              <a:ea typeface="ＭＳ ゴシック" panose="020B0609070205080204" pitchFamily="49" charset="-128"/>
            </a:rPr>
            <a:t>　特殊文字について</a:t>
          </a:r>
          <a:endParaRPr kumimoji="1" lang="en-US" altLang="ja-JP" sz="900" b="1" u="sng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半角特殊文字１：ブランク</a:t>
          </a: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半角特殊文字２：</a:t>
          </a:r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.</a:t>
          </a: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半角特殊文字３：</a:t>
          </a:r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+-</a:t>
          </a:r>
        </a:p>
        <a:p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半角特殊文字４：</a:t>
          </a:r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@_-#.$%&amp;*+/?{}|`</a:t>
          </a:r>
        </a:p>
        <a:p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63</xdr:row>
      <xdr:rowOff>0</xdr:rowOff>
    </xdr:from>
    <xdr:to>
      <xdr:col>36</xdr:col>
      <xdr:colOff>63000</xdr:colOff>
      <xdr:row>66</xdr:row>
      <xdr:rowOff>145677</xdr:rowOff>
    </xdr:to>
    <xdr:grpSp>
      <xdr:nvGrpSpPr>
        <xdr:cNvPr id="2" name="グループ化 1"/>
        <xdr:cNvGrpSpPr/>
      </xdr:nvGrpSpPr>
      <xdr:grpSpPr>
        <a:xfrm>
          <a:off x="470647" y="14063382"/>
          <a:ext cx="8064000" cy="851648"/>
          <a:chOff x="10118912" y="15004677"/>
          <a:chExt cx="8064000" cy="851648"/>
        </a:xfrm>
      </xdr:grpSpPr>
      <xdr:pic>
        <xdr:nvPicPr>
          <xdr:cNvPr id="3" name="図 2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29806" b="66651"/>
          <a:stretch/>
        </xdr:blipFill>
        <xdr:spPr>
          <a:xfrm>
            <a:off x="10118912" y="15004677"/>
            <a:ext cx="8064000" cy="851648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pic>
        <xdr:nvPicPr>
          <xdr:cNvPr id="4" name="図 3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834" t="31807" r="79295" b="66657"/>
          <a:stretch/>
        </xdr:blipFill>
        <xdr:spPr>
          <a:xfrm>
            <a:off x="11878236" y="15485543"/>
            <a:ext cx="1602441" cy="369035"/>
          </a:xfrm>
          <a:prstGeom prst="rect">
            <a:avLst/>
          </a:prstGeom>
          <a:ln>
            <a:noFill/>
          </a:ln>
        </xdr:spPr>
      </xdr:pic>
      <xdr:pic>
        <xdr:nvPicPr>
          <xdr:cNvPr id="5" name="図 4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7525" t="19972" r="49696" b="79237"/>
          <a:stretch/>
        </xdr:blipFill>
        <xdr:spPr>
          <a:xfrm>
            <a:off x="11956677" y="15586189"/>
            <a:ext cx="224117" cy="190109"/>
          </a:xfrm>
          <a:prstGeom prst="rect">
            <a:avLst/>
          </a:prstGeom>
          <a:ln>
            <a:noFill/>
          </a:ln>
        </xdr:spPr>
      </xdr:pic>
      <xdr:pic>
        <xdr:nvPicPr>
          <xdr:cNvPr id="6" name="図 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26471" y="15530274"/>
            <a:ext cx="966511" cy="268388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127</xdr:row>
      <xdr:rowOff>0</xdr:rowOff>
    </xdr:from>
    <xdr:to>
      <xdr:col>36</xdr:col>
      <xdr:colOff>63000</xdr:colOff>
      <xdr:row>141</xdr:row>
      <xdr:rowOff>40656</xdr:rowOff>
    </xdr:to>
    <xdr:grpSp>
      <xdr:nvGrpSpPr>
        <xdr:cNvPr id="7" name="グループ化 6"/>
        <xdr:cNvGrpSpPr/>
      </xdr:nvGrpSpPr>
      <xdr:grpSpPr>
        <a:xfrm>
          <a:off x="470647" y="28944794"/>
          <a:ext cx="8064000" cy="3211921"/>
          <a:chOff x="705971" y="21078265"/>
          <a:chExt cx="8064000" cy="3211920"/>
        </a:xfrm>
      </xdr:grpSpPr>
      <xdr:pic>
        <xdr:nvPicPr>
          <xdr:cNvPr id="8" name="図 7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65496" b="21352"/>
          <a:stretch/>
        </xdr:blipFill>
        <xdr:spPr>
          <a:xfrm>
            <a:off x="705971" y="21078265"/>
            <a:ext cx="8064000" cy="3171264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384933" y="21667052"/>
            <a:ext cx="555544" cy="382874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</a:t>
            </a:r>
            <a:endParaRPr kumimoji="1" lang="ja-JP" altLang="en-US" sz="1350"/>
          </a:p>
        </xdr:txBody>
      </xdr:sp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255311" y="21660971"/>
            <a:ext cx="555545" cy="382874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2</a:t>
            </a:r>
            <a:endParaRPr kumimoji="1" lang="ja-JP" altLang="en-US" sz="135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994017" y="21676298"/>
            <a:ext cx="555545" cy="3814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3</a:t>
            </a:r>
            <a:endParaRPr kumimoji="1" lang="ja-JP" altLang="en-US" sz="135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839732" y="22021398"/>
            <a:ext cx="555544" cy="384276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4</a:t>
            </a:r>
            <a:endParaRPr kumimoji="1" lang="ja-JP" altLang="en-US" sz="135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408625" y="22356495"/>
            <a:ext cx="555544" cy="382875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5</a:t>
            </a:r>
            <a:endParaRPr kumimoji="1" lang="ja-JP" altLang="en-US" sz="1350"/>
          </a:p>
        </xdr:txBody>
      </xdr:sp>
      <xdr:sp macro="" textlink="">
        <xdr:nvSpPr>
          <xdr:cNvPr id="14" name="楕円 13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862783" y="22640565"/>
            <a:ext cx="555544" cy="382874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6</a:t>
            </a:r>
            <a:endParaRPr kumimoji="1" lang="ja-JP" altLang="en-US" sz="1350"/>
          </a:p>
        </xdr:txBody>
      </xdr:sp>
      <xdr:sp macro="" textlink="">
        <xdr:nvSpPr>
          <xdr:cNvPr id="15" name="楕円 14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375648" y="22893417"/>
            <a:ext cx="555544" cy="382875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7</a:t>
            </a:r>
            <a:endParaRPr kumimoji="1" lang="ja-JP" altLang="en-US" sz="1350"/>
          </a:p>
        </xdr:txBody>
      </xdr:sp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378371" y="23235918"/>
            <a:ext cx="555544" cy="385675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8</a:t>
            </a:r>
            <a:endParaRPr kumimoji="1" lang="ja-JP" altLang="en-US" sz="1350"/>
          </a:p>
        </xdr:txBody>
      </xdr:sp>
      <xdr:sp macro="" textlink="">
        <xdr:nvSpPr>
          <xdr:cNvPr id="17" name="楕円 16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194718" y="23229835"/>
            <a:ext cx="558347" cy="385675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9</a:t>
            </a:r>
            <a:endParaRPr kumimoji="1" lang="ja-JP" altLang="en-US" sz="1350"/>
          </a:p>
        </xdr:txBody>
      </xdr:sp>
      <xdr:sp macro="" textlink="">
        <xdr:nvSpPr>
          <xdr:cNvPr id="18" name="楕円 17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991458" y="23227754"/>
            <a:ext cx="555545" cy="385675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10</a:t>
            </a:r>
            <a:endParaRPr kumimoji="1" lang="ja-JP" altLang="en-US" sz="1350"/>
          </a:p>
        </xdr:txBody>
      </xdr:sp>
      <xdr:sp macro="" textlink="">
        <xdr:nvSpPr>
          <xdr:cNvPr id="19" name="楕円 18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377731" y="23533032"/>
            <a:ext cx="555544" cy="382875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11</a:t>
            </a:r>
            <a:endParaRPr kumimoji="1" lang="ja-JP" altLang="en-US" sz="1350"/>
          </a:p>
        </xdr:txBody>
      </xdr:sp>
      <xdr:sp macro="" textlink="">
        <xdr:nvSpPr>
          <xdr:cNvPr id="20" name="楕円 19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225697" y="23517746"/>
            <a:ext cx="555545" cy="385676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12</a:t>
            </a:r>
            <a:endParaRPr kumimoji="1" lang="ja-JP" altLang="en-US" sz="1350"/>
          </a:p>
        </xdr:txBody>
      </xdr:sp>
      <xdr:sp macro="" textlink="">
        <xdr:nvSpPr>
          <xdr:cNvPr id="21" name="楕円 20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999623" y="23536876"/>
            <a:ext cx="555545" cy="382875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13</a:t>
            </a:r>
            <a:endParaRPr kumimoji="1" lang="ja-JP" altLang="en-US" sz="1350"/>
          </a:p>
        </xdr:txBody>
      </xdr:sp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792510" y="23885779"/>
            <a:ext cx="555544" cy="385676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14</a:t>
            </a:r>
            <a:endParaRPr kumimoji="1" lang="ja-JP" altLang="en-US" sz="1350"/>
          </a:p>
        </xdr:txBody>
      </xdr:sp>
      <xdr:sp macro="" textlink="">
        <xdr:nvSpPr>
          <xdr:cNvPr id="23" name="楕円 22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4323233" y="23904509"/>
            <a:ext cx="555545" cy="385676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15</a:t>
            </a:r>
            <a:endParaRPr kumimoji="1" lang="ja-JP" altLang="en-US" sz="1350"/>
          </a:p>
        </xdr:txBody>
      </xdr:sp>
    </xdr:grpSp>
    <xdr:clientData/>
  </xdr:twoCellAnchor>
  <xdr:twoCellAnchor>
    <xdr:from>
      <xdr:col>2</xdr:col>
      <xdr:colOff>0</xdr:colOff>
      <xdr:row>143</xdr:row>
      <xdr:rowOff>0</xdr:rowOff>
    </xdr:from>
    <xdr:to>
      <xdr:col>36</xdr:col>
      <xdr:colOff>63000</xdr:colOff>
      <xdr:row>150</xdr:row>
      <xdr:rowOff>194056</xdr:rowOff>
    </xdr:to>
    <xdr:grpSp>
      <xdr:nvGrpSpPr>
        <xdr:cNvPr id="24" name="グループ化 23"/>
        <xdr:cNvGrpSpPr/>
      </xdr:nvGrpSpPr>
      <xdr:grpSpPr>
        <a:xfrm>
          <a:off x="470647" y="32564294"/>
          <a:ext cx="8064000" cy="1762880"/>
          <a:chOff x="705971" y="24921882"/>
          <a:chExt cx="8064000" cy="1762879"/>
        </a:xfrm>
      </xdr:grpSpPr>
      <xdr:pic>
        <xdr:nvPicPr>
          <xdr:cNvPr id="25" name="図 24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78880" b="13823"/>
          <a:stretch/>
        </xdr:blipFill>
        <xdr:spPr>
          <a:xfrm>
            <a:off x="705971" y="24921882"/>
            <a:ext cx="8064000" cy="1759324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26" name="楕円 25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1680882" y="25202030"/>
            <a:ext cx="569153" cy="389678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</a:t>
            </a:r>
            <a:endParaRPr kumimoji="1" lang="ja-JP" altLang="en-US" sz="1350"/>
          </a:p>
        </xdr:txBody>
      </xdr:sp>
      <xdr:sp macro="" textlink="">
        <xdr:nvSpPr>
          <xdr:cNvPr id="27" name="楕円 26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474420" y="25556939"/>
            <a:ext cx="569151" cy="39928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2</a:t>
            </a:r>
            <a:endParaRPr kumimoji="1" lang="ja-JP" altLang="en-US" sz="1350"/>
          </a:p>
        </xdr:txBody>
      </xdr:sp>
      <xdr:sp macro="" textlink="">
        <xdr:nvSpPr>
          <xdr:cNvPr id="28" name="楕円 27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523291" y="25564462"/>
            <a:ext cx="578757" cy="39928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3</a:t>
            </a:r>
            <a:endParaRPr kumimoji="1" lang="ja-JP" altLang="en-US" sz="1350"/>
          </a:p>
        </xdr:txBody>
      </xdr:sp>
      <xdr:sp macro="" textlink="">
        <xdr:nvSpPr>
          <xdr:cNvPr id="29" name="楕円 28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482264" y="25944182"/>
            <a:ext cx="569151" cy="389678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4</a:t>
            </a:r>
            <a:endParaRPr kumimoji="1" lang="ja-JP" altLang="en-US" sz="1350"/>
          </a:p>
        </xdr:txBody>
      </xdr:sp>
      <xdr:sp macro="" textlink="">
        <xdr:nvSpPr>
          <xdr:cNvPr id="30" name="楕円 29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531135" y="25956508"/>
            <a:ext cx="578757" cy="39928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5</a:t>
            </a:r>
            <a:endParaRPr kumimoji="1" lang="ja-JP" altLang="en-US" sz="1350"/>
          </a:p>
        </xdr:txBody>
      </xdr:sp>
      <xdr:sp macro="" textlink="">
        <xdr:nvSpPr>
          <xdr:cNvPr id="31" name="楕円 30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5652568" y="25534206"/>
            <a:ext cx="569152" cy="39928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6</a:t>
            </a:r>
            <a:endParaRPr kumimoji="1" lang="ja-JP" altLang="en-US" sz="1350"/>
          </a:p>
        </xdr:txBody>
      </xdr:sp>
      <xdr:sp macro="" textlink="">
        <xdr:nvSpPr>
          <xdr:cNvPr id="32" name="楕円 31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6591782" y="25552937"/>
            <a:ext cx="569152" cy="39928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7</a:t>
            </a:r>
            <a:endParaRPr kumimoji="1" lang="ja-JP" altLang="en-US" sz="1350"/>
          </a:p>
        </xdr:txBody>
      </xdr:sp>
      <xdr:sp macro="" textlink="">
        <xdr:nvSpPr>
          <xdr:cNvPr id="33" name="楕円 32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7351701" y="25569265"/>
            <a:ext cx="569152" cy="39928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8</a:t>
            </a:r>
            <a:endParaRPr kumimoji="1" lang="ja-JP" altLang="en-US" sz="1350"/>
          </a:p>
        </xdr:txBody>
      </xdr:sp>
      <xdr:sp macro="" textlink="">
        <xdr:nvSpPr>
          <xdr:cNvPr id="34" name="楕円 33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5864842" y="25946581"/>
            <a:ext cx="578757" cy="39928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9</a:t>
            </a:r>
            <a:endParaRPr kumimoji="1" lang="ja-JP" altLang="en-US" sz="1350"/>
          </a:p>
        </xdr:txBody>
      </xdr:sp>
      <xdr:sp macro="" textlink="">
        <xdr:nvSpPr>
          <xdr:cNvPr id="35" name="楕円 34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729914" y="26285478"/>
            <a:ext cx="578757" cy="39928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10</a:t>
            </a:r>
            <a:endParaRPr kumimoji="1" lang="ja-JP" altLang="en-US" sz="1350"/>
          </a:p>
        </xdr:txBody>
      </xdr:sp>
    </xdr:grpSp>
    <xdr:clientData/>
  </xdr:twoCellAnchor>
  <xdr:twoCellAnchor>
    <xdr:from>
      <xdr:col>2</xdr:col>
      <xdr:colOff>0</xdr:colOff>
      <xdr:row>153</xdr:row>
      <xdr:rowOff>0</xdr:rowOff>
    </xdr:from>
    <xdr:to>
      <xdr:col>36</xdr:col>
      <xdr:colOff>63000</xdr:colOff>
      <xdr:row>167</xdr:row>
      <xdr:rowOff>123266</xdr:rowOff>
    </xdr:to>
    <xdr:grpSp>
      <xdr:nvGrpSpPr>
        <xdr:cNvPr id="36" name="グループ化 35"/>
        <xdr:cNvGrpSpPr/>
      </xdr:nvGrpSpPr>
      <xdr:grpSpPr>
        <a:xfrm>
          <a:off x="470647" y="34805471"/>
          <a:ext cx="8064000" cy="3260913"/>
          <a:chOff x="705971" y="27387175"/>
          <a:chExt cx="8064000" cy="3260913"/>
        </a:xfrm>
      </xdr:grpSpPr>
      <xdr:pic>
        <xdr:nvPicPr>
          <xdr:cNvPr id="37" name="図 36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86456" b="21"/>
          <a:stretch/>
        </xdr:blipFill>
        <xdr:spPr>
          <a:xfrm>
            <a:off x="705971" y="27387175"/>
            <a:ext cx="8064000" cy="3260913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38" name="楕円 37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651196" y="27667322"/>
            <a:ext cx="569152" cy="387278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</a:t>
            </a:r>
            <a:endParaRPr kumimoji="1" lang="ja-JP" altLang="en-US" sz="1350"/>
          </a:p>
        </xdr:txBody>
      </xdr:sp>
      <xdr:sp macro="" textlink="">
        <xdr:nvSpPr>
          <xdr:cNvPr id="39" name="楕円 38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622177" y="28038239"/>
            <a:ext cx="569151" cy="399282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2</a:t>
            </a:r>
            <a:endParaRPr kumimoji="1" lang="ja-JP" altLang="en-US" sz="1350"/>
          </a:p>
        </xdr:txBody>
      </xdr:sp>
      <xdr:sp macro="" textlink="">
        <xdr:nvSpPr>
          <xdr:cNvPr id="40" name="楕円 39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973606" y="28040960"/>
            <a:ext cx="578758" cy="399282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3</a:t>
            </a:r>
            <a:endParaRPr kumimoji="1" lang="ja-JP" altLang="en-US" sz="1350"/>
          </a:p>
        </xdr:txBody>
      </xdr:sp>
      <xdr:sp macro="" textlink="">
        <xdr:nvSpPr>
          <xdr:cNvPr id="41" name="楕円 40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626818" y="28379857"/>
            <a:ext cx="569151" cy="389677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4</a:t>
            </a:r>
            <a:endParaRPr kumimoji="1" lang="ja-JP" altLang="en-US" sz="1350"/>
          </a:p>
        </xdr:txBody>
      </xdr:sp>
      <xdr:sp macro="" textlink="">
        <xdr:nvSpPr>
          <xdr:cNvPr id="42" name="楕円 41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975844" y="28396987"/>
            <a:ext cx="578756" cy="389677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5</a:t>
            </a:r>
            <a:endParaRPr kumimoji="1" lang="ja-JP" altLang="en-US" sz="1350"/>
          </a:p>
        </xdr:txBody>
      </xdr:sp>
      <xdr:sp macro="" textlink="">
        <xdr:nvSpPr>
          <xdr:cNvPr id="43" name="楕円 42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624259" y="28747890"/>
            <a:ext cx="569151" cy="399284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6</a:t>
            </a:r>
            <a:endParaRPr kumimoji="1" lang="ja-JP" altLang="en-US" sz="1350"/>
          </a:p>
        </xdr:txBody>
      </xdr:sp>
    </xdr:grpSp>
    <xdr:clientData/>
  </xdr:twoCellAnchor>
  <xdr:twoCellAnchor>
    <xdr:from>
      <xdr:col>2</xdr:col>
      <xdr:colOff>0</xdr:colOff>
      <xdr:row>33</xdr:row>
      <xdr:rowOff>0</xdr:rowOff>
    </xdr:from>
    <xdr:to>
      <xdr:col>36</xdr:col>
      <xdr:colOff>63000</xdr:colOff>
      <xdr:row>37</xdr:row>
      <xdr:rowOff>125048</xdr:rowOff>
    </xdr:to>
    <xdr:grpSp>
      <xdr:nvGrpSpPr>
        <xdr:cNvPr id="44" name="グループ化 43"/>
        <xdr:cNvGrpSpPr/>
      </xdr:nvGrpSpPr>
      <xdr:grpSpPr>
        <a:xfrm>
          <a:off x="470647" y="7104529"/>
          <a:ext cx="8064000" cy="976695"/>
          <a:chOff x="470647" y="3070411"/>
          <a:chExt cx="8023412" cy="976696"/>
        </a:xfrm>
      </xdr:grpSpPr>
      <xdr:pic>
        <xdr:nvPicPr>
          <xdr:cNvPr id="45" name="図 44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13055" b="82869"/>
          <a:stretch/>
        </xdr:blipFill>
        <xdr:spPr>
          <a:xfrm>
            <a:off x="470647" y="3070411"/>
            <a:ext cx="8023412" cy="976696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46" name="楕円 45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1937773" y="3193676"/>
            <a:ext cx="509704" cy="368194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</a:t>
            </a:r>
            <a:endParaRPr kumimoji="1" lang="ja-JP" altLang="en-US" sz="1350"/>
          </a:p>
        </xdr:txBody>
      </xdr:sp>
      <xdr:sp macro="" textlink="">
        <xdr:nvSpPr>
          <xdr:cNvPr id="47" name="楕円 46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077572" y="3202480"/>
            <a:ext cx="509704" cy="368194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2</a:t>
            </a:r>
            <a:endParaRPr kumimoji="1" lang="ja-JP" altLang="en-US" sz="1350"/>
          </a:p>
        </xdr:txBody>
      </xdr:sp>
      <xdr:sp macro="" textlink="">
        <xdr:nvSpPr>
          <xdr:cNvPr id="48" name="楕円 47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1935429" y="3560267"/>
            <a:ext cx="509704" cy="368194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3</a:t>
            </a:r>
            <a:endParaRPr kumimoji="1" lang="ja-JP" altLang="en-US" sz="1350"/>
          </a:p>
        </xdr:txBody>
      </xdr:sp>
      <xdr:sp macro="" textlink="">
        <xdr:nvSpPr>
          <xdr:cNvPr id="49" name="楕円 48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077572" y="3573874"/>
            <a:ext cx="509704" cy="368194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4</a:t>
            </a:r>
            <a:endParaRPr kumimoji="1" lang="ja-JP" altLang="en-US" sz="1350"/>
          </a:p>
        </xdr:txBody>
      </xdr:sp>
      <xdr:sp macro="" textlink="">
        <xdr:nvSpPr>
          <xdr:cNvPr id="50" name="楕円 49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5483330" y="3203857"/>
            <a:ext cx="536528" cy="391951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5</a:t>
            </a:r>
            <a:endParaRPr kumimoji="1" lang="ja-JP" altLang="en-US" sz="1350"/>
          </a:p>
        </xdr:txBody>
      </xdr:sp>
      <xdr:sp macro="" textlink="">
        <xdr:nvSpPr>
          <xdr:cNvPr id="51" name="楕円 50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6382971" y="3193323"/>
            <a:ext cx="549942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6</a:t>
            </a:r>
            <a:endParaRPr kumimoji="1" lang="ja-JP" altLang="en-US" sz="1350"/>
          </a:p>
        </xdr:txBody>
      </xdr:sp>
      <xdr:sp macro="" textlink="">
        <xdr:nvSpPr>
          <xdr:cNvPr id="52" name="楕円 51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7100146" y="3202129"/>
            <a:ext cx="549942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7</a:t>
            </a:r>
            <a:endParaRPr kumimoji="1" lang="ja-JP" altLang="en-US" sz="1350"/>
          </a:p>
        </xdr:txBody>
      </xdr:sp>
      <xdr:sp macro="" textlink="">
        <xdr:nvSpPr>
          <xdr:cNvPr id="53" name="楕円 52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5265469" y="3579479"/>
            <a:ext cx="549941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8</a:t>
            </a:r>
            <a:endParaRPr kumimoji="1" lang="ja-JP" altLang="en-US" sz="1350"/>
          </a:p>
        </xdr:txBody>
      </xdr:sp>
      <xdr:sp macro="" textlink="">
        <xdr:nvSpPr>
          <xdr:cNvPr id="54" name="楕円 53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7456174" y="3574677"/>
            <a:ext cx="549942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9</a:t>
            </a:r>
            <a:endParaRPr kumimoji="1" lang="ja-JP" altLang="en-US" sz="1350"/>
          </a:p>
        </xdr:txBody>
      </xdr:sp>
    </xdr:grpSp>
    <xdr:clientData/>
  </xdr:twoCellAnchor>
  <xdr:twoCellAnchor>
    <xdr:from>
      <xdr:col>2</xdr:col>
      <xdr:colOff>0</xdr:colOff>
      <xdr:row>24</xdr:row>
      <xdr:rowOff>0</xdr:rowOff>
    </xdr:from>
    <xdr:to>
      <xdr:col>36</xdr:col>
      <xdr:colOff>62151</xdr:colOff>
      <xdr:row>31</xdr:row>
      <xdr:rowOff>141675</xdr:rowOff>
    </xdr:to>
    <xdr:grpSp>
      <xdr:nvGrpSpPr>
        <xdr:cNvPr id="55" name="グループ化 54"/>
        <xdr:cNvGrpSpPr/>
      </xdr:nvGrpSpPr>
      <xdr:grpSpPr>
        <a:xfrm>
          <a:off x="470647" y="5165912"/>
          <a:ext cx="8063151" cy="1654469"/>
          <a:chOff x="470647" y="1109382"/>
          <a:chExt cx="8063151" cy="1654470"/>
        </a:xfrm>
      </xdr:grpSpPr>
      <xdr:pic>
        <xdr:nvPicPr>
          <xdr:cNvPr id="56" name="図 55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6145" b="87294"/>
          <a:stretch/>
        </xdr:blipFill>
        <xdr:spPr>
          <a:xfrm>
            <a:off x="470647" y="1109382"/>
            <a:ext cx="8063151" cy="1580030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57" name="楕円 56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1905003" y="1223843"/>
            <a:ext cx="509704" cy="368194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</a:t>
            </a:r>
            <a:endParaRPr kumimoji="1" lang="ja-JP" altLang="en-US" sz="1350"/>
          </a:p>
        </xdr:txBody>
      </xdr:sp>
      <xdr:sp macro="" textlink="">
        <xdr:nvSpPr>
          <xdr:cNvPr id="58" name="楕円 57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044802" y="1232647"/>
            <a:ext cx="509704" cy="368194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2</a:t>
            </a:r>
            <a:endParaRPr kumimoji="1" lang="ja-JP" altLang="en-US" sz="1350"/>
          </a:p>
        </xdr:txBody>
      </xdr:sp>
      <xdr:sp macro="" textlink="">
        <xdr:nvSpPr>
          <xdr:cNvPr id="59" name="楕円 58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1902603" y="1590434"/>
            <a:ext cx="509704" cy="368194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3</a:t>
            </a:r>
            <a:endParaRPr kumimoji="1" lang="ja-JP" altLang="en-US" sz="1350"/>
          </a:p>
        </xdr:txBody>
      </xdr:sp>
      <xdr:sp macro="" textlink="">
        <xdr:nvSpPr>
          <xdr:cNvPr id="60" name="楕円 59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044802" y="1604041"/>
            <a:ext cx="509704" cy="368194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4</a:t>
            </a:r>
            <a:endParaRPr kumimoji="1" lang="ja-JP" altLang="en-US" sz="1350"/>
          </a:p>
        </xdr:txBody>
      </xdr:sp>
      <xdr:sp macro="" textlink="">
        <xdr:nvSpPr>
          <xdr:cNvPr id="61" name="楕円 60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5512085" y="1258517"/>
            <a:ext cx="536528" cy="391951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5</a:t>
            </a:r>
            <a:endParaRPr kumimoji="1" lang="ja-JP" altLang="en-US" sz="1350"/>
          </a:p>
        </xdr:txBody>
      </xdr:sp>
      <xdr:sp macro="" textlink="">
        <xdr:nvSpPr>
          <xdr:cNvPr id="62" name="楕円 61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6434363" y="1259189"/>
            <a:ext cx="549942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6</a:t>
            </a:r>
            <a:endParaRPr kumimoji="1" lang="ja-JP" altLang="en-US" sz="1350"/>
          </a:p>
        </xdr:txBody>
      </xdr:sp>
      <xdr:sp macro="" textlink="">
        <xdr:nvSpPr>
          <xdr:cNvPr id="63" name="楕円 62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7106714" y="1267995"/>
            <a:ext cx="549942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7</a:t>
            </a:r>
            <a:endParaRPr kumimoji="1" lang="ja-JP" altLang="en-US" sz="1350"/>
          </a:p>
        </xdr:txBody>
      </xdr:sp>
      <xdr:sp macro="" textlink="">
        <xdr:nvSpPr>
          <xdr:cNvPr id="64" name="楕円 63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5285760" y="1641789"/>
            <a:ext cx="549941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8</a:t>
            </a:r>
            <a:endParaRPr kumimoji="1" lang="ja-JP" altLang="en-US" sz="1350"/>
          </a:p>
        </xdr:txBody>
      </xdr:sp>
      <xdr:sp macro="" textlink="">
        <xdr:nvSpPr>
          <xdr:cNvPr id="65" name="楕円 64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7488517" y="1636987"/>
            <a:ext cx="549942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9</a:t>
            </a:r>
            <a:endParaRPr kumimoji="1" lang="ja-JP" altLang="en-US" sz="1350"/>
          </a:p>
        </xdr:txBody>
      </xdr:sp>
      <xdr:sp macro="" textlink="">
        <xdr:nvSpPr>
          <xdr:cNvPr id="66" name="楕円 65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087281" y="2019589"/>
            <a:ext cx="549941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10</a:t>
            </a:r>
            <a:endParaRPr kumimoji="1" lang="ja-JP" altLang="en-US" sz="1350"/>
          </a:p>
        </xdr:txBody>
      </xdr:sp>
      <xdr:sp macro="" textlink="">
        <xdr:nvSpPr>
          <xdr:cNvPr id="67" name="楕円 66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084876" y="2383779"/>
            <a:ext cx="549941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11</a:t>
            </a:r>
            <a:endParaRPr kumimoji="1" lang="ja-JP" altLang="en-US" sz="1350"/>
          </a:p>
        </xdr:txBody>
      </xdr:sp>
      <xdr:sp macro="" textlink="">
        <xdr:nvSpPr>
          <xdr:cNvPr id="68" name="楕円 67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5633143" y="2118040"/>
            <a:ext cx="549941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12</a:t>
            </a:r>
            <a:endParaRPr kumimoji="1" lang="ja-JP" altLang="en-US" sz="1350"/>
          </a:p>
        </xdr:txBody>
      </xdr:sp>
    </xdr:grpSp>
    <xdr:clientData/>
  </xdr:twoCellAnchor>
  <xdr:twoCellAnchor>
    <xdr:from>
      <xdr:col>2</xdr:col>
      <xdr:colOff>0</xdr:colOff>
      <xdr:row>39</xdr:row>
      <xdr:rowOff>0</xdr:rowOff>
    </xdr:from>
    <xdr:to>
      <xdr:col>36</xdr:col>
      <xdr:colOff>63000</xdr:colOff>
      <xdr:row>43</xdr:row>
      <xdr:rowOff>124140</xdr:rowOff>
    </xdr:to>
    <xdr:grpSp>
      <xdr:nvGrpSpPr>
        <xdr:cNvPr id="69" name="グループ化 68"/>
        <xdr:cNvGrpSpPr/>
      </xdr:nvGrpSpPr>
      <xdr:grpSpPr>
        <a:xfrm>
          <a:off x="470647" y="8404412"/>
          <a:ext cx="8064000" cy="1065434"/>
          <a:chOff x="470646" y="4347882"/>
          <a:chExt cx="8064000" cy="1065435"/>
        </a:xfrm>
      </xdr:grpSpPr>
      <xdr:pic>
        <xdr:nvPicPr>
          <xdr:cNvPr id="70" name="図 69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17180" b="78396"/>
          <a:stretch/>
        </xdr:blipFill>
        <xdr:spPr>
          <a:xfrm>
            <a:off x="470646" y="4347882"/>
            <a:ext cx="8064000" cy="1065435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71" name="楕円 70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193679" y="4515971"/>
            <a:ext cx="549942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</a:t>
            </a:r>
            <a:endParaRPr kumimoji="1" lang="ja-JP" altLang="en-US" sz="1350"/>
          </a:p>
        </xdr:txBody>
      </xdr:sp>
      <xdr:sp macro="" textlink="">
        <xdr:nvSpPr>
          <xdr:cNvPr id="72" name="楕円 71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942873" y="4527177"/>
            <a:ext cx="549942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2</a:t>
            </a:r>
            <a:endParaRPr kumimoji="1" lang="ja-JP" altLang="en-US" sz="1350"/>
          </a:p>
        </xdr:txBody>
      </xdr:sp>
      <xdr:sp macro="" textlink="">
        <xdr:nvSpPr>
          <xdr:cNvPr id="73" name="楕円 72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4624029" y="4527177"/>
            <a:ext cx="549943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3</a:t>
            </a:r>
            <a:endParaRPr kumimoji="1" lang="ja-JP" altLang="en-US" sz="1350"/>
          </a:p>
        </xdr:txBody>
      </xdr:sp>
      <xdr:sp macro="" textlink="">
        <xdr:nvSpPr>
          <xdr:cNvPr id="74" name="楕円 73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934068" y="4917781"/>
            <a:ext cx="549942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4</a:t>
            </a:r>
            <a:endParaRPr kumimoji="1" lang="ja-JP" altLang="en-US" sz="1350"/>
          </a:p>
        </xdr:txBody>
      </xdr:sp>
    </xdr:grpSp>
    <xdr:clientData/>
  </xdr:twoCellAnchor>
  <xdr:twoCellAnchor>
    <xdr:from>
      <xdr:col>2</xdr:col>
      <xdr:colOff>0</xdr:colOff>
      <xdr:row>45</xdr:row>
      <xdr:rowOff>0</xdr:rowOff>
    </xdr:from>
    <xdr:to>
      <xdr:col>21</xdr:col>
      <xdr:colOff>136853</xdr:colOff>
      <xdr:row>48</xdr:row>
      <xdr:rowOff>216227</xdr:rowOff>
    </xdr:to>
    <xdr:grpSp>
      <xdr:nvGrpSpPr>
        <xdr:cNvPr id="75" name="グループ化 74"/>
        <xdr:cNvGrpSpPr/>
      </xdr:nvGrpSpPr>
      <xdr:grpSpPr>
        <a:xfrm>
          <a:off x="470647" y="9816353"/>
          <a:ext cx="4608000" cy="922198"/>
          <a:chOff x="470647" y="5759825"/>
          <a:chExt cx="4608000" cy="899787"/>
        </a:xfrm>
      </xdr:grpSpPr>
      <xdr:pic>
        <xdr:nvPicPr>
          <xdr:cNvPr id="76" name="図 75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21803" r="49823" b="74916"/>
          <a:stretch/>
        </xdr:blipFill>
        <xdr:spPr>
          <a:xfrm>
            <a:off x="470647" y="5759825"/>
            <a:ext cx="4608000" cy="899787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77" name="楕円 76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308416" y="6084797"/>
            <a:ext cx="549942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</a:t>
            </a:r>
            <a:endParaRPr kumimoji="1" lang="ja-JP" altLang="en-US" sz="1350"/>
          </a:p>
        </xdr:txBody>
      </xdr:sp>
    </xdr:grpSp>
    <xdr:clientData/>
  </xdr:twoCellAnchor>
  <xdr:twoCellAnchor>
    <xdr:from>
      <xdr:col>2</xdr:col>
      <xdr:colOff>0</xdr:colOff>
      <xdr:row>51</xdr:row>
      <xdr:rowOff>0</xdr:rowOff>
    </xdr:from>
    <xdr:to>
      <xdr:col>21</xdr:col>
      <xdr:colOff>136853</xdr:colOff>
      <xdr:row>54</xdr:row>
      <xdr:rowOff>67234</xdr:rowOff>
    </xdr:to>
    <xdr:grpSp>
      <xdr:nvGrpSpPr>
        <xdr:cNvPr id="78" name="グループ化 77"/>
        <xdr:cNvGrpSpPr/>
      </xdr:nvGrpSpPr>
      <xdr:grpSpPr>
        <a:xfrm>
          <a:off x="470647" y="11239500"/>
          <a:ext cx="4608000" cy="773205"/>
          <a:chOff x="470646" y="7877735"/>
          <a:chExt cx="4608000" cy="773206"/>
        </a:xfrm>
      </xdr:grpSpPr>
      <xdr:pic>
        <xdr:nvPicPr>
          <xdr:cNvPr id="79" name="図 78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028" t="21902" b="75165"/>
          <a:stretch/>
        </xdr:blipFill>
        <xdr:spPr>
          <a:xfrm>
            <a:off x="470646" y="7877735"/>
            <a:ext cx="4608000" cy="773206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80" name="楕円 79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879912" y="8157883"/>
            <a:ext cx="549942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</a:t>
            </a:r>
            <a:endParaRPr kumimoji="1" lang="ja-JP" altLang="en-US" sz="1350"/>
          </a:p>
        </xdr:txBody>
      </xdr:sp>
    </xdr:grpSp>
    <xdr:clientData/>
  </xdr:twoCellAnchor>
  <xdr:twoCellAnchor>
    <xdr:from>
      <xdr:col>2</xdr:col>
      <xdr:colOff>0</xdr:colOff>
      <xdr:row>56</xdr:row>
      <xdr:rowOff>0</xdr:rowOff>
    </xdr:from>
    <xdr:to>
      <xdr:col>36</xdr:col>
      <xdr:colOff>103679</xdr:colOff>
      <xdr:row>60</xdr:row>
      <xdr:rowOff>201705</xdr:rowOff>
    </xdr:to>
    <xdr:grpSp>
      <xdr:nvGrpSpPr>
        <xdr:cNvPr id="81" name="グループ化 80"/>
        <xdr:cNvGrpSpPr/>
      </xdr:nvGrpSpPr>
      <xdr:grpSpPr>
        <a:xfrm>
          <a:off x="470647" y="12416118"/>
          <a:ext cx="8104679" cy="1142999"/>
          <a:chOff x="470647" y="8113059"/>
          <a:chExt cx="8104679" cy="1143000"/>
        </a:xfrm>
      </xdr:grpSpPr>
      <xdr:pic>
        <xdr:nvPicPr>
          <xdr:cNvPr id="82" name="図 81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25183" b="70095"/>
          <a:stretch/>
        </xdr:blipFill>
        <xdr:spPr>
          <a:xfrm>
            <a:off x="470647" y="8113059"/>
            <a:ext cx="8104679" cy="1143000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83" name="楕円 82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846296" y="8833758"/>
            <a:ext cx="549942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2</a:t>
            </a:r>
            <a:endParaRPr kumimoji="1" lang="ja-JP" altLang="en-US" sz="1350"/>
          </a:p>
        </xdr:txBody>
      </xdr:sp>
      <xdr:sp macro="" textlink="">
        <xdr:nvSpPr>
          <xdr:cNvPr id="84" name="楕円 83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010862" y="8348383"/>
            <a:ext cx="549942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</a:t>
            </a:r>
            <a:endParaRPr kumimoji="1" lang="ja-JP" altLang="en-US" sz="1350"/>
          </a:p>
        </xdr:txBody>
      </xdr:sp>
    </xdr:grpSp>
    <xdr:clientData/>
  </xdr:twoCellAnchor>
  <xdr:twoCellAnchor>
    <xdr:from>
      <xdr:col>7</xdr:col>
      <xdr:colOff>156882</xdr:colOff>
      <xdr:row>65</xdr:row>
      <xdr:rowOff>0</xdr:rowOff>
    </xdr:from>
    <xdr:to>
      <xdr:col>10</xdr:col>
      <xdr:colOff>855</xdr:colOff>
      <xdr:row>66</xdr:row>
      <xdr:rowOff>144749</xdr:rowOff>
    </xdr:to>
    <xdr:sp macro="" textlink="">
      <xdr:nvSpPr>
        <xdr:cNvPr id="85" name="楕円 84">
          <a:extLst>
            <a:ext uri="{FF2B5EF4-FFF2-40B4-BE49-F238E27FC236}">
              <a16:creationId xmlns:a16="http://schemas.microsoft.com/office/drawing/2014/main" id="{DC351611-7A5B-4F9C-BBC4-2F7546B67CCA}"/>
            </a:ext>
          </a:extLst>
        </xdr:cNvPr>
        <xdr:cNvSpPr/>
      </xdr:nvSpPr>
      <xdr:spPr>
        <a:xfrm>
          <a:off x="4957482" y="11144250"/>
          <a:ext cx="1901373" cy="316199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350"/>
            <a:t>1</a:t>
          </a:r>
          <a:endParaRPr kumimoji="1" lang="ja-JP" altLang="en-US" sz="1350"/>
        </a:p>
      </xdr:txBody>
    </xdr:sp>
    <xdr:clientData/>
  </xdr:twoCellAnchor>
  <xdr:twoCellAnchor>
    <xdr:from>
      <xdr:col>2</xdr:col>
      <xdr:colOff>0</xdr:colOff>
      <xdr:row>69</xdr:row>
      <xdr:rowOff>0</xdr:rowOff>
    </xdr:from>
    <xdr:to>
      <xdr:col>36</xdr:col>
      <xdr:colOff>63000</xdr:colOff>
      <xdr:row>88</xdr:row>
      <xdr:rowOff>80039</xdr:rowOff>
    </xdr:to>
    <xdr:grpSp>
      <xdr:nvGrpSpPr>
        <xdr:cNvPr id="86" name="グループ化 85"/>
        <xdr:cNvGrpSpPr/>
      </xdr:nvGrpSpPr>
      <xdr:grpSpPr>
        <a:xfrm>
          <a:off x="470647" y="15475324"/>
          <a:ext cx="8064000" cy="4551186"/>
          <a:chOff x="470647" y="15475324"/>
          <a:chExt cx="8064000" cy="4551186"/>
        </a:xfrm>
      </xdr:grpSpPr>
      <xdr:pic>
        <xdr:nvPicPr>
          <xdr:cNvPr id="87" name="図 86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33536" b="47528"/>
          <a:stretch/>
        </xdr:blipFill>
        <xdr:spPr>
          <a:xfrm>
            <a:off x="470647" y="15475324"/>
            <a:ext cx="8064000" cy="4551186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88" name="楕円 87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1962151" y="15766194"/>
            <a:ext cx="549941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</a:t>
            </a:r>
            <a:endParaRPr kumimoji="1" lang="ja-JP" altLang="en-US" sz="1350"/>
          </a:p>
        </xdr:txBody>
      </xdr:sp>
      <xdr:sp macro="" textlink="">
        <xdr:nvSpPr>
          <xdr:cNvPr id="89" name="楕円 88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265030" y="16078679"/>
            <a:ext cx="549941" cy="380072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2</a:t>
            </a:r>
            <a:endParaRPr kumimoji="1" lang="ja-JP" altLang="en-US" sz="1350"/>
          </a:p>
        </xdr:txBody>
      </xdr:sp>
      <xdr:sp macro="" textlink="">
        <xdr:nvSpPr>
          <xdr:cNvPr id="90" name="楕円 89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567270" y="16400126"/>
            <a:ext cx="549942" cy="380074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3</a:t>
            </a:r>
            <a:endParaRPr kumimoji="1" lang="ja-JP" altLang="en-US" sz="1350"/>
          </a:p>
        </xdr:txBody>
      </xdr:sp>
      <xdr:sp macro="" textlink="">
        <xdr:nvSpPr>
          <xdr:cNvPr id="91" name="楕円 90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4045168" y="16025049"/>
            <a:ext cx="549941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4</a:t>
            </a:r>
            <a:endParaRPr kumimoji="1" lang="ja-JP" altLang="en-US" sz="1350"/>
          </a:p>
        </xdr:txBody>
      </xdr:sp>
      <xdr:sp macro="" textlink="">
        <xdr:nvSpPr>
          <xdr:cNvPr id="92" name="楕円 91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6739700" y="16045382"/>
            <a:ext cx="549943" cy="380072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5</a:t>
            </a:r>
            <a:endParaRPr kumimoji="1" lang="ja-JP" altLang="en-US" sz="1350"/>
          </a:p>
        </xdr:txBody>
      </xdr:sp>
      <xdr:sp macro="" textlink="">
        <xdr:nvSpPr>
          <xdr:cNvPr id="93" name="楕円 92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6733616" y="16618802"/>
            <a:ext cx="549943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6</a:t>
            </a:r>
            <a:endParaRPr kumimoji="1" lang="ja-JP" altLang="en-US" sz="1350"/>
          </a:p>
        </xdr:txBody>
      </xdr:sp>
      <xdr:sp macro="" textlink="">
        <xdr:nvSpPr>
          <xdr:cNvPr id="94" name="楕円 93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6747543" y="17046545"/>
            <a:ext cx="549943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7</a:t>
            </a:r>
            <a:endParaRPr kumimoji="1" lang="ja-JP" altLang="en-US" sz="1350"/>
          </a:p>
        </xdr:txBody>
      </xdr:sp>
      <xdr:sp macro="" textlink="">
        <xdr:nvSpPr>
          <xdr:cNvPr id="95" name="楕円 94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6757468" y="17467085"/>
            <a:ext cx="540338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8</a:t>
            </a:r>
            <a:endParaRPr kumimoji="1" lang="ja-JP" altLang="en-US" sz="1350"/>
          </a:p>
        </xdr:txBody>
      </xdr:sp>
      <xdr:sp macro="" textlink="">
        <xdr:nvSpPr>
          <xdr:cNvPr id="96" name="楕円 95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6756673" y="17850967"/>
            <a:ext cx="549942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9</a:t>
            </a:r>
            <a:endParaRPr kumimoji="1" lang="ja-JP" altLang="en-US" sz="1350"/>
          </a:p>
        </xdr:txBody>
      </xdr:sp>
      <xdr:sp macro="" textlink="">
        <xdr:nvSpPr>
          <xdr:cNvPr id="97" name="楕円 96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207240" y="18382766"/>
            <a:ext cx="549941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10</a:t>
            </a:r>
            <a:endParaRPr kumimoji="1" lang="ja-JP" altLang="en-US" sz="1350"/>
          </a:p>
        </xdr:txBody>
      </xdr:sp>
      <xdr:sp macro="" textlink="">
        <xdr:nvSpPr>
          <xdr:cNvPr id="98" name="楕円 97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1972236" y="18709657"/>
            <a:ext cx="549941" cy="380072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11</a:t>
            </a:r>
            <a:endParaRPr kumimoji="1" lang="ja-JP" altLang="en-US" sz="1350"/>
          </a:p>
        </xdr:txBody>
      </xdr:sp>
      <xdr:sp macro="" textlink="">
        <xdr:nvSpPr>
          <xdr:cNvPr id="99" name="楕円 98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6756673" y="18421823"/>
            <a:ext cx="549942" cy="380074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12</a:t>
            </a:r>
            <a:endParaRPr kumimoji="1" lang="ja-JP" altLang="en-US" sz="1350"/>
          </a:p>
        </xdr:txBody>
      </xdr:sp>
      <xdr:sp macro="" textlink="">
        <xdr:nvSpPr>
          <xdr:cNvPr id="100" name="楕円 99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6745467" y="19001650"/>
            <a:ext cx="559467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13</a:t>
            </a:r>
            <a:endParaRPr kumimoji="1" lang="ja-JP" altLang="en-US" sz="1350"/>
          </a:p>
        </xdr:txBody>
      </xdr:sp>
      <xdr:sp macro="" textlink="">
        <xdr:nvSpPr>
          <xdr:cNvPr id="101" name="楕円 100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6756673" y="19319736"/>
            <a:ext cx="540417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14</a:t>
            </a:r>
            <a:endParaRPr kumimoji="1" lang="ja-JP" altLang="en-US" sz="1350"/>
          </a:p>
        </xdr:txBody>
      </xdr:sp>
      <xdr:sp macro="" textlink="">
        <xdr:nvSpPr>
          <xdr:cNvPr id="102" name="楕円 101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6756673" y="19617012"/>
            <a:ext cx="549942" cy="380072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15</a:t>
            </a:r>
            <a:endParaRPr kumimoji="1" lang="ja-JP" altLang="en-US" sz="1350"/>
          </a:p>
        </xdr:txBody>
      </xdr:sp>
    </xdr:grpSp>
    <xdr:clientData/>
  </xdr:twoCellAnchor>
  <xdr:twoCellAnchor>
    <xdr:from>
      <xdr:col>2</xdr:col>
      <xdr:colOff>0</xdr:colOff>
      <xdr:row>106</xdr:row>
      <xdr:rowOff>0</xdr:rowOff>
    </xdr:from>
    <xdr:to>
      <xdr:col>36</xdr:col>
      <xdr:colOff>63000</xdr:colOff>
      <xdr:row>119</xdr:row>
      <xdr:rowOff>107891</xdr:rowOff>
    </xdr:to>
    <xdr:grpSp>
      <xdr:nvGrpSpPr>
        <xdr:cNvPr id="103" name="グループ化 102"/>
        <xdr:cNvGrpSpPr/>
      </xdr:nvGrpSpPr>
      <xdr:grpSpPr>
        <a:xfrm>
          <a:off x="470647" y="24025412"/>
          <a:ext cx="8064000" cy="3133479"/>
          <a:chOff x="705971" y="17301882"/>
          <a:chExt cx="8064000" cy="3133480"/>
        </a:xfrm>
      </xdr:grpSpPr>
      <xdr:pic>
        <xdr:nvPicPr>
          <xdr:cNvPr id="104" name="図 103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2298" b="34778"/>
          <a:stretch/>
        </xdr:blipFill>
        <xdr:spPr>
          <a:xfrm>
            <a:off x="705971" y="17301882"/>
            <a:ext cx="8064000" cy="3116476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105" name="楕円 104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384935" y="17812229"/>
            <a:ext cx="555544" cy="382874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</a:t>
            </a:r>
            <a:endParaRPr kumimoji="1" lang="ja-JP" altLang="en-US" sz="1350"/>
          </a:p>
        </xdr:txBody>
      </xdr:sp>
      <xdr:sp macro="" textlink="">
        <xdr:nvSpPr>
          <xdr:cNvPr id="106" name="楕円 105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255313" y="17806148"/>
            <a:ext cx="555545" cy="382874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2</a:t>
            </a:r>
            <a:endParaRPr kumimoji="1" lang="ja-JP" altLang="en-US" sz="1350"/>
          </a:p>
        </xdr:txBody>
      </xdr:sp>
      <xdr:sp macro="" textlink="">
        <xdr:nvSpPr>
          <xdr:cNvPr id="107" name="楕円 106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994019" y="17821475"/>
            <a:ext cx="555545" cy="3814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3</a:t>
            </a:r>
            <a:endParaRPr kumimoji="1" lang="ja-JP" altLang="en-US" sz="1350"/>
          </a:p>
        </xdr:txBody>
      </xdr:sp>
      <xdr:sp macro="" textlink="">
        <xdr:nvSpPr>
          <xdr:cNvPr id="108" name="楕円 107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839734" y="18166575"/>
            <a:ext cx="555544" cy="384276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4</a:t>
            </a:r>
            <a:endParaRPr kumimoji="1" lang="ja-JP" altLang="en-US" sz="1350"/>
          </a:p>
        </xdr:txBody>
      </xdr:sp>
      <xdr:sp macro="" textlink="">
        <xdr:nvSpPr>
          <xdr:cNvPr id="109" name="楕円 108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408627" y="18501672"/>
            <a:ext cx="555544" cy="382875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5</a:t>
            </a:r>
            <a:endParaRPr kumimoji="1" lang="ja-JP" altLang="en-US" sz="1350"/>
          </a:p>
        </xdr:txBody>
      </xdr:sp>
      <xdr:sp macro="" textlink="">
        <xdr:nvSpPr>
          <xdr:cNvPr id="110" name="楕円 109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862785" y="18785742"/>
            <a:ext cx="555544" cy="382874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6</a:t>
            </a:r>
            <a:endParaRPr kumimoji="1" lang="ja-JP" altLang="en-US" sz="1350"/>
          </a:p>
        </xdr:txBody>
      </xdr:sp>
      <xdr:sp macro="" textlink="">
        <xdr:nvSpPr>
          <xdr:cNvPr id="111" name="楕円 110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375650" y="19038594"/>
            <a:ext cx="555544" cy="382875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7</a:t>
            </a:r>
            <a:endParaRPr kumimoji="1" lang="ja-JP" altLang="en-US" sz="1350"/>
          </a:p>
        </xdr:txBody>
      </xdr:sp>
      <xdr:sp macro="" textlink="">
        <xdr:nvSpPr>
          <xdr:cNvPr id="112" name="楕円 111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378373" y="19381095"/>
            <a:ext cx="555544" cy="385675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8</a:t>
            </a:r>
            <a:endParaRPr kumimoji="1" lang="ja-JP" altLang="en-US" sz="1350"/>
          </a:p>
        </xdr:txBody>
      </xdr:sp>
      <xdr:sp macro="" textlink="">
        <xdr:nvSpPr>
          <xdr:cNvPr id="113" name="楕円 112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194720" y="19375012"/>
            <a:ext cx="558347" cy="385675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9</a:t>
            </a:r>
            <a:endParaRPr kumimoji="1" lang="ja-JP" altLang="en-US" sz="1350"/>
          </a:p>
        </xdr:txBody>
      </xdr:sp>
      <xdr:sp macro="" textlink="">
        <xdr:nvSpPr>
          <xdr:cNvPr id="114" name="楕円 113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991460" y="19372931"/>
            <a:ext cx="555545" cy="385675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10</a:t>
            </a:r>
            <a:endParaRPr kumimoji="1" lang="ja-JP" altLang="en-US" sz="1350"/>
          </a:p>
        </xdr:txBody>
      </xdr:sp>
      <xdr:sp macro="" textlink="">
        <xdr:nvSpPr>
          <xdr:cNvPr id="115" name="楕円 114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377733" y="19678209"/>
            <a:ext cx="555544" cy="382875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11</a:t>
            </a:r>
            <a:endParaRPr kumimoji="1" lang="ja-JP" altLang="en-US" sz="1350"/>
          </a:p>
        </xdr:txBody>
      </xdr:sp>
      <xdr:sp macro="" textlink="">
        <xdr:nvSpPr>
          <xdr:cNvPr id="116" name="楕円 115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225699" y="19662923"/>
            <a:ext cx="555545" cy="385676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12</a:t>
            </a:r>
            <a:endParaRPr kumimoji="1" lang="ja-JP" altLang="en-US" sz="1350"/>
          </a:p>
        </xdr:txBody>
      </xdr:sp>
      <xdr:sp macro="" textlink="">
        <xdr:nvSpPr>
          <xdr:cNvPr id="117" name="楕円 116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3999625" y="19682053"/>
            <a:ext cx="555545" cy="382875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13</a:t>
            </a:r>
            <a:endParaRPr kumimoji="1" lang="ja-JP" altLang="en-US" sz="1350"/>
          </a:p>
        </xdr:txBody>
      </xdr:sp>
      <xdr:sp macro="" textlink="">
        <xdr:nvSpPr>
          <xdr:cNvPr id="118" name="楕円 117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792512" y="20030956"/>
            <a:ext cx="555544" cy="385676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14</a:t>
            </a:r>
            <a:endParaRPr kumimoji="1" lang="ja-JP" altLang="en-US" sz="1350"/>
          </a:p>
        </xdr:txBody>
      </xdr:sp>
      <xdr:sp macro="" textlink="">
        <xdr:nvSpPr>
          <xdr:cNvPr id="119" name="楕円 118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4323235" y="20049686"/>
            <a:ext cx="555545" cy="385676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15</a:t>
            </a:r>
            <a:endParaRPr kumimoji="1" lang="ja-JP" altLang="en-US" sz="1350"/>
          </a:p>
        </xdr:txBody>
      </xdr:sp>
    </xdr:grpSp>
    <xdr:clientData/>
  </xdr:twoCellAnchor>
  <xdr:twoCellAnchor>
    <xdr:from>
      <xdr:col>2</xdr:col>
      <xdr:colOff>0</xdr:colOff>
      <xdr:row>95</xdr:row>
      <xdr:rowOff>0</xdr:rowOff>
    </xdr:from>
    <xdr:to>
      <xdr:col>35</xdr:col>
      <xdr:colOff>219074</xdr:colOff>
      <xdr:row>103</xdr:row>
      <xdr:rowOff>211984</xdr:rowOff>
    </xdr:to>
    <xdr:grpSp>
      <xdr:nvGrpSpPr>
        <xdr:cNvPr id="120" name="グループ化 119"/>
        <xdr:cNvGrpSpPr/>
      </xdr:nvGrpSpPr>
      <xdr:grpSpPr>
        <a:xfrm>
          <a:off x="470647" y="21560118"/>
          <a:ext cx="7984751" cy="2004925"/>
          <a:chOff x="470647" y="21560118"/>
          <a:chExt cx="7984751" cy="2004925"/>
        </a:xfrm>
      </xdr:grpSpPr>
      <xdr:pic>
        <xdr:nvPicPr>
          <xdr:cNvPr id="121" name="図 120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0647" y="21560118"/>
            <a:ext cx="7984751" cy="1977278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2" name="楕円 121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2124637" y="21679064"/>
            <a:ext cx="549943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1</a:t>
            </a:r>
            <a:endParaRPr kumimoji="1" lang="ja-JP" altLang="en-US" sz="1350"/>
          </a:p>
        </xdr:txBody>
      </xdr:sp>
      <xdr:sp macro="" textlink="">
        <xdr:nvSpPr>
          <xdr:cNvPr id="123" name="楕円 122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1750361" y="21988347"/>
            <a:ext cx="549943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2</a:t>
            </a:r>
            <a:endParaRPr kumimoji="1" lang="ja-JP" altLang="en-US" sz="1350"/>
          </a:p>
        </xdr:txBody>
      </xdr:sp>
      <xdr:sp macro="" textlink="">
        <xdr:nvSpPr>
          <xdr:cNvPr id="124" name="楕円 123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6866967" y="21726129"/>
            <a:ext cx="549943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4</a:t>
            </a:r>
            <a:endParaRPr kumimoji="1" lang="ja-JP" altLang="en-US" sz="1350"/>
          </a:p>
        </xdr:txBody>
      </xdr:sp>
      <xdr:sp macro="" textlink="">
        <xdr:nvSpPr>
          <xdr:cNvPr id="125" name="楕円 124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6884896" y="22259529"/>
            <a:ext cx="549943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5</a:t>
            </a:r>
            <a:endParaRPr kumimoji="1" lang="ja-JP" altLang="en-US" sz="1350"/>
          </a:p>
        </xdr:txBody>
      </xdr:sp>
      <xdr:sp macro="" textlink="">
        <xdr:nvSpPr>
          <xdr:cNvPr id="126" name="楕円 125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6869208" y="22759312"/>
            <a:ext cx="549943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6</a:t>
            </a:r>
            <a:endParaRPr kumimoji="1" lang="ja-JP" altLang="en-US" sz="1350"/>
          </a:p>
        </xdr:txBody>
      </xdr:sp>
      <xdr:sp macro="" textlink="">
        <xdr:nvSpPr>
          <xdr:cNvPr id="127" name="楕円 126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4011706" y="21761824"/>
            <a:ext cx="549943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3</a:t>
            </a:r>
            <a:endParaRPr kumimoji="1" lang="ja-JP" altLang="en-US" sz="1350"/>
          </a:p>
        </xdr:txBody>
      </xdr:sp>
      <xdr:sp macro="" textlink="">
        <xdr:nvSpPr>
          <xdr:cNvPr id="128" name="楕円 127">
            <a:extLst>
              <a:ext uri="{FF2B5EF4-FFF2-40B4-BE49-F238E27FC236}">
                <a16:creationId xmlns:a16="http://schemas.microsoft.com/office/drawing/2014/main" id="{DC351611-7A5B-4F9C-BBC4-2F7546B67CCA}"/>
              </a:ext>
            </a:extLst>
          </xdr:cNvPr>
          <xdr:cNvSpPr/>
        </xdr:nvSpPr>
        <xdr:spPr>
          <a:xfrm>
            <a:off x="6880412" y="23184970"/>
            <a:ext cx="549943" cy="380073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350"/>
              <a:t>7</a:t>
            </a:r>
            <a:endParaRPr kumimoji="1" lang="ja-JP" altLang="en-US" sz="135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3450;&#32681;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07-68\d\&#26360;&#39006;\&#38283;&#30330;&#26360;&#39006;\2t&#21463;&#27880;&#23550;&#24540;\2T&#35373;&#20633;~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02-23\d\&#26360;&#39006;\&#38283;&#30330;&#26360;&#39006;\2t&#21463;&#27880;&#23550;&#24540;\2T&#35373;&#20633;~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2.87\project\Users\NITUser\Downloads\UI&#35373;&#35336;&#26360;_T-1_&#35079;&#25968;&#12503;&#12521;&#12531;&#25552;&#26696;&#26360;&#20316;&#25104;&#30011;&#38754;(&#12524;&#12452;&#12450;&#12454;&#12488;&#12289;&#30011;&#38754;&#38917;&#30446;&#23450;&#32681;&#26360;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jysp222.fipad.local/sites/bmn_07/infoshare_011/Confidential/2017&#24180;&#24230;/&#29983;&#20445;&#12469;&#25512;&#36914;/NNB&#20849;&#26377;&#36039;&#26009;&#12304;&#38283;&#31034;&#32773;&#38480;&#23450;&#12305;/030_&#36009;&#22770;&#25903;&#25588;/030_UI/010_&#25104;&#26524;&#29289;/000_&#12501;&#12457;&#12540;&#12510;&#12483;&#12488;/&#12469;&#12531;&#12503;&#12523;/&#12304;&#12469;&#12531;&#12503;&#12523;&#12305;UI&#35373;&#35336;&#26360;_&#12304;&#30011;&#38754;ID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プルダウンリスト"/>
      <sheetName val="カテゴリ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定義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案1(44%)"/>
      <sheetName val="2T設備~1"/>
      <sheetName val="定義"/>
      <sheetName val="【印刷不要】定義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案1(44%)"/>
      <sheetName val="データディクショナリィ"/>
      <sheetName val="Macro1"/>
      <sheetName val="予算書"/>
      <sheetName val="2T設備~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画面レイアウト（医療）_非活性"/>
      <sheetName val="画面レイアウト（医療）_非表示"/>
      <sheetName val="画面項目定義書"/>
      <sheetName val="【別紙】tab移動順序"/>
    </sheetNames>
    <sheetDataSet>
      <sheetData sheetId="0">
        <row r="1">
          <cell r="B1">
            <v>1</v>
          </cell>
          <cell r="L1">
            <v>2</v>
          </cell>
        </row>
        <row r="2">
          <cell r="B2">
            <v>17</v>
          </cell>
          <cell r="L2">
            <v>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チェック仕様書"/>
      <sheetName val="変更履歴"/>
      <sheetName val="画面レイアウト"/>
      <sheetName val="画面項目定義書"/>
      <sheetName val="画面項目編集仕様書"/>
      <sheetName val="画面項目編集仕様書（パネル表示制御）"/>
      <sheetName val="イベント一覧"/>
      <sheetName val="画面チェック仕様書（マトリクス表）"/>
      <sheetName val="相関チェック仕様書"/>
      <sheetName val="相関チェック仕様書（マトリクス表）"/>
      <sheetName val="独自チェック仕様書"/>
      <sheetName val="独自チェック仕様書（マトリクス表）"/>
    </sheetNames>
    <sheetDataSet>
      <sheetData sheetId="0"/>
      <sheetData sheetId="1">
        <row r="1">
          <cell r="B1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00"/>
        </a:solidFill>
        <a:ln>
          <a:solidFill>
            <a:srgbClr val="FF0000"/>
          </a:solidFill>
        </a:ln>
      </a:spPr>
      <a:bodyPr vertOverflow="overflow" horzOverflow="overflow" wrap="square" rtlCol="0" anchor="ctr">
        <a:noAutofit/>
      </a:bodyPr>
      <a:lstStyle>
        <a:defPPr algn="l">
          <a:defRPr kumimoji="1" sz="1100">
            <a:solidFill>
              <a:srgbClr val="FF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41"/>
  <sheetViews>
    <sheetView showGridLines="0" tabSelected="1" view="pageBreakPreview" zoomScale="85" zoomScaleNormal="80" zoomScaleSheetLayoutView="85" workbookViewId="0">
      <pane ySplit="7" topLeftCell="A8" activePane="bottomLeft" state="frozen"/>
      <selection activeCell="BE26" sqref="BE26"/>
      <selection pane="bottomLeft"/>
    </sheetView>
  </sheetViews>
  <sheetFormatPr defaultColWidth="3.125" defaultRowHeight="27" customHeight="1"/>
  <cols>
    <col min="1" max="74" width="3.625" style="1" customWidth="1"/>
    <col min="75" max="16384" width="3.125" style="1"/>
  </cols>
  <sheetData>
    <row r="1" spans="1:67" ht="12" customHeight="1">
      <c r="A1" s="359" t="s">
        <v>0</v>
      </c>
      <c r="B1" s="116">
        <v>1</v>
      </c>
      <c r="C1" s="508" t="s">
        <v>103</v>
      </c>
      <c r="D1" s="509"/>
      <c r="E1" s="509"/>
      <c r="F1" s="509"/>
      <c r="G1" s="509"/>
      <c r="H1" s="509"/>
      <c r="I1" s="509"/>
      <c r="J1" s="510"/>
      <c r="K1" s="359" t="s">
        <v>2</v>
      </c>
      <c r="L1" s="116">
        <v>2</v>
      </c>
      <c r="M1" s="508" t="s">
        <v>104</v>
      </c>
      <c r="N1" s="509"/>
      <c r="O1" s="509"/>
      <c r="P1" s="509"/>
      <c r="Q1" s="509"/>
      <c r="R1" s="509"/>
      <c r="S1" s="509"/>
      <c r="T1" s="509"/>
      <c r="U1" s="510"/>
      <c r="V1" s="496" t="s">
        <v>4</v>
      </c>
      <c r="W1" s="496"/>
      <c r="X1" s="496"/>
      <c r="Y1" s="496"/>
      <c r="Z1" s="496"/>
      <c r="AA1" s="472" t="s">
        <v>10</v>
      </c>
      <c r="AB1" s="472"/>
      <c r="AC1" s="472"/>
      <c r="AD1" s="472"/>
      <c r="AE1" s="472"/>
      <c r="AF1" s="472"/>
      <c r="AG1" s="472"/>
      <c r="AH1" s="472"/>
      <c r="AI1" s="472"/>
      <c r="AJ1" s="472"/>
      <c r="AK1" s="496" t="s">
        <v>31</v>
      </c>
      <c r="AL1" s="496"/>
      <c r="AM1" s="496"/>
      <c r="AN1" s="496"/>
      <c r="AO1" s="496"/>
      <c r="AP1" s="472" t="s">
        <v>647</v>
      </c>
      <c r="AQ1" s="472"/>
      <c r="AR1" s="472"/>
      <c r="AS1" s="472"/>
      <c r="AT1" s="472"/>
      <c r="AU1" s="472"/>
      <c r="AV1" s="472"/>
      <c r="AW1" s="472"/>
      <c r="AX1" s="472"/>
      <c r="AY1" s="472"/>
      <c r="AZ1" s="496" t="s">
        <v>5</v>
      </c>
      <c r="BA1" s="496"/>
      <c r="BB1" s="496"/>
      <c r="BC1" s="472" t="str">
        <f>R8</f>
        <v>髙野子　荘一郎</v>
      </c>
      <c r="BD1" s="472"/>
      <c r="BE1" s="472"/>
      <c r="BF1" s="472"/>
      <c r="BG1" s="472"/>
      <c r="BH1" s="496" t="s">
        <v>7</v>
      </c>
      <c r="BI1" s="496"/>
      <c r="BJ1" s="496"/>
      <c r="BK1" s="471">
        <f>E8</f>
        <v>43775</v>
      </c>
      <c r="BL1" s="471"/>
      <c r="BM1" s="471"/>
      <c r="BN1" s="471"/>
      <c r="BO1" s="471"/>
    </row>
    <row r="2" spans="1:67" ht="12" customHeight="1">
      <c r="A2" s="359" t="s">
        <v>1</v>
      </c>
      <c r="B2" s="116">
        <v>17</v>
      </c>
      <c r="C2" s="508" t="s">
        <v>648</v>
      </c>
      <c r="D2" s="509"/>
      <c r="E2" s="509"/>
      <c r="F2" s="509"/>
      <c r="G2" s="509"/>
      <c r="H2" s="509"/>
      <c r="I2" s="509"/>
      <c r="J2" s="510"/>
      <c r="K2" s="359" t="s">
        <v>3</v>
      </c>
      <c r="L2" s="116">
        <v>1</v>
      </c>
      <c r="M2" s="508" t="s">
        <v>649</v>
      </c>
      <c r="N2" s="509"/>
      <c r="O2" s="509"/>
      <c r="P2" s="509"/>
      <c r="Q2" s="509"/>
      <c r="R2" s="509"/>
      <c r="S2" s="509"/>
      <c r="T2" s="509"/>
      <c r="U2" s="510"/>
      <c r="V2" s="496"/>
      <c r="W2" s="496"/>
      <c r="X2" s="496"/>
      <c r="Y2" s="496"/>
      <c r="Z2" s="496"/>
      <c r="AA2" s="472"/>
      <c r="AB2" s="472"/>
      <c r="AC2" s="472"/>
      <c r="AD2" s="472"/>
      <c r="AE2" s="472"/>
      <c r="AF2" s="472"/>
      <c r="AG2" s="472"/>
      <c r="AH2" s="472"/>
      <c r="AI2" s="472"/>
      <c r="AJ2" s="472"/>
      <c r="AK2" s="496"/>
      <c r="AL2" s="496"/>
      <c r="AM2" s="496"/>
      <c r="AN2" s="496"/>
      <c r="AO2" s="496"/>
      <c r="AP2" s="472"/>
      <c r="AQ2" s="472"/>
      <c r="AR2" s="472"/>
      <c r="AS2" s="472"/>
      <c r="AT2" s="472"/>
      <c r="AU2" s="472"/>
      <c r="AV2" s="472"/>
      <c r="AW2" s="472"/>
      <c r="AX2" s="472"/>
      <c r="AY2" s="472"/>
      <c r="AZ2" s="496" t="s">
        <v>6</v>
      </c>
      <c r="BA2" s="496"/>
      <c r="BB2" s="496"/>
      <c r="BC2" s="472" t="str">
        <f ca="1">INDIRECT("R"&amp;7+COUNTA(R8:R42))&amp;""</f>
        <v>木村　裕亮</v>
      </c>
      <c r="BD2" s="472"/>
      <c r="BE2" s="472"/>
      <c r="BF2" s="472"/>
      <c r="BG2" s="472"/>
      <c r="BH2" s="496" t="s">
        <v>8</v>
      </c>
      <c r="BI2" s="496"/>
      <c r="BJ2" s="496"/>
      <c r="BK2" s="501">
        <f>IF(BK1&lt;&gt;"",MAX(E:G),"")</f>
        <v>43962</v>
      </c>
      <c r="BL2" s="502"/>
      <c r="BM2" s="502"/>
      <c r="BN2" s="502"/>
      <c r="BO2" s="503"/>
    </row>
    <row r="3" spans="1:67" ht="12" customHeight="1" thickBot="1"/>
    <row r="4" spans="1:67" ht="12" customHeight="1">
      <c r="A4" s="513" t="s">
        <v>30</v>
      </c>
      <c r="B4" s="511"/>
      <c r="C4" s="511"/>
      <c r="D4" s="516" t="s">
        <v>182</v>
      </c>
      <c r="E4" s="516"/>
      <c r="F4" s="517"/>
      <c r="G4" s="416"/>
      <c r="H4" s="416"/>
      <c r="I4" s="416"/>
      <c r="J4" s="416"/>
      <c r="K4" s="416"/>
      <c r="L4" s="416"/>
      <c r="M4" s="416"/>
      <c r="N4" s="416"/>
      <c r="O4" s="416"/>
      <c r="P4" s="416"/>
      <c r="Q4" s="416"/>
      <c r="R4" s="416"/>
      <c r="S4" s="416"/>
      <c r="T4" s="416"/>
      <c r="U4" s="416"/>
      <c r="V4" s="416"/>
      <c r="W4" s="416"/>
      <c r="X4" s="416"/>
      <c r="Y4" s="416"/>
      <c r="Z4" s="416"/>
      <c r="AA4" s="416"/>
      <c r="AB4" s="416"/>
      <c r="AC4" s="416"/>
      <c r="AD4" s="416"/>
      <c r="AE4" s="416"/>
      <c r="AF4" s="416"/>
      <c r="AG4" s="416"/>
      <c r="AH4" s="416"/>
      <c r="AI4" s="416"/>
      <c r="AJ4" s="416"/>
      <c r="AK4" s="416"/>
      <c r="AL4" s="416"/>
      <c r="AM4" s="416"/>
      <c r="AN4" s="416"/>
      <c r="AO4" s="416"/>
      <c r="AP4" s="416"/>
      <c r="AQ4" s="416"/>
      <c r="AR4" s="416"/>
      <c r="AS4" s="416"/>
      <c r="AT4" s="416"/>
      <c r="AU4" s="416"/>
      <c r="AV4" s="416"/>
      <c r="AW4" s="416"/>
      <c r="AX4" s="416"/>
      <c r="AY4" s="416"/>
      <c r="AZ4" s="416"/>
      <c r="BA4" s="416"/>
      <c r="BB4" s="416"/>
      <c r="BC4" s="416"/>
      <c r="BD4" s="416"/>
      <c r="BE4" s="416"/>
      <c r="BF4" s="416"/>
      <c r="BG4" s="416"/>
      <c r="BH4" s="416"/>
      <c r="BI4" s="416"/>
      <c r="BJ4" s="416"/>
      <c r="BK4" s="416"/>
      <c r="BL4" s="416"/>
      <c r="BM4" s="416"/>
      <c r="BN4" s="416"/>
      <c r="BO4" s="416"/>
    </row>
    <row r="5" spans="1:67" ht="12" customHeight="1" thickBot="1">
      <c r="A5" s="514"/>
      <c r="B5" s="515"/>
      <c r="C5" s="515"/>
      <c r="D5" s="518"/>
      <c r="E5" s="518"/>
      <c r="F5" s="519"/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6"/>
      <c r="R5" s="416"/>
      <c r="S5" s="416"/>
      <c r="T5" s="416"/>
      <c r="U5" s="416"/>
      <c r="V5" s="416"/>
      <c r="W5" s="416"/>
      <c r="X5" s="416"/>
      <c r="Y5" s="416"/>
      <c r="Z5" s="416"/>
      <c r="AA5" s="416"/>
      <c r="AB5" s="416"/>
      <c r="AC5" s="416"/>
      <c r="AD5" s="416"/>
      <c r="AE5" s="416"/>
      <c r="AF5" s="416"/>
      <c r="AG5" s="416"/>
      <c r="AH5" s="416"/>
      <c r="AI5" s="416"/>
      <c r="AJ5" s="416"/>
      <c r="AK5" s="416"/>
      <c r="AL5" s="416"/>
      <c r="AM5" s="416"/>
      <c r="AN5" s="416"/>
      <c r="AO5" s="416"/>
      <c r="AP5" s="416"/>
      <c r="AQ5" s="416"/>
      <c r="AR5" s="416"/>
      <c r="AS5" s="416"/>
      <c r="AT5" s="416"/>
      <c r="AU5" s="416"/>
      <c r="AV5" s="416"/>
      <c r="AW5" s="416"/>
      <c r="AX5" s="416"/>
      <c r="AY5" s="416"/>
      <c r="AZ5" s="416"/>
      <c r="BA5" s="416"/>
      <c r="BB5" s="416"/>
      <c r="BC5" s="416"/>
      <c r="BD5" s="416"/>
      <c r="BE5" s="416"/>
      <c r="BF5" s="416"/>
      <c r="BG5" s="416"/>
      <c r="BH5" s="416"/>
      <c r="BI5" s="416"/>
      <c r="BJ5" s="416"/>
      <c r="BK5" s="416"/>
      <c r="BL5" s="416"/>
      <c r="BM5" s="416"/>
      <c r="BN5" s="416"/>
      <c r="BO5" s="416"/>
    </row>
    <row r="6" spans="1:67" ht="12" customHeight="1">
      <c r="A6" s="513" t="s">
        <v>21</v>
      </c>
      <c r="B6" s="511"/>
      <c r="C6" s="511"/>
      <c r="D6" s="511"/>
      <c r="E6" s="511" t="s">
        <v>8</v>
      </c>
      <c r="F6" s="511"/>
      <c r="G6" s="511"/>
      <c r="H6" s="511" t="s">
        <v>22</v>
      </c>
      <c r="I6" s="511"/>
      <c r="J6" s="511"/>
      <c r="K6" s="511"/>
      <c r="L6" s="511"/>
      <c r="M6" s="511"/>
      <c r="N6" s="511"/>
      <c r="O6" s="511"/>
      <c r="P6" s="511"/>
      <c r="Q6" s="511"/>
      <c r="R6" s="511" t="s">
        <v>5</v>
      </c>
      <c r="S6" s="511"/>
      <c r="T6" s="511"/>
      <c r="U6" s="497" t="s">
        <v>23</v>
      </c>
      <c r="V6" s="498"/>
      <c r="W6" s="498"/>
      <c r="X6" s="498"/>
      <c r="Y6" s="498"/>
      <c r="Z6" s="499"/>
      <c r="AA6" s="497" t="s">
        <v>24</v>
      </c>
      <c r="AB6" s="498"/>
      <c r="AC6" s="498"/>
      <c r="AD6" s="498"/>
      <c r="AE6" s="498"/>
      <c r="AF6" s="499"/>
      <c r="AG6" s="497" t="s">
        <v>25</v>
      </c>
      <c r="AH6" s="498"/>
      <c r="AI6" s="498"/>
      <c r="AJ6" s="498"/>
      <c r="AK6" s="498"/>
      <c r="AL6" s="498"/>
      <c r="AM6" s="498"/>
      <c r="AN6" s="498"/>
      <c r="AO6" s="498"/>
      <c r="AP6" s="498"/>
      <c r="AQ6" s="498"/>
      <c r="AR6" s="498"/>
      <c r="AS6" s="498"/>
      <c r="AT6" s="498"/>
      <c r="AU6" s="498"/>
      <c r="AV6" s="498"/>
      <c r="AW6" s="498"/>
      <c r="AX6" s="498"/>
      <c r="AY6" s="498"/>
      <c r="AZ6" s="498"/>
      <c r="BA6" s="498"/>
      <c r="BB6" s="498"/>
      <c r="BC6" s="498"/>
      <c r="BD6" s="498"/>
      <c r="BE6" s="498"/>
      <c r="BF6" s="498"/>
      <c r="BG6" s="498"/>
      <c r="BH6" s="498"/>
      <c r="BI6" s="498"/>
      <c r="BJ6" s="498"/>
      <c r="BK6" s="498"/>
      <c r="BL6" s="498"/>
      <c r="BM6" s="498"/>
      <c r="BN6" s="498"/>
      <c r="BO6" s="504"/>
    </row>
    <row r="7" spans="1:67" ht="12" customHeight="1">
      <c r="A7" s="520"/>
      <c r="B7" s="512"/>
      <c r="C7" s="512"/>
      <c r="D7" s="512"/>
      <c r="E7" s="512"/>
      <c r="F7" s="512"/>
      <c r="G7" s="512"/>
      <c r="H7" s="512"/>
      <c r="I7" s="512"/>
      <c r="J7" s="512"/>
      <c r="K7" s="512"/>
      <c r="L7" s="512"/>
      <c r="M7" s="512"/>
      <c r="N7" s="512"/>
      <c r="O7" s="512"/>
      <c r="P7" s="512"/>
      <c r="Q7" s="512"/>
      <c r="R7" s="512"/>
      <c r="S7" s="512"/>
      <c r="T7" s="512"/>
      <c r="U7" s="512" t="s">
        <v>26</v>
      </c>
      <c r="V7" s="512"/>
      <c r="W7" s="512"/>
      <c r="X7" s="512" t="s">
        <v>9</v>
      </c>
      <c r="Y7" s="512"/>
      <c r="Z7" s="512"/>
      <c r="AA7" s="512" t="s">
        <v>27</v>
      </c>
      <c r="AB7" s="512"/>
      <c r="AC7" s="512"/>
      <c r="AD7" s="512" t="s">
        <v>9</v>
      </c>
      <c r="AE7" s="512"/>
      <c r="AF7" s="512"/>
      <c r="AG7" s="505"/>
      <c r="AH7" s="506"/>
      <c r="AI7" s="506"/>
      <c r="AJ7" s="506"/>
      <c r="AK7" s="506"/>
      <c r="AL7" s="506"/>
      <c r="AM7" s="506"/>
      <c r="AN7" s="506"/>
      <c r="AO7" s="506"/>
      <c r="AP7" s="506"/>
      <c r="AQ7" s="506"/>
      <c r="AR7" s="506"/>
      <c r="AS7" s="506"/>
      <c r="AT7" s="506"/>
      <c r="AU7" s="506"/>
      <c r="AV7" s="506"/>
      <c r="AW7" s="506"/>
      <c r="AX7" s="506"/>
      <c r="AY7" s="506"/>
      <c r="AZ7" s="506"/>
      <c r="BA7" s="506"/>
      <c r="BB7" s="506"/>
      <c r="BC7" s="506"/>
      <c r="BD7" s="506"/>
      <c r="BE7" s="506"/>
      <c r="BF7" s="506"/>
      <c r="BG7" s="506"/>
      <c r="BH7" s="506"/>
      <c r="BI7" s="506"/>
      <c r="BJ7" s="506"/>
      <c r="BK7" s="506"/>
      <c r="BL7" s="506"/>
      <c r="BM7" s="506"/>
      <c r="BN7" s="506"/>
      <c r="BO7" s="507"/>
    </row>
    <row r="8" spans="1:67" ht="12">
      <c r="A8" s="521">
        <v>1</v>
      </c>
      <c r="B8" s="522"/>
      <c r="C8" s="522"/>
      <c r="D8" s="523"/>
      <c r="E8" s="489">
        <v>43775</v>
      </c>
      <c r="F8" s="488"/>
      <c r="G8" s="488"/>
      <c r="H8" s="488" t="s">
        <v>87</v>
      </c>
      <c r="I8" s="488"/>
      <c r="J8" s="488"/>
      <c r="K8" s="488"/>
      <c r="L8" s="488"/>
      <c r="M8" s="488"/>
      <c r="N8" s="488"/>
      <c r="O8" s="488"/>
      <c r="P8" s="488"/>
      <c r="Q8" s="488"/>
      <c r="R8" s="490" t="s">
        <v>124</v>
      </c>
      <c r="S8" s="490"/>
      <c r="T8" s="490"/>
      <c r="U8" s="488"/>
      <c r="V8" s="488"/>
      <c r="W8" s="488"/>
      <c r="X8" s="489"/>
      <c r="Y8" s="488"/>
      <c r="Z8" s="488"/>
      <c r="AA8" s="490"/>
      <c r="AB8" s="490"/>
      <c r="AC8" s="490"/>
      <c r="AD8" s="489"/>
      <c r="AE8" s="489"/>
      <c r="AF8" s="489"/>
      <c r="AG8" s="500" t="s">
        <v>88</v>
      </c>
      <c r="AH8" s="492"/>
      <c r="AI8" s="492"/>
      <c r="AJ8" s="492"/>
      <c r="AK8" s="492"/>
      <c r="AL8" s="492"/>
      <c r="AM8" s="492"/>
      <c r="AN8" s="492"/>
      <c r="AO8" s="492"/>
      <c r="AP8" s="492"/>
      <c r="AQ8" s="492"/>
      <c r="AR8" s="492"/>
      <c r="AS8" s="492"/>
      <c r="AT8" s="492"/>
      <c r="AU8" s="492"/>
      <c r="AV8" s="492"/>
      <c r="AW8" s="492"/>
      <c r="AX8" s="492"/>
      <c r="AY8" s="492"/>
      <c r="AZ8" s="492"/>
      <c r="BA8" s="492"/>
      <c r="BB8" s="492"/>
      <c r="BC8" s="492"/>
      <c r="BD8" s="492"/>
      <c r="BE8" s="492"/>
      <c r="BF8" s="492"/>
      <c r="BG8" s="492"/>
      <c r="BH8" s="492"/>
      <c r="BI8" s="492"/>
      <c r="BJ8" s="492"/>
      <c r="BK8" s="492"/>
      <c r="BL8" s="492"/>
      <c r="BM8" s="492"/>
      <c r="BN8" s="492"/>
      <c r="BO8" s="493"/>
    </row>
    <row r="9" spans="1:67" ht="24" customHeight="1">
      <c r="A9" s="494">
        <f>A8+1</f>
        <v>2</v>
      </c>
      <c r="B9" s="488"/>
      <c r="C9" s="488"/>
      <c r="D9" s="488"/>
      <c r="E9" s="489">
        <v>43847</v>
      </c>
      <c r="F9" s="488"/>
      <c r="G9" s="488"/>
      <c r="H9" s="495" t="s">
        <v>1129</v>
      </c>
      <c r="I9" s="488"/>
      <c r="J9" s="488"/>
      <c r="K9" s="488"/>
      <c r="L9" s="488"/>
      <c r="M9" s="488"/>
      <c r="N9" s="488"/>
      <c r="O9" s="488"/>
      <c r="P9" s="488"/>
      <c r="Q9" s="488"/>
      <c r="R9" s="490" t="s">
        <v>1130</v>
      </c>
      <c r="S9" s="490"/>
      <c r="T9" s="490"/>
      <c r="U9" s="488"/>
      <c r="V9" s="488"/>
      <c r="W9" s="488"/>
      <c r="X9" s="489"/>
      <c r="Y9" s="488"/>
      <c r="Z9" s="488"/>
      <c r="AA9" s="490"/>
      <c r="AB9" s="490"/>
      <c r="AC9" s="490"/>
      <c r="AD9" s="489"/>
      <c r="AE9" s="488"/>
      <c r="AF9" s="488"/>
      <c r="AG9" s="491" t="s">
        <v>1131</v>
      </c>
      <c r="AH9" s="492"/>
      <c r="AI9" s="492"/>
      <c r="AJ9" s="492"/>
      <c r="AK9" s="492"/>
      <c r="AL9" s="492"/>
      <c r="AM9" s="492"/>
      <c r="AN9" s="492"/>
      <c r="AO9" s="492"/>
      <c r="AP9" s="492"/>
      <c r="AQ9" s="492"/>
      <c r="AR9" s="492"/>
      <c r="AS9" s="492"/>
      <c r="AT9" s="492"/>
      <c r="AU9" s="492"/>
      <c r="AV9" s="492"/>
      <c r="AW9" s="492"/>
      <c r="AX9" s="492"/>
      <c r="AY9" s="492"/>
      <c r="AZ9" s="492"/>
      <c r="BA9" s="492"/>
      <c r="BB9" s="492"/>
      <c r="BC9" s="492"/>
      <c r="BD9" s="492"/>
      <c r="BE9" s="492"/>
      <c r="BF9" s="492"/>
      <c r="BG9" s="492"/>
      <c r="BH9" s="492"/>
      <c r="BI9" s="492"/>
      <c r="BJ9" s="492"/>
      <c r="BK9" s="492"/>
      <c r="BL9" s="492"/>
      <c r="BM9" s="492"/>
      <c r="BN9" s="492"/>
      <c r="BO9" s="493"/>
    </row>
    <row r="10" spans="1:67" ht="24" customHeight="1">
      <c r="A10" s="494">
        <f>A9+1</f>
        <v>3</v>
      </c>
      <c r="B10" s="488"/>
      <c r="C10" s="488"/>
      <c r="D10" s="488"/>
      <c r="E10" s="489">
        <v>43847</v>
      </c>
      <c r="F10" s="488"/>
      <c r="G10" s="488"/>
      <c r="H10" s="495" t="s">
        <v>1129</v>
      </c>
      <c r="I10" s="488"/>
      <c r="J10" s="488"/>
      <c r="K10" s="488"/>
      <c r="L10" s="488"/>
      <c r="M10" s="488"/>
      <c r="N10" s="488"/>
      <c r="O10" s="488"/>
      <c r="P10" s="488"/>
      <c r="Q10" s="488"/>
      <c r="R10" s="490" t="s">
        <v>1130</v>
      </c>
      <c r="S10" s="490"/>
      <c r="T10" s="490"/>
      <c r="U10" s="488"/>
      <c r="V10" s="488"/>
      <c r="W10" s="488"/>
      <c r="X10" s="489"/>
      <c r="Y10" s="488"/>
      <c r="Z10" s="488"/>
      <c r="AA10" s="490"/>
      <c r="AB10" s="490"/>
      <c r="AC10" s="490"/>
      <c r="AD10" s="489"/>
      <c r="AE10" s="488"/>
      <c r="AF10" s="488"/>
      <c r="AG10" s="491" t="s">
        <v>1132</v>
      </c>
      <c r="AH10" s="492"/>
      <c r="AI10" s="492"/>
      <c r="AJ10" s="492"/>
      <c r="AK10" s="492"/>
      <c r="AL10" s="492"/>
      <c r="AM10" s="492"/>
      <c r="AN10" s="492"/>
      <c r="AO10" s="492"/>
      <c r="AP10" s="492"/>
      <c r="AQ10" s="492"/>
      <c r="AR10" s="492"/>
      <c r="AS10" s="492"/>
      <c r="AT10" s="492"/>
      <c r="AU10" s="492"/>
      <c r="AV10" s="492"/>
      <c r="AW10" s="492"/>
      <c r="AX10" s="492"/>
      <c r="AY10" s="492"/>
      <c r="AZ10" s="492"/>
      <c r="BA10" s="492"/>
      <c r="BB10" s="492"/>
      <c r="BC10" s="492"/>
      <c r="BD10" s="492"/>
      <c r="BE10" s="492"/>
      <c r="BF10" s="492"/>
      <c r="BG10" s="492"/>
      <c r="BH10" s="492"/>
      <c r="BI10" s="492"/>
      <c r="BJ10" s="492"/>
      <c r="BK10" s="492"/>
      <c r="BL10" s="492"/>
      <c r="BM10" s="492"/>
      <c r="BN10" s="492"/>
      <c r="BO10" s="493"/>
    </row>
    <row r="11" spans="1:67" ht="24" customHeight="1">
      <c r="A11" s="494">
        <f>A10+1</f>
        <v>4</v>
      </c>
      <c r="B11" s="488"/>
      <c r="C11" s="488"/>
      <c r="D11" s="488"/>
      <c r="E11" s="489">
        <v>43847</v>
      </c>
      <c r="F11" s="488"/>
      <c r="G11" s="488"/>
      <c r="H11" s="495" t="s">
        <v>1134</v>
      </c>
      <c r="I11" s="488"/>
      <c r="J11" s="488"/>
      <c r="K11" s="488"/>
      <c r="L11" s="488"/>
      <c r="M11" s="488"/>
      <c r="N11" s="488"/>
      <c r="O11" s="488"/>
      <c r="P11" s="488"/>
      <c r="Q11" s="488"/>
      <c r="R11" s="490" t="s">
        <v>1130</v>
      </c>
      <c r="S11" s="490"/>
      <c r="T11" s="490"/>
      <c r="U11" s="488"/>
      <c r="V11" s="488"/>
      <c r="W11" s="488"/>
      <c r="X11" s="489"/>
      <c r="Y11" s="488"/>
      <c r="Z11" s="488"/>
      <c r="AA11" s="490"/>
      <c r="AB11" s="490"/>
      <c r="AC11" s="490"/>
      <c r="AD11" s="489"/>
      <c r="AE11" s="488"/>
      <c r="AF11" s="488"/>
      <c r="AG11" s="491" t="s">
        <v>1133</v>
      </c>
      <c r="AH11" s="492"/>
      <c r="AI11" s="492"/>
      <c r="AJ11" s="492"/>
      <c r="AK11" s="492"/>
      <c r="AL11" s="492"/>
      <c r="AM11" s="492"/>
      <c r="AN11" s="492"/>
      <c r="AO11" s="492"/>
      <c r="AP11" s="492"/>
      <c r="AQ11" s="492"/>
      <c r="AR11" s="492"/>
      <c r="AS11" s="492"/>
      <c r="AT11" s="492"/>
      <c r="AU11" s="492"/>
      <c r="AV11" s="492"/>
      <c r="AW11" s="492"/>
      <c r="AX11" s="492"/>
      <c r="AY11" s="492"/>
      <c r="AZ11" s="492"/>
      <c r="BA11" s="492"/>
      <c r="BB11" s="492"/>
      <c r="BC11" s="492"/>
      <c r="BD11" s="492"/>
      <c r="BE11" s="492"/>
      <c r="BF11" s="492"/>
      <c r="BG11" s="492"/>
      <c r="BH11" s="492"/>
      <c r="BI11" s="492"/>
      <c r="BJ11" s="492"/>
      <c r="BK11" s="492"/>
      <c r="BL11" s="492"/>
      <c r="BM11" s="492"/>
      <c r="BN11" s="492"/>
      <c r="BO11" s="493"/>
    </row>
    <row r="12" spans="1:67" ht="24" customHeight="1">
      <c r="A12" s="494">
        <f>A11+1</f>
        <v>5</v>
      </c>
      <c r="B12" s="488"/>
      <c r="C12" s="488"/>
      <c r="D12" s="488"/>
      <c r="E12" s="489">
        <v>43860</v>
      </c>
      <c r="F12" s="488"/>
      <c r="G12" s="488"/>
      <c r="H12" s="495" t="s">
        <v>1135</v>
      </c>
      <c r="I12" s="488"/>
      <c r="J12" s="488"/>
      <c r="K12" s="488"/>
      <c r="L12" s="488"/>
      <c r="M12" s="488"/>
      <c r="N12" s="488"/>
      <c r="O12" s="488"/>
      <c r="P12" s="488"/>
      <c r="Q12" s="488"/>
      <c r="R12" s="490" t="s">
        <v>1130</v>
      </c>
      <c r="S12" s="490"/>
      <c r="T12" s="490"/>
      <c r="U12" s="488"/>
      <c r="V12" s="488"/>
      <c r="W12" s="488"/>
      <c r="X12" s="489"/>
      <c r="Y12" s="488"/>
      <c r="Z12" s="488"/>
      <c r="AA12" s="490"/>
      <c r="AB12" s="490"/>
      <c r="AC12" s="490"/>
      <c r="AD12" s="489"/>
      <c r="AE12" s="488"/>
      <c r="AF12" s="488"/>
      <c r="AG12" s="491" t="s">
        <v>1137</v>
      </c>
      <c r="AH12" s="492"/>
      <c r="AI12" s="492"/>
      <c r="AJ12" s="492"/>
      <c r="AK12" s="492"/>
      <c r="AL12" s="492"/>
      <c r="AM12" s="492"/>
      <c r="AN12" s="492"/>
      <c r="AO12" s="492"/>
      <c r="AP12" s="492"/>
      <c r="AQ12" s="492"/>
      <c r="AR12" s="492"/>
      <c r="AS12" s="492"/>
      <c r="AT12" s="492"/>
      <c r="AU12" s="492"/>
      <c r="AV12" s="492"/>
      <c r="AW12" s="492"/>
      <c r="AX12" s="492"/>
      <c r="AY12" s="492"/>
      <c r="AZ12" s="492"/>
      <c r="BA12" s="492"/>
      <c r="BB12" s="492"/>
      <c r="BC12" s="492"/>
      <c r="BD12" s="492"/>
      <c r="BE12" s="492"/>
      <c r="BF12" s="492"/>
      <c r="BG12" s="492"/>
      <c r="BH12" s="492"/>
      <c r="BI12" s="492"/>
      <c r="BJ12" s="492"/>
      <c r="BK12" s="492"/>
      <c r="BL12" s="492"/>
      <c r="BM12" s="492"/>
      <c r="BN12" s="492"/>
      <c r="BO12" s="493"/>
    </row>
    <row r="13" spans="1:67" ht="36" customHeight="1">
      <c r="A13" s="494">
        <f>A12+1</f>
        <v>6</v>
      </c>
      <c r="B13" s="488"/>
      <c r="C13" s="488"/>
      <c r="D13" s="488"/>
      <c r="E13" s="489">
        <v>43860</v>
      </c>
      <c r="F13" s="488"/>
      <c r="G13" s="488"/>
      <c r="H13" s="495" t="s">
        <v>1136</v>
      </c>
      <c r="I13" s="488"/>
      <c r="J13" s="488"/>
      <c r="K13" s="488"/>
      <c r="L13" s="488"/>
      <c r="M13" s="488"/>
      <c r="N13" s="488"/>
      <c r="O13" s="488"/>
      <c r="P13" s="488"/>
      <c r="Q13" s="488"/>
      <c r="R13" s="490" t="s">
        <v>1130</v>
      </c>
      <c r="S13" s="490"/>
      <c r="T13" s="490"/>
      <c r="U13" s="488"/>
      <c r="V13" s="488"/>
      <c r="W13" s="488"/>
      <c r="X13" s="489"/>
      <c r="Y13" s="488"/>
      <c r="Z13" s="488"/>
      <c r="AA13" s="490"/>
      <c r="AB13" s="490"/>
      <c r="AC13" s="490"/>
      <c r="AD13" s="489"/>
      <c r="AE13" s="488"/>
      <c r="AF13" s="488"/>
      <c r="AG13" s="491" t="s">
        <v>1140</v>
      </c>
      <c r="AH13" s="492"/>
      <c r="AI13" s="492"/>
      <c r="AJ13" s="492"/>
      <c r="AK13" s="492"/>
      <c r="AL13" s="492"/>
      <c r="AM13" s="492"/>
      <c r="AN13" s="492"/>
      <c r="AO13" s="492"/>
      <c r="AP13" s="492"/>
      <c r="AQ13" s="492"/>
      <c r="AR13" s="492"/>
      <c r="AS13" s="492"/>
      <c r="AT13" s="492"/>
      <c r="AU13" s="492"/>
      <c r="AV13" s="492"/>
      <c r="AW13" s="492"/>
      <c r="AX13" s="492"/>
      <c r="AY13" s="492"/>
      <c r="AZ13" s="492"/>
      <c r="BA13" s="492"/>
      <c r="BB13" s="492"/>
      <c r="BC13" s="492"/>
      <c r="BD13" s="492"/>
      <c r="BE13" s="492"/>
      <c r="BF13" s="492"/>
      <c r="BG13" s="492"/>
      <c r="BH13" s="492"/>
      <c r="BI13" s="492"/>
      <c r="BJ13" s="492"/>
      <c r="BK13" s="492"/>
      <c r="BL13" s="492"/>
      <c r="BM13" s="492"/>
      <c r="BN13" s="492"/>
      <c r="BO13" s="493"/>
    </row>
    <row r="14" spans="1:67" ht="90.75" customHeight="1">
      <c r="A14" s="494">
        <v>7</v>
      </c>
      <c r="B14" s="488"/>
      <c r="C14" s="488"/>
      <c r="D14" s="488"/>
      <c r="E14" s="489">
        <v>43864</v>
      </c>
      <c r="F14" s="488"/>
      <c r="G14" s="488"/>
      <c r="H14" s="495" t="s">
        <v>1142</v>
      </c>
      <c r="I14" s="488"/>
      <c r="J14" s="488"/>
      <c r="K14" s="488"/>
      <c r="L14" s="488"/>
      <c r="M14" s="488"/>
      <c r="N14" s="488"/>
      <c r="O14" s="488"/>
      <c r="P14" s="488"/>
      <c r="Q14" s="488"/>
      <c r="R14" s="490" t="s">
        <v>1141</v>
      </c>
      <c r="S14" s="490"/>
      <c r="T14" s="490"/>
      <c r="U14" s="488"/>
      <c r="V14" s="488"/>
      <c r="W14" s="488"/>
      <c r="X14" s="489"/>
      <c r="Y14" s="488"/>
      <c r="Z14" s="488"/>
      <c r="AA14" s="490"/>
      <c r="AB14" s="490"/>
      <c r="AC14" s="490"/>
      <c r="AD14" s="489"/>
      <c r="AE14" s="488"/>
      <c r="AF14" s="488"/>
      <c r="AG14" s="491" t="s">
        <v>1143</v>
      </c>
      <c r="AH14" s="492"/>
      <c r="AI14" s="492"/>
      <c r="AJ14" s="492"/>
      <c r="AK14" s="492"/>
      <c r="AL14" s="492"/>
      <c r="AM14" s="492"/>
      <c r="AN14" s="492"/>
      <c r="AO14" s="492"/>
      <c r="AP14" s="492"/>
      <c r="AQ14" s="492"/>
      <c r="AR14" s="492"/>
      <c r="AS14" s="492"/>
      <c r="AT14" s="492"/>
      <c r="AU14" s="492"/>
      <c r="AV14" s="492"/>
      <c r="AW14" s="492"/>
      <c r="AX14" s="492"/>
      <c r="AY14" s="492"/>
      <c r="AZ14" s="492"/>
      <c r="BA14" s="492"/>
      <c r="BB14" s="492"/>
      <c r="BC14" s="492"/>
      <c r="BD14" s="492"/>
      <c r="BE14" s="492"/>
      <c r="BF14" s="492"/>
      <c r="BG14" s="492"/>
      <c r="BH14" s="492"/>
      <c r="BI14" s="492"/>
      <c r="BJ14" s="492"/>
      <c r="BK14" s="492"/>
      <c r="BL14" s="492"/>
      <c r="BM14" s="492"/>
      <c r="BN14" s="492"/>
      <c r="BO14" s="493"/>
    </row>
    <row r="15" spans="1:67" ht="42.75" customHeight="1">
      <c r="A15" s="494">
        <v>8</v>
      </c>
      <c r="B15" s="488"/>
      <c r="C15" s="488"/>
      <c r="D15" s="488"/>
      <c r="E15" s="489">
        <v>43864</v>
      </c>
      <c r="F15" s="488"/>
      <c r="G15" s="488"/>
      <c r="H15" s="495" t="s">
        <v>1144</v>
      </c>
      <c r="I15" s="488"/>
      <c r="J15" s="488"/>
      <c r="K15" s="488"/>
      <c r="L15" s="488"/>
      <c r="M15" s="488"/>
      <c r="N15" s="488"/>
      <c r="O15" s="488"/>
      <c r="P15" s="488"/>
      <c r="Q15" s="488"/>
      <c r="R15" s="490" t="s">
        <v>1141</v>
      </c>
      <c r="S15" s="490"/>
      <c r="T15" s="490"/>
      <c r="U15" s="488"/>
      <c r="V15" s="488"/>
      <c r="W15" s="488"/>
      <c r="X15" s="489"/>
      <c r="Y15" s="488"/>
      <c r="Z15" s="488"/>
      <c r="AA15" s="490"/>
      <c r="AB15" s="490"/>
      <c r="AC15" s="490"/>
      <c r="AD15" s="489"/>
      <c r="AE15" s="488"/>
      <c r="AF15" s="488"/>
      <c r="AG15" s="491" t="s">
        <v>1146</v>
      </c>
      <c r="AH15" s="492"/>
      <c r="AI15" s="492"/>
      <c r="AJ15" s="492"/>
      <c r="AK15" s="492"/>
      <c r="AL15" s="492"/>
      <c r="AM15" s="492"/>
      <c r="AN15" s="492"/>
      <c r="AO15" s="492"/>
      <c r="AP15" s="492"/>
      <c r="AQ15" s="492"/>
      <c r="AR15" s="492"/>
      <c r="AS15" s="492"/>
      <c r="AT15" s="492"/>
      <c r="AU15" s="492"/>
      <c r="AV15" s="492"/>
      <c r="AW15" s="492"/>
      <c r="AX15" s="492"/>
      <c r="AY15" s="492"/>
      <c r="AZ15" s="492"/>
      <c r="BA15" s="492"/>
      <c r="BB15" s="492"/>
      <c r="BC15" s="492"/>
      <c r="BD15" s="492"/>
      <c r="BE15" s="492"/>
      <c r="BF15" s="492"/>
      <c r="BG15" s="492"/>
      <c r="BH15" s="492"/>
      <c r="BI15" s="492"/>
      <c r="BJ15" s="492"/>
      <c r="BK15" s="492"/>
      <c r="BL15" s="492"/>
      <c r="BM15" s="492"/>
      <c r="BN15" s="492"/>
      <c r="BO15" s="493"/>
    </row>
    <row r="16" spans="1:67" ht="34.5" customHeight="1">
      <c r="A16" s="494">
        <v>9</v>
      </c>
      <c r="B16" s="488"/>
      <c r="C16" s="488"/>
      <c r="D16" s="488"/>
      <c r="E16" s="489">
        <v>43864</v>
      </c>
      <c r="F16" s="488"/>
      <c r="G16" s="488"/>
      <c r="H16" s="495" t="s">
        <v>1123</v>
      </c>
      <c r="I16" s="488"/>
      <c r="J16" s="488"/>
      <c r="K16" s="488"/>
      <c r="L16" s="488"/>
      <c r="M16" s="488"/>
      <c r="N16" s="488"/>
      <c r="O16" s="488"/>
      <c r="P16" s="488"/>
      <c r="Q16" s="488"/>
      <c r="R16" s="490" t="s">
        <v>1141</v>
      </c>
      <c r="S16" s="490"/>
      <c r="T16" s="490"/>
      <c r="U16" s="488"/>
      <c r="V16" s="488"/>
      <c r="W16" s="488"/>
      <c r="X16" s="489"/>
      <c r="Y16" s="488"/>
      <c r="Z16" s="488"/>
      <c r="AA16" s="490"/>
      <c r="AB16" s="490"/>
      <c r="AC16" s="490"/>
      <c r="AD16" s="489"/>
      <c r="AE16" s="488"/>
      <c r="AF16" s="488"/>
      <c r="AG16" s="491" t="s">
        <v>1147</v>
      </c>
      <c r="AH16" s="492"/>
      <c r="AI16" s="492"/>
      <c r="AJ16" s="492"/>
      <c r="AK16" s="492"/>
      <c r="AL16" s="492"/>
      <c r="AM16" s="492"/>
      <c r="AN16" s="492"/>
      <c r="AO16" s="492"/>
      <c r="AP16" s="492"/>
      <c r="AQ16" s="492"/>
      <c r="AR16" s="492"/>
      <c r="AS16" s="492"/>
      <c r="AT16" s="492"/>
      <c r="AU16" s="492"/>
      <c r="AV16" s="492"/>
      <c r="AW16" s="492"/>
      <c r="AX16" s="492"/>
      <c r="AY16" s="492"/>
      <c r="AZ16" s="492"/>
      <c r="BA16" s="492"/>
      <c r="BB16" s="492"/>
      <c r="BC16" s="492"/>
      <c r="BD16" s="492"/>
      <c r="BE16" s="492"/>
      <c r="BF16" s="492"/>
      <c r="BG16" s="492"/>
      <c r="BH16" s="492"/>
      <c r="BI16" s="492"/>
      <c r="BJ16" s="492"/>
      <c r="BK16" s="492"/>
      <c r="BL16" s="492"/>
      <c r="BM16" s="492"/>
      <c r="BN16" s="492"/>
      <c r="BO16" s="493"/>
    </row>
    <row r="17" spans="1:67" ht="34.5" customHeight="1">
      <c r="A17" s="494">
        <v>10</v>
      </c>
      <c r="B17" s="488"/>
      <c r="C17" s="488"/>
      <c r="D17" s="488"/>
      <c r="E17" s="489">
        <v>43865</v>
      </c>
      <c r="F17" s="488"/>
      <c r="G17" s="488"/>
      <c r="H17" s="495" t="s">
        <v>1187</v>
      </c>
      <c r="I17" s="488"/>
      <c r="J17" s="488"/>
      <c r="K17" s="488"/>
      <c r="L17" s="488"/>
      <c r="M17" s="488"/>
      <c r="N17" s="488"/>
      <c r="O17" s="488"/>
      <c r="P17" s="488"/>
      <c r="Q17" s="488"/>
      <c r="R17" s="490" t="s">
        <v>1186</v>
      </c>
      <c r="S17" s="490"/>
      <c r="T17" s="490"/>
      <c r="U17" s="488"/>
      <c r="V17" s="488"/>
      <c r="W17" s="488"/>
      <c r="X17" s="489"/>
      <c r="Y17" s="488"/>
      <c r="Z17" s="488"/>
      <c r="AA17" s="490"/>
      <c r="AB17" s="490"/>
      <c r="AC17" s="490"/>
      <c r="AD17" s="489"/>
      <c r="AE17" s="488"/>
      <c r="AF17" s="488"/>
      <c r="AG17" s="491" t="s">
        <v>1190</v>
      </c>
      <c r="AH17" s="492"/>
      <c r="AI17" s="492"/>
      <c r="AJ17" s="492"/>
      <c r="AK17" s="492"/>
      <c r="AL17" s="492"/>
      <c r="AM17" s="492"/>
      <c r="AN17" s="492"/>
      <c r="AO17" s="492"/>
      <c r="AP17" s="492"/>
      <c r="AQ17" s="492"/>
      <c r="AR17" s="492"/>
      <c r="AS17" s="492"/>
      <c r="AT17" s="492"/>
      <c r="AU17" s="492"/>
      <c r="AV17" s="492"/>
      <c r="AW17" s="492"/>
      <c r="AX17" s="492"/>
      <c r="AY17" s="492"/>
      <c r="AZ17" s="492"/>
      <c r="BA17" s="492"/>
      <c r="BB17" s="492"/>
      <c r="BC17" s="492"/>
      <c r="BD17" s="492"/>
      <c r="BE17" s="492"/>
      <c r="BF17" s="492"/>
      <c r="BG17" s="492"/>
      <c r="BH17" s="492"/>
      <c r="BI17" s="492"/>
      <c r="BJ17" s="492"/>
      <c r="BK17" s="492"/>
      <c r="BL17" s="492"/>
      <c r="BM17" s="492"/>
      <c r="BN17" s="492"/>
      <c r="BO17" s="493"/>
    </row>
    <row r="18" spans="1:67" ht="34.5" customHeight="1">
      <c r="A18" s="494">
        <v>11</v>
      </c>
      <c r="B18" s="488"/>
      <c r="C18" s="488"/>
      <c r="D18" s="488"/>
      <c r="E18" s="489">
        <v>43865</v>
      </c>
      <c r="F18" s="488"/>
      <c r="G18" s="488"/>
      <c r="H18" s="495" t="s">
        <v>1188</v>
      </c>
      <c r="I18" s="488"/>
      <c r="J18" s="488"/>
      <c r="K18" s="488"/>
      <c r="L18" s="488"/>
      <c r="M18" s="488"/>
      <c r="N18" s="488"/>
      <c r="O18" s="488"/>
      <c r="P18" s="488"/>
      <c r="Q18" s="488"/>
      <c r="R18" s="490" t="s">
        <v>1186</v>
      </c>
      <c r="S18" s="490"/>
      <c r="T18" s="490"/>
      <c r="U18" s="488"/>
      <c r="V18" s="488"/>
      <c r="W18" s="488"/>
      <c r="X18" s="489"/>
      <c r="Y18" s="488"/>
      <c r="Z18" s="488"/>
      <c r="AA18" s="490"/>
      <c r="AB18" s="490"/>
      <c r="AC18" s="490"/>
      <c r="AD18" s="489"/>
      <c r="AE18" s="488"/>
      <c r="AF18" s="488"/>
      <c r="AG18" s="491" t="s">
        <v>1189</v>
      </c>
      <c r="AH18" s="492"/>
      <c r="AI18" s="492"/>
      <c r="AJ18" s="492"/>
      <c r="AK18" s="492"/>
      <c r="AL18" s="492"/>
      <c r="AM18" s="492"/>
      <c r="AN18" s="492"/>
      <c r="AO18" s="492"/>
      <c r="AP18" s="492"/>
      <c r="AQ18" s="492"/>
      <c r="AR18" s="492"/>
      <c r="AS18" s="492"/>
      <c r="AT18" s="492"/>
      <c r="AU18" s="492"/>
      <c r="AV18" s="492"/>
      <c r="AW18" s="492"/>
      <c r="AX18" s="492"/>
      <c r="AY18" s="492"/>
      <c r="AZ18" s="492"/>
      <c r="BA18" s="492"/>
      <c r="BB18" s="492"/>
      <c r="BC18" s="492"/>
      <c r="BD18" s="492"/>
      <c r="BE18" s="492"/>
      <c r="BF18" s="492"/>
      <c r="BG18" s="492"/>
      <c r="BH18" s="492"/>
      <c r="BI18" s="492"/>
      <c r="BJ18" s="492"/>
      <c r="BK18" s="492"/>
      <c r="BL18" s="492"/>
      <c r="BM18" s="492"/>
      <c r="BN18" s="492"/>
      <c r="BO18" s="493"/>
    </row>
    <row r="19" spans="1:67" ht="34.5" customHeight="1">
      <c r="A19" s="494">
        <v>12</v>
      </c>
      <c r="B19" s="488"/>
      <c r="C19" s="488"/>
      <c r="D19" s="488"/>
      <c r="E19" s="489">
        <v>43871</v>
      </c>
      <c r="F19" s="488"/>
      <c r="G19" s="488"/>
      <c r="H19" s="495" t="s">
        <v>1212</v>
      </c>
      <c r="I19" s="488"/>
      <c r="J19" s="488"/>
      <c r="K19" s="488"/>
      <c r="L19" s="488"/>
      <c r="M19" s="488"/>
      <c r="N19" s="488"/>
      <c r="O19" s="488"/>
      <c r="P19" s="488"/>
      <c r="Q19" s="488"/>
      <c r="R19" s="490" t="s">
        <v>1141</v>
      </c>
      <c r="S19" s="490"/>
      <c r="T19" s="490"/>
      <c r="U19" s="488"/>
      <c r="V19" s="488"/>
      <c r="W19" s="488"/>
      <c r="X19" s="489"/>
      <c r="Y19" s="488"/>
      <c r="Z19" s="488"/>
      <c r="AA19" s="490"/>
      <c r="AB19" s="490"/>
      <c r="AC19" s="490"/>
      <c r="AD19" s="489"/>
      <c r="AE19" s="488"/>
      <c r="AF19" s="488"/>
      <c r="AG19" s="491" t="s">
        <v>1213</v>
      </c>
      <c r="AH19" s="492"/>
      <c r="AI19" s="492"/>
      <c r="AJ19" s="492"/>
      <c r="AK19" s="492"/>
      <c r="AL19" s="492"/>
      <c r="AM19" s="492"/>
      <c r="AN19" s="492"/>
      <c r="AO19" s="492"/>
      <c r="AP19" s="492"/>
      <c r="AQ19" s="492"/>
      <c r="AR19" s="492"/>
      <c r="AS19" s="492"/>
      <c r="AT19" s="492"/>
      <c r="AU19" s="492"/>
      <c r="AV19" s="492"/>
      <c r="AW19" s="492"/>
      <c r="AX19" s="492"/>
      <c r="AY19" s="492"/>
      <c r="AZ19" s="492"/>
      <c r="BA19" s="492"/>
      <c r="BB19" s="492"/>
      <c r="BC19" s="492"/>
      <c r="BD19" s="492"/>
      <c r="BE19" s="492"/>
      <c r="BF19" s="492"/>
      <c r="BG19" s="492"/>
      <c r="BH19" s="492"/>
      <c r="BI19" s="492"/>
      <c r="BJ19" s="492"/>
      <c r="BK19" s="492"/>
      <c r="BL19" s="492"/>
      <c r="BM19" s="492"/>
      <c r="BN19" s="492"/>
      <c r="BO19" s="493"/>
    </row>
    <row r="20" spans="1:67" ht="34.5" customHeight="1">
      <c r="A20" s="494">
        <v>13</v>
      </c>
      <c r="B20" s="488"/>
      <c r="C20" s="488"/>
      <c r="D20" s="488"/>
      <c r="E20" s="489">
        <v>43880</v>
      </c>
      <c r="F20" s="488"/>
      <c r="G20" s="488"/>
      <c r="H20" s="495" t="s">
        <v>948</v>
      </c>
      <c r="I20" s="488"/>
      <c r="J20" s="488"/>
      <c r="K20" s="488"/>
      <c r="L20" s="488"/>
      <c r="M20" s="488"/>
      <c r="N20" s="488"/>
      <c r="O20" s="488"/>
      <c r="P20" s="488"/>
      <c r="Q20" s="488"/>
      <c r="R20" s="490" t="s">
        <v>1214</v>
      </c>
      <c r="S20" s="490"/>
      <c r="T20" s="490"/>
      <c r="U20" s="488"/>
      <c r="V20" s="488"/>
      <c r="W20" s="488"/>
      <c r="X20" s="489"/>
      <c r="Y20" s="488"/>
      <c r="Z20" s="488"/>
      <c r="AA20" s="490"/>
      <c r="AB20" s="490"/>
      <c r="AC20" s="490"/>
      <c r="AD20" s="489"/>
      <c r="AE20" s="488"/>
      <c r="AF20" s="488"/>
      <c r="AG20" s="491" t="s">
        <v>1215</v>
      </c>
      <c r="AH20" s="492"/>
      <c r="AI20" s="492"/>
      <c r="AJ20" s="492"/>
      <c r="AK20" s="492"/>
      <c r="AL20" s="492"/>
      <c r="AM20" s="492"/>
      <c r="AN20" s="492"/>
      <c r="AO20" s="492"/>
      <c r="AP20" s="492"/>
      <c r="AQ20" s="492"/>
      <c r="AR20" s="492"/>
      <c r="AS20" s="492"/>
      <c r="AT20" s="492"/>
      <c r="AU20" s="492"/>
      <c r="AV20" s="492"/>
      <c r="AW20" s="492"/>
      <c r="AX20" s="492"/>
      <c r="AY20" s="492"/>
      <c r="AZ20" s="492"/>
      <c r="BA20" s="492"/>
      <c r="BB20" s="492"/>
      <c r="BC20" s="492"/>
      <c r="BD20" s="492"/>
      <c r="BE20" s="492"/>
      <c r="BF20" s="492"/>
      <c r="BG20" s="492"/>
      <c r="BH20" s="492"/>
      <c r="BI20" s="492"/>
      <c r="BJ20" s="492"/>
      <c r="BK20" s="492"/>
      <c r="BL20" s="492"/>
      <c r="BM20" s="492"/>
      <c r="BN20" s="492"/>
      <c r="BO20" s="493"/>
    </row>
    <row r="21" spans="1:67" ht="31.5" customHeight="1">
      <c r="A21" s="494">
        <v>14</v>
      </c>
      <c r="B21" s="488"/>
      <c r="C21" s="488"/>
      <c r="D21" s="488"/>
      <c r="E21" s="489">
        <v>43887</v>
      </c>
      <c r="F21" s="488"/>
      <c r="G21" s="488"/>
      <c r="H21" s="495" t="s">
        <v>1221</v>
      </c>
      <c r="I21" s="488"/>
      <c r="J21" s="488"/>
      <c r="K21" s="488"/>
      <c r="L21" s="488"/>
      <c r="M21" s="488"/>
      <c r="N21" s="488"/>
      <c r="O21" s="488"/>
      <c r="P21" s="488"/>
      <c r="Q21" s="488"/>
      <c r="R21" s="490" t="s">
        <v>1222</v>
      </c>
      <c r="S21" s="490"/>
      <c r="T21" s="490"/>
      <c r="U21" s="488"/>
      <c r="V21" s="488"/>
      <c r="W21" s="488"/>
      <c r="X21" s="489"/>
      <c r="Y21" s="488"/>
      <c r="Z21" s="488"/>
      <c r="AA21" s="490"/>
      <c r="AB21" s="490"/>
      <c r="AC21" s="490"/>
      <c r="AD21" s="489"/>
      <c r="AE21" s="488"/>
      <c r="AF21" s="488"/>
      <c r="AG21" s="491" t="s">
        <v>1223</v>
      </c>
      <c r="AH21" s="492"/>
      <c r="AI21" s="492"/>
      <c r="AJ21" s="492"/>
      <c r="AK21" s="492"/>
      <c r="AL21" s="492"/>
      <c r="AM21" s="492"/>
      <c r="AN21" s="492"/>
      <c r="AO21" s="492"/>
      <c r="AP21" s="492"/>
      <c r="AQ21" s="492"/>
      <c r="AR21" s="492"/>
      <c r="AS21" s="492"/>
      <c r="AT21" s="492"/>
      <c r="AU21" s="492"/>
      <c r="AV21" s="492"/>
      <c r="AW21" s="492"/>
      <c r="AX21" s="492"/>
      <c r="AY21" s="492"/>
      <c r="AZ21" s="492"/>
      <c r="BA21" s="492"/>
      <c r="BB21" s="492"/>
      <c r="BC21" s="492"/>
      <c r="BD21" s="492"/>
      <c r="BE21" s="492"/>
      <c r="BF21" s="492"/>
      <c r="BG21" s="492"/>
      <c r="BH21" s="492"/>
      <c r="BI21" s="492"/>
      <c r="BJ21" s="492"/>
      <c r="BK21" s="492"/>
      <c r="BL21" s="492"/>
      <c r="BM21" s="492"/>
      <c r="BN21" s="492"/>
      <c r="BO21" s="493"/>
    </row>
    <row r="22" spans="1:67" ht="33" customHeight="1">
      <c r="A22" s="494">
        <v>15</v>
      </c>
      <c r="B22" s="488"/>
      <c r="C22" s="488"/>
      <c r="D22" s="488"/>
      <c r="E22" s="489">
        <v>43887</v>
      </c>
      <c r="F22" s="488"/>
      <c r="G22" s="488"/>
      <c r="H22" s="495" t="s">
        <v>1224</v>
      </c>
      <c r="I22" s="488"/>
      <c r="J22" s="488"/>
      <c r="K22" s="488"/>
      <c r="L22" s="488"/>
      <c r="M22" s="488"/>
      <c r="N22" s="488"/>
      <c r="O22" s="488"/>
      <c r="P22" s="488"/>
      <c r="Q22" s="488"/>
      <c r="R22" s="490" t="s">
        <v>1222</v>
      </c>
      <c r="S22" s="490"/>
      <c r="T22" s="490"/>
      <c r="U22" s="488"/>
      <c r="V22" s="488"/>
      <c r="W22" s="488"/>
      <c r="X22" s="489"/>
      <c r="Y22" s="488"/>
      <c r="Z22" s="488"/>
      <c r="AA22" s="490"/>
      <c r="AB22" s="490"/>
      <c r="AC22" s="490"/>
      <c r="AD22" s="489"/>
      <c r="AE22" s="488"/>
      <c r="AF22" s="488"/>
      <c r="AG22" s="491" t="s">
        <v>1225</v>
      </c>
      <c r="AH22" s="492"/>
      <c r="AI22" s="492"/>
      <c r="AJ22" s="492"/>
      <c r="AK22" s="492"/>
      <c r="AL22" s="492"/>
      <c r="AM22" s="492"/>
      <c r="AN22" s="492"/>
      <c r="AO22" s="492"/>
      <c r="AP22" s="492"/>
      <c r="AQ22" s="492"/>
      <c r="AR22" s="492"/>
      <c r="AS22" s="492"/>
      <c r="AT22" s="492"/>
      <c r="AU22" s="492"/>
      <c r="AV22" s="492"/>
      <c r="AW22" s="492"/>
      <c r="AX22" s="492"/>
      <c r="AY22" s="492"/>
      <c r="AZ22" s="492"/>
      <c r="BA22" s="492"/>
      <c r="BB22" s="492"/>
      <c r="BC22" s="492"/>
      <c r="BD22" s="492"/>
      <c r="BE22" s="492"/>
      <c r="BF22" s="492"/>
      <c r="BG22" s="492"/>
      <c r="BH22" s="492"/>
      <c r="BI22" s="492"/>
      <c r="BJ22" s="492"/>
      <c r="BK22" s="492"/>
      <c r="BL22" s="492"/>
      <c r="BM22" s="492"/>
      <c r="BN22" s="492"/>
      <c r="BO22" s="493"/>
    </row>
    <row r="23" spans="1:67" ht="51.75" customHeight="1">
      <c r="A23" s="494">
        <v>16</v>
      </c>
      <c r="B23" s="488"/>
      <c r="C23" s="488"/>
      <c r="D23" s="488"/>
      <c r="E23" s="489">
        <v>43908</v>
      </c>
      <c r="F23" s="488"/>
      <c r="G23" s="488"/>
      <c r="H23" s="495" t="s">
        <v>1229</v>
      </c>
      <c r="I23" s="488"/>
      <c r="J23" s="488"/>
      <c r="K23" s="488"/>
      <c r="L23" s="488"/>
      <c r="M23" s="488"/>
      <c r="N23" s="488"/>
      <c r="O23" s="488"/>
      <c r="P23" s="488"/>
      <c r="Q23" s="488"/>
      <c r="R23" s="490" t="s">
        <v>1222</v>
      </c>
      <c r="S23" s="490"/>
      <c r="T23" s="490"/>
      <c r="U23" s="488"/>
      <c r="V23" s="488"/>
      <c r="W23" s="488"/>
      <c r="X23" s="489"/>
      <c r="Y23" s="488"/>
      <c r="Z23" s="488"/>
      <c r="AA23" s="490"/>
      <c r="AB23" s="490"/>
      <c r="AC23" s="490"/>
      <c r="AD23" s="489"/>
      <c r="AE23" s="488"/>
      <c r="AF23" s="488"/>
      <c r="AG23" s="491" t="s">
        <v>1232</v>
      </c>
      <c r="AH23" s="492"/>
      <c r="AI23" s="492"/>
      <c r="AJ23" s="492"/>
      <c r="AK23" s="492"/>
      <c r="AL23" s="492"/>
      <c r="AM23" s="492"/>
      <c r="AN23" s="492"/>
      <c r="AO23" s="492"/>
      <c r="AP23" s="492"/>
      <c r="AQ23" s="492"/>
      <c r="AR23" s="492"/>
      <c r="AS23" s="492"/>
      <c r="AT23" s="492"/>
      <c r="AU23" s="492"/>
      <c r="AV23" s="492"/>
      <c r="AW23" s="492"/>
      <c r="AX23" s="492"/>
      <c r="AY23" s="492"/>
      <c r="AZ23" s="492"/>
      <c r="BA23" s="492"/>
      <c r="BB23" s="492"/>
      <c r="BC23" s="492"/>
      <c r="BD23" s="492"/>
      <c r="BE23" s="492"/>
      <c r="BF23" s="492"/>
      <c r="BG23" s="492"/>
      <c r="BH23" s="492"/>
      <c r="BI23" s="492"/>
      <c r="BJ23" s="492"/>
      <c r="BK23" s="492"/>
      <c r="BL23" s="492"/>
      <c r="BM23" s="492"/>
      <c r="BN23" s="492"/>
      <c r="BO23" s="493"/>
    </row>
    <row r="24" spans="1:67" ht="53.1" customHeight="1">
      <c r="A24" s="494">
        <v>17</v>
      </c>
      <c r="B24" s="488"/>
      <c r="C24" s="488"/>
      <c r="D24" s="488"/>
      <c r="E24" s="489">
        <v>43908</v>
      </c>
      <c r="F24" s="488"/>
      <c r="G24" s="488"/>
      <c r="H24" s="495" t="s">
        <v>1230</v>
      </c>
      <c r="I24" s="488"/>
      <c r="J24" s="488"/>
      <c r="K24" s="488"/>
      <c r="L24" s="488"/>
      <c r="M24" s="488"/>
      <c r="N24" s="488"/>
      <c r="O24" s="488"/>
      <c r="P24" s="488"/>
      <c r="Q24" s="488"/>
      <c r="R24" s="490" t="s">
        <v>1222</v>
      </c>
      <c r="S24" s="490"/>
      <c r="T24" s="490"/>
      <c r="U24" s="488"/>
      <c r="V24" s="488"/>
      <c r="W24" s="488"/>
      <c r="X24" s="489"/>
      <c r="Y24" s="488"/>
      <c r="Z24" s="488"/>
      <c r="AA24" s="490"/>
      <c r="AB24" s="490"/>
      <c r="AC24" s="490"/>
      <c r="AD24" s="489"/>
      <c r="AE24" s="488"/>
      <c r="AF24" s="488"/>
      <c r="AG24" s="491" t="s">
        <v>1234</v>
      </c>
      <c r="AH24" s="492"/>
      <c r="AI24" s="492"/>
      <c r="AJ24" s="492"/>
      <c r="AK24" s="492"/>
      <c r="AL24" s="492"/>
      <c r="AM24" s="492"/>
      <c r="AN24" s="492"/>
      <c r="AO24" s="492"/>
      <c r="AP24" s="492"/>
      <c r="AQ24" s="492"/>
      <c r="AR24" s="492"/>
      <c r="AS24" s="492"/>
      <c r="AT24" s="492"/>
      <c r="AU24" s="492"/>
      <c r="AV24" s="492"/>
      <c r="AW24" s="492"/>
      <c r="AX24" s="492"/>
      <c r="AY24" s="492"/>
      <c r="AZ24" s="492"/>
      <c r="BA24" s="492"/>
      <c r="BB24" s="492"/>
      <c r="BC24" s="492"/>
      <c r="BD24" s="492"/>
      <c r="BE24" s="492"/>
      <c r="BF24" s="492"/>
      <c r="BG24" s="492"/>
      <c r="BH24" s="492"/>
      <c r="BI24" s="492"/>
      <c r="BJ24" s="492"/>
      <c r="BK24" s="492"/>
      <c r="BL24" s="492"/>
      <c r="BM24" s="492"/>
      <c r="BN24" s="492"/>
      <c r="BO24" s="493"/>
    </row>
    <row r="25" spans="1:67" ht="43.5" customHeight="1">
      <c r="A25" s="494">
        <v>18</v>
      </c>
      <c r="B25" s="488"/>
      <c r="C25" s="488"/>
      <c r="D25" s="488"/>
      <c r="E25" s="489">
        <v>43920</v>
      </c>
      <c r="F25" s="488"/>
      <c r="G25" s="488"/>
      <c r="H25" s="495" t="s">
        <v>1142</v>
      </c>
      <c r="I25" s="488"/>
      <c r="J25" s="488"/>
      <c r="K25" s="488"/>
      <c r="L25" s="488"/>
      <c r="M25" s="488"/>
      <c r="N25" s="488"/>
      <c r="O25" s="488"/>
      <c r="P25" s="488"/>
      <c r="Q25" s="488"/>
      <c r="R25" s="490" t="s">
        <v>1233</v>
      </c>
      <c r="S25" s="490"/>
      <c r="T25" s="490"/>
      <c r="U25" s="488"/>
      <c r="V25" s="488"/>
      <c r="W25" s="488"/>
      <c r="X25" s="489"/>
      <c r="Y25" s="488"/>
      <c r="Z25" s="488"/>
      <c r="AA25" s="490"/>
      <c r="AB25" s="490"/>
      <c r="AC25" s="490"/>
      <c r="AD25" s="489"/>
      <c r="AE25" s="488"/>
      <c r="AF25" s="488"/>
      <c r="AG25" s="491" t="s">
        <v>1235</v>
      </c>
      <c r="AH25" s="492"/>
      <c r="AI25" s="492"/>
      <c r="AJ25" s="492"/>
      <c r="AK25" s="492"/>
      <c r="AL25" s="492"/>
      <c r="AM25" s="492"/>
      <c r="AN25" s="492"/>
      <c r="AO25" s="492"/>
      <c r="AP25" s="492"/>
      <c r="AQ25" s="492"/>
      <c r="AR25" s="492"/>
      <c r="AS25" s="492"/>
      <c r="AT25" s="492"/>
      <c r="AU25" s="492"/>
      <c r="AV25" s="492"/>
      <c r="AW25" s="492"/>
      <c r="AX25" s="492"/>
      <c r="AY25" s="492"/>
      <c r="AZ25" s="492"/>
      <c r="BA25" s="492"/>
      <c r="BB25" s="492"/>
      <c r="BC25" s="492"/>
      <c r="BD25" s="492"/>
      <c r="BE25" s="492"/>
      <c r="BF25" s="492"/>
      <c r="BG25" s="492"/>
      <c r="BH25" s="492"/>
      <c r="BI25" s="492"/>
      <c r="BJ25" s="492"/>
      <c r="BK25" s="492"/>
      <c r="BL25" s="492"/>
      <c r="BM25" s="492"/>
      <c r="BN25" s="492"/>
      <c r="BO25" s="493"/>
    </row>
    <row r="26" spans="1:67" ht="61.5" customHeight="1">
      <c r="A26" s="494">
        <v>19</v>
      </c>
      <c r="B26" s="488"/>
      <c r="C26" s="488"/>
      <c r="D26" s="488"/>
      <c r="E26" s="489">
        <v>43921</v>
      </c>
      <c r="F26" s="488"/>
      <c r="G26" s="488"/>
      <c r="H26" s="495" t="s">
        <v>1134</v>
      </c>
      <c r="I26" s="488"/>
      <c r="J26" s="488"/>
      <c r="K26" s="488"/>
      <c r="L26" s="488"/>
      <c r="M26" s="488"/>
      <c r="N26" s="488"/>
      <c r="O26" s="488"/>
      <c r="P26" s="488"/>
      <c r="Q26" s="488"/>
      <c r="R26" s="490" t="s">
        <v>1233</v>
      </c>
      <c r="S26" s="490"/>
      <c r="T26" s="490"/>
      <c r="U26" s="488"/>
      <c r="V26" s="488"/>
      <c r="W26" s="488"/>
      <c r="X26" s="489"/>
      <c r="Y26" s="488"/>
      <c r="Z26" s="488"/>
      <c r="AA26" s="490"/>
      <c r="AB26" s="490"/>
      <c r="AC26" s="490"/>
      <c r="AD26" s="489"/>
      <c r="AE26" s="488"/>
      <c r="AF26" s="488"/>
      <c r="AG26" s="491" t="s">
        <v>1239</v>
      </c>
      <c r="AH26" s="492"/>
      <c r="AI26" s="492"/>
      <c r="AJ26" s="492"/>
      <c r="AK26" s="492"/>
      <c r="AL26" s="492"/>
      <c r="AM26" s="492"/>
      <c r="AN26" s="492"/>
      <c r="AO26" s="492"/>
      <c r="AP26" s="492"/>
      <c r="AQ26" s="492"/>
      <c r="AR26" s="492"/>
      <c r="AS26" s="492"/>
      <c r="AT26" s="492"/>
      <c r="AU26" s="492"/>
      <c r="AV26" s="492"/>
      <c r="AW26" s="492"/>
      <c r="AX26" s="492"/>
      <c r="AY26" s="492"/>
      <c r="AZ26" s="492"/>
      <c r="BA26" s="492"/>
      <c r="BB26" s="492"/>
      <c r="BC26" s="492"/>
      <c r="BD26" s="492"/>
      <c r="BE26" s="492"/>
      <c r="BF26" s="492"/>
      <c r="BG26" s="492"/>
      <c r="BH26" s="492"/>
      <c r="BI26" s="492"/>
      <c r="BJ26" s="492"/>
      <c r="BK26" s="492"/>
      <c r="BL26" s="492"/>
      <c r="BM26" s="492"/>
      <c r="BN26" s="492"/>
      <c r="BO26" s="493"/>
    </row>
    <row r="27" spans="1:67" ht="60" customHeight="1">
      <c r="A27" s="494">
        <v>20</v>
      </c>
      <c r="B27" s="488"/>
      <c r="C27" s="488"/>
      <c r="D27" s="488"/>
      <c r="E27" s="489">
        <v>43921</v>
      </c>
      <c r="F27" s="488"/>
      <c r="G27" s="488"/>
      <c r="H27" s="495" t="s">
        <v>1266</v>
      </c>
      <c r="I27" s="488"/>
      <c r="J27" s="488"/>
      <c r="K27" s="488"/>
      <c r="L27" s="488"/>
      <c r="M27" s="488"/>
      <c r="N27" s="488"/>
      <c r="O27" s="488"/>
      <c r="P27" s="488"/>
      <c r="Q27" s="488"/>
      <c r="R27" s="490" t="s">
        <v>1233</v>
      </c>
      <c r="S27" s="490"/>
      <c r="T27" s="490"/>
      <c r="U27" s="488"/>
      <c r="V27" s="488"/>
      <c r="W27" s="488"/>
      <c r="X27" s="489"/>
      <c r="Y27" s="488"/>
      <c r="Z27" s="488"/>
      <c r="AA27" s="490"/>
      <c r="AB27" s="490"/>
      <c r="AC27" s="490"/>
      <c r="AD27" s="489"/>
      <c r="AE27" s="488"/>
      <c r="AF27" s="488"/>
      <c r="AG27" s="491" t="s">
        <v>1238</v>
      </c>
      <c r="AH27" s="492"/>
      <c r="AI27" s="492"/>
      <c r="AJ27" s="492"/>
      <c r="AK27" s="492"/>
      <c r="AL27" s="492"/>
      <c r="AM27" s="492"/>
      <c r="AN27" s="492"/>
      <c r="AO27" s="492"/>
      <c r="AP27" s="492"/>
      <c r="AQ27" s="492"/>
      <c r="AR27" s="492"/>
      <c r="AS27" s="492"/>
      <c r="AT27" s="492"/>
      <c r="AU27" s="492"/>
      <c r="AV27" s="492"/>
      <c r="AW27" s="492"/>
      <c r="AX27" s="492"/>
      <c r="AY27" s="492"/>
      <c r="AZ27" s="492"/>
      <c r="BA27" s="492"/>
      <c r="BB27" s="492"/>
      <c r="BC27" s="492"/>
      <c r="BD27" s="492"/>
      <c r="BE27" s="492"/>
      <c r="BF27" s="492"/>
      <c r="BG27" s="492"/>
      <c r="BH27" s="492"/>
      <c r="BI27" s="492"/>
      <c r="BJ27" s="492"/>
      <c r="BK27" s="492"/>
      <c r="BL27" s="492"/>
      <c r="BM27" s="492"/>
      <c r="BN27" s="492"/>
      <c r="BO27" s="493"/>
    </row>
    <row r="28" spans="1:67" ht="37.5" customHeight="1">
      <c r="A28" s="494">
        <v>21</v>
      </c>
      <c r="B28" s="488"/>
      <c r="C28" s="488"/>
      <c r="D28" s="488"/>
      <c r="E28" s="489">
        <v>43962</v>
      </c>
      <c r="F28" s="488"/>
      <c r="G28" s="488"/>
      <c r="H28" s="495" t="s">
        <v>1267</v>
      </c>
      <c r="I28" s="488"/>
      <c r="J28" s="488"/>
      <c r="K28" s="488"/>
      <c r="L28" s="488"/>
      <c r="M28" s="488"/>
      <c r="N28" s="488"/>
      <c r="O28" s="488"/>
      <c r="P28" s="488"/>
      <c r="Q28" s="488"/>
      <c r="R28" s="490" t="s">
        <v>1265</v>
      </c>
      <c r="S28" s="490"/>
      <c r="T28" s="490"/>
      <c r="U28" s="488"/>
      <c r="V28" s="488"/>
      <c r="W28" s="488"/>
      <c r="X28" s="489"/>
      <c r="Y28" s="488"/>
      <c r="Z28" s="488"/>
      <c r="AA28" s="490"/>
      <c r="AB28" s="490"/>
      <c r="AC28" s="490"/>
      <c r="AD28" s="489"/>
      <c r="AE28" s="488"/>
      <c r="AF28" s="488"/>
      <c r="AG28" s="491" t="s">
        <v>1269</v>
      </c>
      <c r="AH28" s="492"/>
      <c r="AI28" s="492"/>
      <c r="AJ28" s="492"/>
      <c r="AK28" s="492"/>
      <c r="AL28" s="492"/>
      <c r="AM28" s="492"/>
      <c r="AN28" s="492"/>
      <c r="AO28" s="492"/>
      <c r="AP28" s="492"/>
      <c r="AQ28" s="492"/>
      <c r="AR28" s="492"/>
      <c r="AS28" s="492"/>
      <c r="AT28" s="492"/>
      <c r="AU28" s="492"/>
      <c r="AV28" s="492"/>
      <c r="AW28" s="492"/>
      <c r="AX28" s="492"/>
      <c r="AY28" s="492"/>
      <c r="AZ28" s="492"/>
      <c r="BA28" s="492"/>
      <c r="BB28" s="492"/>
      <c r="BC28" s="492"/>
      <c r="BD28" s="492"/>
      <c r="BE28" s="492"/>
      <c r="BF28" s="492"/>
      <c r="BG28" s="492"/>
      <c r="BH28" s="492"/>
      <c r="BI28" s="492"/>
      <c r="BJ28" s="492"/>
      <c r="BK28" s="492"/>
      <c r="BL28" s="492"/>
      <c r="BM28" s="492"/>
      <c r="BN28" s="492"/>
      <c r="BO28" s="493"/>
    </row>
    <row r="29" spans="1:67" ht="40.5" customHeight="1">
      <c r="A29" s="494">
        <v>22</v>
      </c>
      <c r="B29" s="488"/>
      <c r="C29" s="488"/>
      <c r="D29" s="488"/>
      <c r="E29" s="489">
        <v>43962</v>
      </c>
      <c r="F29" s="488"/>
      <c r="G29" s="488"/>
      <c r="H29" s="495" t="s">
        <v>1268</v>
      </c>
      <c r="I29" s="488"/>
      <c r="J29" s="488"/>
      <c r="K29" s="488"/>
      <c r="L29" s="488"/>
      <c r="M29" s="488"/>
      <c r="N29" s="488"/>
      <c r="O29" s="488"/>
      <c r="P29" s="488"/>
      <c r="Q29" s="488"/>
      <c r="R29" s="490" t="s">
        <v>1265</v>
      </c>
      <c r="S29" s="490"/>
      <c r="T29" s="490"/>
      <c r="U29" s="488"/>
      <c r="V29" s="488"/>
      <c r="W29" s="488"/>
      <c r="X29" s="489"/>
      <c r="Y29" s="488"/>
      <c r="Z29" s="488"/>
      <c r="AA29" s="490"/>
      <c r="AB29" s="490"/>
      <c r="AC29" s="490"/>
      <c r="AD29" s="489"/>
      <c r="AE29" s="488"/>
      <c r="AF29" s="488"/>
      <c r="AG29" s="491" t="s">
        <v>1269</v>
      </c>
      <c r="AH29" s="492"/>
      <c r="AI29" s="492"/>
      <c r="AJ29" s="492"/>
      <c r="AK29" s="492"/>
      <c r="AL29" s="492"/>
      <c r="AM29" s="492"/>
      <c r="AN29" s="492"/>
      <c r="AO29" s="492"/>
      <c r="AP29" s="492"/>
      <c r="AQ29" s="492"/>
      <c r="AR29" s="492"/>
      <c r="AS29" s="492"/>
      <c r="AT29" s="492"/>
      <c r="AU29" s="492"/>
      <c r="AV29" s="492"/>
      <c r="AW29" s="492"/>
      <c r="AX29" s="492"/>
      <c r="AY29" s="492"/>
      <c r="AZ29" s="492"/>
      <c r="BA29" s="492"/>
      <c r="BB29" s="492"/>
      <c r="BC29" s="492"/>
      <c r="BD29" s="492"/>
      <c r="BE29" s="492"/>
      <c r="BF29" s="492"/>
      <c r="BG29" s="492"/>
      <c r="BH29" s="492"/>
      <c r="BI29" s="492"/>
      <c r="BJ29" s="492"/>
      <c r="BK29" s="492"/>
      <c r="BL29" s="492"/>
      <c r="BM29" s="492"/>
      <c r="BN29" s="492"/>
      <c r="BO29" s="493"/>
    </row>
    <row r="30" spans="1:67" ht="12">
      <c r="A30" s="484"/>
      <c r="B30" s="472"/>
      <c r="C30" s="472"/>
      <c r="D30" s="472"/>
      <c r="E30" s="471"/>
      <c r="F30" s="472"/>
      <c r="G30" s="472"/>
      <c r="H30" s="473"/>
      <c r="I30" s="472"/>
      <c r="J30" s="472"/>
      <c r="K30" s="472"/>
      <c r="L30" s="472"/>
      <c r="M30" s="472"/>
      <c r="N30" s="472"/>
      <c r="O30" s="472"/>
      <c r="P30" s="472"/>
      <c r="Q30" s="472"/>
      <c r="R30" s="474"/>
      <c r="S30" s="474"/>
      <c r="T30" s="474"/>
      <c r="U30" s="472"/>
      <c r="V30" s="472"/>
      <c r="W30" s="472"/>
      <c r="X30" s="471"/>
      <c r="Y30" s="472"/>
      <c r="Z30" s="472"/>
      <c r="AA30" s="474"/>
      <c r="AB30" s="474"/>
      <c r="AC30" s="474"/>
      <c r="AD30" s="471"/>
      <c r="AE30" s="472"/>
      <c r="AF30" s="472"/>
      <c r="AG30" s="485"/>
      <c r="AH30" s="486"/>
      <c r="AI30" s="486"/>
      <c r="AJ30" s="486"/>
      <c r="AK30" s="486"/>
      <c r="AL30" s="486"/>
      <c r="AM30" s="486"/>
      <c r="AN30" s="486"/>
      <c r="AO30" s="486"/>
      <c r="AP30" s="486"/>
      <c r="AQ30" s="486"/>
      <c r="AR30" s="486"/>
      <c r="AS30" s="486"/>
      <c r="AT30" s="486"/>
      <c r="AU30" s="486"/>
      <c r="AV30" s="486"/>
      <c r="AW30" s="486"/>
      <c r="AX30" s="486"/>
      <c r="AY30" s="486"/>
      <c r="AZ30" s="486"/>
      <c r="BA30" s="486"/>
      <c r="BB30" s="486"/>
      <c r="BC30" s="486"/>
      <c r="BD30" s="486"/>
      <c r="BE30" s="486"/>
      <c r="BF30" s="486"/>
      <c r="BG30" s="486"/>
      <c r="BH30" s="486"/>
      <c r="BI30" s="486"/>
      <c r="BJ30" s="486"/>
      <c r="BK30" s="486"/>
      <c r="BL30" s="486"/>
      <c r="BM30" s="486"/>
      <c r="BN30" s="486"/>
      <c r="BO30" s="487"/>
    </row>
    <row r="31" spans="1:67" ht="12">
      <c r="A31" s="484"/>
      <c r="B31" s="472"/>
      <c r="C31" s="472"/>
      <c r="D31" s="472"/>
      <c r="E31" s="471"/>
      <c r="F31" s="472"/>
      <c r="G31" s="472"/>
      <c r="H31" s="472"/>
      <c r="I31" s="472"/>
      <c r="J31" s="472"/>
      <c r="K31" s="472"/>
      <c r="L31" s="472"/>
      <c r="M31" s="472"/>
      <c r="N31" s="472"/>
      <c r="O31" s="472"/>
      <c r="P31" s="472"/>
      <c r="Q31" s="472"/>
      <c r="R31" s="474"/>
      <c r="S31" s="474"/>
      <c r="T31" s="474"/>
      <c r="U31" s="472"/>
      <c r="V31" s="472"/>
      <c r="W31" s="472"/>
      <c r="X31" s="471"/>
      <c r="Y31" s="472"/>
      <c r="Z31" s="472"/>
      <c r="AA31" s="474"/>
      <c r="AB31" s="474"/>
      <c r="AC31" s="474"/>
      <c r="AD31" s="471"/>
      <c r="AE31" s="471"/>
      <c r="AF31" s="471"/>
      <c r="AG31" s="485"/>
      <c r="AH31" s="486"/>
      <c r="AI31" s="486"/>
      <c r="AJ31" s="486"/>
      <c r="AK31" s="486"/>
      <c r="AL31" s="486"/>
      <c r="AM31" s="486"/>
      <c r="AN31" s="486"/>
      <c r="AO31" s="486"/>
      <c r="AP31" s="486"/>
      <c r="AQ31" s="486"/>
      <c r="AR31" s="486"/>
      <c r="AS31" s="486"/>
      <c r="AT31" s="486"/>
      <c r="AU31" s="486"/>
      <c r="AV31" s="486"/>
      <c r="AW31" s="486"/>
      <c r="AX31" s="486"/>
      <c r="AY31" s="486"/>
      <c r="AZ31" s="486"/>
      <c r="BA31" s="486"/>
      <c r="BB31" s="486"/>
      <c r="BC31" s="486"/>
      <c r="BD31" s="486"/>
      <c r="BE31" s="486"/>
      <c r="BF31" s="486"/>
      <c r="BG31" s="486"/>
      <c r="BH31" s="486"/>
      <c r="BI31" s="486"/>
      <c r="BJ31" s="486"/>
      <c r="BK31" s="486"/>
      <c r="BL31" s="486"/>
      <c r="BM31" s="486"/>
      <c r="BN31" s="486"/>
      <c r="BO31" s="487"/>
    </row>
    <row r="32" spans="1:67" ht="12">
      <c r="A32" s="484"/>
      <c r="B32" s="472"/>
      <c r="C32" s="472"/>
      <c r="D32" s="472"/>
      <c r="E32" s="471"/>
      <c r="F32" s="472"/>
      <c r="G32" s="472"/>
      <c r="H32" s="473"/>
      <c r="I32" s="472"/>
      <c r="J32" s="472"/>
      <c r="K32" s="472"/>
      <c r="L32" s="472"/>
      <c r="M32" s="472"/>
      <c r="N32" s="472"/>
      <c r="O32" s="472"/>
      <c r="P32" s="472"/>
      <c r="Q32" s="472"/>
      <c r="R32" s="474"/>
      <c r="S32" s="474"/>
      <c r="T32" s="474"/>
      <c r="U32" s="472"/>
      <c r="V32" s="472"/>
      <c r="W32" s="472"/>
      <c r="X32" s="471"/>
      <c r="Y32" s="472"/>
      <c r="Z32" s="472"/>
      <c r="AA32" s="474"/>
      <c r="AB32" s="474"/>
      <c r="AC32" s="474"/>
      <c r="AD32" s="471"/>
      <c r="AE32" s="471"/>
      <c r="AF32" s="471"/>
      <c r="AG32" s="485"/>
      <c r="AH32" s="486"/>
      <c r="AI32" s="486"/>
      <c r="AJ32" s="486"/>
      <c r="AK32" s="486"/>
      <c r="AL32" s="486"/>
      <c r="AM32" s="486"/>
      <c r="AN32" s="486"/>
      <c r="AO32" s="486"/>
      <c r="AP32" s="486"/>
      <c r="AQ32" s="486"/>
      <c r="AR32" s="486"/>
      <c r="AS32" s="486"/>
      <c r="AT32" s="486"/>
      <c r="AU32" s="486"/>
      <c r="AV32" s="486"/>
      <c r="AW32" s="486"/>
      <c r="AX32" s="486"/>
      <c r="AY32" s="486"/>
      <c r="AZ32" s="486"/>
      <c r="BA32" s="486"/>
      <c r="BB32" s="486"/>
      <c r="BC32" s="486"/>
      <c r="BD32" s="486"/>
      <c r="BE32" s="486"/>
      <c r="BF32" s="486"/>
      <c r="BG32" s="486"/>
      <c r="BH32" s="486"/>
      <c r="BI32" s="486"/>
      <c r="BJ32" s="486"/>
      <c r="BK32" s="486"/>
      <c r="BL32" s="486"/>
      <c r="BM32" s="486"/>
      <c r="BN32" s="486"/>
      <c r="BO32" s="487"/>
    </row>
    <row r="33" spans="1:67" ht="12">
      <c r="A33" s="484"/>
      <c r="B33" s="472"/>
      <c r="C33" s="472"/>
      <c r="D33" s="472"/>
      <c r="E33" s="471"/>
      <c r="F33" s="472"/>
      <c r="G33" s="472"/>
      <c r="H33" s="473"/>
      <c r="I33" s="472"/>
      <c r="J33" s="472"/>
      <c r="K33" s="472"/>
      <c r="L33" s="472"/>
      <c r="M33" s="472"/>
      <c r="N33" s="472"/>
      <c r="O33" s="472"/>
      <c r="P33" s="472"/>
      <c r="Q33" s="472"/>
      <c r="R33" s="474"/>
      <c r="S33" s="474"/>
      <c r="T33" s="474"/>
      <c r="U33" s="472"/>
      <c r="V33" s="472"/>
      <c r="W33" s="472"/>
      <c r="X33" s="471"/>
      <c r="Y33" s="472"/>
      <c r="Z33" s="472"/>
      <c r="AA33" s="474"/>
      <c r="AB33" s="474"/>
      <c r="AC33" s="474"/>
      <c r="AD33" s="471"/>
      <c r="AE33" s="471"/>
      <c r="AF33" s="471"/>
      <c r="AG33" s="485"/>
      <c r="AH33" s="486"/>
      <c r="AI33" s="486"/>
      <c r="AJ33" s="486"/>
      <c r="AK33" s="486"/>
      <c r="AL33" s="486"/>
      <c r="AM33" s="486"/>
      <c r="AN33" s="486"/>
      <c r="AO33" s="486"/>
      <c r="AP33" s="486"/>
      <c r="AQ33" s="486"/>
      <c r="AR33" s="486"/>
      <c r="AS33" s="486"/>
      <c r="AT33" s="486"/>
      <c r="AU33" s="486"/>
      <c r="AV33" s="486"/>
      <c r="AW33" s="486"/>
      <c r="AX33" s="486"/>
      <c r="AY33" s="486"/>
      <c r="AZ33" s="486"/>
      <c r="BA33" s="486"/>
      <c r="BB33" s="486"/>
      <c r="BC33" s="486"/>
      <c r="BD33" s="486"/>
      <c r="BE33" s="486"/>
      <c r="BF33" s="486"/>
      <c r="BG33" s="486"/>
      <c r="BH33" s="486"/>
      <c r="BI33" s="486"/>
      <c r="BJ33" s="486"/>
      <c r="BK33" s="486"/>
      <c r="BL33" s="486"/>
      <c r="BM33" s="486"/>
      <c r="BN33" s="486"/>
      <c r="BO33" s="487"/>
    </row>
    <row r="34" spans="1:67" s="16" customFormat="1" ht="12">
      <c r="A34" s="484"/>
      <c r="B34" s="472"/>
      <c r="C34" s="472"/>
      <c r="D34" s="472"/>
      <c r="E34" s="467"/>
      <c r="F34" s="475"/>
      <c r="G34" s="475"/>
      <c r="H34" s="524"/>
      <c r="I34" s="475"/>
      <c r="J34" s="475"/>
      <c r="K34" s="475"/>
      <c r="L34" s="475"/>
      <c r="M34" s="475"/>
      <c r="N34" s="475"/>
      <c r="O34" s="475"/>
      <c r="P34" s="475"/>
      <c r="Q34" s="475"/>
      <c r="R34" s="525"/>
      <c r="S34" s="525"/>
      <c r="T34" s="525"/>
      <c r="U34" s="475"/>
      <c r="V34" s="475"/>
      <c r="W34" s="475"/>
      <c r="X34" s="467"/>
      <c r="Y34" s="475"/>
      <c r="Z34" s="475"/>
      <c r="AA34" s="525"/>
      <c r="AB34" s="525"/>
      <c r="AC34" s="525"/>
      <c r="AD34" s="467"/>
      <c r="AE34" s="467"/>
      <c r="AF34" s="467"/>
      <c r="AG34" s="468"/>
      <c r="AH34" s="469"/>
      <c r="AI34" s="469"/>
      <c r="AJ34" s="469"/>
      <c r="AK34" s="469"/>
      <c r="AL34" s="469"/>
      <c r="AM34" s="469"/>
      <c r="AN34" s="469"/>
      <c r="AO34" s="469"/>
      <c r="AP34" s="469"/>
      <c r="AQ34" s="469"/>
      <c r="AR34" s="469"/>
      <c r="AS34" s="469"/>
      <c r="AT34" s="469"/>
      <c r="AU34" s="469"/>
      <c r="AV34" s="469"/>
      <c r="AW34" s="469"/>
      <c r="AX34" s="469"/>
      <c r="AY34" s="469"/>
      <c r="AZ34" s="469"/>
      <c r="BA34" s="469"/>
      <c r="BB34" s="469"/>
      <c r="BC34" s="469"/>
      <c r="BD34" s="469"/>
      <c r="BE34" s="469"/>
      <c r="BF34" s="469"/>
      <c r="BG34" s="469"/>
      <c r="BH34" s="469"/>
      <c r="BI34" s="469"/>
      <c r="BJ34" s="469"/>
      <c r="BK34" s="469"/>
      <c r="BL34" s="469"/>
      <c r="BM34" s="469"/>
      <c r="BN34" s="469"/>
      <c r="BO34" s="470"/>
    </row>
    <row r="35" spans="1:67" ht="12">
      <c r="A35" s="484"/>
      <c r="B35" s="472"/>
      <c r="C35" s="472"/>
      <c r="D35" s="472"/>
      <c r="E35" s="471"/>
      <c r="F35" s="472"/>
      <c r="G35" s="472"/>
      <c r="H35" s="473"/>
      <c r="I35" s="472"/>
      <c r="J35" s="472"/>
      <c r="K35" s="472"/>
      <c r="L35" s="472"/>
      <c r="M35" s="472"/>
      <c r="N35" s="472"/>
      <c r="O35" s="472"/>
      <c r="P35" s="472"/>
      <c r="Q35" s="472"/>
      <c r="R35" s="474"/>
      <c r="S35" s="474"/>
      <c r="T35" s="474"/>
      <c r="U35" s="472"/>
      <c r="V35" s="472"/>
      <c r="W35" s="472"/>
      <c r="X35" s="471"/>
      <c r="Y35" s="472"/>
      <c r="Z35" s="472"/>
      <c r="AA35" s="474"/>
      <c r="AB35" s="474"/>
      <c r="AC35" s="474"/>
      <c r="AD35" s="471"/>
      <c r="AE35" s="471"/>
      <c r="AF35" s="471"/>
      <c r="AG35" s="485"/>
      <c r="AH35" s="486"/>
      <c r="AI35" s="486"/>
      <c r="AJ35" s="486"/>
      <c r="AK35" s="486"/>
      <c r="AL35" s="486"/>
      <c r="AM35" s="486"/>
      <c r="AN35" s="486"/>
      <c r="AO35" s="486"/>
      <c r="AP35" s="486"/>
      <c r="AQ35" s="486"/>
      <c r="AR35" s="486"/>
      <c r="AS35" s="486"/>
      <c r="AT35" s="486"/>
      <c r="AU35" s="486"/>
      <c r="AV35" s="486"/>
      <c r="AW35" s="486"/>
      <c r="AX35" s="486"/>
      <c r="AY35" s="486"/>
      <c r="AZ35" s="486"/>
      <c r="BA35" s="486"/>
      <c r="BB35" s="486"/>
      <c r="BC35" s="486"/>
      <c r="BD35" s="486"/>
      <c r="BE35" s="486"/>
      <c r="BF35" s="486"/>
      <c r="BG35" s="486"/>
      <c r="BH35" s="486"/>
      <c r="BI35" s="486"/>
      <c r="BJ35" s="486"/>
      <c r="BK35" s="486"/>
      <c r="BL35" s="486"/>
      <c r="BM35" s="486"/>
      <c r="BN35" s="486"/>
      <c r="BO35" s="487"/>
    </row>
    <row r="36" spans="1:67" ht="12">
      <c r="A36" s="484"/>
      <c r="B36" s="472"/>
      <c r="C36" s="472"/>
      <c r="D36" s="472"/>
      <c r="E36" s="471"/>
      <c r="F36" s="472"/>
      <c r="G36" s="472"/>
      <c r="H36" s="473"/>
      <c r="I36" s="472"/>
      <c r="J36" s="472"/>
      <c r="K36" s="472"/>
      <c r="L36" s="472"/>
      <c r="M36" s="472"/>
      <c r="N36" s="472"/>
      <c r="O36" s="472"/>
      <c r="P36" s="472"/>
      <c r="Q36" s="472"/>
      <c r="R36" s="474"/>
      <c r="S36" s="474"/>
      <c r="T36" s="474"/>
      <c r="U36" s="472"/>
      <c r="V36" s="472"/>
      <c r="W36" s="472"/>
      <c r="X36" s="471"/>
      <c r="Y36" s="472"/>
      <c r="Z36" s="472"/>
      <c r="AA36" s="474"/>
      <c r="AB36" s="474"/>
      <c r="AC36" s="474"/>
      <c r="AD36" s="471"/>
      <c r="AE36" s="471"/>
      <c r="AF36" s="471"/>
      <c r="AG36" s="485"/>
      <c r="AH36" s="486"/>
      <c r="AI36" s="486"/>
      <c r="AJ36" s="486"/>
      <c r="AK36" s="486"/>
      <c r="AL36" s="486"/>
      <c r="AM36" s="486"/>
      <c r="AN36" s="486"/>
      <c r="AO36" s="486"/>
      <c r="AP36" s="486"/>
      <c r="AQ36" s="486"/>
      <c r="AR36" s="486"/>
      <c r="AS36" s="486"/>
      <c r="AT36" s="486"/>
      <c r="AU36" s="486"/>
      <c r="AV36" s="486"/>
      <c r="AW36" s="486"/>
      <c r="AX36" s="486"/>
      <c r="AY36" s="486"/>
      <c r="AZ36" s="486"/>
      <c r="BA36" s="486"/>
      <c r="BB36" s="486"/>
      <c r="BC36" s="486"/>
      <c r="BD36" s="486"/>
      <c r="BE36" s="486"/>
      <c r="BF36" s="486"/>
      <c r="BG36" s="486"/>
      <c r="BH36" s="486"/>
      <c r="BI36" s="486"/>
      <c r="BJ36" s="486"/>
      <c r="BK36" s="486"/>
      <c r="BL36" s="486"/>
      <c r="BM36" s="486"/>
      <c r="BN36" s="486"/>
      <c r="BO36" s="487"/>
    </row>
    <row r="37" spans="1:67" ht="12">
      <c r="A37" s="484"/>
      <c r="B37" s="472"/>
      <c r="C37" s="472"/>
      <c r="D37" s="472"/>
      <c r="E37" s="471"/>
      <c r="F37" s="472"/>
      <c r="G37" s="472"/>
      <c r="H37" s="473"/>
      <c r="I37" s="472"/>
      <c r="J37" s="472"/>
      <c r="K37" s="472"/>
      <c r="L37" s="472"/>
      <c r="M37" s="472"/>
      <c r="N37" s="472"/>
      <c r="O37" s="472"/>
      <c r="P37" s="472"/>
      <c r="Q37" s="472"/>
      <c r="R37" s="474"/>
      <c r="S37" s="474"/>
      <c r="T37" s="474"/>
      <c r="U37" s="472"/>
      <c r="V37" s="472"/>
      <c r="W37" s="472"/>
      <c r="X37" s="471"/>
      <c r="Y37" s="472"/>
      <c r="Z37" s="472"/>
      <c r="AA37" s="474"/>
      <c r="AB37" s="474"/>
      <c r="AC37" s="474"/>
      <c r="AD37" s="471"/>
      <c r="AE37" s="471"/>
      <c r="AF37" s="471"/>
      <c r="AG37" s="485"/>
      <c r="AH37" s="486"/>
      <c r="AI37" s="486"/>
      <c r="AJ37" s="486"/>
      <c r="AK37" s="486"/>
      <c r="AL37" s="486"/>
      <c r="AM37" s="486"/>
      <c r="AN37" s="486"/>
      <c r="AO37" s="486"/>
      <c r="AP37" s="486"/>
      <c r="AQ37" s="486"/>
      <c r="AR37" s="486"/>
      <c r="AS37" s="486"/>
      <c r="AT37" s="486"/>
      <c r="AU37" s="486"/>
      <c r="AV37" s="486"/>
      <c r="AW37" s="486"/>
      <c r="AX37" s="486"/>
      <c r="AY37" s="486"/>
      <c r="AZ37" s="486"/>
      <c r="BA37" s="486"/>
      <c r="BB37" s="486"/>
      <c r="BC37" s="486"/>
      <c r="BD37" s="486"/>
      <c r="BE37" s="486"/>
      <c r="BF37" s="486"/>
      <c r="BG37" s="486"/>
      <c r="BH37" s="486"/>
      <c r="BI37" s="486"/>
      <c r="BJ37" s="486"/>
      <c r="BK37" s="486"/>
      <c r="BL37" s="486"/>
      <c r="BM37" s="486"/>
      <c r="BN37" s="486"/>
      <c r="BO37" s="487"/>
    </row>
    <row r="38" spans="1:67" ht="12">
      <c r="A38" s="484"/>
      <c r="B38" s="472"/>
      <c r="C38" s="472"/>
      <c r="D38" s="472"/>
      <c r="E38" s="471"/>
      <c r="F38" s="472"/>
      <c r="G38" s="472"/>
      <c r="H38" s="472"/>
      <c r="I38" s="472"/>
      <c r="J38" s="472"/>
      <c r="K38" s="472"/>
      <c r="L38" s="472"/>
      <c r="M38" s="472"/>
      <c r="N38" s="472"/>
      <c r="O38" s="472"/>
      <c r="P38" s="472"/>
      <c r="Q38" s="472"/>
      <c r="R38" s="474"/>
      <c r="S38" s="474"/>
      <c r="T38" s="474"/>
      <c r="U38" s="472"/>
      <c r="V38" s="472"/>
      <c r="W38" s="472"/>
      <c r="X38" s="471"/>
      <c r="Y38" s="472"/>
      <c r="Z38" s="472"/>
      <c r="AA38" s="474"/>
      <c r="AB38" s="474"/>
      <c r="AC38" s="474"/>
      <c r="AD38" s="471"/>
      <c r="AE38" s="471"/>
      <c r="AF38" s="471"/>
      <c r="AG38" s="485"/>
      <c r="AH38" s="486"/>
      <c r="AI38" s="486"/>
      <c r="AJ38" s="486"/>
      <c r="AK38" s="486"/>
      <c r="AL38" s="486"/>
      <c r="AM38" s="486"/>
      <c r="AN38" s="486"/>
      <c r="AO38" s="486"/>
      <c r="AP38" s="486"/>
      <c r="AQ38" s="486"/>
      <c r="AR38" s="486"/>
      <c r="AS38" s="486"/>
      <c r="AT38" s="486"/>
      <c r="AU38" s="486"/>
      <c r="AV38" s="486"/>
      <c r="AW38" s="486"/>
      <c r="AX38" s="486"/>
      <c r="AY38" s="486"/>
      <c r="AZ38" s="486"/>
      <c r="BA38" s="486"/>
      <c r="BB38" s="486"/>
      <c r="BC38" s="486"/>
      <c r="BD38" s="486"/>
      <c r="BE38" s="486"/>
      <c r="BF38" s="486"/>
      <c r="BG38" s="486"/>
      <c r="BH38" s="486"/>
      <c r="BI38" s="486"/>
      <c r="BJ38" s="486"/>
      <c r="BK38" s="486"/>
      <c r="BL38" s="486"/>
      <c r="BM38" s="486"/>
      <c r="BN38" s="486"/>
      <c r="BO38" s="487"/>
    </row>
    <row r="39" spans="1:67" ht="12">
      <c r="A39" s="484"/>
      <c r="B39" s="472"/>
      <c r="C39" s="472"/>
      <c r="D39" s="472"/>
      <c r="E39" s="471"/>
      <c r="F39" s="472"/>
      <c r="G39" s="472"/>
      <c r="H39" s="472"/>
      <c r="I39" s="472"/>
      <c r="J39" s="472"/>
      <c r="K39" s="472"/>
      <c r="L39" s="472"/>
      <c r="M39" s="472"/>
      <c r="N39" s="472"/>
      <c r="O39" s="472"/>
      <c r="P39" s="472"/>
      <c r="Q39" s="472"/>
      <c r="R39" s="474"/>
      <c r="S39" s="474"/>
      <c r="T39" s="474"/>
      <c r="U39" s="472"/>
      <c r="V39" s="472"/>
      <c r="W39" s="472"/>
      <c r="X39" s="471"/>
      <c r="Y39" s="472"/>
      <c r="Z39" s="472"/>
      <c r="AA39" s="474"/>
      <c r="AB39" s="474"/>
      <c r="AC39" s="474"/>
      <c r="AD39" s="471"/>
      <c r="AE39" s="471"/>
      <c r="AF39" s="471"/>
      <c r="AG39" s="485"/>
      <c r="AH39" s="486"/>
      <c r="AI39" s="486"/>
      <c r="AJ39" s="486"/>
      <c r="AK39" s="486"/>
      <c r="AL39" s="486"/>
      <c r="AM39" s="486"/>
      <c r="AN39" s="486"/>
      <c r="AO39" s="486"/>
      <c r="AP39" s="486"/>
      <c r="AQ39" s="486"/>
      <c r="AR39" s="486"/>
      <c r="AS39" s="486"/>
      <c r="AT39" s="486"/>
      <c r="AU39" s="486"/>
      <c r="AV39" s="486"/>
      <c r="AW39" s="486"/>
      <c r="AX39" s="486"/>
      <c r="AY39" s="486"/>
      <c r="AZ39" s="486"/>
      <c r="BA39" s="486"/>
      <c r="BB39" s="486"/>
      <c r="BC39" s="486"/>
      <c r="BD39" s="486"/>
      <c r="BE39" s="486"/>
      <c r="BF39" s="486"/>
      <c r="BG39" s="486"/>
      <c r="BH39" s="486"/>
      <c r="BI39" s="486"/>
      <c r="BJ39" s="486"/>
      <c r="BK39" s="486"/>
      <c r="BL39" s="486"/>
      <c r="BM39" s="486"/>
      <c r="BN39" s="486"/>
      <c r="BO39" s="487"/>
    </row>
    <row r="40" spans="1:67" ht="12">
      <c r="A40" s="484"/>
      <c r="B40" s="472"/>
      <c r="C40" s="472"/>
      <c r="D40" s="472"/>
      <c r="E40" s="471"/>
      <c r="F40" s="472"/>
      <c r="G40" s="472"/>
      <c r="H40" s="472"/>
      <c r="I40" s="472"/>
      <c r="J40" s="472"/>
      <c r="K40" s="472"/>
      <c r="L40" s="472"/>
      <c r="M40" s="472"/>
      <c r="N40" s="472"/>
      <c r="O40" s="472"/>
      <c r="P40" s="472"/>
      <c r="Q40" s="472"/>
      <c r="R40" s="474"/>
      <c r="S40" s="474"/>
      <c r="T40" s="474"/>
      <c r="U40" s="472"/>
      <c r="V40" s="472"/>
      <c r="W40" s="472"/>
      <c r="X40" s="471"/>
      <c r="Y40" s="472"/>
      <c r="Z40" s="472"/>
      <c r="AA40" s="474"/>
      <c r="AB40" s="474"/>
      <c r="AC40" s="474"/>
      <c r="AD40" s="471"/>
      <c r="AE40" s="471"/>
      <c r="AF40" s="471"/>
      <c r="AG40" s="485"/>
      <c r="AH40" s="486"/>
      <c r="AI40" s="486"/>
      <c r="AJ40" s="486"/>
      <c r="AK40" s="486"/>
      <c r="AL40" s="486"/>
      <c r="AM40" s="486"/>
      <c r="AN40" s="486"/>
      <c r="AO40" s="486"/>
      <c r="AP40" s="486"/>
      <c r="AQ40" s="486"/>
      <c r="AR40" s="486"/>
      <c r="AS40" s="486"/>
      <c r="AT40" s="486"/>
      <c r="AU40" s="486"/>
      <c r="AV40" s="486"/>
      <c r="AW40" s="486"/>
      <c r="AX40" s="486"/>
      <c r="AY40" s="486"/>
      <c r="AZ40" s="486"/>
      <c r="BA40" s="486"/>
      <c r="BB40" s="486"/>
      <c r="BC40" s="486"/>
      <c r="BD40" s="486"/>
      <c r="BE40" s="486"/>
      <c r="BF40" s="486"/>
      <c r="BG40" s="486"/>
      <c r="BH40" s="486"/>
      <c r="BI40" s="486"/>
      <c r="BJ40" s="486"/>
      <c r="BK40" s="486"/>
      <c r="BL40" s="486"/>
      <c r="BM40" s="486"/>
      <c r="BN40" s="486"/>
      <c r="BO40" s="487"/>
    </row>
    <row r="41" spans="1:67" s="118" customFormat="1" ht="12">
      <c r="A41" s="479"/>
      <c r="B41" s="480"/>
      <c r="C41" s="480"/>
      <c r="D41" s="480"/>
      <c r="E41" s="481"/>
      <c r="F41" s="480"/>
      <c r="G41" s="480"/>
      <c r="H41" s="482"/>
      <c r="I41" s="480"/>
      <c r="J41" s="480"/>
      <c r="K41" s="480"/>
      <c r="L41" s="480"/>
      <c r="M41" s="480"/>
      <c r="N41" s="480"/>
      <c r="O41" s="480"/>
      <c r="P41" s="480"/>
      <c r="Q41" s="480"/>
      <c r="R41" s="483"/>
      <c r="S41" s="483"/>
      <c r="T41" s="483"/>
      <c r="U41" s="480"/>
      <c r="V41" s="480"/>
      <c r="W41" s="480"/>
      <c r="X41" s="481"/>
      <c r="Y41" s="480"/>
      <c r="Z41" s="480"/>
      <c r="AA41" s="483"/>
      <c r="AB41" s="483"/>
      <c r="AC41" s="483"/>
      <c r="AD41" s="481"/>
      <c r="AE41" s="480"/>
      <c r="AF41" s="480"/>
      <c r="AG41" s="476"/>
      <c r="AH41" s="477"/>
      <c r="AI41" s="477"/>
      <c r="AJ41" s="477"/>
      <c r="AK41" s="477"/>
      <c r="AL41" s="477"/>
      <c r="AM41" s="477"/>
      <c r="AN41" s="477"/>
      <c r="AO41" s="477"/>
      <c r="AP41" s="477"/>
      <c r="AQ41" s="477"/>
      <c r="AR41" s="477"/>
      <c r="AS41" s="477"/>
      <c r="AT41" s="477"/>
      <c r="AU41" s="477"/>
      <c r="AV41" s="477"/>
      <c r="AW41" s="477"/>
      <c r="AX41" s="477"/>
      <c r="AY41" s="477"/>
      <c r="AZ41" s="477"/>
      <c r="BA41" s="477"/>
      <c r="BB41" s="477"/>
      <c r="BC41" s="477"/>
      <c r="BD41" s="477"/>
      <c r="BE41" s="477"/>
      <c r="BF41" s="477"/>
      <c r="BG41" s="477"/>
      <c r="BH41" s="477"/>
      <c r="BI41" s="477"/>
      <c r="BJ41" s="477"/>
      <c r="BK41" s="477"/>
      <c r="BL41" s="477"/>
      <c r="BM41" s="477"/>
      <c r="BN41" s="477"/>
      <c r="BO41" s="478"/>
    </row>
  </sheetData>
  <autoFilter ref="H6:Q41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</autoFilter>
  <mergeCells count="335">
    <mergeCell ref="A37:D37"/>
    <mergeCell ref="H21:Q21"/>
    <mergeCell ref="R21:T21"/>
    <mergeCell ref="A32:D32"/>
    <mergeCell ref="E32:G32"/>
    <mergeCell ref="H32:Q32"/>
    <mergeCell ref="R32:T32"/>
    <mergeCell ref="U32:W32"/>
    <mergeCell ref="X32:Z32"/>
    <mergeCell ref="U21:W21"/>
    <mergeCell ref="H27:Q27"/>
    <mergeCell ref="R27:T27"/>
    <mergeCell ref="A28:D28"/>
    <mergeCell ref="E28:G28"/>
    <mergeCell ref="H28:Q28"/>
    <mergeCell ref="R28:T28"/>
    <mergeCell ref="A30:D30"/>
    <mergeCell ref="E30:G30"/>
    <mergeCell ref="H30:Q30"/>
    <mergeCell ref="R30:T30"/>
    <mergeCell ref="A29:D29"/>
    <mergeCell ref="E29:G29"/>
    <mergeCell ref="H29:Q29"/>
    <mergeCell ref="R29:T29"/>
    <mergeCell ref="H31:Q31"/>
    <mergeCell ref="R31:T31"/>
    <mergeCell ref="U31:W31"/>
    <mergeCell ref="X31:Z31"/>
    <mergeCell ref="AA31:AC31"/>
    <mergeCell ref="U33:W33"/>
    <mergeCell ref="X33:Z33"/>
    <mergeCell ref="A35:D35"/>
    <mergeCell ref="A34:D34"/>
    <mergeCell ref="E34:G34"/>
    <mergeCell ref="H34:Q34"/>
    <mergeCell ref="R34:T34"/>
    <mergeCell ref="U34:W34"/>
    <mergeCell ref="AA34:AC34"/>
    <mergeCell ref="AD31:AF31"/>
    <mergeCell ref="AG31:BO31"/>
    <mergeCell ref="X21:Z21"/>
    <mergeCell ref="R23:T23"/>
    <mergeCell ref="U23:W23"/>
    <mergeCell ref="X23:Z23"/>
    <mergeCell ref="AA23:AC23"/>
    <mergeCell ref="AD23:AF23"/>
    <mergeCell ref="A26:D26"/>
    <mergeCell ref="E26:G26"/>
    <mergeCell ref="H26:Q26"/>
    <mergeCell ref="R26:T26"/>
    <mergeCell ref="U26:W26"/>
    <mergeCell ref="X26:Z26"/>
    <mergeCell ref="AA26:AC26"/>
    <mergeCell ref="AD26:AF26"/>
    <mergeCell ref="E22:G22"/>
    <mergeCell ref="H22:Q22"/>
    <mergeCell ref="R22:T22"/>
    <mergeCell ref="U22:W22"/>
    <mergeCell ref="A21:D21"/>
    <mergeCell ref="E21:G21"/>
    <mergeCell ref="A31:D31"/>
    <mergeCell ref="E31:G31"/>
    <mergeCell ref="X22:Z22"/>
    <mergeCell ref="AA22:AC22"/>
    <mergeCell ref="AD22:AF22"/>
    <mergeCell ref="AG22:BO22"/>
    <mergeCell ref="A23:D23"/>
    <mergeCell ref="E23:G23"/>
    <mergeCell ref="H23:Q23"/>
    <mergeCell ref="AG23:BO23"/>
    <mergeCell ref="A22:D22"/>
    <mergeCell ref="X24:Z24"/>
    <mergeCell ref="AA24:AC24"/>
    <mergeCell ref="AD24:AF24"/>
    <mergeCell ref="AG24:BO24"/>
    <mergeCell ref="A24:D24"/>
    <mergeCell ref="E24:G24"/>
    <mergeCell ref="H24:Q24"/>
    <mergeCell ref="R24:T24"/>
    <mergeCell ref="U24:W24"/>
    <mergeCell ref="AG18:BO18"/>
    <mergeCell ref="R18:T18"/>
    <mergeCell ref="U18:W18"/>
    <mergeCell ref="X18:Z18"/>
    <mergeCell ref="AA18:AC18"/>
    <mergeCell ref="AD18:AF18"/>
    <mergeCell ref="AA17:AC17"/>
    <mergeCell ref="AD17:AF17"/>
    <mergeCell ref="AG17:BO17"/>
    <mergeCell ref="X20:Z20"/>
    <mergeCell ref="AA20:AC20"/>
    <mergeCell ref="AD20:AF20"/>
    <mergeCell ref="AG20:BO20"/>
    <mergeCell ref="AA21:AC21"/>
    <mergeCell ref="AD21:AF21"/>
    <mergeCell ref="AG21:BO21"/>
    <mergeCell ref="A19:D19"/>
    <mergeCell ref="E19:G19"/>
    <mergeCell ref="H19:Q19"/>
    <mergeCell ref="R19:T19"/>
    <mergeCell ref="U19:W19"/>
    <mergeCell ref="X19:Z19"/>
    <mergeCell ref="A20:D20"/>
    <mergeCell ref="E20:G20"/>
    <mergeCell ref="H20:Q20"/>
    <mergeCell ref="R20:T20"/>
    <mergeCell ref="U20:W20"/>
    <mergeCell ref="AA19:AC19"/>
    <mergeCell ref="AD19:AF19"/>
    <mergeCell ref="AG19:BO19"/>
    <mergeCell ref="A17:D17"/>
    <mergeCell ref="E17:G17"/>
    <mergeCell ref="H17:Q17"/>
    <mergeCell ref="R17:T17"/>
    <mergeCell ref="U17:W17"/>
    <mergeCell ref="X17:Z17"/>
    <mergeCell ref="A18:D18"/>
    <mergeCell ref="E18:G18"/>
    <mergeCell ref="H18:Q18"/>
    <mergeCell ref="X15:Z15"/>
    <mergeCell ref="AA15:AC15"/>
    <mergeCell ref="AD15:AF15"/>
    <mergeCell ref="AG15:BO15"/>
    <mergeCell ref="A16:D16"/>
    <mergeCell ref="E16:G16"/>
    <mergeCell ref="H16:Q16"/>
    <mergeCell ref="R16:T16"/>
    <mergeCell ref="U16:W16"/>
    <mergeCell ref="X16:Z16"/>
    <mergeCell ref="AA16:AC16"/>
    <mergeCell ref="AD16:AF16"/>
    <mergeCell ref="AG16:BO16"/>
    <mergeCell ref="A15:D15"/>
    <mergeCell ref="E15:G15"/>
    <mergeCell ref="H15:Q15"/>
    <mergeCell ref="R15:T15"/>
    <mergeCell ref="U15:W15"/>
    <mergeCell ref="A14:D14"/>
    <mergeCell ref="E14:G14"/>
    <mergeCell ref="H14:Q14"/>
    <mergeCell ref="AG14:BO14"/>
    <mergeCell ref="R14:T14"/>
    <mergeCell ref="U14:W14"/>
    <mergeCell ref="X14:Z14"/>
    <mergeCell ref="AA14:AC14"/>
    <mergeCell ref="AD14:AF14"/>
    <mergeCell ref="AG12:BO12"/>
    <mergeCell ref="A11:D11"/>
    <mergeCell ref="E11:G11"/>
    <mergeCell ref="H11:Q11"/>
    <mergeCell ref="R11:T11"/>
    <mergeCell ref="U11:W11"/>
    <mergeCell ref="A13:D13"/>
    <mergeCell ref="E13:G13"/>
    <mergeCell ref="H13:Q13"/>
    <mergeCell ref="R13:T13"/>
    <mergeCell ref="U13:W13"/>
    <mergeCell ref="X13:Z13"/>
    <mergeCell ref="AA13:AC13"/>
    <mergeCell ref="AD13:AF13"/>
    <mergeCell ref="AG13:BO13"/>
    <mergeCell ref="A4:C5"/>
    <mergeCell ref="D4:F5"/>
    <mergeCell ref="A6:D7"/>
    <mergeCell ref="E6:G7"/>
    <mergeCell ref="AD8:AF8"/>
    <mergeCell ref="A8:D8"/>
    <mergeCell ref="E8:G8"/>
    <mergeCell ref="H8:Q8"/>
    <mergeCell ref="E12:G12"/>
    <mergeCell ref="H12:Q12"/>
    <mergeCell ref="R12:T12"/>
    <mergeCell ref="U12:W12"/>
    <mergeCell ref="X12:Z12"/>
    <mergeCell ref="AA12:AC12"/>
    <mergeCell ref="AD12:AF12"/>
    <mergeCell ref="R8:T8"/>
    <mergeCell ref="X8:Z8"/>
    <mergeCell ref="AA8:AC8"/>
    <mergeCell ref="X7:Z7"/>
    <mergeCell ref="AA7:AC7"/>
    <mergeCell ref="AD7:AF7"/>
    <mergeCell ref="E10:G10"/>
    <mergeCell ref="H10:Q10"/>
    <mergeCell ref="R10:T10"/>
    <mergeCell ref="AZ1:BB1"/>
    <mergeCell ref="V1:Z2"/>
    <mergeCell ref="AA1:AJ2"/>
    <mergeCell ref="AK1:AO2"/>
    <mergeCell ref="U6:Z6"/>
    <mergeCell ref="AG8:BO8"/>
    <mergeCell ref="BC2:BG2"/>
    <mergeCell ref="BH2:BJ2"/>
    <mergeCell ref="BK2:BO2"/>
    <mergeCell ref="AZ2:BB2"/>
    <mergeCell ref="AP1:AY2"/>
    <mergeCell ref="AG6:BO7"/>
    <mergeCell ref="BC1:BG1"/>
    <mergeCell ref="BH1:BJ1"/>
    <mergeCell ref="BK1:BO1"/>
    <mergeCell ref="AA6:AF6"/>
    <mergeCell ref="M2:U2"/>
    <mergeCell ref="H6:Q7"/>
    <mergeCell ref="C1:J1"/>
    <mergeCell ref="M1:U1"/>
    <mergeCell ref="C2:J2"/>
    <mergeCell ref="R6:T7"/>
    <mergeCell ref="U8:W8"/>
    <mergeCell ref="U7:W7"/>
    <mergeCell ref="AG9:BO9"/>
    <mergeCell ref="U9:W9"/>
    <mergeCell ref="A9:D9"/>
    <mergeCell ref="E9:G9"/>
    <mergeCell ref="H9:Q9"/>
    <mergeCell ref="R9:T9"/>
    <mergeCell ref="X9:Z9"/>
    <mergeCell ref="AA9:AC9"/>
    <mergeCell ref="AD9:AF9"/>
    <mergeCell ref="U10:W10"/>
    <mergeCell ref="X10:Z10"/>
    <mergeCell ref="AG29:BO29"/>
    <mergeCell ref="AA10:AC10"/>
    <mergeCell ref="AD10:AF10"/>
    <mergeCell ref="AG10:BO10"/>
    <mergeCell ref="A10:D10"/>
    <mergeCell ref="X11:Z11"/>
    <mergeCell ref="AA11:AC11"/>
    <mergeCell ref="AD11:AF11"/>
    <mergeCell ref="AG11:BO11"/>
    <mergeCell ref="A12:D12"/>
    <mergeCell ref="A25:D25"/>
    <mergeCell ref="E25:G25"/>
    <mergeCell ref="H25:Q25"/>
    <mergeCell ref="R25:T25"/>
    <mergeCell ref="U25:W25"/>
    <mergeCell ref="X25:Z25"/>
    <mergeCell ref="AA25:AC25"/>
    <mergeCell ref="AD25:AF25"/>
    <mergeCell ref="AG25:BO25"/>
    <mergeCell ref="AG26:BO26"/>
    <mergeCell ref="A27:D27"/>
    <mergeCell ref="E27:G27"/>
    <mergeCell ref="U29:W29"/>
    <mergeCell ref="AG37:BO37"/>
    <mergeCell ref="R40:T40"/>
    <mergeCell ref="AG36:BO36"/>
    <mergeCell ref="X38:Z38"/>
    <mergeCell ref="AA35:AC35"/>
    <mergeCell ref="AD35:AF35"/>
    <mergeCell ref="U38:W38"/>
    <mergeCell ref="A36:D36"/>
    <mergeCell ref="H39:Q39"/>
    <mergeCell ref="R39:T39"/>
    <mergeCell ref="U39:W39"/>
    <mergeCell ref="X39:Z39"/>
    <mergeCell ref="AD37:AF37"/>
    <mergeCell ref="H37:Q37"/>
    <mergeCell ref="R37:T37"/>
    <mergeCell ref="U37:W37"/>
    <mergeCell ref="X37:Z37"/>
    <mergeCell ref="AG35:BO35"/>
    <mergeCell ref="X40:Z40"/>
    <mergeCell ref="A33:D33"/>
    <mergeCell ref="E33:G33"/>
    <mergeCell ref="H33:Q33"/>
    <mergeCell ref="R33:T33"/>
    <mergeCell ref="U27:W27"/>
    <mergeCell ref="X27:Z27"/>
    <mergeCell ref="AA27:AC27"/>
    <mergeCell ref="AD27:AF27"/>
    <mergeCell ref="AG27:BO27"/>
    <mergeCell ref="AG33:BO33"/>
    <mergeCell ref="X30:Z30"/>
    <mergeCell ref="AA30:AC30"/>
    <mergeCell ref="AD30:AF30"/>
    <mergeCell ref="AG30:BO30"/>
    <mergeCell ref="X28:Z28"/>
    <mergeCell ref="AA28:AC28"/>
    <mergeCell ref="AD28:AF28"/>
    <mergeCell ref="AG28:BO28"/>
    <mergeCell ref="X29:Z29"/>
    <mergeCell ref="AA29:AC29"/>
    <mergeCell ref="AD29:AF29"/>
    <mergeCell ref="AA33:AC33"/>
    <mergeCell ref="AD33:AF33"/>
    <mergeCell ref="U30:W30"/>
    <mergeCell ref="U28:W28"/>
    <mergeCell ref="AA32:AC32"/>
    <mergeCell ref="AD32:AF32"/>
    <mergeCell ref="AG32:BO32"/>
    <mergeCell ref="AG41:BO41"/>
    <mergeCell ref="A41:D41"/>
    <mergeCell ref="E41:G41"/>
    <mergeCell ref="H41:Q41"/>
    <mergeCell ref="R41:T41"/>
    <mergeCell ref="U41:W41"/>
    <mergeCell ref="X41:Z41"/>
    <mergeCell ref="A39:D39"/>
    <mergeCell ref="AG38:BO38"/>
    <mergeCell ref="U40:W40"/>
    <mergeCell ref="AA41:AC41"/>
    <mergeCell ref="AD41:AF41"/>
    <mergeCell ref="E39:G39"/>
    <mergeCell ref="AA39:AC39"/>
    <mergeCell ref="AD39:AF39"/>
    <mergeCell ref="AG39:BO39"/>
    <mergeCell ref="E40:G40"/>
    <mergeCell ref="H40:Q40"/>
    <mergeCell ref="AA38:AC38"/>
    <mergeCell ref="A40:D40"/>
    <mergeCell ref="AA40:AC40"/>
    <mergeCell ref="AD40:AF40"/>
    <mergeCell ref="AG40:BO40"/>
    <mergeCell ref="A38:D38"/>
    <mergeCell ref="E38:G38"/>
    <mergeCell ref="AD38:AF38"/>
    <mergeCell ref="H38:Q38"/>
    <mergeCell ref="R38:T38"/>
    <mergeCell ref="E35:G35"/>
    <mergeCell ref="H35:Q35"/>
    <mergeCell ref="R35:T35"/>
    <mergeCell ref="U35:W35"/>
    <mergeCell ref="X35:Z35"/>
    <mergeCell ref="AA37:AC37"/>
    <mergeCell ref="E37:G37"/>
    <mergeCell ref="AD34:AF34"/>
    <mergeCell ref="AG34:BO34"/>
    <mergeCell ref="E36:G36"/>
    <mergeCell ref="H36:Q36"/>
    <mergeCell ref="R36:T36"/>
    <mergeCell ref="U36:W36"/>
    <mergeCell ref="X36:Z36"/>
    <mergeCell ref="AA36:AC36"/>
    <mergeCell ref="AD36:AF36"/>
    <mergeCell ref="X34:Z34"/>
  </mergeCells>
  <phoneticPr fontId="1"/>
  <pageMargins left="0.23622047244094491" right="0.23622047244094491" top="0.74803149606299213" bottom="0.74803149606299213" header="0.31496062992125984" footer="0.31496062992125984"/>
  <pageSetup paperSize="9" scale="60" fitToHeight="0" orientation="landscape" r:id="rId1"/>
  <headerFooter>
    <oddFooter>&amp;C&amp;P / &amp;N&amp;R&amp;"Times New Roman,太字 斜体"Copyright(c)2016 Nissay Information Technology Co.,Ltd.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244"/>
  <sheetViews>
    <sheetView showGridLines="0" view="pageBreakPreview" zoomScale="85" zoomScaleNormal="42" zoomScaleSheetLayoutView="85" workbookViewId="0"/>
  </sheetViews>
  <sheetFormatPr defaultRowHeight="18" customHeight="1"/>
  <cols>
    <col min="1" max="67" width="3.125" style="15" customWidth="1"/>
    <col min="68" max="16384" width="9" style="15"/>
  </cols>
  <sheetData>
    <row r="1" spans="1:67" ht="12">
      <c r="A1" s="150" t="s">
        <v>0</v>
      </c>
      <c r="B1" s="2">
        <f>IF(変更履歴!B1&lt;&gt;"",変更履歴!B1,"")</f>
        <v>1</v>
      </c>
      <c r="C1" s="526" t="str">
        <f>IF(変更履歴!C1&lt;&gt;"",変更履歴!C1,"")</f>
        <v>画面</v>
      </c>
      <c r="D1" s="527"/>
      <c r="E1" s="527"/>
      <c r="F1" s="527"/>
      <c r="G1" s="527"/>
      <c r="H1" s="527"/>
      <c r="I1" s="527"/>
      <c r="J1" s="528"/>
      <c r="K1" s="142" t="s">
        <v>2</v>
      </c>
      <c r="L1" s="2">
        <f>IF(変更履歴!L1&lt;&gt;"",変更履歴!L1,"")</f>
        <v>2</v>
      </c>
      <c r="M1" s="526" t="str">
        <f>IF(変更履歴!M1&lt;&gt;"",変更履歴!M1,"")</f>
        <v>UI設計書_画面</v>
      </c>
      <c r="N1" s="527"/>
      <c r="O1" s="527"/>
      <c r="P1" s="527"/>
      <c r="Q1" s="527"/>
      <c r="R1" s="527"/>
      <c r="S1" s="527"/>
      <c r="T1" s="527"/>
      <c r="U1" s="528"/>
      <c r="V1" s="496" t="s">
        <v>4</v>
      </c>
      <c r="W1" s="496"/>
      <c r="X1" s="496"/>
      <c r="Y1" s="496"/>
      <c r="Z1" s="496"/>
      <c r="AA1" s="694" t="s">
        <v>858</v>
      </c>
      <c r="AB1" s="695"/>
      <c r="AC1" s="695"/>
      <c r="AD1" s="695"/>
      <c r="AE1" s="695"/>
      <c r="AF1" s="695"/>
      <c r="AG1" s="695"/>
      <c r="AH1" s="695"/>
      <c r="AI1" s="695"/>
      <c r="AJ1" s="696"/>
      <c r="AK1" s="496" t="s">
        <v>31</v>
      </c>
      <c r="AL1" s="496"/>
      <c r="AM1" s="496"/>
      <c r="AN1" s="496"/>
      <c r="AO1" s="496"/>
      <c r="AP1" s="529" t="str">
        <f>IF(変更履歴!AP1&lt;&gt;"",変更履歴!AP1,"")</f>
        <v>複数プラン申込書作成画面</v>
      </c>
      <c r="AQ1" s="529"/>
      <c r="AR1" s="529"/>
      <c r="AS1" s="529"/>
      <c r="AT1" s="529"/>
      <c r="AU1" s="529"/>
      <c r="AV1" s="529"/>
      <c r="AW1" s="529"/>
      <c r="AX1" s="529"/>
      <c r="AY1" s="529"/>
      <c r="AZ1" s="496" t="s">
        <v>5</v>
      </c>
      <c r="BA1" s="496"/>
      <c r="BB1" s="496"/>
      <c r="BC1" s="472" t="str">
        <f>IF(変更履歴!BC1&lt;&gt;"",変更履歴!BC1,"")</f>
        <v>髙野子　荘一郎</v>
      </c>
      <c r="BD1" s="472"/>
      <c r="BE1" s="472"/>
      <c r="BF1" s="472"/>
      <c r="BG1" s="472"/>
      <c r="BH1" s="496" t="s">
        <v>7</v>
      </c>
      <c r="BI1" s="496"/>
      <c r="BJ1" s="496"/>
      <c r="BK1" s="471">
        <f>IF(変更履歴!BK1&lt;&gt;"",変更履歴!BK1,"")</f>
        <v>43775</v>
      </c>
      <c r="BL1" s="471"/>
      <c r="BM1" s="471"/>
      <c r="BN1" s="471"/>
      <c r="BO1" s="471"/>
    </row>
    <row r="2" spans="1:67" ht="12">
      <c r="A2" s="150" t="s">
        <v>1</v>
      </c>
      <c r="B2" s="2">
        <f>IF(変更履歴!B2&lt;&gt;"",変更履歴!B2,"")</f>
        <v>17</v>
      </c>
      <c r="C2" s="526" t="str">
        <f>IF(変更履歴!C2&lt;&gt;"",変更履歴!C2,"")</f>
        <v>G018_複数プラン申込書作成</v>
      </c>
      <c r="D2" s="527"/>
      <c r="E2" s="527"/>
      <c r="F2" s="527"/>
      <c r="G2" s="527"/>
      <c r="H2" s="527"/>
      <c r="I2" s="527"/>
      <c r="J2" s="528"/>
      <c r="K2" s="142" t="s">
        <v>3</v>
      </c>
      <c r="L2" s="2">
        <f>IF(変更履歴!L2&lt;&gt;"",変更履歴!L2,"")</f>
        <v>1</v>
      </c>
      <c r="M2" s="526" t="str">
        <f>IF(変更履歴!M2&lt;&gt;"",変更履歴!M2,"")</f>
        <v>複数プラン申込書作成画面</v>
      </c>
      <c r="N2" s="527"/>
      <c r="O2" s="527"/>
      <c r="P2" s="527"/>
      <c r="Q2" s="527"/>
      <c r="R2" s="527"/>
      <c r="S2" s="527"/>
      <c r="T2" s="527"/>
      <c r="U2" s="528"/>
      <c r="V2" s="496"/>
      <c r="W2" s="496"/>
      <c r="X2" s="496"/>
      <c r="Y2" s="496"/>
      <c r="Z2" s="496"/>
      <c r="AA2" s="697"/>
      <c r="AB2" s="698"/>
      <c r="AC2" s="698"/>
      <c r="AD2" s="698"/>
      <c r="AE2" s="698"/>
      <c r="AF2" s="698"/>
      <c r="AG2" s="698"/>
      <c r="AH2" s="698"/>
      <c r="AI2" s="698"/>
      <c r="AJ2" s="699"/>
      <c r="AK2" s="496"/>
      <c r="AL2" s="496"/>
      <c r="AM2" s="496"/>
      <c r="AN2" s="496"/>
      <c r="AO2" s="496"/>
      <c r="AP2" s="529"/>
      <c r="AQ2" s="529"/>
      <c r="AR2" s="529"/>
      <c r="AS2" s="529"/>
      <c r="AT2" s="529"/>
      <c r="AU2" s="529"/>
      <c r="AV2" s="529"/>
      <c r="AW2" s="529"/>
      <c r="AX2" s="529"/>
      <c r="AY2" s="529"/>
      <c r="AZ2" s="496" t="s">
        <v>6</v>
      </c>
      <c r="BA2" s="496"/>
      <c r="BB2" s="496"/>
      <c r="BC2" s="472" t="str">
        <f ca="1">IF(変更履歴!BC2&lt;&gt;"",変更履歴!BC2,"")</f>
        <v>木村　裕亮</v>
      </c>
      <c r="BD2" s="472"/>
      <c r="BE2" s="472"/>
      <c r="BF2" s="472"/>
      <c r="BG2" s="472"/>
      <c r="BH2" s="496" t="s">
        <v>8</v>
      </c>
      <c r="BI2" s="496"/>
      <c r="BJ2" s="496"/>
      <c r="BK2" s="471">
        <f>IF(変更履歴!BK2&lt;&gt;"",変更履歴!BK2,"")</f>
        <v>43962</v>
      </c>
      <c r="BL2" s="471"/>
      <c r="BM2" s="471"/>
      <c r="BN2" s="471"/>
      <c r="BO2" s="471"/>
    </row>
    <row r="3" spans="1:67" ht="12.75" thickBot="1"/>
    <row r="4" spans="1:67" ht="13.5" customHeight="1">
      <c r="A4" s="850" t="s">
        <v>370</v>
      </c>
      <c r="B4" s="851"/>
      <c r="C4" s="856" t="s">
        <v>35</v>
      </c>
      <c r="D4" s="857"/>
      <c r="E4" s="857"/>
      <c r="F4" s="857"/>
      <c r="G4" s="857"/>
      <c r="H4" s="857"/>
      <c r="I4" s="857"/>
      <c r="J4" s="857"/>
      <c r="K4" s="857"/>
      <c r="L4" s="857"/>
      <c r="M4" s="857"/>
      <c r="N4" s="857"/>
      <c r="O4" s="858"/>
      <c r="P4" s="864" t="s">
        <v>1093</v>
      </c>
      <c r="Q4" s="865"/>
      <c r="R4" s="865"/>
      <c r="S4" s="865"/>
      <c r="T4" s="865"/>
      <c r="U4" s="865"/>
      <c r="V4" s="865"/>
      <c r="W4" s="865"/>
      <c r="X4" s="865"/>
      <c r="Y4" s="865"/>
      <c r="Z4" s="865"/>
      <c r="AA4" s="865"/>
      <c r="AB4" s="865"/>
      <c r="AC4" s="865"/>
      <c r="AD4" s="865"/>
      <c r="AE4" s="865"/>
      <c r="AF4" s="865"/>
      <c r="AG4" s="865"/>
      <c r="AH4" s="865"/>
      <c r="AI4" s="865"/>
      <c r="AJ4" s="865"/>
      <c r="AK4" s="865"/>
      <c r="AL4" s="865"/>
      <c r="AM4" s="865"/>
      <c r="AN4" s="865"/>
      <c r="AO4" s="865"/>
      <c r="AP4" s="865"/>
      <c r="AQ4" s="865"/>
      <c r="AR4" s="865"/>
      <c r="AS4" s="866"/>
      <c r="AT4" s="856" t="s">
        <v>371</v>
      </c>
      <c r="AU4" s="857"/>
      <c r="AV4" s="857"/>
      <c r="AW4" s="857"/>
      <c r="AX4" s="857"/>
      <c r="AY4" s="857"/>
      <c r="AZ4" s="857"/>
      <c r="BA4" s="857"/>
      <c r="BB4" s="857"/>
      <c r="BC4" s="857"/>
      <c r="BD4" s="857"/>
      <c r="BE4" s="857"/>
      <c r="BF4" s="857"/>
      <c r="BG4" s="857"/>
      <c r="BH4" s="857"/>
      <c r="BI4" s="857"/>
      <c r="BJ4" s="857"/>
      <c r="BK4" s="857"/>
      <c r="BL4" s="857"/>
      <c r="BM4" s="857"/>
      <c r="BN4" s="857"/>
      <c r="BO4" s="862"/>
    </row>
    <row r="5" spans="1:67" ht="14.25" customHeight="1">
      <c r="A5" s="852"/>
      <c r="B5" s="853"/>
      <c r="C5" s="859"/>
      <c r="D5" s="860"/>
      <c r="E5" s="860"/>
      <c r="F5" s="860"/>
      <c r="G5" s="860"/>
      <c r="H5" s="860"/>
      <c r="I5" s="860"/>
      <c r="J5" s="860"/>
      <c r="K5" s="860"/>
      <c r="L5" s="860"/>
      <c r="M5" s="860"/>
      <c r="N5" s="860"/>
      <c r="O5" s="861"/>
      <c r="P5" s="838" t="s">
        <v>54</v>
      </c>
      <c r="Q5" s="839"/>
      <c r="R5" s="840"/>
      <c r="S5" s="838" t="s">
        <v>1065</v>
      </c>
      <c r="T5" s="839"/>
      <c r="U5" s="840"/>
      <c r="V5" s="838" t="s">
        <v>372</v>
      </c>
      <c r="W5" s="839"/>
      <c r="X5" s="840"/>
      <c r="Y5" s="844"/>
      <c r="Z5" s="845"/>
      <c r="AA5" s="846"/>
      <c r="AB5" s="863"/>
      <c r="AC5" s="605"/>
      <c r="AD5" s="606"/>
      <c r="AE5" s="838"/>
      <c r="AF5" s="839"/>
      <c r="AG5" s="840"/>
      <c r="AH5" s="838"/>
      <c r="AI5" s="839"/>
      <c r="AJ5" s="840"/>
      <c r="AK5" s="838"/>
      <c r="AL5" s="839"/>
      <c r="AM5" s="840"/>
      <c r="AN5" s="838"/>
      <c r="AO5" s="839"/>
      <c r="AP5" s="840"/>
      <c r="AQ5" s="838"/>
      <c r="AR5" s="839"/>
      <c r="AS5" s="840"/>
      <c r="AT5" s="838"/>
      <c r="AU5" s="839"/>
      <c r="AV5" s="840"/>
      <c r="AW5" s="838"/>
      <c r="AX5" s="839"/>
      <c r="AY5" s="840"/>
      <c r="AZ5" s="844"/>
      <c r="BA5" s="839"/>
      <c r="BB5" s="840"/>
      <c r="BC5" s="844"/>
      <c r="BD5" s="839"/>
      <c r="BE5" s="840"/>
      <c r="BF5" s="838"/>
      <c r="BG5" s="839"/>
      <c r="BH5" s="840"/>
      <c r="BI5" s="844"/>
      <c r="BJ5" s="845"/>
      <c r="BK5" s="846"/>
      <c r="BL5" s="838"/>
      <c r="BM5" s="839"/>
      <c r="BN5" s="839"/>
      <c r="BO5" s="848"/>
    </row>
    <row r="6" spans="1:67" ht="23.25" customHeight="1">
      <c r="A6" s="854"/>
      <c r="B6" s="855"/>
      <c r="C6" s="841"/>
      <c r="D6" s="842"/>
      <c r="E6" s="842"/>
      <c r="F6" s="842"/>
      <c r="G6" s="842"/>
      <c r="H6" s="842"/>
      <c r="I6" s="842"/>
      <c r="J6" s="842"/>
      <c r="K6" s="842"/>
      <c r="L6" s="842"/>
      <c r="M6" s="842"/>
      <c r="N6" s="842"/>
      <c r="O6" s="843"/>
      <c r="P6" s="841"/>
      <c r="Q6" s="842"/>
      <c r="R6" s="843"/>
      <c r="S6" s="841"/>
      <c r="T6" s="842"/>
      <c r="U6" s="843"/>
      <c r="V6" s="841"/>
      <c r="W6" s="842"/>
      <c r="X6" s="843"/>
      <c r="Y6" s="820"/>
      <c r="Z6" s="821"/>
      <c r="AA6" s="847"/>
      <c r="AB6" s="607"/>
      <c r="AC6" s="608"/>
      <c r="AD6" s="609"/>
      <c r="AE6" s="841"/>
      <c r="AF6" s="842"/>
      <c r="AG6" s="843"/>
      <c r="AH6" s="841"/>
      <c r="AI6" s="842"/>
      <c r="AJ6" s="843"/>
      <c r="AK6" s="841"/>
      <c r="AL6" s="842"/>
      <c r="AM6" s="843"/>
      <c r="AN6" s="841"/>
      <c r="AO6" s="842"/>
      <c r="AP6" s="843"/>
      <c r="AQ6" s="841"/>
      <c r="AR6" s="842"/>
      <c r="AS6" s="843"/>
      <c r="AT6" s="841"/>
      <c r="AU6" s="842"/>
      <c r="AV6" s="843"/>
      <c r="AW6" s="841"/>
      <c r="AX6" s="842"/>
      <c r="AY6" s="843"/>
      <c r="AZ6" s="841"/>
      <c r="BA6" s="842"/>
      <c r="BB6" s="843"/>
      <c r="BC6" s="841"/>
      <c r="BD6" s="842"/>
      <c r="BE6" s="843"/>
      <c r="BF6" s="841"/>
      <c r="BG6" s="842"/>
      <c r="BH6" s="843"/>
      <c r="BI6" s="820"/>
      <c r="BJ6" s="821"/>
      <c r="BK6" s="847"/>
      <c r="BL6" s="841"/>
      <c r="BM6" s="842"/>
      <c r="BN6" s="842"/>
      <c r="BO6" s="849"/>
    </row>
    <row r="7" spans="1:67" ht="18" customHeight="1">
      <c r="A7" s="835">
        <v>1</v>
      </c>
      <c r="B7" s="836"/>
      <c r="C7" s="804" t="s">
        <v>64</v>
      </c>
      <c r="D7" s="805"/>
      <c r="E7" s="805"/>
      <c r="F7" s="805"/>
      <c r="G7" s="805"/>
      <c r="H7" s="805"/>
      <c r="I7" s="805"/>
      <c r="J7" s="805"/>
      <c r="K7" s="805"/>
      <c r="L7" s="805"/>
      <c r="M7" s="805"/>
      <c r="N7" s="805"/>
      <c r="O7" s="806"/>
      <c r="P7" s="801" t="s">
        <v>340</v>
      </c>
      <c r="Q7" s="802"/>
      <c r="R7" s="828"/>
      <c r="S7" s="801" t="s">
        <v>340</v>
      </c>
      <c r="T7" s="802"/>
      <c r="U7" s="828"/>
      <c r="V7" s="801" t="s">
        <v>340</v>
      </c>
      <c r="W7" s="802"/>
      <c r="X7" s="828"/>
      <c r="Y7" s="807"/>
      <c r="Z7" s="807"/>
      <c r="AA7" s="807"/>
      <c r="AB7" s="801"/>
      <c r="AC7" s="802"/>
      <c r="AD7" s="828"/>
      <c r="AE7" s="801"/>
      <c r="AF7" s="802"/>
      <c r="AG7" s="828"/>
      <c r="AH7" s="801"/>
      <c r="AI7" s="802"/>
      <c r="AJ7" s="828"/>
      <c r="AK7" s="801"/>
      <c r="AL7" s="802"/>
      <c r="AM7" s="828"/>
      <c r="AN7" s="801"/>
      <c r="AO7" s="802"/>
      <c r="AP7" s="828"/>
      <c r="AQ7" s="801"/>
      <c r="AR7" s="802"/>
      <c r="AS7" s="828"/>
      <c r="AT7" s="801"/>
      <c r="AU7" s="802"/>
      <c r="AV7" s="828"/>
      <c r="AW7" s="801"/>
      <c r="AX7" s="802"/>
      <c r="AY7" s="828"/>
      <c r="AZ7" s="801"/>
      <c r="BA7" s="802"/>
      <c r="BB7" s="828"/>
      <c r="BC7" s="801"/>
      <c r="BD7" s="802"/>
      <c r="BE7" s="828"/>
      <c r="BF7" s="801"/>
      <c r="BG7" s="802"/>
      <c r="BH7" s="828"/>
      <c r="BI7" s="801"/>
      <c r="BJ7" s="802"/>
      <c r="BK7" s="828"/>
      <c r="BL7" s="832"/>
      <c r="BM7" s="833"/>
      <c r="BN7" s="833"/>
      <c r="BO7" s="834"/>
    </row>
    <row r="8" spans="1:67" ht="18" customHeight="1">
      <c r="A8" s="837">
        <v>2</v>
      </c>
      <c r="B8" s="806"/>
      <c r="C8" s="804" t="s">
        <v>374</v>
      </c>
      <c r="D8" s="805"/>
      <c r="E8" s="805"/>
      <c r="F8" s="805"/>
      <c r="G8" s="805"/>
      <c r="H8" s="805"/>
      <c r="I8" s="805"/>
      <c r="J8" s="805"/>
      <c r="K8" s="805"/>
      <c r="L8" s="805"/>
      <c r="M8" s="805"/>
      <c r="N8" s="805"/>
      <c r="O8" s="806"/>
      <c r="P8" s="801" t="s">
        <v>340</v>
      </c>
      <c r="Q8" s="802"/>
      <c r="R8" s="828"/>
      <c r="S8" s="801" t="s">
        <v>340</v>
      </c>
      <c r="T8" s="802"/>
      <c r="U8" s="828"/>
      <c r="V8" s="801" t="s">
        <v>340</v>
      </c>
      <c r="W8" s="802"/>
      <c r="X8" s="828"/>
      <c r="Y8" s="807"/>
      <c r="Z8" s="807"/>
      <c r="AA8" s="807"/>
      <c r="AB8" s="801"/>
      <c r="AC8" s="802"/>
      <c r="AD8" s="828"/>
      <c r="AE8" s="801"/>
      <c r="AF8" s="802"/>
      <c r="AG8" s="828"/>
      <c r="AH8" s="801"/>
      <c r="AI8" s="802"/>
      <c r="AJ8" s="828"/>
      <c r="AK8" s="801"/>
      <c r="AL8" s="802"/>
      <c r="AM8" s="828"/>
      <c r="AN8" s="801"/>
      <c r="AO8" s="802"/>
      <c r="AP8" s="828"/>
      <c r="AQ8" s="801"/>
      <c r="AR8" s="802"/>
      <c r="AS8" s="828"/>
      <c r="AT8" s="801"/>
      <c r="AU8" s="802"/>
      <c r="AV8" s="828"/>
      <c r="AW8" s="801"/>
      <c r="AX8" s="802"/>
      <c r="AY8" s="828"/>
      <c r="AZ8" s="801"/>
      <c r="BA8" s="802"/>
      <c r="BB8" s="828"/>
      <c r="BC8" s="801"/>
      <c r="BD8" s="802"/>
      <c r="BE8" s="828"/>
      <c r="BF8" s="801"/>
      <c r="BG8" s="802"/>
      <c r="BH8" s="828"/>
      <c r="BI8" s="801"/>
      <c r="BJ8" s="802"/>
      <c r="BK8" s="828"/>
      <c r="BL8" s="832"/>
      <c r="BM8" s="833"/>
      <c r="BN8" s="833"/>
      <c r="BO8" s="834"/>
    </row>
    <row r="9" spans="1:67" ht="18" customHeight="1">
      <c r="A9" s="837">
        <v>3</v>
      </c>
      <c r="B9" s="806"/>
      <c r="C9" s="804" t="s">
        <v>375</v>
      </c>
      <c r="D9" s="805"/>
      <c r="E9" s="805"/>
      <c r="F9" s="805"/>
      <c r="G9" s="805"/>
      <c r="H9" s="805"/>
      <c r="I9" s="805"/>
      <c r="J9" s="805"/>
      <c r="K9" s="805"/>
      <c r="L9" s="805"/>
      <c r="M9" s="805"/>
      <c r="N9" s="805"/>
      <c r="O9" s="806"/>
      <c r="P9" s="801" t="s">
        <v>340</v>
      </c>
      <c r="Q9" s="802"/>
      <c r="R9" s="828"/>
      <c r="S9" s="801" t="s">
        <v>340</v>
      </c>
      <c r="T9" s="802"/>
      <c r="U9" s="828"/>
      <c r="V9" s="801" t="s">
        <v>340</v>
      </c>
      <c r="W9" s="802"/>
      <c r="X9" s="828"/>
      <c r="Y9" s="807"/>
      <c r="Z9" s="807"/>
      <c r="AA9" s="807"/>
      <c r="AB9" s="801"/>
      <c r="AC9" s="802"/>
      <c r="AD9" s="828"/>
      <c r="AE9" s="801"/>
      <c r="AF9" s="802"/>
      <c r="AG9" s="828"/>
      <c r="AH9" s="801"/>
      <c r="AI9" s="802"/>
      <c r="AJ9" s="828"/>
      <c r="AK9" s="801"/>
      <c r="AL9" s="802"/>
      <c r="AM9" s="828"/>
      <c r="AN9" s="801"/>
      <c r="AO9" s="802"/>
      <c r="AP9" s="828"/>
      <c r="AQ9" s="801"/>
      <c r="AR9" s="802"/>
      <c r="AS9" s="828"/>
      <c r="AT9" s="801"/>
      <c r="AU9" s="802"/>
      <c r="AV9" s="828"/>
      <c r="AW9" s="801"/>
      <c r="AX9" s="802"/>
      <c r="AY9" s="828"/>
      <c r="AZ9" s="801"/>
      <c r="BA9" s="802"/>
      <c r="BB9" s="828"/>
      <c r="BC9" s="801"/>
      <c r="BD9" s="802"/>
      <c r="BE9" s="828"/>
      <c r="BF9" s="801"/>
      <c r="BG9" s="802"/>
      <c r="BH9" s="828"/>
      <c r="BI9" s="801"/>
      <c r="BJ9" s="802"/>
      <c r="BK9" s="828"/>
      <c r="BL9" s="832"/>
      <c r="BM9" s="833"/>
      <c r="BN9" s="833"/>
      <c r="BO9" s="834"/>
    </row>
    <row r="10" spans="1:67" ht="18" customHeight="1">
      <c r="A10" s="837">
        <v>4</v>
      </c>
      <c r="B10" s="806"/>
      <c r="C10" s="130" t="s">
        <v>160</v>
      </c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2"/>
      <c r="P10" s="801" t="s">
        <v>57</v>
      </c>
      <c r="Q10" s="802"/>
      <c r="R10" s="828"/>
      <c r="S10" s="801" t="s">
        <v>340</v>
      </c>
      <c r="T10" s="802"/>
      <c r="U10" s="828"/>
      <c r="V10" s="801" t="s">
        <v>340</v>
      </c>
      <c r="W10" s="802"/>
      <c r="X10" s="828"/>
      <c r="Y10" s="801"/>
      <c r="Z10" s="802"/>
      <c r="AA10" s="828"/>
      <c r="AB10" s="801"/>
      <c r="AC10" s="802"/>
      <c r="AD10" s="828"/>
      <c r="AE10" s="801"/>
      <c r="AF10" s="802"/>
      <c r="AG10" s="828"/>
      <c r="AH10" s="801"/>
      <c r="AI10" s="802"/>
      <c r="AJ10" s="828"/>
      <c r="AK10" s="801"/>
      <c r="AL10" s="802"/>
      <c r="AM10" s="828"/>
      <c r="AN10" s="801"/>
      <c r="AO10" s="802"/>
      <c r="AP10" s="828"/>
      <c r="AQ10" s="801"/>
      <c r="AR10" s="802"/>
      <c r="AS10" s="828"/>
      <c r="AT10" s="801"/>
      <c r="AU10" s="802"/>
      <c r="AV10" s="828"/>
      <c r="AW10" s="801"/>
      <c r="AX10" s="802"/>
      <c r="AY10" s="828"/>
      <c r="AZ10" s="801"/>
      <c r="BA10" s="802"/>
      <c r="BB10" s="828"/>
      <c r="BC10" s="801"/>
      <c r="BD10" s="802"/>
      <c r="BE10" s="828"/>
      <c r="BF10" s="801"/>
      <c r="BG10" s="802"/>
      <c r="BH10" s="828"/>
      <c r="BI10" s="801"/>
      <c r="BJ10" s="802"/>
      <c r="BK10" s="828"/>
      <c r="BL10" s="832"/>
      <c r="BM10" s="833"/>
      <c r="BN10" s="833"/>
      <c r="BO10" s="834"/>
    </row>
    <row r="11" spans="1:67" ht="18" customHeight="1">
      <c r="A11" s="837">
        <v>5</v>
      </c>
      <c r="B11" s="806"/>
      <c r="C11" s="122"/>
      <c r="D11" s="130" t="s">
        <v>376</v>
      </c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2"/>
      <c r="P11" s="801" t="s">
        <v>340</v>
      </c>
      <c r="Q11" s="802"/>
      <c r="R11" s="828"/>
      <c r="S11" s="801" t="s">
        <v>340</v>
      </c>
      <c r="T11" s="802"/>
      <c r="U11" s="828"/>
      <c r="V11" s="801" t="s">
        <v>340</v>
      </c>
      <c r="W11" s="802"/>
      <c r="X11" s="828"/>
      <c r="Y11" s="801"/>
      <c r="Z11" s="802"/>
      <c r="AA11" s="828"/>
      <c r="AB11" s="801"/>
      <c r="AC11" s="802"/>
      <c r="AD11" s="828"/>
      <c r="AE11" s="801"/>
      <c r="AF11" s="802"/>
      <c r="AG11" s="828"/>
      <c r="AH11" s="801"/>
      <c r="AI11" s="802"/>
      <c r="AJ11" s="828"/>
      <c r="AK11" s="801"/>
      <c r="AL11" s="802"/>
      <c r="AM11" s="828"/>
      <c r="AN11" s="801"/>
      <c r="AO11" s="802"/>
      <c r="AP11" s="828"/>
      <c r="AQ11" s="801"/>
      <c r="AR11" s="802"/>
      <c r="AS11" s="828"/>
      <c r="AT11" s="801"/>
      <c r="AU11" s="802"/>
      <c r="AV11" s="828"/>
      <c r="AW11" s="801"/>
      <c r="AX11" s="802"/>
      <c r="AY11" s="828"/>
      <c r="AZ11" s="801"/>
      <c r="BA11" s="802"/>
      <c r="BB11" s="828"/>
      <c r="BC11" s="801"/>
      <c r="BD11" s="802"/>
      <c r="BE11" s="828"/>
      <c r="BF11" s="801"/>
      <c r="BG11" s="802"/>
      <c r="BH11" s="828"/>
      <c r="BI11" s="801"/>
      <c r="BJ11" s="802"/>
      <c r="BK11" s="828"/>
      <c r="BL11" s="832"/>
      <c r="BM11" s="833"/>
      <c r="BN11" s="833"/>
      <c r="BO11" s="834"/>
    </row>
    <row r="12" spans="1:67" ht="18" customHeight="1">
      <c r="A12" s="837">
        <v>6</v>
      </c>
      <c r="B12" s="806"/>
      <c r="C12" s="122"/>
      <c r="D12" s="196"/>
      <c r="E12" s="153" t="s">
        <v>68</v>
      </c>
      <c r="F12" s="154"/>
      <c r="G12" s="154"/>
      <c r="H12" s="154"/>
      <c r="I12" s="154"/>
      <c r="J12" s="154"/>
      <c r="K12" s="154"/>
      <c r="L12" s="154"/>
      <c r="M12" s="154"/>
      <c r="N12" s="154"/>
      <c r="O12" s="152"/>
      <c r="P12" s="801" t="s">
        <v>340</v>
      </c>
      <c r="Q12" s="802"/>
      <c r="R12" s="828"/>
      <c r="S12" s="801"/>
      <c r="T12" s="802"/>
      <c r="U12" s="828"/>
      <c r="V12" s="801"/>
      <c r="W12" s="802"/>
      <c r="X12" s="828"/>
      <c r="Y12" s="801"/>
      <c r="Z12" s="802"/>
      <c r="AA12" s="828"/>
      <c r="AB12" s="801"/>
      <c r="AC12" s="802"/>
      <c r="AD12" s="828"/>
      <c r="AE12" s="801"/>
      <c r="AF12" s="802"/>
      <c r="AG12" s="828"/>
      <c r="AH12" s="801"/>
      <c r="AI12" s="802"/>
      <c r="AJ12" s="828"/>
      <c r="AK12" s="801"/>
      <c r="AL12" s="802"/>
      <c r="AM12" s="828"/>
      <c r="AN12" s="801"/>
      <c r="AO12" s="802"/>
      <c r="AP12" s="828"/>
      <c r="AQ12" s="801"/>
      <c r="AR12" s="802"/>
      <c r="AS12" s="828"/>
      <c r="AT12" s="801"/>
      <c r="AU12" s="802"/>
      <c r="AV12" s="828"/>
      <c r="AW12" s="801"/>
      <c r="AX12" s="802"/>
      <c r="AY12" s="828"/>
      <c r="AZ12" s="801"/>
      <c r="BA12" s="802"/>
      <c r="BB12" s="828"/>
      <c r="BC12" s="801"/>
      <c r="BD12" s="802"/>
      <c r="BE12" s="828"/>
      <c r="BF12" s="801"/>
      <c r="BG12" s="802"/>
      <c r="BH12" s="828"/>
      <c r="BI12" s="801"/>
      <c r="BJ12" s="802"/>
      <c r="BK12" s="828"/>
      <c r="BL12" s="832"/>
      <c r="BM12" s="833"/>
      <c r="BN12" s="833"/>
      <c r="BO12" s="834"/>
    </row>
    <row r="13" spans="1:67" ht="18" customHeight="1">
      <c r="A13" s="837">
        <v>7</v>
      </c>
      <c r="B13" s="806"/>
      <c r="C13" s="122"/>
      <c r="D13" s="196"/>
      <c r="E13" s="153" t="s">
        <v>1061</v>
      </c>
      <c r="F13" s="154"/>
      <c r="G13" s="154"/>
      <c r="H13" s="154"/>
      <c r="I13" s="154"/>
      <c r="J13" s="154"/>
      <c r="K13" s="154"/>
      <c r="L13" s="154"/>
      <c r="M13" s="154"/>
      <c r="N13" s="154"/>
      <c r="O13" s="152"/>
      <c r="P13" s="801"/>
      <c r="Q13" s="802"/>
      <c r="R13" s="828"/>
      <c r="S13" s="801" t="s">
        <v>57</v>
      </c>
      <c r="T13" s="802"/>
      <c r="U13" s="828"/>
      <c r="V13" s="801"/>
      <c r="W13" s="802"/>
      <c r="X13" s="828"/>
      <c r="Y13" s="801"/>
      <c r="Z13" s="802"/>
      <c r="AA13" s="828"/>
      <c r="AB13" s="801"/>
      <c r="AC13" s="802"/>
      <c r="AD13" s="828"/>
      <c r="AE13" s="801"/>
      <c r="AF13" s="802"/>
      <c r="AG13" s="828"/>
      <c r="AH13" s="801"/>
      <c r="AI13" s="802"/>
      <c r="AJ13" s="828"/>
      <c r="AK13" s="801"/>
      <c r="AL13" s="802"/>
      <c r="AM13" s="828"/>
      <c r="AN13" s="801"/>
      <c r="AO13" s="802"/>
      <c r="AP13" s="828"/>
      <c r="AQ13" s="801"/>
      <c r="AR13" s="802"/>
      <c r="AS13" s="828"/>
      <c r="AT13" s="801"/>
      <c r="AU13" s="802"/>
      <c r="AV13" s="828"/>
      <c r="AW13" s="801"/>
      <c r="AX13" s="802"/>
      <c r="AY13" s="828"/>
      <c r="AZ13" s="801"/>
      <c r="BA13" s="802"/>
      <c r="BB13" s="828"/>
      <c r="BC13" s="801"/>
      <c r="BD13" s="802"/>
      <c r="BE13" s="828"/>
      <c r="BF13" s="801"/>
      <c r="BG13" s="802"/>
      <c r="BH13" s="828"/>
      <c r="BI13" s="801"/>
      <c r="BJ13" s="802"/>
      <c r="BK13" s="828"/>
      <c r="BL13" s="832"/>
      <c r="BM13" s="833"/>
      <c r="BN13" s="833"/>
      <c r="BO13" s="834"/>
    </row>
    <row r="14" spans="1:67" ht="18" customHeight="1">
      <c r="A14" s="837">
        <v>8</v>
      </c>
      <c r="B14" s="806"/>
      <c r="C14" s="122"/>
      <c r="D14" s="196"/>
      <c r="E14" s="153" t="s">
        <v>145</v>
      </c>
      <c r="F14" s="154"/>
      <c r="G14" s="154"/>
      <c r="H14" s="154"/>
      <c r="I14" s="154"/>
      <c r="J14" s="154"/>
      <c r="K14" s="154"/>
      <c r="L14" s="154"/>
      <c r="M14" s="154"/>
      <c r="N14" s="154"/>
      <c r="O14" s="152"/>
      <c r="P14" s="801"/>
      <c r="Q14" s="802"/>
      <c r="R14" s="828"/>
      <c r="S14" s="801"/>
      <c r="T14" s="802"/>
      <c r="U14" s="828"/>
      <c r="V14" s="801" t="s">
        <v>57</v>
      </c>
      <c r="W14" s="802"/>
      <c r="X14" s="828"/>
      <c r="Y14" s="801"/>
      <c r="Z14" s="802"/>
      <c r="AA14" s="828"/>
      <c r="AB14" s="801"/>
      <c r="AC14" s="802"/>
      <c r="AD14" s="828"/>
      <c r="AE14" s="801"/>
      <c r="AF14" s="802"/>
      <c r="AG14" s="828"/>
      <c r="AH14" s="801"/>
      <c r="AI14" s="802"/>
      <c r="AJ14" s="828"/>
      <c r="AK14" s="801"/>
      <c r="AL14" s="802"/>
      <c r="AM14" s="828"/>
      <c r="AN14" s="801"/>
      <c r="AO14" s="802"/>
      <c r="AP14" s="828"/>
      <c r="AQ14" s="801"/>
      <c r="AR14" s="802"/>
      <c r="AS14" s="828"/>
      <c r="AT14" s="801"/>
      <c r="AU14" s="802"/>
      <c r="AV14" s="828"/>
      <c r="AW14" s="801"/>
      <c r="AX14" s="802"/>
      <c r="AY14" s="828"/>
      <c r="AZ14" s="801"/>
      <c r="BA14" s="802"/>
      <c r="BB14" s="828"/>
      <c r="BC14" s="801"/>
      <c r="BD14" s="802"/>
      <c r="BE14" s="828"/>
      <c r="BF14" s="801"/>
      <c r="BG14" s="802"/>
      <c r="BH14" s="828"/>
      <c r="BI14" s="801"/>
      <c r="BJ14" s="802"/>
      <c r="BK14" s="828"/>
      <c r="BL14" s="832"/>
      <c r="BM14" s="833"/>
      <c r="BN14" s="833"/>
      <c r="BO14" s="834"/>
    </row>
    <row r="15" spans="1:67" ht="18" customHeight="1">
      <c r="A15" s="837">
        <v>9</v>
      </c>
      <c r="B15" s="806"/>
      <c r="C15" s="122"/>
      <c r="D15" s="197"/>
      <c r="E15" s="153" t="s">
        <v>176</v>
      </c>
      <c r="F15" s="154"/>
      <c r="G15" s="154"/>
      <c r="H15" s="154"/>
      <c r="I15" s="154"/>
      <c r="J15" s="154"/>
      <c r="K15" s="154"/>
      <c r="L15" s="154"/>
      <c r="M15" s="154"/>
      <c r="N15" s="154"/>
      <c r="O15" s="152"/>
      <c r="P15" s="801" t="s">
        <v>57</v>
      </c>
      <c r="Q15" s="802"/>
      <c r="R15" s="828"/>
      <c r="S15" s="801" t="s">
        <v>57</v>
      </c>
      <c r="T15" s="802"/>
      <c r="U15" s="828"/>
      <c r="V15" s="801" t="s">
        <v>57</v>
      </c>
      <c r="W15" s="802"/>
      <c r="X15" s="828"/>
      <c r="Y15" s="801"/>
      <c r="Z15" s="802"/>
      <c r="AA15" s="828"/>
      <c r="AB15" s="801"/>
      <c r="AC15" s="802"/>
      <c r="AD15" s="828"/>
      <c r="AE15" s="801"/>
      <c r="AF15" s="802"/>
      <c r="AG15" s="828"/>
      <c r="AH15" s="801"/>
      <c r="AI15" s="802"/>
      <c r="AJ15" s="828"/>
      <c r="AK15" s="801"/>
      <c r="AL15" s="802"/>
      <c r="AM15" s="828"/>
      <c r="AN15" s="801"/>
      <c r="AO15" s="802"/>
      <c r="AP15" s="828"/>
      <c r="AQ15" s="801"/>
      <c r="AR15" s="802"/>
      <c r="AS15" s="828"/>
      <c r="AT15" s="801"/>
      <c r="AU15" s="802"/>
      <c r="AV15" s="828"/>
      <c r="AW15" s="801"/>
      <c r="AX15" s="802"/>
      <c r="AY15" s="828"/>
      <c r="AZ15" s="801"/>
      <c r="BA15" s="802"/>
      <c r="BB15" s="828"/>
      <c r="BC15" s="801"/>
      <c r="BD15" s="802"/>
      <c r="BE15" s="828"/>
      <c r="BF15" s="801"/>
      <c r="BG15" s="802"/>
      <c r="BH15" s="828"/>
      <c r="BI15" s="801"/>
      <c r="BJ15" s="802"/>
      <c r="BK15" s="828"/>
      <c r="BL15" s="832"/>
      <c r="BM15" s="833"/>
      <c r="BN15" s="833"/>
      <c r="BO15" s="834"/>
    </row>
    <row r="16" spans="1:67" ht="18" customHeight="1">
      <c r="A16" s="837">
        <v>10</v>
      </c>
      <c r="B16" s="806"/>
      <c r="C16" s="122"/>
      <c r="D16" s="130" t="s">
        <v>301</v>
      </c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2"/>
      <c r="P16" s="801" t="s">
        <v>57</v>
      </c>
      <c r="Q16" s="802"/>
      <c r="R16" s="828"/>
      <c r="S16" s="801" t="s">
        <v>57</v>
      </c>
      <c r="T16" s="802"/>
      <c r="U16" s="828"/>
      <c r="V16" s="801" t="s">
        <v>57</v>
      </c>
      <c r="W16" s="802"/>
      <c r="X16" s="828"/>
      <c r="Y16" s="801"/>
      <c r="Z16" s="802"/>
      <c r="AA16" s="828"/>
      <c r="AB16" s="801"/>
      <c r="AC16" s="802"/>
      <c r="AD16" s="828"/>
      <c r="AE16" s="801"/>
      <c r="AF16" s="802"/>
      <c r="AG16" s="828"/>
      <c r="AH16" s="801"/>
      <c r="AI16" s="802"/>
      <c r="AJ16" s="828"/>
      <c r="AK16" s="801"/>
      <c r="AL16" s="802"/>
      <c r="AM16" s="828"/>
      <c r="AN16" s="801"/>
      <c r="AO16" s="802"/>
      <c r="AP16" s="828"/>
      <c r="AQ16" s="801"/>
      <c r="AR16" s="802"/>
      <c r="AS16" s="828"/>
      <c r="AT16" s="801"/>
      <c r="AU16" s="802"/>
      <c r="AV16" s="828"/>
      <c r="AW16" s="801"/>
      <c r="AX16" s="802"/>
      <c r="AY16" s="828"/>
      <c r="AZ16" s="801"/>
      <c r="BA16" s="802"/>
      <c r="BB16" s="828"/>
      <c r="BC16" s="801"/>
      <c r="BD16" s="802"/>
      <c r="BE16" s="828"/>
      <c r="BF16" s="801"/>
      <c r="BG16" s="802"/>
      <c r="BH16" s="828"/>
      <c r="BI16" s="801"/>
      <c r="BJ16" s="802"/>
      <c r="BK16" s="828"/>
      <c r="BL16" s="832"/>
      <c r="BM16" s="833"/>
      <c r="BN16" s="833"/>
      <c r="BO16" s="834"/>
    </row>
    <row r="17" spans="1:67" ht="18" customHeight="1">
      <c r="A17" s="837">
        <v>11</v>
      </c>
      <c r="B17" s="806"/>
      <c r="C17" s="122"/>
      <c r="D17" s="196"/>
      <c r="E17" s="153" t="s">
        <v>68</v>
      </c>
      <c r="F17" s="154"/>
      <c r="G17" s="154"/>
      <c r="H17" s="154"/>
      <c r="I17" s="154"/>
      <c r="J17" s="154"/>
      <c r="K17" s="154"/>
      <c r="L17" s="154"/>
      <c r="M17" s="154"/>
      <c r="N17" s="154"/>
      <c r="O17" s="152"/>
      <c r="P17" s="801" t="s">
        <v>340</v>
      </c>
      <c r="Q17" s="802"/>
      <c r="R17" s="828"/>
      <c r="S17" s="801"/>
      <c r="T17" s="802"/>
      <c r="U17" s="828"/>
      <c r="V17" s="801"/>
      <c r="W17" s="802"/>
      <c r="X17" s="828"/>
      <c r="Y17" s="801"/>
      <c r="Z17" s="802"/>
      <c r="AA17" s="828"/>
      <c r="AB17" s="801"/>
      <c r="AC17" s="802"/>
      <c r="AD17" s="828"/>
      <c r="AE17" s="801"/>
      <c r="AF17" s="802"/>
      <c r="AG17" s="828"/>
      <c r="AH17" s="801"/>
      <c r="AI17" s="802"/>
      <c r="AJ17" s="828"/>
      <c r="AK17" s="801"/>
      <c r="AL17" s="802"/>
      <c r="AM17" s="828"/>
      <c r="AN17" s="801"/>
      <c r="AO17" s="802"/>
      <c r="AP17" s="828"/>
      <c r="AQ17" s="801"/>
      <c r="AR17" s="802"/>
      <c r="AS17" s="828"/>
      <c r="AT17" s="801"/>
      <c r="AU17" s="802"/>
      <c r="AV17" s="828"/>
      <c r="AW17" s="801"/>
      <c r="AX17" s="802"/>
      <c r="AY17" s="828"/>
      <c r="AZ17" s="801"/>
      <c r="BA17" s="802"/>
      <c r="BB17" s="828"/>
      <c r="BC17" s="801"/>
      <c r="BD17" s="802"/>
      <c r="BE17" s="828"/>
      <c r="BF17" s="801"/>
      <c r="BG17" s="802"/>
      <c r="BH17" s="828"/>
      <c r="BI17" s="801"/>
      <c r="BJ17" s="802"/>
      <c r="BK17" s="828"/>
      <c r="BL17" s="832"/>
      <c r="BM17" s="833"/>
      <c r="BN17" s="833"/>
      <c r="BO17" s="834"/>
    </row>
    <row r="18" spans="1:67" ht="18" customHeight="1">
      <c r="A18" s="837">
        <v>12</v>
      </c>
      <c r="B18" s="806"/>
      <c r="C18" s="122"/>
      <c r="D18" s="196"/>
      <c r="E18" s="153" t="s">
        <v>1061</v>
      </c>
      <c r="F18" s="154"/>
      <c r="G18" s="154"/>
      <c r="H18" s="154"/>
      <c r="I18" s="154"/>
      <c r="J18" s="154"/>
      <c r="K18" s="154"/>
      <c r="L18" s="154"/>
      <c r="M18" s="154"/>
      <c r="N18" s="154"/>
      <c r="O18" s="152"/>
      <c r="P18" s="801"/>
      <c r="Q18" s="802"/>
      <c r="R18" s="828"/>
      <c r="S18" s="801" t="s">
        <v>57</v>
      </c>
      <c r="T18" s="802"/>
      <c r="U18" s="828"/>
      <c r="V18" s="801"/>
      <c r="W18" s="802"/>
      <c r="X18" s="828"/>
      <c r="Y18" s="801"/>
      <c r="Z18" s="802"/>
      <c r="AA18" s="828"/>
      <c r="AB18" s="801"/>
      <c r="AC18" s="802"/>
      <c r="AD18" s="828"/>
      <c r="AE18" s="801"/>
      <c r="AF18" s="802"/>
      <c r="AG18" s="828"/>
      <c r="AH18" s="801"/>
      <c r="AI18" s="802"/>
      <c r="AJ18" s="828"/>
      <c r="AK18" s="801"/>
      <c r="AL18" s="802"/>
      <c r="AM18" s="828"/>
      <c r="AN18" s="801"/>
      <c r="AO18" s="802"/>
      <c r="AP18" s="828"/>
      <c r="AQ18" s="801"/>
      <c r="AR18" s="802"/>
      <c r="AS18" s="828"/>
      <c r="AT18" s="801"/>
      <c r="AU18" s="802"/>
      <c r="AV18" s="828"/>
      <c r="AW18" s="801"/>
      <c r="AX18" s="802"/>
      <c r="AY18" s="828"/>
      <c r="AZ18" s="801"/>
      <c r="BA18" s="802"/>
      <c r="BB18" s="828"/>
      <c r="BC18" s="801"/>
      <c r="BD18" s="802"/>
      <c r="BE18" s="828"/>
      <c r="BF18" s="801"/>
      <c r="BG18" s="802"/>
      <c r="BH18" s="828"/>
      <c r="BI18" s="801"/>
      <c r="BJ18" s="802"/>
      <c r="BK18" s="828"/>
      <c r="BL18" s="832"/>
      <c r="BM18" s="833"/>
      <c r="BN18" s="833"/>
      <c r="BO18" s="834"/>
    </row>
    <row r="19" spans="1:67" ht="18" customHeight="1">
      <c r="A19" s="837">
        <v>13</v>
      </c>
      <c r="B19" s="806"/>
      <c r="C19" s="122"/>
      <c r="D19" s="196"/>
      <c r="E19" s="153" t="s">
        <v>145</v>
      </c>
      <c r="F19" s="154"/>
      <c r="G19" s="154"/>
      <c r="H19" s="154"/>
      <c r="I19" s="154"/>
      <c r="J19" s="154"/>
      <c r="K19" s="154"/>
      <c r="L19" s="154"/>
      <c r="M19" s="154"/>
      <c r="N19" s="154"/>
      <c r="O19" s="152"/>
      <c r="P19" s="801"/>
      <c r="Q19" s="802"/>
      <c r="R19" s="828"/>
      <c r="S19" s="801"/>
      <c r="T19" s="802"/>
      <c r="U19" s="828"/>
      <c r="V19" s="801" t="s">
        <v>57</v>
      </c>
      <c r="W19" s="802"/>
      <c r="X19" s="828"/>
      <c r="Y19" s="801"/>
      <c r="Z19" s="802"/>
      <c r="AA19" s="828"/>
      <c r="AB19" s="801"/>
      <c r="AC19" s="802"/>
      <c r="AD19" s="828"/>
      <c r="AE19" s="801"/>
      <c r="AF19" s="802"/>
      <c r="AG19" s="828"/>
      <c r="AH19" s="801"/>
      <c r="AI19" s="802"/>
      <c r="AJ19" s="828"/>
      <c r="AK19" s="801"/>
      <c r="AL19" s="802"/>
      <c r="AM19" s="828"/>
      <c r="AN19" s="801"/>
      <c r="AO19" s="802"/>
      <c r="AP19" s="828"/>
      <c r="AQ19" s="801"/>
      <c r="AR19" s="802"/>
      <c r="AS19" s="828"/>
      <c r="AT19" s="801"/>
      <c r="AU19" s="802"/>
      <c r="AV19" s="828"/>
      <c r="AW19" s="801"/>
      <c r="AX19" s="802"/>
      <c r="AY19" s="828"/>
      <c r="AZ19" s="801"/>
      <c r="BA19" s="802"/>
      <c r="BB19" s="828"/>
      <c r="BC19" s="801"/>
      <c r="BD19" s="802"/>
      <c r="BE19" s="828"/>
      <c r="BF19" s="801"/>
      <c r="BG19" s="802"/>
      <c r="BH19" s="828"/>
      <c r="BI19" s="801"/>
      <c r="BJ19" s="802"/>
      <c r="BK19" s="828"/>
      <c r="BL19" s="832"/>
      <c r="BM19" s="833"/>
      <c r="BN19" s="833"/>
      <c r="BO19" s="834"/>
    </row>
    <row r="20" spans="1:67" ht="18" customHeight="1">
      <c r="A20" s="837">
        <v>14</v>
      </c>
      <c r="B20" s="806"/>
      <c r="C20" s="122"/>
      <c r="D20" s="197"/>
      <c r="E20" s="153" t="s">
        <v>176</v>
      </c>
      <c r="F20" s="154"/>
      <c r="G20" s="154"/>
      <c r="H20" s="154"/>
      <c r="I20" s="154"/>
      <c r="J20" s="154"/>
      <c r="K20" s="154"/>
      <c r="L20" s="154"/>
      <c r="M20" s="154"/>
      <c r="N20" s="154"/>
      <c r="O20" s="152"/>
      <c r="P20" s="801" t="s">
        <v>340</v>
      </c>
      <c r="Q20" s="802"/>
      <c r="R20" s="828"/>
      <c r="S20" s="801" t="s">
        <v>340</v>
      </c>
      <c r="T20" s="802"/>
      <c r="U20" s="828"/>
      <c r="V20" s="801" t="s">
        <v>340</v>
      </c>
      <c r="W20" s="802"/>
      <c r="X20" s="828"/>
      <c r="Y20" s="801"/>
      <c r="Z20" s="802"/>
      <c r="AA20" s="828"/>
      <c r="AB20" s="801"/>
      <c r="AC20" s="802"/>
      <c r="AD20" s="828"/>
      <c r="AE20" s="801"/>
      <c r="AF20" s="802"/>
      <c r="AG20" s="828"/>
      <c r="AH20" s="801"/>
      <c r="AI20" s="802"/>
      <c r="AJ20" s="828"/>
      <c r="AK20" s="801"/>
      <c r="AL20" s="802"/>
      <c r="AM20" s="828"/>
      <c r="AN20" s="801"/>
      <c r="AO20" s="802"/>
      <c r="AP20" s="828"/>
      <c r="AQ20" s="801"/>
      <c r="AR20" s="802"/>
      <c r="AS20" s="828"/>
      <c r="AT20" s="801"/>
      <c r="AU20" s="802"/>
      <c r="AV20" s="828"/>
      <c r="AW20" s="801"/>
      <c r="AX20" s="802"/>
      <c r="AY20" s="828"/>
      <c r="AZ20" s="801"/>
      <c r="BA20" s="802"/>
      <c r="BB20" s="828"/>
      <c r="BC20" s="801"/>
      <c r="BD20" s="802"/>
      <c r="BE20" s="828"/>
      <c r="BF20" s="801"/>
      <c r="BG20" s="802"/>
      <c r="BH20" s="828"/>
      <c r="BI20" s="801"/>
      <c r="BJ20" s="802"/>
      <c r="BK20" s="828"/>
      <c r="BL20" s="832"/>
      <c r="BM20" s="833"/>
      <c r="BN20" s="833"/>
      <c r="BO20" s="834"/>
    </row>
    <row r="21" spans="1:67" ht="18" customHeight="1">
      <c r="A21" s="837">
        <v>15</v>
      </c>
      <c r="B21" s="806"/>
      <c r="C21" s="122"/>
      <c r="D21" s="130" t="s">
        <v>377</v>
      </c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2"/>
      <c r="P21" s="801" t="s">
        <v>57</v>
      </c>
      <c r="Q21" s="802"/>
      <c r="R21" s="828"/>
      <c r="S21" s="801" t="s">
        <v>57</v>
      </c>
      <c r="T21" s="802"/>
      <c r="U21" s="828"/>
      <c r="V21" s="801" t="s">
        <v>57</v>
      </c>
      <c r="W21" s="802"/>
      <c r="X21" s="828"/>
      <c r="Y21" s="801"/>
      <c r="Z21" s="802"/>
      <c r="AA21" s="828"/>
      <c r="AB21" s="801"/>
      <c r="AC21" s="802"/>
      <c r="AD21" s="828"/>
      <c r="AE21" s="801"/>
      <c r="AF21" s="802"/>
      <c r="AG21" s="828"/>
      <c r="AH21" s="801"/>
      <c r="AI21" s="802"/>
      <c r="AJ21" s="828"/>
      <c r="AK21" s="801"/>
      <c r="AL21" s="802"/>
      <c r="AM21" s="828"/>
      <c r="AN21" s="801"/>
      <c r="AO21" s="802"/>
      <c r="AP21" s="828"/>
      <c r="AQ21" s="801"/>
      <c r="AR21" s="802"/>
      <c r="AS21" s="828"/>
      <c r="AT21" s="801"/>
      <c r="AU21" s="802"/>
      <c r="AV21" s="828"/>
      <c r="AW21" s="801"/>
      <c r="AX21" s="802"/>
      <c r="AY21" s="828"/>
      <c r="AZ21" s="801"/>
      <c r="BA21" s="802"/>
      <c r="BB21" s="828"/>
      <c r="BC21" s="801"/>
      <c r="BD21" s="802"/>
      <c r="BE21" s="828"/>
      <c r="BF21" s="801"/>
      <c r="BG21" s="802"/>
      <c r="BH21" s="828"/>
      <c r="BI21" s="801"/>
      <c r="BJ21" s="802"/>
      <c r="BK21" s="828"/>
      <c r="BL21" s="832"/>
      <c r="BM21" s="833"/>
      <c r="BN21" s="833"/>
      <c r="BO21" s="834"/>
    </row>
    <row r="22" spans="1:67" ht="18" customHeight="1">
      <c r="A22" s="837">
        <v>16</v>
      </c>
      <c r="B22" s="806"/>
      <c r="C22" s="122"/>
      <c r="D22" s="196"/>
      <c r="E22" s="153" t="s">
        <v>68</v>
      </c>
      <c r="F22" s="154"/>
      <c r="G22" s="154"/>
      <c r="H22" s="154"/>
      <c r="I22" s="154"/>
      <c r="J22" s="154"/>
      <c r="K22" s="154"/>
      <c r="L22" s="154"/>
      <c r="M22" s="154"/>
      <c r="N22" s="154"/>
      <c r="O22" s="152"/>
      <c r="P22" s="801" t="s">
        <v>340</v>
      </c>
      <c r="Q22" s="802"/>
      <c r="R22" s="828"/>
      <c r="S22" s="801"/>
      <c r="T22" s="802"/>
      <c r="U22" s="828"/>
      <c r="V22" s="801"/>
      <c r="W22" s="802"/>
      <c r="X22" s="828"/>
      <c r="Y22" s="801"/>
      <c r="Z22" s="802"/>
      <c r="AA22" s="828"/>
      <c r="AB22" s="801"/>
      <c r="AC22" s="802"/>
      <c r="AD22" s="828"/>
      <c r="AE22" s="801"/>
      <c r="AF22" s="802"/>
      <c r="AG22" s="828"/>
      <c r="AH22" s="801"/>
      <c r="AI22" s="802"/>
      <c r="AJ22" s="828"/>
      <c r="AK22" s="801"/>
      <c r="AL22" s="802"/>
      <c r="AM22" s="828"/>
      <c r="AN22" s="801"/>
      <c r="AO22" s="802"/>
      <c r="AP22" s="828"/>
      <c r="AQ22" s="801"/>
      <c r="AR22" s="802"/>
      <c r="AS22" s="828"/>
      <c r="AT22" s="801"/>
      <c r="AU22" s="802"/>
      <c r="AV22" s="828"/>
      <c r="AW22" s="801"/>
      <c r="AX22" s="802"/>
      <c r="AY22" s="828"/>
      <c r="AZ22" s="801"/>
      <c r="BA22" s="802"/>
      <c r="BB22" s="828"/>
      <c r="BC22" s="801"/>
      <c r="BD22" s="802"/>
      <c r="BE22" s="828"/>
      <c r="BF22" s="801"/>
      <c r="BG22" s="802"/>
      <c r="BH22" s="828"/>
      <c r="BI22" s="801"/>
      <c r="BJ22" s="802"/>
      <c r="BK22" s="828"/>
      <c r="BL22" s="832"/>
      <c r="BM22" s="833"/>
      <c r="BN22" s="833"/>
      <c r="BO22" s="834"/>
    </row>
    <row r="23" spans="1:67" ht="18" customHeight="1">
      <c r="A23" s="837">
        <v>17</v>
      </c>
      <c r="B23" s="806"/>
      <c r="C23" s="122"/>
      <c r="D23" s="196"/>
      <c r="E23" s="153" t="s">
        <v>1061</v>
      </c>
      <c r="F23" s="154"/>
      <c r="G23" s="154"/>
      <c r="H23" s="154"/>
      <c r="I23" s="154"/>
      <c r="J23" s="154"/>
      <c r="K23" s="154"/>
      <c r="L23" s="154"/>
      <c r="M23" s="154"/>
      <c r="N23" s="154"/>
      <c r="O23" s="152"/>
      <c r="P23" s="801"/>
      <c r="Q23" s="802"/>
      <c r="R23" s="828"/>
      <c r="S23" s="801" t="s">
        <v>57</v>
      </c>
      <c r="T23" s="802"/>
      <c r="U23" s="828"/>
      <c r="V23" s="801"/>
      <c r="W23" s="802"/>
      <c r="X23" s="828"/>
      <c r="Y23" s="801"/>
      <c r="Z23" s="802"/>
      <c r="AA23" s="828"/>
      <c r="AB23" s="801"/>
      <c r="AC23" s="802"/>
      <c r="AD23" s="828"/>
      <c r="AE23" s="801"/>
      <c r="AF23" s="802"/>
      <c r="AG23" s="828"/>
      <c r="AH23" s="801"/>
      <c r="AI23" s="802"/>
      <c r="AJ23" s="828"/>
      <c r="AK23" s="801"/>
      <c r="AL23" s="802"/>
      <c r="AM23" s="828"/>
      <c r="AN23" s="801"/>
      <c r="AO23" s="802"/>
      <c r="AP23" s="828"/>
      <c r="AQ23" s="801"/>
      <c r="AR23" s="802"/>
      <c r="AS23" s="828"/>
      <c r="AT23" s="801"/>
      <c r="AU23" s="802"/>
      <c r="AV23" s="828"/>
      <c r="AW23" s="801"/>
      <c r="AX23" s="802"/>
      <c r="AY23" s="828"/>
      <c r="AZ23" s="801"/>
      <c r="BA23" s="802"/>
      <c r="BB23" s="828"/>
      <c r="BC23" s="801"/>
      <c r="BD23" s="802"/>
      <c r="BE23" s="828"/>
      <c r="BF23" s="801"/>
      <c r="BG23" s="802"/>
      <c r="BH23" s="828"/>
      <c r="BI23" s="801"/>
      <c r="BJ23" s="802"/>
      <c r="BK23" s="828"/>
      <c r="BL23" s="832"/>
      <c r="BM23" s="833"/>
      <c r="BN23" s="833"/>
      <c r="BO23" s="834"/>
    </row>
    <row r="24" spans="1:67" ht="18" customHeight="1">
      <c r="A24" s="837">
        <v>18</v>
      </c>
      <c r="B24" s="806"/>
      <c r="C24" s="122"/>
      <c r="D24" s="196"/>
      <c r="E24" s="153" t="s">
        <v>145</v>
      </c>
      <c r="F24" s="154"/>
      <c r="G24" s="154"/>
      <c r="H24" s="154"/>
      <c r="I24" s="154"/>
      <c r="J24" s="154"/>
      <c r="K24" s="154"/>
      <c r="L24" s="154"/>
      <c r="M24" s="154"/>
      <c r="N24" s="154"/>
      <c r="O24" s="152"/>
      <c r="P24" s="801"/>
      <c r="Q24" s="802"/>
      <c r="R24" s="828"/>
      <c r="S24" s="801"/>
      <c r="T24" s="802"/>
      <c r="U24" s="828"/>
      <c r="V24" s="801" t="s">
        <v>57</v>
      </c>
      <c r="W24" s="802"/>
      <c r="X24" s="828"/>
      <c r="Y24" s="801"/>
      <c r="Z24" s="802"/>
      <c r="AA24" s="828"/>
      <c r="AB24" s="801"/>
      <c r="AC24" s="802"/>
      <c r="AD24" s="828"/>
      <c r="AE24" s="801"/>
      <c r="AF24" s="802"/>
      <c r="AG24" s="828"/>
      <c r="AH24" s="801"/>
      <c r="AI24" s="802"/>
      <c r="AJ24" s="828"/>
      <c r="AK24" s="801"/>
      <c r="AL24" s="802"/>
      <c r="AM24" s="828"/>
      <c r="AN24" s="801"/>
      <c r="AO24" s="802"/>
      <c r="AP24" s="828"/>
      <c r="AQ24" s="801"/>
      <c r="AR24" s="802"/>
      <c r="AS24" s="828"/>
      <c r="AT24" s="801"/>
      <c r="AU24" s="802"/>
      <c r="AV24" s="828"/>
      <c r="AW24" s="801"/>
      <c r="AX24" s="802"/>
      <c r="AY24" s="828"/>
      <c r="AZ24" s="801"/>
      <c r="BA24" s="802"/>
      <c r="BB24" s="828"/>
      <c r="BC24" s="801"/>
      <c r="BD24" s="802"/>
      <c r="BE24" s="828"/>
      <c r="BF24" s="801"/>
      <c r="BG24" s="802"/>
      <c r="BH24" s="828"/>
      <c r="BI24" s="801"/>
      <c r="BJ24" s="802"/>
      <c r="BK24" s="828"/>
      <c r="BL24" s="832"/>
      <c r="BM24" s="833"/>
      <c r="BN24" s="833"/>
      <c r="BO24" s="834"/>
    </row>
    <row r="25" spans="1:67" ht="18" customHeight="1">
      <c r="A25" s="837">
        <v>19</v>
      </c>
      <c r="B25" s="806"/>
      <c r="C25" s="122"/>
      <c r="D25" s="197"/>
      <c r="E25" s="153" t="s">
        <v>176</v>
      </c>
      <c r="F25" s="154"/>
      <c r="G25" s="154"/>
      <c r="H25" s="154"/>
      <c r="I25" s="154"/>
      <c r="J25" s="154"/>
      <c r="K25" s="154"/>
      <c r="L25" s="154"/>
      <c r="M25" s="154"/>
      <c r="N25" s="154"/>
      <c r="O25" s="152"/>
      <c r="P25" s="801" t="s">
        <v>57</v>
      </c>
      <c r="Q25" s="802"/>
      <c r="R25" s="828"/>
      <c r="S25" s="801" t="s">
        <v>57</v>
      </c>
      <c r="T25" s="802"/>
      <c r="U25" s="828"/>
      <c r="V25" s="801" t="s">
        <v>57</v>
      </c>
      <c r="W25" s="802"/>
      <c r="X25" s="828"/>
      <c r="Y25" s="801"/>
      <c r="Z25" s="802"/>
      <c r="AA25" s="828"/>
      <c r="AB25" s="801"/>
      <c r="AC25" s="802"/>
      <c r="AD25" s="828"/>
      <c r="AE25" s="801"/>
      <c r="AF25" s="802"/>
      <c r="AG25" s="828"/>
      <c r="AH25" s="801"/>
      <c r="AI25" s="802"/>
      <c r="AJ25" s="828"/>
      <c r="AK25" s="801"/>
      <c r="AL25" s="802"/>
      <c r="AM25" s="828"/>
      <c r="AN25" s="801"/>
      <c r="AO25" s="802"/>
      <c r="AP25" s="828"/>
      <c r="AQ25" s="801"/>
      <c r="AR25" s="802"/>
      <c r="AS25" s="828"/>
      <c r="AT25" s="801"/>
      <c r="AU25" s="802"/>
      <c r="AV25" s="828"/>
      <c r="AW25" s="801"/>
      <c r="AX25" s="802"/>
      <c r="AY25" s="828"/>
      <c r="AZ25" s="801"/>
      <c r="BA25" s="802"/>
      <c r="BB25" s="828"/>
      <c r="BC25" s="801"/>
      <c r="BD25" s="802"/>
      <c r="BE25" s="828"/>
      <c r="BF25" s="801"/>
      <c r="BG25" s="802"/>
      <c r="BH25" s="828"/>
      <c r="BI25" s="801"/>
      <c r="BJ25" s="802"/>
      <c r="BK25" s="828"/>
      <c r="BL25" s="832"/>
      <c r="BM25" s="833"/>
      <c r="BN25" s="833"/>
      <c r="BO25" s="834"/>
    </row>
    <row r="26" spans="1:67" ht="18" customHeight="1">
      <c r="A26" s="837">
        <v>20</v>
      </c>
      <c r="B26" s="806"/>
      <c r="C26" s="804" t="s">
        <v>378</v>
      </c>
      <c r="D26" s="805"/>
      <c r="E26" s="805"/>
      <c r="F26" s="805"/>
      <c r="G26" s="805"/>
      <c r="H26" s="805"/>
      <c r="I26" s="805"/>
      <c r="J26" s="805"/>
      <c r="K26" s="805"/>
      <c r="L26" s="805"/>
      <c r="M26" s="805"/>
      <c r="N26" s="805"/>
      <c r="O26" s="806"/>
      <c r="P26" s="801" t="s">
        <v>340</v>
      </c>
      <c r="Q26" s="802"/>
      <c r="R26" s="828"/>
      <c r="S26" s="801" t="s">
        <v>340</v>
      </c>
      <c r="T26" s="802"/>
      <c r="U26" s="828"/>
      <c r="V26" s="801" t="s">
        <v>340</v>
      </c>
      <c r="W26" s="802"/>
      <c r="X26" s="828"/>
      <c r="Y26" s="801"/>
      <c r="Z26" s="802"/>
      <c r="AA26" s="828"/>
      <c r="AB26" s="801"/>
      <c r="AC26" s="802"/>
      <c r="AD26" s="828"/>
      <c r="AE26" s="801"/>
      <c r="AF26" s="802"/>
      <c r="AG26" s="828"/>
      <c r="AH26" s="801"/>
      <c r="AI26" s="802"/>
      <c r="AJ26" s="828"/>
      <c r="AK26" s="801"/>
      <c r="AL26" s="802"/>
      <c r="AM26" s="828"/>
      <c r="AN26" s="801"/>
      <c r="AO26" s="802"/>
      <c r="AP26" s="828"/>
      <c r="AQ26" s="801"/>
      <c r="AR26" s="802"/>
      <c r="AS26" s="828"/>
      <c r="AT26" s="801"/>
      <c r="AU26" s="802"/>
      <c r="AV26" s="828"/>
      <c r="AW26" s="801"/>
      <c r="AX26" s="802"/>
      <c r="AY26" s="828"/>
      <c r="AZ26" s="801"/>
      <c r="BA26" s="802"/>
      <c r="BB26" s="828"/>
      <c r="BC26" s="801"/>
      <c r="BD26" s="802"/>
      <c r="BE26" s="828"/>
      <c r="BF26" s="801"/>
      <c r="BG26" s="802"/>
      <c r="BH26" s="828"/>
      <c r="BI26" s="801"/>
      <c r="BJ26" s="802"/>
      <c r="BK26" s="828"/>
      <c r="BL26" s="832"/>
      <c r="BM26" s="833"/>
      <c r="BN26" s="833"/>
      <c r="BO26" s="834"/>
    </row>
    <row r="27" spans="1:67" ht="18" customHeight="1">
      <c r="A27" s="835"/>
      <c r="B27" s="836"/>
      <c r="C27" s="804"/>
      <c r="D27" s="805"/>
      <c r="E27" s="805"/>
      <c r="F27" s="805"/>
      <c r="G27" s="805"/>
      <c r="H27" s="805"/>
      <c r="I27" s="805"/>
      <c r="J27" s="805"/>
      <c r="K27" s="805"/>
      <c r="L27" s="805"/>
      <c r="M27" s="805"/>
      <c r="N27" s="805"/>
      <c r="O27" s="806"/>
      <c r="P27" s="807"/>
      <c r="Q27" s="807"/>
      <c r="R27" s="807"/>
      <c r="S27" s="807"/>
      <c r="T27" s="807"/>
      <c r="U27" s="807"/>
      <c r="V27" s="807"/>
      <c r="W27" s="807"/>
      <c r="X27" s="807"/>
      <c r="Y27" s="807"/>
      <c r="Z27" s="807"/>
      <c r="AA27" s="807"/>
      <c r="AB27" s="801"/>
      <c r="AC27" s="802"/>
      <c r="AD27" s="828"/>
      <c r="AE27" s="801"/>
      <c r="AF27" s="802"/>
      <c r="AG27" s="828"/>
      <c r="AH27" s="801"/>
      <c r="AI27" s="802"/>
      <c r="AJ27" s="828"/>
      <c r="AK27" s="801"/>
      <c r="AL27" s="802"/>
      <c r="AM27" s="828"/>
      <c r="AN27" s="801"/>
      <c r="AO27" s="802"/>
      <c r="AP27" s="828"/>
      <c r="AQ27" s="801"/>
      <c r="AR27" s="802"/>
      <c r="AS27" s="828"/>
      <c r="AT27" s="801"/>
      <c r="AU27" s="802"/>
      <c r="AV27" s="828"/>
      <c r="AW27" s="801"/>
      <c r="AX27" s="802"/>
      <c r="AY27" s="828"/>
      <c r="AZ27" s="801"/>
      <c r="BA27" s="802"/>
      <c r="BB27" s="828"/>
      <c r="BC27" s="801"/>
      <c r="BD27" s="802"/>
      <c r="BE27" s="828"/>
      <c r="BF27" s="801"/>
      <c r="BG27" s="802"/>
      <c r="BH27" s="828"/>
      <c r="BI27" s="801"/>
      <c r="BJ27" s="802"/>
      <c r="BK27" s="828"/>
      <c r="BL27" s="832"/>
      <c r="BM27" s="833"/>
      <c r="BN27" s="833"/>
      <c r="BO27" s="834"/>
    </row>
    <row r="28" spans="1:67" ht="18" customHeight="1">
      <c r="A28" s="835"/>
      <c r="B28" s="836"/>
      <c r="C28" s="804"/>
      <c r="D28" s="805"/>
      <c r="E28" s="805"/>
      <c r="F28" s="805"/>
      <c r="G28" s="805"/>
      <c r="H28" s="805"/>
      <c r="I28" s="805"/>
      <c r="J28" s="805"/>
      <c r="K28" s="805"/>
      <c r="L28" s="805"/>
      <c r="M28" s="805"/>
      <c r="N28" s="805"/>
      <c r="O28" s="806"/>
      <c r="P28" s="807"/>
      <c r="Q28" s="807"/>
      <c r="R28" s="807"/>
      <c r="S28" s="807"/>
      <c r="T28" s="807"/>
      <c r="U28" s="807"/>
      <c r="V28" s="807"/>
      <c r="W28" s="807"/>
      <c r="X28" s="807"/>
      <c r="Y28" s="807"/>
      <c r="Z28" s="807"/>
      <c r="AA28" s="807"/>
      <c r="AB28" s="801"/>
      <c r="AC28" s="802"/>
      <c r="AD28" s="828"/>
      <c r="AE28" s="801"/>
      <c r="AF28" s="802"/>
      <c r="AG28" s="828"/>
      <c r="AH28" s="801"/>
      <c r="AI28" s="802"/>
      <c r="AJ28" s="828"/>
      <c r="AK28" s="801"/>
      <c r="AL28" s="802"/>
      <c r="AM28" s="828"/>
      <c r="AN28" s="801"/>
      <c r="AO28" s="802"/>
      <c r="AP28" s="828"/>
      <c r="AQ28" s="801"/>
      <c r="AR28" s="802"/>
      <c r="AS28" s="828"/>
      <c r="AT28" s="801"/>
      <c r="AU28" s="802"/>
      <c r="AV28" s="828"/>
      <c r="AW28" s="801"/>
      <c r="AX28" s="802"/>
      <c r="AY28" s="828"/>
      <c r="AZ28" s="801"/>
      <c r="BA28" s="802"/>
      <c r="BB28" s="828"/>
      <c r="BC28" s="801"/>
      <c r="BD28" s="802"/>
      <c r="BE28" s="828"/>
      <c r="BF28" s="801"/>
      <c r="BG28" s="802"/>
      <c r="BH28" s="828"/>
      <c r="BI28" s="801"/>
      <c r="BJ28" s="802"/>
      <c r="BK28" s="828"/>
      <c r="BL28" s="832"/>
      <c r="BM28" s="833"/>
      <c r="BN28" s="833"/>
      <c r="BO28" s="834"/>
    </row>
    <row r="29" spans="1:67" ht="18" customHeight="1">
      <c r="A29" s="835"/>
      <c r="B29" s="836"/>
      <c r="C29" s="804"/>
      <c r="D29" s="805"/>
      <c r="E29" s="805"/>
      <c r="F29" s="805"/>
      <c r="G29" s="805"/>
      <c r="H29" s="805"/>
      <c r="I29" s="805"/>
      <c r="J29" s="805"/>
      <c r="K29" s="805"/>
      <c r="L29" s="805"/>
      <c r="M29" s="805"/>
      <c r="N29" s="805"/>
      <c r="O29" s="806"/>
      <c r="P29" s="807"/>
      <c r="Q29" s="807"/>
      <c r="R29" s="807"/>
      <c r="S29" s="807"/>
      <c r="T29" s="807"/>
      <c r="U29" s="807"/>
      <c r="V29" s="807"/>
      <c r="W29" s="807"/>
      <c r="X29" s="807"/>
      <c r="Y29" s="807"/>
      <c r="Z29" s="807"/>
      <c r="AA29" s="807"/>
      <c r="AB29" s="801"/>
      <c r="AC29" s="802"/>
      <c r="AD29" s="828"/>
      <c r="AE29" s="801"/>
      <c r="AF29" s="802"/>
      <c r="AG29" s="828"/>
      <c r="AH29" s="801"/>
      <c r="AI29" s="802"/>
      <c r="AJ29" s="828"/>
      <c r="AK29" s="801"/>
      <c r="AL29" s="802"/>
      <c r="AM29" s="828"/>
      <c r="AN29" s="801"/>
      <c r="AO29" s="802"/>
      <c r="AP29" s="828"/>
      <c r="AQ29" s="801"/>
      <c r="AR29" s="802"/>
      <c r="AS29" s="828"/>
      <c r="AT29" s="801"/>
      <c r="AU29" s="802"/>
      <c r="AV29" s="828"/>
      <c r="AW29" s="801"/>
      <c r="AX29" s="802"/>
      <c r="AY29" s="828"/>
      <c r="AZ29" s="801"/>
      <c r="BA29" s="802"/>
      <c r="BB29" s="828"/>
      <c r="BC29" s="801"/>
      <c r="BD29" s="802"/>
      <c r="BE29" s="828"/>
      <c r="BF29" s="801"/>
      <c r="BG29" s="802"/>
      <c r="BH29" s="828"/>
      <c r="BI29" s="801"/>
      <c r="BJ29" s="802"/>
      <c r="BK29" s="828"/>
      <c r="BL29" s="832"/>
      <c r="BM29" s="833"/>
      <c r="BN29" s="833"/>
      <c r="BO29" s="834"/>
    </row>
    <row r="30" spans="1:67" ht="18" customHeight="1">
      <c r="A30" s="835"/>
      <c r="B30" s="836"/>
      <c r="C30" s="804"/>
      <c r="D30" s="805"/>
      <c r="E30" s="805"/>
      <c r="F30" s="805"/>
      <c r="G30" s="805"/>
      <c r="H30" s="805"/>
      <c r="I30" s="805"/>
      <c r="J30" s="805"/>
      <c r="K30" s="805"/>
      <c r="L30" s="805"/>
      <c r="M30" s="805"/>
      <c r="N30" s="805"/>
      <c r="O30" s="806"/>
      <c r="P30" s="807"/>
      <c r="Q30" s="807"/>
      <c r="R30" s="807"/>
      <c r="S30" s="807"/>
      <c r="T30" s="807"/>
      <c r="U30" s="807"/>
      <c r="V30" s="807"/>
      <c r="W30" s="807"/>
      <c r="X30" s="807"/>
      <c r="Y30" s="807"/>
      <c r="Z30" s="807"/>
      <c r="AA30" s="807"/>
      <c r="AB30" s="801"/>
      <c r="AC30" s="802"/>
      <c r="AD30" s="828"/>
      <c r="AE30" s="801"/>
      <c r="AF30" s="802"/>
      <c r="AG30" s="828"/>
      <c r="AH30" s="801"/>
      <c r="AI30" s="802"/>
      <c r="AJ30" s="828"/>
      <c r="AK30" s="801"/>
      <c r="AL30" s="802"/>
      <c r="AM30" s="828"/>
      <c r="AN30" s="801"/>
      <c r="AO30" s="802"/>
      <c r="AP30" s="828"/>
      <c r="AQ30" s="801"/>
      <c r="AR30" s="802"/>
      <c r="AS30" s="828"/>
      <c r="AT30" s="801"/>
      <c r="AU30" s="802"/>
      <c r="AV30" s="828"/>
      <c r="AW30" s="801"/>
      <c r="AX30" s="802"/>
      <c r="AY30" s="828"/>
      <c r="AZ30" s="801"/>
      <c r="BA30" s="802"/>
      <c r="BB30" s="828"/>
      <c r="BC30" s="801"/>
      <c r="BD30" s="802"/>
      <c r="BE30" s="828"/>
      <c r="BF30" s="801"/>
      <c r="BG30" s="802"/>
      <c r="BH30" s="828"/>
      <c r="BI30" s="801"/>
      <c r="BJ30" s="802"/>
      <c r="BK30" s="828"/>
      <c r="BL30" s="832"/>
      <c r="BM30" s="833"/>
      <c r="BN30" s="833"/>
      <c r="BO30" s="834"/>
    </row>
    <row r="31" spans="1:67" ht="18" customHeight="1">
      <c r="A31" s="835"/>
      <c r="B31" s="836"/>
      <c r="C31" s="804"/>
      <c r="D31" s="805"/>
      <c r="E31" s="805"/>
      <c r="F31" s="805"/>
      <c r="G31" s="805"/>
      <c r="H31" s="805"/>
      <c r="I31" s="805"/>
      <c r="J31" s="805"/>
      <c r="K31" s="805"/>
      <c r="L31" s="805"/>
      <c r="M31" s="805"/>
      <c r="N31" s="805"/>
      <c r="O31" s="806"/>
      <c r="P31" s="807"/>
      <c r="Q31" s="807"/>
      <c r="R31" s="807"/>
      <c r="S31" s="807"/>
      <c r="T31" s="807"/>
      <c r="U31" s="807"/>
      <c r="V31" s="807"/>
      <c r="W31" s="807"/>
      <c r="X31" s="807"/>
      <c r="Y31" s="807"/>
      <c r="Z31" s="807"/>
      <c r="AA31" s="807"/>
      <c r="AB31" s="801"/>
      <c r="AC31" s="802"/>
      <c r="AD31" s="828"/>
      <c r="AE31" s="801"/>
      <c r="AF31" s="802"/>
      <c r="AG31" s="828"/>
      <c r="AH31" s="801"/>
      <c r="AI31" s="802"/>
      <c r="AJ31" s="828"/>
      <c r="AK31" s="801"/>
      <c r="AL31" s="802"/>
      <c r="AM31" s="828"/>
      <c r="AN31" s="801"/>
      <c r="AO31" s="802"/>
      <c r="AP31" s="828"/>
      <c r="AQ31" s="801"/>
      <c r="AR31" s="802"/>
      <c r="AS31" s="828"/>
      <c r="AT31" s="801"/>
      <c r="AU31" s="802"/>
      <c r="AV31" s="828"/>
      <c r="AW31" s="801"/>
      <c r="AX31" s="802"/>
      <c r="AY31" s="828"/>
      <c r="AZ31" s="801"/>
      <c r="BA31" s="802"/>
      <c r="BB31" s="828"/>
      <c r="BC31" s="801"/>
      <c r="BD31" s="802"/>
      <c r="BE31" s="828"/>
      <c r="BF31" s="801"/>
      <c r="BG31" s="802"/>
      <c r="BH31" s="828"/>
      <c r="BI31" s="801"/>
      <c r="BJ31" s="802"/>
      <c r="BK31" s="828"/>
      <c r="BL31" s="832"/>
      <c r="BM31" s="833"/>
      <c r="BN31" s="833"/>
      <c r="BO31" s="834"/>
    </row>
    <row r="32" spans="1:67" ht="18" customHeight="1">
      <c r="A32" s="835"/>
      <c r="B32" s="836"/>
      <c r="C32" s="804"/>
      <c r="D32" s="805"/>
      <c r="E32" s="805"/>
      <c r="F32" s="805"/>
      <c r="G32" s="805"/>
      <c r="H32" s="805"/>
      <c r="I32" s="805"/>
      <c r="J32" s="805"/>
      <c r="K32" s="805"/>
      <c r="L32" s="805"/>
      <c r="M32" s="805"/>
      <c r="N32" s="805"/>
      <c r="O32" s="806"/>
      <c r="P32" s="807"/>
      <c r="Q32" s="807"/>
      <c r="R32" s="807"/>
      <c r="S32" s="807"/>
      <c r="T32" s="807"/>
      <c r="U32" s="807"/>
      <c r="V32" s="807"/>
      <c r="W32" s="807"/>
      <c r="X32" s="807"/>
      <c r="Y32" s="807"/>
      <c r="Z32" s="807"/>
      <c r="AA32" s="807"/>
      <c r="AB32" s="801"/>
      <c r="AC32" s="802"/>
      <c r="AD32" s="828"/>
      <c r="AE32" s="801"/>
      <c r="AF32" s="802"/>
      <c r="AG32" s="828"/>
      <c r="AH32" s="801"/>
      <c r="AI32" s="802"/>
      <c r="AJ32" s="828"/>
      <c r="AK32" s="801"/>
      <c r="AL32" s="802"/>
      <c r="AM32" s="828"/>
      <c r="AN32" s="801"/>
      <c r="AO32" s="802"/>
      <c r="AP32" s="828"/>
      <c r="AQ32" s="801"/>
      <c r="AR32" s="802"/>
      <c r="AS32" s="828"/>
      <c r="AT32" s="801"/>
      <c r="AU32" s="802"/>
      <c r="AV32" s="828"/>
      <c r="AW32" s="801"/>
      <c r="AX32" s="802"/>
      <c r="AY32" s="828"/>
      <c r="AZ32" s="801"/>
      <c r="BA32" s="802"/>
      <c r="BB32" s="828"/>
      <c r="BC32" s="801"/>
      <c r="BD32" s="802"/>
      <c r="BE32" s="828"/>
      <c r="BF32" s="801"/>
      <c r="BG32" s="802"/>
      <c r="BH32" s="828"/>
      <c r="BI32" s="801"/>
      <c r="BJ32" s="802"/>
      <c r="BK32" s="828"/>
      <c r="BL32" s="832"/>
      <c r="BM32" s="833"/>
      <c r="BN32" s="833"/>
      <c r="BO32" s="834"/>
    </row>
    <row r="33" spans="1:67" ht="18" customHeight="1">
      <c r="A33" s="835"/>
      <c r="B33" s="836"/>
      <c r="C33" s="804"/>
      <c r="D33" s="805"/>
      <c r="E33" s="805"/>
      <c r="F33" s="805"/>
      <c r="G33" s="805"/>
      <c r="H33" s="805"/>
      <c r="I33" s="805"/>
      <c r="J33" s="805"/>
      <c r="K33" s="805"/>
      <c r="L33" s="805"/>
      <c r="M33" s="805"/>
      <c r="N33" s="805"/>
      <c r="O33" s="806"/>
      <c r="P33" s="807"/>
      <c r="Q33" s="807"/>
      <c r="R33" s="807"/>
      <c r="S33" s="807"/>
      <c r="T33" s="807"/>
      <c r="U33" s="807"/>
      <c r="V33" s="807"/>
      <c r="W33" s="807"/>
      <c r="X33" s="807"/>
      <c r="Y33" s="807"/>
      <c r="Z33" s="807"/>
      <c r="AA33" s="807"/>
      <c r="AB33" s="801"/>
      <c r="AC33" s="802"/>
      <c r="AD33" s="828"/>
      <c r="AE33" s="801"/>
      <c r="AF33" s="802"/>
      <c r="AG33" s="828"/>
      <c r="AH33" s="801"/>
      <c r="AI33" s="802"/>
      <c r="AJ33" s="828"/>
      <c r="AK33" s="801"/>
      <c r="AL33" s="802"/>
      <c r="AM33" s="828"/>
      <c r="AN33" s="801"/>
      <c r="AO33" s="802"/>
      <c r="AP33" s="828"/>
      <c r="AQ33" s="801"/>
      <c r="AR33" s="802"/>
      <c r="AS33" s="828"/>
      <c r="AT33" s="801"/>
      <c r="AU33" s="802"/>
      <c r="AV33" s="828"/>
      <c r="AW33" s="801"/>
      <c r="AX33" s="802"/>
      <c r="AY33" s="828"/>
      <c r="AZ33" s="801"/>
      <c r="BA33" s="802"/>
      <c r="BB33" s="828"/>
      <c r="BC33" s="801"/>
      <c r="BD33" s="802"/>
      <c r="BE33" s="828"/>
      <c r="BF33" s="801"/>
      <c r="BG33" s="802"/>
      <c r="BH33" s="828"/>
      <c r="BI33" s="801"/>
      <c r="BJ33" s="802"/>
      <c r="BK33" s="828"/>
      <c r="BL33" s="832"/>
      <c r="BM33" s="833"/>
      <c r="BN33" s="833"/>
      <c r="BO33" s="834"/>
    </row>
    <row r="34" spans="1:67" ht="18" customHeight="1">
      <c r="A34" s="835"/>
      <c r="B34" s="836"/>
      <c r="C34" s="804"/>
      <c r="D34" s="805"/>
      <c r="E34" s="805"/>
      <c r="F34" s="805"/>
      <c r="G34" s="805"/>
      <c r="H34" s="805"/>
      <c r="I34" s="805"/>
      <c r="J34" s="805"/>
      <c r="K34" s="805"/>
      <c r="L34" s="805"/>
      <c r="M34" s="805"/>
      <c r="N34" s="805"/>
      <c r="O34" s="806"/>
      <c r="P34" s="807"/>
      <c r="Q34" s="807"/>
      <c r="R34" s="807"/>
      <c r="S34" s="807"/>
      <c r="T34" s="807"/>
      <c r="U34" s="807"/>
      <c r="V34" s="807"/>
      <c r="W34" s="807"/>
      <c r="X34" s="807"/>
      <c r="Y34" s="807"/>
      <c r="Z34" s="807"/>
      <c r="AA34" s="807"/>
      <c r="AB34" s="801"/>
      <c r="AC34" s="802"/>
      <c r="AD34" s="828"/>
      <c r="AE34" s="801"/>
      <c r="AF34" s="802"/>
      <c r="AG34" s="828"/>
      <c r="AH34" s="801"/>
      <c r="AI34" s="802"/>
      <c r="AJ34" s="828"/>
      <c r="AK34" s="801"/>
      <c r="AL34" s="802"/>
      <c r="AM34" s="828"/>
      <c r="AN34" s="801"/>
      <c r="AO34" s="802"/>
      <c r="AP34" s="828"/>
      <c r="AQ34" s="801"/>
      <c r="AR34" s="802"/>
      <c r="AS34" s="828"/>
      <c r="AT34" s="801"/>
      <c r="AU34" s="802"/>
      <c r="AV34" s="828"/>
      <c r="AW34" s="801"/>
      <c r="AX34" s="802"/>
      <c r="AY34" s="828"/>
      <c r="AZ34" s="801"/>
      <c r="BA34" s="802"/>
      <c r="BB34" s="828"/>
      <c r="BC34" s="801"/>
      <c r="BD34" s="802"/>
      <c r="BE34" s="828"/>
      <c r="BF34" s="801"/>
      <c r="BG34" s="802"/>
      <c r="BH34" s="828"/>
      <c r="BI34" s="801"/>
      <c r="BJ34" s="802"/>
      <c r="BK34" s="828"/>
      <c r="BL34" s="832"/>
      <c r="BM34" s="833"/>
      <c r="BN34" s="833"/>
      <c r="BO34" s="834"/>
    </row>
    <row r="35" spans="1:67" ht="18" customHeight="1">
      <c r="A35" s="835"/>
      <c r="B35" s="836"/>
      <c r="C35" s="804"/>
      <c r="D35" s="805"/>
      <c r="E35" s="805"/>
      <c r="F35" s="805"/>
      <c r="G35" s="805"/>
      <c r="H35" s="805"/>
      <c r="I35" s="805"/>
      <c r="J35" s="805"/>
      <c r="K35" s="805"/>
      <c r="L35" s="805"/>
      <c r="M35" s="805"/>
      <c r="N35" s="805"/>
      <c r="O35" s="806"/>
      <c r="P35" s="807"/>
      <c r="Q35" s="807"/>
      <c r="R35" s="807"/>
      <c r="S35" s="807"/>
      <c r="T35" s="807"/>
      <c r="U35" s="807"/>
      <c r="V35" s="807"/>
      <c r="W35" s="807"/>
      <c r="X35" s="807"/>
      <c r="Y35" s="807"/>
      <c r="Z35" s="807"/>
      <c r="AA35" s="807"/>
      <c r="AB35" s="801"/>
      <c r="AC35" s="802"/>
      <c r="AD35" s="828"/>
      <c r="AE35" s="801"/>
      <c r="AF35" s="802"/>
      <c r="AG35" s="828"/>
      <c r="AH35" s="801"/>
      <c r="AI35" s="802"/>
      <c r="AJ35" s="828"/>
      <c r="AK35" s="801"/>
      <c r="AL35" s="802"/>
      <c r="AM35" s="828"/>
      <c r="AN35" s="801"/>
      <c r="AO35" s="802"/>
      <c r="AP35" s="828"/>
      <c r="AQ35" s="801"/>
      <c r="AR35" s="802"/>
      <c r="AS35" s="828"/>
      <c r="AT35" s="801"/>
      <c r="AU35" s="802"/>
      <c r="AV35" s="828"/>
      <c r="AW35" s="801"/>
      <c r="AX35" s="802"/>
      <c r="AY35" s="828"/>
      <c r="AZ35" s="801"/>
      <c r="BA35" s="802"/>
      <c r="BB35" s="828"/>
      <c r="BC35" s="801"/>
      <c r="BD35" s="802"/>
      <c r="BE35" s="828"/>
      <c r="BF35" s="801"/>
      <c r="BG35" s="802"/>
      <c r="BH35" s="828"/>
      <c r="BI35" s="801"/>
      <c r="BJ35" s="802"/>
      <c r="BK35" s="828"/>
      <c r="BL35" s="832"/>
      <c r="BM35" s="833"/>
      <c r="BN35" s="833"/>
      <c r="BO35" s="834"/>
    </row>
    <row r="103" spans="5:7" ht="18" customHeight="1">
      <c r="E103" s="184"/>
      <c r="F103" s="185"/>
      <c r="G103" s="186"/>
    </row>
    <row r="140" spans="5:7" ht="18" customHeight="1">
      <c r="E140" s="184"/>
      <c r="F140" s="185"/>
      <c r="G140" s="186"/>
    </row>
    <row r="205" spans="5:7" ht="18" customHeight="1">
      <c r="E205" s="184"/>
      <c r="F205" s="185"/>
      <c r="G205" s="186"/>
    </row>
    <row r="244" spans="4:7" ht="18" customHeight="1">
      <c r="D244" s="185"/>
      <c r="E244" s="186"/>
      <c r="F244" s="185"/>
      <c r="G244" s="186"/>
    </row>
  </sheetData>
  <mergeCells count="572"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BL5:BO6"/>
    <mergeCell ref="AE5:AG6"/>
    <mergeCell ref="AH5:AJ6"/>
    <mergeCell ref="AK5:AM6"/>
    <mergeCell ref="AN5:AP6"/>
    <mergeCell ref="AQ5:AS6"/>
    <mergeCell ref="AT5:AV6"/>
    <mergeCell ref="A4:B6"/>
    <mergeCell ref="C4:O6"/>
    <mergeCell ref="AT4:BO4"/>
    <mergeCell ref="P5:R6"/>
    <mergeCell ref="S5:U6"/>
    <mergeCell ref="V5:X6"/>
    <mergeCell ref="Y5:AA6"/>
    <mergeCell ref="AB5:AD6"/>
    <mergeCell ref="P4:AS4"/>
    <mergeCell ref="P7:R7"/>
    <mergeCell ref="S7:U7"/>
    <mergeCell ref="V7:X7"/>
    <mergeCell ref="Y7:AA7"/>
    <mergeCell ref="AW5:AY6"/>
    <mergeCell ref="AZ5:BB6"/>
    <mergeCell ref="BC5:BE6"/>
    <mergeCell ref="BF5:BH6"/>
    <mergeCell ref="BI5:BK6"/>
    <mergeCell ref="BL7:BO7"/>
    <mergeCell ref="A8:B8"/>
    <mergeCell ref="C8:O8"/>
    <mergeCell ref="P8:R8"/>
    <mergeCell ref="S8:U8"/>
    <mergeCell ref="V8:X8"/>
    <mergeCell ref="Y8:AA8"/>
    <mergeCell ref="AB8:AD8"/>
    <mergeCell ref="AE8:AG8"/>
    <mergeCell ref="AH8:AJ8"/>
    <mergeCell ref="AT7:AV7"/>
    <mergeCell ref="AW7:AY7"/>
    <mergeCell ref="AZ7:BB7"/>
    <mergeCell ref="BC7:BE7"/>
    <mergeCell ref="BF7:BH7"/>
    <mergeCell ref="BI7:BK7"/>
    <mergeCell ref="AB7:AD7"/>
    <mergeCell ref="AE7:AG7"/>
    <mergeCell ref="AH7:AJ7"/>
    <mergeCell ref="AK7:AM7"/>
    <mergeCell ref="AN7:AP7"/>
    <mergeCell ref="AQ7:AS7"/>
    <mergeCell ref="A7:B7"/>
    <mergeCell ref="C7:O7"/>
    <mergeCell ref="BC8:BE8"/>
    <mergeCell ref="BF8:BH8"/>
    <mergeCell ref="BI8:BK8"/>
    <mergeCell ref="BL8:BO8"/>
    <mergeCell ref="A9:B9"/>
    <mergeCell ref="C9:O9"/>
    <mergeCell ref="P9:R9"/>
    <mergeCell ref="S9:U9"/>
    <mergeCell ref="V9:X9"/>
    <mergeCell ref="Y9:AA9"/>
    <mergeCell ref="AK8:AM8"/>
    <mergeCell ref="AN8:AP8"/>
    <mergeCell ref="AQ8:AS8"/>
    <mergeCell ref="AT8:AV8"/>
    <mergeCell ref="AW8:AY8"/>
    <mergeCell ref="AZ8:BB8"/>
    <mergeCell ref="BL9:BO9"/>
    <mergeCell ref="AT9:AV9"/>
    <mergeCell ref="AW9:AY9"/>
    <mergeCell ref="AZ9:BB9"/>
    <mergeCell ref="BC9:BE9"/>
    <mergeCell ref="BF9:BH9"/>
    <mergeCell ref="BI9:BK9"/>
    <mergeCell ref="AB9:AD9"/>
    <mergeCell ref="A10:B10"/>
    <mergeCell ref="P10:R10"/>
    <mergeCell ref="S10:U10"/>
    <mergeCell ref="V10:X10"/>
    <mergeCell ref="Y10:AA10"/>
    <mergeCell ref="AB10:AD10"/>
    <mergeCell ref="AE10:AG10"/>
    <mergeCell ref="AH10:AJ10"/>
    <mergeCell ref="AK10:AM10"/>
    <mergeCell ref="AE9:AG9"/>
    <mergeCell ref="AH9:AJ9"/>
    <mergeCell ref="AK9:AM9"/>
    <mergeCell ref="AN9:AP9"/>
    <mergeCell ref="AQ9:AS9"/>
    <mergeCell ref="BF10:BH10"/>
    <mergeCell ref="BI10:BK10"/>
    <mergeCell ref="BL10:BO10"/>
    <mergeCell ref="A11:B11"/>
    <mergeCell ref="P11:R11"/>
    <mergeCell ref="S11:U11"/>
    <mergeCell ref="V11:X11"/>
    <mergeCell ref="Y11:AA11"/>
    <mergeCell ref="AB11:AD11"/>
    <mergeCell ref="AE11:AG11"/>
    <mergeCell ref="AN10:AP10"/>
    <mergeCell ref="AQ10:AS10"/>
    <mergeCell ref="AT10:AV10"/>
    <mergeCell ref="AW10:AY10"/>
    <mergeCell ref="AZ10:BB10"/>
    <mergeCell ref="BC10:BE10"/>
    <mergeCell ref="AZ11:BB11"/>
    <mergeCell ref="BC11:BE11"/>
    <mergeCell ref="BF11:BH11"/>
    <mergeCell ref="BI11:BK11"/>
    <mergeCell ref="BL11:BO11"/>
    <mergeCell ref="A12:B12"/>
    <mergeCell ref="P12:R12"/>
    <mergeCell ref="S12:U12"/>
    <mergeCell ref="V12:X12"/>
    <mergeCell ref="Y12:AA12"/>
    <mergeCell ref="AH11:AJ11"/>
    <mergeCell ref="AK11:AM11"/>
    <mergeCell ref="AN11:AP11"/>
    <mergeCell ref="AQ11:AS11"/>
    <mergeCell ref="AT11:AV11"/>
    <mergeCell ref="AW11:AY11"/>
    <mergeCell ref="BL12:BO12"/>
    <mergeCell ref="AT12:AV12"/>
    <mergeCell ref="AW12:AY12"/>
    <mergeCell ref="AZ12:BB12"/>
    <mergeCell ref="BC12:BE12"/>
    <mergeCell ref="BF12:BH12"/>
    <mergeCell ref="BI12:BK12"/>
    <mergeCell ref="AB12:AD12"/>
    <mergeCell ref="AE12:AG12"/>
    <mergeCell ref="AH12:AJ12"/>
    <mergeCell ref="AK12:AM12"/>
    <mergeCell ref="A13:B13"/>
    <mergeCell ref="P13:R13"/>
    <mergeCell ref="S13:U13"/>
    <mergeCell ref="V13:X13"/>
    <mergeCell ref="Y13:AA13"/>
    <mergeCell ref="AB13:AD13"/>
    <mergeCell ref="AE13:AG13"/>
    <mergeCell ref="AH13:AJ13"/>
    <mergeCell ref="AK13:AM13"/>
    <mergeCell ref="AN12:AP12"/>
    <mergeCell ref="AQ12:AS12"/>
    <mergeCell ref="BF13:BH13"/>
    <mergeCell ref="BI13:BK13"/>
    <mergeCell ref="BL13:BO13"/>
    <mergeCell ref="A14:B14"/>
    <mergeCell ref="P14:R14"/>
    <mergeCell ref="S14:U14"/>
    <mergeCell ref="V14:X14"/>
    <mergeCell ref="Y14:AA14"/>
    <mergeCell ref="AB14:AD14"/>
    <mergeCell ref="AE14:AG14"/>
    <mergeCell ref="AN13:AP13"/>
    <mergeCell ref="AQ13:AS13"/>
    <mergeCell ref="AT13:AV13"/>
    <mergeCell ref="AW13:AY13"/>
    <mergeCell ref="AZ13:BB13"/>
    <mergeCell ref="BC13:BE13"/>
    <mergeCell ref="AZ14:BB14"/>
    <mergeCell ref="BC14:BE14"/>
    <mergeCell ref="BF14:BH14"/>
    <mergeCell ref="BI14:BK14"/>
    <mergeCell ref="BL14:BO14"/>
    <mergeCell ref="AT14:AV14"/>
    <mergeCell ref="A15:B15"/>
    <mergeCell ref="P15:R15"/>
    <mergeCell ref="S15:U15"/>
    <mergeCell ref="V15:X15"/>
    <mergeCell ref="Y15:AA15"/>
    <mergeCell ref="AH14:AJ14"/>
    <mergeCell ref="AK14:AM14"/>
    <mergeCell ref="AN14:AP14"/>
    <mergeCell ref="AQ14:AS14"/>
    <mergeCell ref="AW14:AY14"/>
    <mergeCell ref="BL15:BO15"/>
    <mergeCell ref="A16:B16"/>
    <mergeCell ref="P16:R16"/>
    <mergeCell ref="S16:U16"/>
    <mergeCell ref="V16:X16"/>
    <mergeCell ref="Y16:AA16"/>
    <mergeCell ref="AB16:AD16"/>
    <mergeCell ref="AE16:AG16"/>
    <mergeCell ref="AH16:AJ16"/>
    <mergeCell ref="AK16:AM16"/>
    <mergeCell ref="AT15:AV15"/>
    <mergeCell ref="AW15:AY15"/>
    <mergeCell ref="AZ15:BB15"/>
    <mergeCell ref="BC15:BE15"/>
    <mergeCell ref="BF15:BH15"/>
    <mergeCell ref="BI15:BK15"/>
    <mergeCell ref="AB15:AD15"/>
    <mergeCell ref="AE15:AG15"/>
    <mergeCell ref="AH15:AJ15"/>
    <mergeCell ref="AK15:AM15"/>
    <mergeCell ref="AN15:AP15"/>
    <mergeCell ref="AQ15:AS15"/>
    <mergeCell ref="BF16:BH16"/>
    <mergeCell ref="BI16:BK16"/>
    <mergeCell ref="BL16:BO16"/>
    <mergeCell ref="A17:B17"/>
    <mergeCell ref="P17:R17"/>
    <mergeCell ref="S17:U17"/>
    <mergeCell ref="V17:X17"/>
    <mergeCell ref="Y17:AA17"/>
    <mergeCell ref="AB17:AD17"/>
    <mergeCell ref="AE17:AG17"/>
    <mergeCell ref="AN16:AP16"/>
    <mergeCell ref="AQ16:AS16"/>
    <mergeCell ref="AT16:AV16"/>
    <mergeCell ref="AW16:AY16"/>
    <mergeCell ref="AZ16:BB16"/>
    <mergeCell ref="BC16:BE16"/>
    <mergeCell ref="AZ17:BB17"/>
    <mergeCell ref="BC17:BE17"/>
    <mergeCell ref="BF17:BH17"/>
    <mergeCell ref="BI17:BK17"/>
    <mergeCell ref="BL17:BO17"/>
    <mergeCell ref="AT17:AV17"/>
    <mergeCell ref="AW17:AY17"/>
    <mergeCell ref="BI19:BK19"/>
    <mergeCell ref="A18:B18"/>
    <mergeCell ref="P18:R18"/>
    <mergeCell ref="S18:U18"/>
    <mergeCell ref="V18:X18"/>
    <mergeCell ref="Y18:AA18"/>
    <mergeCell ref="AH17:AJ17"/>
    <mergeCell ref="AK17:AM17"/>
    <mergeCell ref="AN17:AP17"/>
    <mergeCell ref="AQ17:AS17"/>
    <mergeCell ref="AW20:AY20"/>
    <mergeCell ref="BL18:BO18"/>
    <mergeCell ref="A19:B19"/>
    <mergeCell ref="P19:R19"/>
    <mergeCell ref="S19:U19"/>
    <mergeCell ref="V19:X19"/>
    <mergeCell ref="Y19:AA19"/>
    <mergeCell ref="AB19:AD19"/>
    <mergeCell ref="AE19:AG19"/>
    <mergeCell ref="AH19:AJ19"/>
    <mergeCell ref="AK19:AM19"/>
    <mergeCell ref="AT18:AV18"/>
    <mergeCell ref="AW18:AY18"/>
    <mergeCell ref="AZ18:BB18"/>
    <mergeCell ref="BC18:BE18"/>
    <mergeCell ref="BF18:BH18"/>
    <mergeCell ref="BI18:BK18"/>
    <mergeCell ref="AB18:AD18"/>
    <mergeCell ref="AE18:AG18"/>
    <mergeCell ref="AH18:AJ18"/>
    <mergeCell ref="AK18:AM18"/>
    <mergeCell ref="AN18:AP18"/>
    <mergeCell ref="AQ18:AS18"/>
    <mergeCell ref="BF19:BH19"/>
    <mergeCell ref="AH20:AJ20"/>
    <mergeCell ref="AK20:AM20"/>
    <mergeCell ref="AN20:AP20"/>
    <mergeCell ref="AQ20:AS20"/>
    <mergeCell ref="BL19:BO19"/>
    <mergeCell ref="A20:B20"/>
    <mergeCell ref="P20:R20"/>
    <mergeCell ref="S20:U20"/>
    <mergeCell ref="V20:X20"/>
    <mergeCell ref="Y20:AA20"/>
    <mergeCell ref="AB20:AD20"/>
    <mergeCell ref="AE20:AG20"/>
    <mergeCell ref="AN19:AP19"/>
    <mergeCell ref="AQ19:AS19"/>
    <mergeCell ref="AT19:AV19"/>
    <mergeCell ref="AW19:AY19"/>
    <mergeCell ref="AZ19:BB19"/>
    <mergeCell ref="BC19:BE19"/>
    <mergeCell ref="AZ20:BB20"/>
    <mergeCell ref="BC20:BE20"/>
    <mergeCell ref="BF20:BH20"/>
    <mergeCell ref="BI20:BK20"/>
    <mergeCell ref="BL20:BO20"/>
    <mergeCell ref="AT20:AV20"/>
    <mergeCell ref="AN21:AP21"/>
    <mergeCell ref="AQ21:AS21"/>
    <mergeCell ref="BF22:BH22"/>
    <mergeCell ref="BI22:BK22"/>
    <mergeCell ref="A21:B21"/>
    <mergeCell ref="P21:R21"/>
    <mergeCell ref="S21:U21"/>
    <mergeCell ref="V21:X21"/>
    <mergeCell ref="Y21:AA21"/>
    <mergeCell ref="BI23:BK23"/>
    <mergeCell ref="BL23:BO23"/>
    <mergeCell ref="AT23:AV23"/>
    <mergeCell ref="AW23:AY23"/>
    <mergeCell ref="BL21:BO21"/>
    <mergeCell ref="A22:B22"/>
    <mergeCell ref="P22:R22"/>
    <mergeCell ref="S22:U22"/>
    <mergeCell ref="V22:X22"/>
    <mergeCell ref="Y22:AA22"/>
    <mergeCell ref="AB22:AD22"/>
    <mergeCell ref="AE22:AG22"/>
    <mergeCell ref="AH22:AJ22"/>
    <mergeCell ref="AK22:AM22"/>
    <mergeCell ref="AT21:AV21"/>
    <mergeCell ref="AW21:AY21"/>
    <mergeCell ref="AZ21:BB21"/>
    <mergeCell ref="BC21:BE21"/>
    <mergeCell ref="BF21:BH21"/>
    <mergeCell ref="BI21:BK21"/>
    <mergeCell ref="AB21:AD21"/>
    <mergeCell ref="AE21:AG21"/>
    <mergeCell ref="AH21:AJ21"/>
    <mergeCell ref="AK21:AM21"/>
    <mergeCell ref="S24:U24"/>
    <mergeCell ref="V24:X24"/>
    <mergeCell ref="Y24:AA24"/>
    <mergeCell ref="AH23:AJ23"/>
    <mergeCell ref="AK23:AM23"/>
    <mergeCell ref="AN23:AP23"/>
    <mergeCell ref="AQ23:AS23"/>
    <mergeCell ref="BL22:BO22"/>
    <mergeCell ref="A23:B23"/>
    <mergeCell ref="P23:R23"/>
    <mergeCell ref="S23:U23"/>
    <mergeCell ref="V23:X23"/>
    <mergeCell ref="Y23:AA23"/>
    <mergeCell ref="AB23:AD23"/>
    <mergeCell ref="AE23:AG23"/>
    <mergeCell ref="AN22:AP22"/>
    <mergeCell ref="AQ22:AS22"/>
    <mergeCell ref="AT22:AV22"/>
    <mergeCell ref="AW22:AY22"/>
    <mergeCell ref="AZ22:BB22"/>
    <mergeCell ref="BC22:BE22"/>
    <mergeCell ref="AZ23:BB23"/>
    <mergeCell ref="BC23:BE23"/>
    <mergeCell ref="BF23:BH23"/>
    <mergeCell ref="BL24:BO24"/>
    <mergeCell ref="A25:B25"/>
    <mergeCell ref="P25:R25"/>
    <mergeCell ref="S25:U25"/>
    <mergeCell ref="V25:X25"/>
    <mergeCell ref="Y25:AA25"/>
    <mergeCell ref="AB25:AD25"/>
    <mergeCell ref="AE25:AG25"/>
    <mergeCell ref="AH25:AJ25"/>
    <mergeCell ref="AK25:AM25"/>
    <mergeCell ref="AT24:AV24"/>
    <mergeCell ref="AW24:AY24"/>
    <mergeCell ref="AZ24:BB24"/>
    <mergeCell ref="BC24:BE24"/>
    <mergeCell ref="BF24:BH24"/>
    <mergeCell ref="BI24:BK24"/>
    <mergeCell ref="AB24:AD24"/>
    <mergeCell ref="AE24:AG24"/>
    <mergeCell ref="AH24:AJ24"/>
    <mergeCell ref="AK24:AM24"/>
    <mergeCell ref="AN24:AP24"/>
    <mergeCell ref="AQ24:AS24"/>
    <mergeCell ref="A24:B24"/>
    <mergeCell ref="P24:R24"/>
    <mergeCell ref="A26:B26"/>
    <mergeCell ref="C26:O26"/>
    <mergeCell ref="P26:R26"/>
    <mergeCell ref="S26:U26"/>
    <mergeCell ref="V26:X26"/>
    <mergeCell ref="Y26:AA26"/>
    <mergeCell ref="AB26:AD26"/>
    <mergeCell ref="AN25:AP25"/>
    <mergeCell ref="AQ25:AS25"/>
    <mergeCell ref="BL26:BO26"/>
    <mergeCell ref="AE26:AG26"/>
    <mergeCell ref="AH26:AJ26"/>
    <mergeCell ref="AK26:AM26"/>
    <mergeCell ref="AN26:AP26"/>
    <mergeCell ref="AQ26:AS26"/>
    <mergeCell ref="AT26:AV26"/>
    <mergeCell ref="BF25:BH25"/>
    <mergeCell ref="BI25:BK25"/>
    <mergeCell ref="BL25:BO25"/>
    <mergeCell ref="AT25:AV25"/>
    <mergeCell ref="AW25:AY25"/>
    <mergeCell ref="AZ25:BB25"/>
    <mergeCell ref="BC25:BE25"/>
    <mergeCell ref="P27:R27"/>
    <mergeCell ref="S27:U27"/>
    <mergeCell ref="V27:X27"/>
    <mergeCell ref="Y27:AA27"/>
    <mergeCell ref="AW26:AY26"/>
    <mergeCell ref="AZ26:BB26"/>
    <mergeCell ref="BC26:BE26"/>
    <mergeCell ref="BF26:BH26"/>
    <mergeCell ref="BI26:BK26"/>
    <mergeCell ref="BL27:BO27"/>
    <mergeCell ref="A28:B28"/>
    <mergeCell ref="C28:O28"/>
    <mergeCell ref="P28:R28"/>
    <mergeCell ref="S28:U28"/>
    <mergeCell ref="V28:X28"/>
    <mergeCell ref="Y28:AA28"/>
    <mergeCell ref="AB28:AD28"/>
    <mergeCell ref="AE28:AG28"/>
    <mergeCell ref="AH28:AJ28"/>
    <mergeCell ref="AT27:AV27"/>
    <mergeCell ref="AW27:AY27"/>
    <mergeCell ref="AZ27:BB27"/>
    <mergeCell ref="BC27:BE27"/>
    <mergeCell ref="BF27:BH27"/>
    <mergeCell ref="BI27:BK27"/>
    <mergeCell ref="AB27:AD27"/>
    <mergeCell ref="AE27:AG27"/>
    <mergeCell ref="AH27:AJ27"/>
    <mergeCell ref="AK27:AM27"/>
    <mergeCell ref="AN27:AP27"/>
    <mergeCell ref="AQ27:AS27"/>
    <mergeCell ref="A27:B27"/>
    <mergeCell ref="C27:O27"/>
    <mergeCell ref="BC28:BE28"/>
    <mergeCell ref="BF28:BH28"/>
    <mergeCell ref="BI28:BK28"/>
    <mergeCell ref="BL28:BO28"/>
    <mergeCell ref="A29:B29"/>
    <mergeCell ref="C29:O29"/>
    <mergeCell ref="P29:R29"/>
    <mergeCell ref="S29:U29"/>
    <mergeCell ref="V29:X29"/>
    <mergeCell ref="Y29:AA29"/>
    <mergeCell ref="AK28:AM28"/>
    <mergeCell ref="AN28:AP28"/>
    <mergeCell ref="AQ28:AS28"/>
    <mergeCell ref="AT28:AV28"/>
    <mergeCell ref="AW28:AY28"/>
    <mergeCell ref="AZ28:BB28"/>
    <mergeCell ref="BL29:BO29"/>
    <mergeCell ref="AT29:AV29"/>
    <mergeCell ref="AW29:AY29"/>
    <mergeCell ref="AZ29:BB29"/>
    <mergeCell ref="BC29:BE29"/>
    <mergeCell ref="BF29:BH29"/>
    <mergeCell ref="BI29:BK29"/>
    <mergeCell ref="AB29:AD29"/>
    <mergeCell ref="AE29:AG29"/>
    <mergeCell ref="AH29:AJ29"/>
    <mergeCell ref="AK29:AM29"/>
    <mergeCell ref="AN29:AP29"/>
    <mergeCell ref="AQ29:AS29"/>
    <mergeCell ref="BC30:BE30"/>
    <mergeCell ref="BF30:BH30"/>
    <mergeCell ref="BI30:BK30"/>
    <mergeCell ref="BL30:BO30"/>
    <mergeCell ref="AT30:AV30"/>
    <mergeCell ref="AW30:AY30"/>
    <mergeCell ref="AZ30:BB30"/>
    <mergeCell ref="AE30:AG30"/>
    <mergeCell ref="AH30:AJ30"/>
    <mergeCell ref="A31:B31"/>
    <mergeCell ref="C31:O31"/>
    <mergeCell ref="P31:R31"/>
    <mergeCell ref="S31:U31"/>
    <mergeCell ref="V31:X31"/>
    <mergeCell ref="Y31:AA31"/>
    <mergeCell ref="AK30:AM30"/>
    <mergeCell ref="AN30:AP30"/>
    <mergeCell ref="AQ30:AS30"/>
    <mergeCell ref="A30:B30"/>
    <mergeCell ref="C30:O30"/>
    <mergeCell ref="P30:R30"/>
    <mergeCell ref="S30:U30"/>
    <mergeCell ref="V30:X30"/>
    <mergeCell ref="Y30:AA30"/>
    <mergeCell ref="AB30:AD30"/>
    <mergeCell ref="BL31:BO31"/>
    <mergeCell ref="A32:B32"/>
    <mergeCell ref="C32:O32"/>
    <mergeCell ref="P32:R32"/>
    <mergeCell ref="S32:U32"/>
    <mergeCell ref="V32:X32"/>
    <mergeCell ref="Y32:AA32"/>
    <mergeCell ref="AB32:AD32"/>
    <mergeCell ref="AE32:AG32"/>
    <mergeCell ref="AH32:AJ32"/>
    <mergeCell ref="AT31:AV31"/>
    <mergeCell ref="AW31:AY31"/>
    <mergeCell ref="AZ31:BB31"/>
    <mergeCell ref="BC31:BE31"/>
    <mergeCell ref="BF31:BH31"/>
    <mergeCell ref="BI31:BK31"/>
    <mergeCell ref="AB31:AD31"/>
    <mergeCell ref="AE31:AG31"/>
    <mergeCell ref="AH31:AJ31"/>
    <mergeCell ref="AK31:AM31"/>
    <mergeCell ref="AN31:AP31"/>
    <mergeCell ref="AQ31:AS31"/>
    <mergeCell ref="BC32:BE32"/>
    <mergeCell ref="BF32:BH32"/>
    <mergeCell ref="BI32:BK32"/>
    <mergeCell ref="BL32:BO32"/>
    <mergeCell ref="A33:B33"/>
    <mergeCell ref="C33:O33"/>
    <mergeCell ref="P33:R33"/>
    <mergeCell ref="S33:U33"/>
    <mergeCell ref="V33:X33"/>
    <mergeCell ref="Y33:AA33"/>
    <mergeCell ref="AK32:AM32"/>
    <mergeCell ref="AN32:AP32"/>
    <mergeCell ref="AQ32:AS32"/>
    <mergeCell ref="AT32:AV32"/>
    <mergeCell ref="AW32:AY32"/>
    <mergeCell ref="AZ32:BB32"/>
    <mergeCell ref="BL33:BO33"/>
    <mergeCell ref="AT33:AV33"/>
    <mergeCell ref="AW33:AY33"/>
    <mergeCell ref="AZ33:BB33"/>
    <mergeCell ref="BC33:BE33"/>
    <mergeCell ref="BF33:BH33"/>
    <mergeCell ref="BI33:BK33"/>
    <mergeCell ref="AB33:AD33"/>
    <mergeCell ref="AE33:AG33"/>
    <mergeCell ref="AH33:AJ33"/>
    <mergeCell ref="BL34:BO34"/>
    <mergeCell ref="A35:B35"/>
    <mergeCell ref="C35:O35"/>
    <mergeCell ref="P35:R35"/>
    <mergeCell ref="S35:U35"/>
    <mergeCell ref="V35:X35"/>
    <mergeCell ref="Y35:AA35"/>
    <mergeCell ref="AK34:AM34"/>
    <mergeCell ref="AN34:AP34"/>
    <mergeCell ref="AQ34:AS34"/>
    <mergeCell ref="AT34:AV34"/>
    <mergeCell ref="AW34:AY34"/>
    <mergeCell ref="AZ34:BB34"/>
    <mergeCell ref="BL35:BO35"/>
    <mergeCell ref="AT35:AV35"/>
    <mergeCell ref="AW35:AY35"/>
    <mergeCell ref="AZ35:BB35"/>
    <mergeCell ref="BC35:BE35"/>
    <mergeCell ref="A34:B34"/>
    <mergeCell ref="C34:O34"/>
    <mergeCell ref="P34:R34"/>
    <mergeCell ref="S34:U34"/>
    <mergeCell ref="V34:X34"/>
    <mergeCell ref="Y34:AA34"/>
    <mergeCell ref="BF35:BH35"/>
    <mergeCell ref="BI35:BK35"/>
    <mergeCell ref="AB35:AD35"/>
    <mergeCell ref="AE35:AG35"/>
    <mergeCell ref="AH35:AJ35"/>
    <mergeCell ref="AK35:AM35"/>
    <mergeCell ref="AN35:AP35"/>
    <mergeCell ref="AQ35:AS35"/>
    <mergeCell ref="AK33:AM33"/>
    <mergeCell ref="AN33:AP33"/>
    <mergeCell ref="AQ33:AS33"/>
    <mergeCell ref="BC34:BE34"/>
    <mergeCell ref="BF34:BH34"/>
    <mergeCell ref="BI34:BK34"/>
    <mergeCell ref="AB34:AD34"/>
    <mergeCell ref="AE34:AG34"/>
    <mergeCell ref="AH34:AJ34"/>
  </mergeCells>
  <phoneticPr fontId="1"/>
  <dataValidations count="1">
    <dataValidation type="list" allowBlank="1" showInputMessage="1" showErrorMessage="1" sqref="P7:BL35">
      <formula1>"○,　"</formula1>
    </dataValidation>
  </dataValidations>
  <pageMargins left="0.70866141732283472" right="0.70866141732283472" top="0.74803149606299213" bottom="0.74803149606299213" header="0.31496062992125984" footer="0.31496062992125984"/>
  <pageSetup paperSize="9" scale="63" fitToHeight="0" orientation="landscape" r:id="rId1"/>
  <headerFooter>
    <oddFooter>&amp;C&amp;P / &amp;N&amp;R&amp;"Times New Roman,太字 斜体"Copyright(c)2016 Nissay Information Technology Co.,Ltd.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P48"/>
  <sheetViews>
    <sheetView showGridLines="0" view="pageBreakPreview" zoomScale="85" zoomScaleNormal="44" zoomScaleSheetLayoutView="85" workbookViewId="0"/>
  </sheetViews>
  <sheetFormatPr defaultRowHeight="12"/>
  <cols>
    <col min="1" max="56" width="3.125" style="3" customWidth="1"/>
    <col min="57" max="57" width="6.75" style="3" customWidth="1"/>
    <col min="58" max="58" width="0.875" style="3" customWidth="1"/>
    <col min="59" max="67" width="3.125" style="3" customWidth="1"/>
    <col min="68" max="16384" width="9" style="3"/>
  </cols>
  <sheetData>
    <row r="1" spans="1:68">
      <c r="A1" s="354" t="s">
        <v>0</v>
      </c>
      <c r="B1" s="2">
        <f>IF(変更履歴!B1&lt;&gt;"",変更履歴!B1,"")</f>
        <v>1</v>
      </c>
      <c r="C1" s="526" t="str">
        <f>IF(変更履歴!C1&lt;&gt;"",変更履歴!C1,"")</f>
        <v>画面</v>
      </c>
      <c r="D1" s="527"/>
      <c r="E1" s="527"/>
      <c r="F1" s="527"/>
      <c r="G1" s="527"/>
      <c r="H1" s="527"/>
      <c r="I1" s="527"/>
      <c r="J1" s="528"/>
      <c r="K1" s="348" t="s">
        <v>2</v>
      </c>
      <c r="L1" s="2">
        <f>IF(変更履歴!L1&lt;&gt;"",変更履歴!L1,"")</f>
        <v>2</v>
      </c>
      <c r="M1" s="526" t="str">
        <f>IF(変更履歴!M1&lt;&gt;"",変更履歴!M1,"")</f>
        <v>UI設計書_画面</v>
      </c>
      <c r="N1" s="527"/>
      <c r="O1" s="527"/>
      <c r="P1" s="527"/>
      <c r="Q1" s="527"/>
      <c r="R1" s="527"/>
      <c r="S1" s="527"/>
      <c r="T1" s="527"/>
      <c r="U1" s="528"/>
      <c r="V1" s="496" t="s">
        <v>4</v>
      </c>
      <c r="W1" s="496"/>
      <c r="X1" s="496"/>
      <c r="Y1" s="496"/>
      <c r="Z1" s="496"/>
      <c r="AA1" s="472" t="s">
        <v>859</v>
      </c>
      <c r="AB1" s="472"/>
      <c r="AC1" s="472"/>
      <c r="AD1" s="472"/>
      <c r="AE1" s="472"/>
      <c r="AF1" s="472"/>
      <c r="AG1" s="472"/>
      <c r="AH1" s="472"/>
      <c r="AI1" s="472"/>
      <c r="AJ1" s="472"/>
      <c r="AK1" s="496" t="s">
        <v>31</v>
      </c>
      <c r="AL1" s="496"/>
      <c r="AM1" s="496"/>
      <c r="AN1" s="496"/>
      <c r="AO1" s="496"/>
      <c r="AP1" s="529" t="str">
        <f>IF(変更履歴!AP1&lt;&gt;"",変更履歴!AP1,"")</f>
        <v>複数プラン申込書作成画面</v>
      </c>
      <c r="AQ1" s="529"/>
      <c r="AR1" s="529"/>
      <c r="AS1" s="529"/>
      <c r="AT1" s="529"/>
      <c r="AU1" s="529"/>
      <c r="AV1" s="529"/>
      <c r="AW1" s="529"/>
      <c r="AX1" s="529"/>
      <c r="AY1" s="529"/>
      <c r="AZ1" s="496" t="s">
        <v>5</v>
      </c>
      <c r="BA1" s="496"/>
      <c r="BB1" s="496"/>
      <c r="BC1" s="472" t="str">
        <f>IF(変更履歴!BC1&lt;&gt;"",変更履歴!BC1,"")</f>
        <v>髙野子　荘一郎</v>
      </c>
      <c r="BD1" s="472"/>
      <c r="BE1" s="472"/>
      <c r="BF1" s="472"/>
      <c r="BG1" s="472"/>
      <c r="BH1" s="496" t="s">
        <v>7</v>
      </c>
      <c r="BI1" s="496"/>
      <c r="BJ1" s="496"/>
      <c r="BK1" s="471">
        <f>IF(変更履歴!BK1&lt;&gt;"",変更履歴!BK1,"")</f>
        <v>43775</v>
      </c>
      <c r="BL1" s="471"/>
      <c r="BM1" s="471"/>
      <c r="BN1" s="471"/>
      <c r="BO1" s="471"/>
    </row>
    <row r="2" spans="1:68">
      <c r="A2" s="354" t="s">
        <v>1</v>
      </c>
      <c r="B2" s="2">
        <f>IF(変更履歴!B2&lt;&gt;"",変更履歴!B2,"")</f>
        <v>17</v>
      </c>
      <c r="C2" s="526" t="str">
        <f>IF(変更履歴!C2&lt;&gt;"",変更履歴!C2,"")</f>
        <v>G018_複数プラン申込書作成</v>
      </c>
      <c r="D2" s="527"/>
      <c r="E2" s="527"/>
      <c r="F2" s="527"/>
      <c r="G2" s="527"/>
      <c r="H2" s="527"/>
      <c r="I2" s="527"/>
      <c r="J2" s="528"/>
      <c r="K2" s="348" t="s">
        <v>3</v>
      </c>
      <c r="L2" s="2">
        <f>IF(変更履歴!L2&lt;&gt;"",変更履歴!L2,"")</f>
        <v>1</v>
      </c>
      <c r="M2" s="526" t="str">
        <f>IF(変更履歴!M2&lt;&gt;"",変更履歴!M2,"")</f>
        <v>複数プラン申込書作成画面</v>
      </c>
      <c r="N2" s="527"/>
      <c r="O2" s="527"/>
      <c r="P2" s="527"/>
      <c r="Q2" s="527"/>
      <c r="R2" s="527"/>
      <c r="S2" s="527"/>
      <c r="T2" s="527"/>
      <c r="U2" s="528"/>
      <c r="V2" s="496"/>
      <c r="W2" s="496"/>
      <c r="X2" s="496"/>
      <c r="Y2" s="496"/>
      <c r="Z2" s="496"/>
      <c r="AA2" s="472"/>
      <c r="AB2" s="472"/>
      <c r="AC2" s="472"/>
      <c r="AD2" s="472"/>
      <c r="AE2" s="472"/>
      <c r="AF2" s="472"/>
      <c r="AG2" s="472"/>
      <c r="AH2" s="472"/>
      <c r="AI2" s="472"/>
      <c r="AJ2" s="472"/>
      <c r="AK2" s="496"/>
      <c r="AL2" s="496"/>
      <c r="AM2" s="496"/>
      <c r="AN2" s="496"/>
      <c r="AO2" s="496"/>
      <c r="AP2" s="529"/>
      <c r="AQ2" s="529"/>
      <c r="AR2" s="529"/>
      <c r="AS2" s="529"/>
      <c r="AT2" s="529"/>
      <c r="AU2" s="529"/>
      <c r="AV2" s="529"/>
      <c r="AW2" s="529"/>
      <c r="AX2" s="529"/>
      <c r="AY2" s="529"/>
      <c r="AZ2" s="496" t="s">
        <v>6</v>
      </c>
      <c r="BA2" s="496"/>
      <c r="BB2" s="496"/>
      <c r="BC2" s="472" t="str">
        <f ca="1">IF(変更履歴!BC2&lt;&gt;"",変更履歴!BC2,"")</f>
        <v>木村　裕亮</v>
      </c>
      <c r="BD2" s="472"/>
      <c r="BE2" s="472"/>
      <c r="BF2" s="472"/>
      <c r="BG2" s="472"/>
      <c r="BH2" s="496" t="s">
        <v>8</v>
      </c>
      <c r="BI2" s="496"/>
      <c r="BJ2" s="496"/>
      <c r="BK2" s="471">
        <f>IF(変更履歴!BK2&lt;&gt;"",変更履歴!BK2,"")</f>
        <v>43962</v>
      </c>
      <c r="BL2" s="471"/>
      <c r="BM2" s="471"/>
      <c r="BN2" s="471"/>
      <c r="BO2" s="471"/>
    </row>
    <row r="3" spans="1:68" ht="12.75" thickBot="1"/>
    <row r="4" spans="1:68">
      <c r="A4" s="881" t="s">
        <v>379</v>
      </c>
      <c r="B4" s="879"/>
      <c r="C4" s="879" t="s">
        <v>380</v>
      </c>
      <c r="D4" s="879"/>
      <c r="E4" s="879" t="s">
        <v>381</v>
      </c>
      <c r="F4" s="879"/>
      <c r="G4" s="879"/>
      <c r="H4" s="879"/>
      <c r="I4" s="879"/>
      <c r="J4" s="879"/>
      <c r="K4" s="879"/>
      <c r="L4" s="879"/>
      <c r="M4" s="879"/>
      <c r="N4" s="879" t="s">
        <v>382</v>
      </c>
      <c r="O4" s="879"/>
      <c r="P4" s="879"/>
      <c r="Q4" s="879"/>
      <c r="R4" s="879"/>
      <c r="S4" s="879"/>
      <c r="T4" s="879"/>
      <c r="U4" s="879"/>
      <c r="V4" s="879"/>
      <c r="W4" s="879" t="s">
        <v>383</v>
      </c>
      <c r="X4" s="879"/>
      <c r="Y4" s="879"/>
      <c r="Z4" s="879"/>
      <c r="AA4" s="879"/>
      <c r="AB4" s="879"/>
      <c r="AC4" s="879"/>
      <c r="AD4" s="879"/>
      <c r="AE4" s="879"/>
      <c r="AF4" s="879" t="s">
        <v>384</v>
      </c>
      <c r="AG4" s="879"/>
      <c r="AH4" s="879"/>
      <c r="AI4" s="879"/>
      <c r="AJ4" s="879"/>
      <c r="AK4" s="879"/>
      <c r="AL4" s="879"/>
      <c r="AM4" s="879"/>
      <c r="AN4" s="879"/>
      <c r="AO4" s="879"/>
      <c r="AP4" s="879"/>
      <c r="AQ4" s="879"/>
      <c r="AR4" s="879"/>
      <c r="AS4" s="879"/>
      <c r="AT4" s="879"/>
      <c r="AU4" s="879"/>
      <c r="AV4" s="879"/>
      <c r="AW4" s="879"/>
      <c r="AX4" s="879"/>
      <c r="AY4" s="879"/>
      <c r="AZ4" s="879"/>
      <c r="BA4" s="879"/>
      <c r="BB4" s="879"/>
      <c r="BC4" s="879"/>
      <c r="BD4" s="879"/>
      <c r="BE4" s="879"/>
      <c r="BF4" s="879" t="s">
        <v>29</v>
      </c>
      <c r="BG4" s="879"/>
      <c r="BH4" s="879"/>
      <c r="BI4" s="879"/>
      <c r="BJ4" s="879"/>
      <c r="BK4" s="879"/>
      <c r="BL4" s="879"/>
      <c r="BM4" s="879"/>
      <c r="BN4" s="879"/>
      <c r="BO4" s="880"/>
    </row>
    <row r="5" spans="1:68" s="4" customFormat="1" ht="113.25" customHeight="1">
      <c r="A5" s="873">
        <f>ROW()-4</f>
        <v>1</v>
      </c>
      <c r="B5" s="653"/>
      <c r="C5" s="665" t="s">
        <v>385</v>
      </c>
      <c r="D5" s="665"/>
      <c r="E5" s="651" t="s">
        <v>386</v>
      </c>
      <c r="F5" s="652"/>
      <c r="G5" s="652"/>
      <c r="H5" s="652"/>
      <c r="I5" s="652"/>
      <c r="J5" s="652"/>
      <c r="K5" s="652"/>
      <c r="L5" s="652"/>
      <c r="M5" s="653"/>
      <c r="N5" s="665" t="s">
        <v>387</v>
      </c>
      <c r="O5" s="665"/>
      <c r="P5" s="665"/>
      <c r="Q5" s="665"/>
      <c r="R5" s="665"/>
      <c r="S5" s="665"/>
      <c r="T5" s="665"/>
      <c r="U5" s="665"/>
      <c r="V5" s="665"/>
      <c r="W5" s="665" t="s">
        <v>388</v>
      </c>
      <c r="X5" s="665"/>
      <c r="Y5" s="665"/>
      <c r="Z5" s="665"/>
      <c r="AA5" s="665"/>
      <c r="AB5" s="665"/>
      <c r="AC5" s="665"/>
      <c r="AD5" s="665"/>
      <c r="AE5" s="665"/>
      <c r="AF5" s="665" t="s">
        <v>650</v>
      </c>
      <c r="AG5" s="665"/>
      <c r="AH5" s="665"/>
      <c r="AI5" s="665"/>
      <c r="AJ5" s="665"/>
      <c r="AK5" s="665"/>
      <c r="AL5" s="665"/>
      <c r="AM5" s="665"/>
      <c r="AN5" s="665"/>
      <c r="AO5" s="665"/>
      <c r="AP5" s="665"/>
      <c r="AQ5" s="665"/>
      <c r="AR5" s="665"/>
      <c r="AS5" s="665"/>
      <c r="AT5" s="665"/>
      <c r="AU5" s="665"/>
      <c r="AV5" s="665"/>
      <c r="AW5" s="665"/>
      <c r="AX5" s="665"/>
      <c r="AY5" s="665"/>
      <c r="AZ5" s="665"/>
      <c r="BA5" s="665"/>
      <c r="BB5" s="665"/>
      <c r="BC5" s="665"/>
      <c r="BD5" s="665"/>
      <c r="BE5" s="665"/>
      <c r="BF5" s="665" t="s">
        <v>389</v>
      </c>
      <c r="BG5" s="665"/>
      <c r="BH5" s="665"/>
      <c r="BI5" s="665"/>
      <c r="BJ5" s="665"/>
      <c r="BK5" s="665"/>
      <c r="BL5" s="665"/>
      <c r="BM5" s="665"/>
      <c r="BN5" s="665"/>
      <c r="BO5" s="872"/>
      <c r="BP5" s="3"/>
    </row>
    <row r="6" spans="1:68" s="4" customFormat="1" ht="151.5" customHeight="1">
      <c r="A6" s="873">
        <f t="shared" ref="A6:A32" si="0">ROW()-4</f>
        <v>2</v>
      </c>
      <c r="B6" s="653"/>
      <c r="C6" s="665" t="s">
        <v>390</v>
      </c>
      <c r="D6" s="665"/>
      <c r="E6" s="875" t="s">
        <v>391</v>
      </c>
      <c r="F6" s="875"/>
      <c r="G6" s="875"/>
      <c r="H6" s="875"/>
      <c r="I6" s="875"/>
      <c r="J6" s="875"/>
      <c r="K6" s="875"/>
      <c r="L6" s="875"/>
      <c r="M6" s="875"/>
      <c r="N6" s="665" t="s">
        <v>392</v>
      </c>
      <c r="O6" s="665"/>
      <c r="P6" s="665"/>
      <c r="Q6" s="665"/>
      <c r="R6" s="665"/>
      <c r="S6" s="665"/>
      <c r="T6" s="665"/>
      <c r="U6" s="665"/>
      <c r="V6" s="665"/>
      <c r="W6" s="665" t="s">
        <v>393</v>
      </c>
      <c r="X6" s="665"/>
      <c r="Y6" s="665"/>
      <c r="Z6" s="665"/>
      <c r="AA6" s="665"/>
      <c r="AB6" s="665"/>
      <c r="AC6" s="665"/>
      <c r="AD6" s="665"/>
      <c r="AE6" s="665"/>
      <c r="AF6" s="876" t="s">
        <v>1095</v>
      </c>
      <c r="AG6" s="877"/>
      <c r="AH6" s="877"/>
      <c r="AI6" s="877"/>
      <c r="AJ6" s="877"/>
      <c r="AK6" s="877"/>
      <c r="AL6" s="877"/>
      <c r="AM6" s="877"/>
      <c r="AN6" s="877"/>
      <c r="AO6" s="877"/>
      <c r="AP6" s="877"/>
      <c r="AQ6" s="877"/>
      <c r="AR6" s="877"/>
      <c r="AS6" s="877"/>
      <c r="AT6" s="877"/>
      <c r="AU6" s="877"/>
      <c r="AV6" s="877"/>
      <c r="AW6" s="877"/>
      <c r="AX6" s="877"/>
      <c r="AY6" s="877"/>
      <c r="AZ6" s="877"/>
      <c r="BA6" s="877"/>
      <c r="BB6" s="877"/>
      <c r="BC6" s="877"/>
      <c r="BD6" s="877"/>
      <c r="BE6" s="878"/>
      <c r="BF6" s="651" t="s">
        <v>394</v>
      </c>
      <c r="BG6" s="652"/>
      <c r="BH6" s="652"/>
      <c r="BI6" s="652"/>
      <c r="BJ6" s="652"/>
      <c r="BK6" s="652"/>
      <c r="BL6" s="652"/>
      <c r="BM6" s="652"/>
      <c r="BN6" s="652"/>
      <c r="BO6" s="655"/>
      <c r="BP6" s="3"/>
    </row>
    <row r="7" spans="1:68" s="4" customFormat="1" ht="210.75" customHeight="1">
      <c r="A7" s="873">
        <f t="shared" si="0"/>
        <v>3</v>
      </c>
      <c r="B7" s="653"/>
      <c r="C7" s="665" t="s">
        <v>395</v>
      </c>
      <c r="D7" s="665"/>
      <c r="E7" s="651" t="s">
        <v>396</v>
      </c>
      <c r="F7" s="652"/>
      <c r="G7" s="652"/>
      <c r="H7" s="652"/>
      <c r="I7" s="652"/>
      <c r="J7" s="652"/>
      <c r="K7" s="652"/>
      <c r="L7" s="652"/>
      <c r="M7" s="653"/>
      <c r="N7" s="665" t="s">
        <v>397</v>
      </c>
      <c r="O7" s="665"/>
      <c r="P7" s="665"/>
      <c r="Q7" s="665"/>
      <c r="R7" s="665"/>
      <c r="S7" s="665"/>
      <c r="T7" s="665"/>
      <c r="U7" s="665"/>
      <c r="V7" s="665"/>
      <c r="W7" s="665" t="s">
        <v>388</v>
      </c>
      <c r="X7" s="665"/>
      <c r="Y7" s="665"/>
      <c r="Z7" s="665"/>
      <c r="AA7" s="665"/>
      <c r="AB7" s="665"/>
      <c r="AC7" s="665"/>
      <c r="AD7" s="665"/>
      <c r="AE7" s="665"/>
      <c r="AF7" s="665" t="s">
        <v>1297</v>
      </c>
      <c r="AG7" s="665"/>
      <c r="AH7" s="665"/>
      <c r="AI7" s="665"/>
      <c r="AJ7" s="665"/>
      <c r="AK7" s="665"/>
      <c r="AL7" s="665"/>
      <c r="AM7" s="665"/>
      <c r="AN7" s="665"/>
      <c r="AO7" s="665"/>
      <c r="AP7" s="665"/>
      <c r="AQ7" s="665"/>
      <c r="AR7" s="665"/>
      <c r="AS7" s="665"/>
      <c r="AT7" s="665"/>
      <c r="AU7" s="665"/>
      <c r="AV7" s="665"/>
      <c r="AW7" s="665"/>
      <c r="AX7" s="665"/>
      <c r="AY7" s="665"/>
      <c r="AZ7" s="665"/>
      <c r="BA7" s="665"/>
      <c r="BB7" s="665"/>
      <c r="BC7" s="665"/>
      <c r="BD7" s="665"/>
      <c r="BE7" s="665"/>
      <c r="BF7" s="651" t="s">
        <v>398</v>
      </c>
      <c r="BG7" s="652"/>
      <c r="BH7" s="652"/>
      <c r="BI7" s="652"/>
      <c r="BJ7" s="652"/>
      <c r="BK7" s="652"/>
      <c r="BL7" s="652"/>
      <c r="BM7" s="652"/>
      <c r="BN7" s="652"/>
      <c r="BO7" s="655"/>
      <c r="BP7" s="3"/>
    </row>
    <row r="8" spans="1:68" s="4" customFormat="1" ht="177" customHeight="1">
      <c r="A8" s="873">
        <f t="shared" si="0"/>
        <v>4</v>
      </c>
      <c r="B8" s="653"/>
      <c r="C8" s="665" t="s">
        <v>399</v>
      </c>
      <c r="D8" s="665"/>
      <c r="E8" s="651" t="s">
        <v>400</v>
      </c>
      <c r="F8" s="652"/>
      <c r="G8" s="652"/>
      <c r="H8" s="652"/>
      <c r="I8" s="652"/>
      <c r="J8" s="652"/>
      <c r="K8" s="652"/>
      <c r="L8" s="652"/>
      <c r="M8" s="653"/>
      <c r="N8" s="665" t="s">
        <v>401</v>
      </c>
      <c r="O8" s="665"/>
      <c r="P8" s="665"/>
      <c r="Q8" s="665"/>
      <c r="R8" s="665"/>
      <c r="S8" s="665"/>
      <c r="T8" s="665"/>
      <c r="U8" s="665"/>
      <c r="V8" s="665"/>
      <c r="W8" s="665" t="s">
        <v>388</v>
      </c>
      <c r="X8" s="665"/>
      <c r="Y8" s="665"/>
      <c r="Z8" s="665"/>
      <c r="AA8" s="665"/>
      <c r="AB8" s="665"/>
      <c r="AC8" s="665"/>
      <c r="AD8" s="665"/>
      <c r="AE8" s="665"/>
      <c r="AF8" s="665" t="s">
        <v>1253</v>
      </c>
      <c r="AG8" s="665"/>
      <c r="AH8" s="665"/>
      <c r="AI8" s="665"/>
      <c r="AJ8" s="665"/>
      <c r="AK8" s="665"/>
      <c r="AL8" s="665"/>
      <c r="AM8" s="665"/>
      <c r="AN8" s="665"/>
      <c r="AO8" s="665"/>
      <c r="AP8" s="665"/>
      <c r="AQ8" s="665"/>
      <c r="AR8" s="665"/>
      <c r="AS8" s="665"/>
      <c r="AT8" s="665"/>
      <c r="AU8" s="665"/>
      <c r="AV8" s="665"/>
      <c r="AW8" s="665"/>
      <c r="AX8" s="665"/>
      <c r="AY8" s="665"/>
      <c r="AZ8" s="665"/>
      <c r="BA8" s="665"/>
      <c r="BB8" s="665"/>
      <c r="BC8" s="665"/>
      <c r="BD8" s="665"/>
      <c r="BE8" s="665"/>
      <c r="BF8" s="665" t="s">
        <v>402</v>
      </c>
      <c r="BG8" s="665"/>
      <c r="BH8" s="665"/>
      <c r="BI8" s="665"/>
      <c r="BJ8" s="665"/>
      <c r="BK8" s="665"/>
      <c r="BL8" s="665"/>
      <c r="BM8" s="665"/>
      <c r="BN8" s="665"/>
      <c r="BO8" s="872"/>
      <c r="BP8" s="16"/>
    </row>
    <row r="9" spans="1:68" s="4" customFormat="1" ht="207.75" customHeight="1">
      <c r="A9" s="873">
        <f t="shared" si="0"/>
        <v>5</v>
      </c>
      <c r="B9" s="653"/>
      <c r="C9" s="665" t="s">
        <v>403</v>
      </c>
      <c r="D9" s="665"/>
      <c r="E9" s="651" t="s">
        <v>404</v>
      </c>
      <c r="F9" s="652"/>
      <c r="G9" s="652"/>
      <c r="H9" s="652"/>
      <c r="I9" s="652"/>
      <c r="J9" s="652"/>
      <c r="K9" s="652"/>
      <c r="L9" s="652"/>
      <c r="M9" s="653"/>
      <c r="N9" s="651" t="s">
        <v>405</v>
      </c>
      <c r="O9" s="652"/>
      <c r="P9" s="652"/>
      <c r="Q9" s="652"/>
      <c r="R9" s="652"/>
      <c r="S9" s="652"/>
      <c r="T9" s="652"/>
      <c r="U9" s="652"/>
      <c r="V9" s="653"/>
      <c r="W9" s="651" t="s">
        <v>388</v>
      </c>
      <c r="X9" s="652"/>
      <c r="Y9" s="652"/>
      <c r="Z9" s="652"/>
      <c r="AA9" s="652"/>
      <c r="AB9" s="652"/>
      <c r="AC9" s="652"/>
      <c r="AD9" s="652"/>
      <c r="AE9" s="653"/>
      <c r="AF9" s="651" t="s">
        <v>1254</v>
      </c>
      <c r="AG9" s="652"/>
      <c r="AH9" s="652"/>
      <c r="AI9" s="652"/>
      <c r="AJ9" s="652"/>
      <c r="AK9" s="652"/>
      <c r="AL9" s="652"/>
      <c r="AM9" s="652"/>
      <c r="AN9" s="652"/>
      <c r="AO9" s="652"/>
      <c r="AP9" s="652"/>
      <c r="AQ9" s="652"/>
      <c r="AR9" s="652"/>
      <c r="AS9" s="652"/>
      <c r="AT9" s="652"/>
      <c r="AU9" s="652"/>
      <c r="AV9" s="652"/>
      <c r="AW9" s="652"/>
      <c r="AX9" s="652"/>
      <c r="AY9" s="652"/>
      <c r="AZ9" s="652"/>
      <c r="BA9" s="652"/>
      <c r="BB9" s="652"/>
      <c r="BC9" s="652"/>
      <c r="BD9" s="652"/>
      <c r="BE9" s="653"/>
      <c r="BF9" s="665" t="s">
        <v>406</v>
      </c>
      <c r="BG9" s="665"/>
      <c r="BH9" s="665"/>
      <c r="BI9" s="665"/>
      <c r="BJ9" s="665"/>
      <c r="BK9" s="665"/>
      <c r="BL9" s="665"/>
      <c r="BM9" s="665"/>
      <c r="BN9" s="665"/>
      <c r="BO9" s="872"/>
      <c r="BP9" s="16"/>
    </row>
    <row r="10" spans="1:68" s="4" customFormat="1" ht="100.5" customHeight="1">
      <c r="A10" s="873">
        <f t="shared" si="0"/>
        <v>6</v>
      </c>
      <c r="B10" s="653"/>
      <c r="C10" s="665" t="s">
        <v>407</v>
      </c>
      <c r="D10" s="665"/>
      <c r="E10" s="651" t="s">
        <v>408</v>
      </c>
      <c r="F10" s="652"/>
      <c r="G10" s="652"/>
      <c r="H10" s="652"/>
      <c r="I10" s="652"/>
      <c r="J10" s="652"/>
      <c r="K10" s="652"/>
      <c r="L10" s="652"/>
      <c r="M10" s="653"/>
      <c r="N10" s="665" t="s">
        <v>409</v>
      </c>
      <c r="O10" s="665"/>
      <c r="P10" s="665"/>
      <c r="Q10" s="665"/>
      <c r="R10" s="665"/>
      <c r="S10" s="665"/>
      <c r="T10" s="665"/>
      <c r="U10" s="665"/>
      <c r="V10" s="665"/>
      <c r="W10" s="665" t="s">
        <v>410</v>
      </c>
      <c r="X10" s="665"/>
      <c r="Y10" s="665"/>
      <c r="Z10" s="665"/>
      <c r="AA10" s="665"/>
      <c r="AB10" s="665"/>
      <c r="AC10" s="665"/>
      <c r="AD10" s="665"/>
      <c r="AE10" s="665"/>
      <c r="AF10" s="665" t="s">
        <v>1258</v>
      </c>
      <c r="AG10" s="665"/>
      <c r="AH10" s="665"/>
      <c r="AI10" s="665"/>
      <c r="AJ10" s="665"/>
      <c r="AK10" s="665"/>
      <c r="AL10" s="665"/>
      <c r="AM10" s="665"/>
      <c r="AN10" s="665"/>
      <c r="AO10" s="665"/>
      <c r="AP10" s="665"/>
      <c r="AQ10" s="665"/>
      <c r="AR10" s="665"/>
      <c r="AS10" s="665"/>
      <c r="AT10" s="665"/>
      <c r="AU10" s="665"/>
      <c r="AV10" s="665"/>
      <c r="AW10" s="665"/>
      <c r="AX10" s="665"/>
      <c r="AY10" s="665"/>
      <c r="AZ10" s="665"/>
      <c r="BA10" s="665"/>
      <c r="BB10" s="665"/>
      <c r="BC10" s="665"/>
      <c r="BD10" s="665"/>
      <c r="BE10" s="665"/>
      <c r="BF10" s="665" t="s">
        <v>208</v>
      </c>
      <c r="BG10" s="665"/>
      <c r="BH10" s="665"/>
      <c r="BI10" s="665"/>
      <c r="BJ10" s="665"/>
      <c r="BK10" s="665"/>
      <c r="BL10" s="665"/>
      <c r="BM10" s="665"/>
      <c r="BN10" s="665"/>
      <c r="BO10" s="872"/>
      <c r="BP10" s="3"/>
    </row>
    <row r="11" spans="1:68" s="4" customFormat="1" ht="138" customHeight="1">
      <c r="A11" s="873">
        <f t="shared" si="0"/>
        <v>7</v>
      </c>
      <c r="B11" s="653"/>
      <c r="C11" s="665" t="s">
        <v>411</v>
      </c>
      <c r="D11" s="665"/>
      <c r="E11" s="651" t="s">
        <v>412</v>
      </c>
      <c r="F11" s="652"/>
      <c r="G11" s="652"/>
      <c r="H11" s="652"/>
      <c r="I11" s="652"/>
      <c r="J11" s="652"/>
      <c r="K11" s="652"/>
      <c r="L11" s="652"/>
      <c r="M11" s="653"/>
      <c r="N11" s="665" t="s">
        <v>413</v>
      </c>
      <c r="O11" s="665"/>
      <c r="P11" s="665"/>
      <c r="Q11" s="665"/>
      <c r="R11" s="665"/>
      <c r="S11" s="665"/>
      <c r="T11" s="665"/>
      <c r="U11" s="665"/>
      <c r="V11" s="665"/>
      <c r="W11" s="665" t="s">
        <v>388</v>
      </c>
      <c r="X11" s="665"/>
      <c r="Y11" s="665"/>
      <c r="Z11" s="665"/>
      <c r="AA11" s="665"/>
      <c r="AB11" s="665"/>
      <c r="AC11" s="665"/>
      <c r="AD11" s="665"/>
      <c r="AE11" s="665"/>
      <c r="AF11" s="665" t="s">
        <v>944</v>
      </c>
      <c r="AG11" s="665"/>
      <c r="AH11" s="665"/>
      <c r="AI11" s="665"/>
      <c r="AJ11" s="665"/>
      <c r="AK11" s="665"/>
      <c r="AL11" s="665"/>
      <c r="AM11" s="665"/>
      <c r="AN11" s="665"/>
      <c r="AO11" s="665"/>
      <c r="AP11" s="665"/>
      <c r="AQ11" s="665"/>
      <c r="AR11" s="665"/>
      <c r="AS11" s="665"/>
      <c r="AT11" s="665"/>
      <c r="AU11" s="665"/>
      <c r="AV11" s="665"/>
      <c r="AW11" s="665"/>
      <c r="AX11" s="665"/>
      <c r="AY11" s="665"/>
      <c r="AZ11" s="665"/>
      <c r="BA11" s="665"/>
      <c r="BB11" s="665"/>
      <c r="BC11" s="665"/>
      <c r="BD11" s="665"/>
      <c r="BE11" s="665"/>
      <c r="BF11" s="651" t="s">
        <v>414</v>
      </c>
      <c r="BG11" s="652"/>
      <c r="BH11" s="652"/>
      <c r="BI11" s="652"/>
      <c r="BJ11" s="652"/>
      <c r="BK11" s="652"/>
      <c r="BL11" s="652"/>
      <c r="BM11" s="652"/>
      <c r="BN11" s="652"/>
      <c r="BO11" s="655"/>
      <c r="BP11" s="3"/>
    </row>
    <row r="12" spans="1:68" s="4" customFormat="1" ht="151.5" customHeight="1">
      <c r="A12" s="873">
        <f t="shared" si="0"/>
        <v>8</v>
      </c>
      <c r="B12" s="653"/>
      <c r="C12" s="665" t="s">
        <v>415</v>
      </c>
      <c r="D12" s="665"/>
      <c r="E12" s="651" t="s">
        <v>416</v>
      </c>
      <c r="F12" s="652"/>
      <c r="G12" s="652"/>
      <c r="H12" s="652"/>
      <c r="I12" s="652"/>
      <c r="J12" s="652"/>
      <c r="K12" s="652"/>
      <c r="L12" s="652"/>
      <c r="M12" s="653"/>
      <c r="N12" s="665" t="s">
        <v>417</v>
      </c>
      <c r="O12" s="665"/>
      <c r="P12" s="665"/>
      <c r="Q12" s="665"/>
      <c r="R12" s="665"/>
      <c r="S12" s="665"/>
      <c r="T12" s="665"/>
      <c r="U12" s="665"/>
      <c r="V12" s="665"/>
      <c r="W12" s="665" t="s">
        <v>388</v>
      </c>
      <c r="X12" s="665"/>
      <c r="Y12" s="665"/>
      <c r="Z12" s="665"/>
      <c r="AA12" s="665"/>
      <c r="AB12" s="665"/>
      <c r="AC12" s="665"/>
      <c r="AD12" s="665"/>
      <c r="AE12" s="665"/>
      <c r="AF12" s="665" t="s">
        <v>945</v>
      </c>
      <c r="AG12" s="665"/>
      <c r="AH12" s="665"/>
      <c r="AI12" s="665"/>
      <c r="AJ12" s="665"/>
      <c r="AK12" s="665"/>
      <c r="AL12" s="665"/>
      <c r="AM12" s="665"/>
      <c r="AN12" s="665"/>
      <c r="AO12" s="665"/>
      <c r="AP12" s="665"/>
      <c r="AQ12" s="665"/>
      <c r="AR12" s="665"/>
      <c r="AS12" s="665"/>
      <c r="AT12" s="665"/>
      <c r="AU12" s="665"/>
      <c r="AV12" s="665"/>
      <c r="AW12" s="665"/>
      <c r="AX12" s="665"/>
      <c r="AY12" s="665"/>
      <c r="AZ12" s="665"/>
      <c r="BA12" s="665"/>
      <c r="BB12" s="665"/>
      <c r="BC12" s="665"/>
      <c r="BD12" s="665"/>
      <c r="BE12" s="665"/>
      <c r="BF12" s="665" t="s">
        <v>418</v>
      </c>
      <c r="BG12" s="665"/>
      <c r="BH12" s="665"/>
      <c r="BI12" s="665"/>
      <c r="BJ12" s="665"/>
      <c r="BK12" s="665"/>
      <c r="BL12" s="665"/>
      <c r="BM12" s="665"/>
      <c r="BN12" s="665"/>
      <c r="BO12" s="872"/>
      <c r="BP12" s="3"/>
    </row>
    <row r="13" spans="1:68" s="4" customFormat="1" ht="117" customHeight="1">
      <c r="A13" s="873">
        <f t="shared" si="0"/>
        <v>9</v>
      </c>
      <c r="B13" s="653"/>
      <c r="C13" s="665" t="s">
        <v>419</v>
      </c>
      <c r="D13" s="665"/>
      <c r="E13" s="665" t="s">
        <v>420</v>
      </c>
      <c r="F13" s="665"/>
      <c r="G13" s="665"/>
      <c r="H13" s="665"/>
      <c r="I13" s="665"/>
      <c r="J13" s="665"/>
      <c r="K13" s="665"/>
      <c r="L13" s="665"/>
      <c r="M13" s="665"/>
      <c r="N13" s="665" t="s">
        <v>421</v>
      </c>
      <c r="O13" s="665"/>
      <c r="P13" s="665"/>
      <c r="Q13" s="665"/>
      <c r="R13" s="665"/>
      <c r="S13" s="665"/>
      <c r="T13" s="665"/>
      <c r="U13" s="665"/>
      <c r="V13" s="665"/>
      <c r="W13" s="665" t="s">
        <v>410</v>
      </c>
      <c r="X13" s="665"/>
      <c r="Y13" s="665"/>
      <c r="Z13" s="665"/>
      <c r="AA13" s="665"/>
      <c r="AB13" s="665"/>
      <c r="AC13" s="665"/>
      <c r="AD13" s="665"/>
      <c r="AE13" s="665"/>
      <c r="AF13" s="651" t="s">
        <v>1013</v>
      </c>
      <c r="AG13" s="652"/>
      <c r="AH13" s="652"/>
      <c r="AI13" s="652"/>
      <c r="AJ13" s="652"/>
      <c r="AK13" s="652"/>
      <c r="AL13" s="652"/>
      <c r="AM13" s="652"/>
      <c r="AN13" s="652"/>
      <c r="AO13" s="652"/>
      <c r="AP13" s="652"/>
      <c r="AQ13" s="652"/>
      <c r="AR13" s="652"/>
      <c r="AS13" s="652"/>
      <c r="AT13" s="652"/>
      <c r="AU13" s="652"/>
      <c r="AV13" s="652"/>
      <c r="AW13" s="652"/>
      <c r="AX13" s="652"/>
      <c r="AY13" s="652"/>
      <c r="AZ13" s="652"/>
      <c r="BA13" s="652"/>
      <c r="BB13" s="652"/>
      <c r="BC13" s="652"/>
      <c r="BD13" s="652"/>
      <c r="BE13" s="653"/>
      <c r="BF13" s="665" t="s">
        <v>1012</v>
      </c>
      <c r="BG13" s="665"/>
      <c r="BH13" s="665"/>
      <c r="BI13" s="665"/>
      <c r="BJ13" s="665"/>
      <c r="BK13" s="665"/>
      <c r="BL13" s="665"/>
      <c r="BM13" s="665"/>
      <c r="BN13" s="665"/>
      <c r="BO13" s="872"/>
      <c r="BP13" s="3"/>
    </row>
    <row r="14" spans="1:68" s="4" customFormat="1" ht="56.25" customHeight="1">
      <c r="A14" s="873">
        <f t="shared" si="0"/>
        <v>10</v>
      </c>
      <c r="B14" s="653"/>
      <c r="C14" s="665" t="s">
        <v>422</v>
      </c>
      <c r="D14" s="665"/>
      <c r="E14" s="665" t="s">
        <v>423</v>
      </c>
      <c r="F14" s="665"/>
      <c r="G14" s="665"/>
      <c r="H14" s="665"/>
      <c r="I14" s="665"/>
      <c r="J14" s="665"/>
      <c r="K14" s="665"/>
      <c r="L14" s="665"/>
      <c r="M14" s="665"/>
      <c r="N14" s="665" t="s">
        <v>424</v>
      </c>
      <c r="O14" s="665"/>
      <c r="P14" s="665"/>
      <c r="Q14" s="665"/>
      <c r="R14" s="665"/>
      <c r="S14" s="665"/>
      <c r="T14" s="665"/>
      <c r="U14" s="665"/>
      <c r="V14" s="665"/>
      <c r="W14" s="665" t="s">
        <v>410</v>
      </c>
      <c r="X14" s="665"/>
      <c r="Y14" s="665"/>
      <c r="Z14" s="665"/>
      <c r="AA14" s="665"/>
      <c r="AB14" s="665"/>
      <c r="AC14" s="665"/>
      <c r="AD14" s="665"/>
      <c r="AE14" s="665"/>
      <c r="AF14" s="651" t="s">
        <v>425</v>
      </c>
      <c r="AG14" s="652"/>
      <c r="AH14" s="652"/>
      <c r="AI14" s="652"/>
      <c r="AJ14" s="652"/>
      <c r="AK14" s="652"/>
      <c r="AL14" s="652"/>
      <c r="AM14" s="652"/>
      <c r="AN14" s="652"/>
      <c r="AO14" s="652"/>
      <c r="AP14" s="652"/>
      <c r="AQ14" s="652"/>
      <c r="AR14" s="652"/>
      <c r="AS14" s="652"/>
      <c r="AT14" s="652"/>
      <c r="AU14" s="652"/>
      <c r="AV14" s="652"/>
      <c r="AW14" s="652"/>
      <c r="AX14" s="652"/>
      <c r="AY14" s="652"/>
      <c r="AZ14" s="652"/>
      <c r="BA14" s="652"/>
      <c r="BB14" s="652"/>
      <c r="BC14" s="652"/>
      <c r="BD14" s="652"/>
      <c r="BE14" s="653"/>
      <c r="BF14" s="665" t="s">
        <v>81</v>
      </c>
      <c r="BG14" s="665"/>
      <c r="BH14" s="665"/>
      <c r="BI14" s="665"/>
      <c r="BJ14" s="665"/>
      <c r="BK14" s="665"/>
      <c r="BL14" s="665"/>
      <c r="BM14" s="665"/>
      <c r="BN14" s="665"/>
      <c r="BO14" s="872"/>
      <c r="BP14" s="3"/>
    </row>
    <row r="15" spans="1:68" s="4" customFormat="1" ht="117" customHeight="1">
      <c r="A15" s="873">
        <f t="shared" si="0"/>
        <v>11</v>
      </c>
      <c r="B15" s="653"/>
      <c r="C15" s="665" t="s">
        <v>426</v>
      </c>
      <c r="D15" s="665"/>
      <c r="E15" s="665" t="s">
        <v>427</v>
      </c>
      <c r="F15" s="665"/>
      <c r="G15" s="665"/>
      <c r="H15" s="665"/>
      <c r="I15" s="665"/>
      <c r="J15" s="665"/>
      <c r="K15" s="665"/>
      <c r="L15" s="665"/>
      <c r="M15" s="665"/>
      <c r="N15" s="665" t="s">
        <v>428</v>
      </c>
      <c r="O15" s="665"/>
      <c r="P15" s="665"/>
      <c r="Q15" s="665"/>
      <c r="R15" s="665"/>
      <c r="S15" s="665"/>
      <c r="T15" s="665"/>
      <c r="U15" s="665"/>
      <c r="V15" s="665"/>
      <c r="W15" s="665" t="s">
        <v>410</v>
      </c>
      <c r="X15" s="665"/>
      <c r="Y15" s="665"/>
      <c r="Z15" s="665"/>
      <c r="AA15" s="665"/>
      <c r="AB15" s="665"/>
      <c r="AC15" s="665"/>
      <c r="AD15" s="665"/>
      <c r="AE15" s="665"/>
      <c r="AF15" s="651" t="s">
        <v>1016</v>
      </c>
      <c r="AG15" s="652"/>
      <c r="AH15" s="652"/>
      <c r="AI15" s="652"/>
      <c r="AJ15" s="652"/>
      <c r="AK15" s="652"/>
      <c r="AL15" s="652"/>
      <c r="AM15" s="652"/>
      <c r="AN15" s="652"/>
      <c r="AO15" s="652"/>
      <c r="AP15" s="652"/>
      <c r="AQ15" s="652"/>
      <c r="AR15" s="652"/>
      <c r="AS15" s="652"/>
      <c r="AT15" s="652"/>
      <c r="AU15" s="652"/>
      <c r="AV15" s="652"/>
      <c r="AW15" s="652"/>
      <c r="AX15" s="652"/>
      <c r="AY15" s="652"/>
      <c r="AZ15" s="652"/>
      <c r="BA15" s="652"/>
      <c r="BB15" s="652"/>
      <c r="BC15" s="652"/>
      <c r="BD15" s="652"/>
      <c r="BE15" s="653"/>
      <c r="BF15" s="665" t="s">
        <v>1015</v>
      </c>
      <c r="BG15" s="665"/>
      <c r="BH15" s="665"/>
      <c r="BI15" s="665"/>
      <c r="BJ15" s="665"/>
      <c r="BK15" s="665"/>
      <c r="BL15" s="665"/>
      <c r="BM15" s="665"/>
      <c r="BN15" s="665"/>
      <c r="BO15" s="872"/>
      <c r="BP15" s="3"/>
    </row>
    <row r="16" spans="1:68" s="4" customFormat="1" ht="144.75" customHeight="1">
      <c r="A16" s="873">
        <f t="shared" si="0"/>
        <v>12</v>
      </c>
      <c r="B16" s="653"/>
      <c r="C16" s="665" t="s">
        <v>429</v>
      </c>
      <c r="D16" s="665"/>
      <c r="E16" s="665" t="s">
        <v>430</v>
      </c>
      <c r="F16" s="665"/>
      <c r="G16" s="665"/>
      <c r="H16" s="665"/>
      <c r="I16" s="665"/>
      <c r="J16" s="665"/>
      <c r="K16" s="665"/>
      <c r="L16" s="665"/>
      <c r="M16" s="665"/>
      <c r="N16" s="665" t="s">
        <v>431</v>
      </c>
      <c r="O16" s="665"/>
      <c r="P16" s="665"/>
      <c r="Q16" s="665"/>
      <c r="R16" s="665"/>
      <c r="S16" s="665"/>
      <c r="T16" s="665"/>
      <c r="U16" s="665"/>
      <c r="V16" s="665"/>
      <c r="W16" s="665" t="s">
        <v>410</v>
      </c>
      <c r="X16" s="665"/>
      <c r="Y16" s="665"/>
      <c r="Z16" s="665"/>
      <c r="AA16" s="665"/>
      <c r="AB16" s="665"/>
      <c r="AC16" s="665"/>
      <c r="AD16" s="665"/>
      <c r="AE16" s="665"/>
      <c r="AF16" s="651" t="s">
        <v>1018</v>
      </c>
      <c r="AG16" s="652"/>
      <c r="AH16" s="652"/>
      <c r="AI16" s="652"/>
      <c r="AJ16" s="652"/>
      <c r="AK16" s="652"/>
      <c r="AL16" s="652"/>
      <c r="AM16" s="652"/>
      <c r="AN16" s="652"/>
      <c r="AO16" s="652"/>
      <c r="AP16" s="652"/>
      <c r="AQ16" s="652"/>
      <c r="AR16" s="652"/>
      <c r="AS16" s="652"/>
      <c r="AT16" s="652"/>
      <c r="AU16" s="652"/>
      <c r="AV16" s="652"/>
      <c r="AW16" s="652"/>
      <c r="AX16" s="652"/>
      <c r="AY16" s="652"/>
      <c r="AZ16" s="652"/>
      <c r="BA16" s="652"/>
      <c r="BB16" s="652"/>
      <c r="BC16" s="652"/>
      <c r="BD16" s="652"/>
      <c r="BE16" s="653"/>
      <c r="BF16" s="665" t="s">
        <v>1017</v>
      </c>
      <c r="BG16" s="665"/>
      <c r="BH16" s="665"/>
      <c r="BI16" s="665"/>
      <c r="BJ16" s="665"/>
      <c r="BK16" s="665"/>
      <c r="BL16" s="665"/>
      <c r="BM16" s="665"/>
      <c r="BN16" s="665"/>
      <c r="BO16" s="872"/>
      <c r="BP16" s="3"/>
    </row>
    <row r="17" spans="1:68" s="4" customFormat="1" ht="43.5" customHeight="1">
      <c r="A17" s="873">
        <f t="shared" si="0"/>
        <v>13</v>
      </c>
      <c r="B17" s="653"/>
      <c r="C17" s="665" t="s">
        <v>432</v>
      </c>
      <c r="D17" s="665"/>
      <c r="E17" s="665" t="s">
        <v>433</v>
      </c>
      <c r="F17" s="665"/>
      <c r="G17" s="665"/>
      <c r="H17" s="665"/>
      <c r="I17" s="665"/>
      <c r="J17" s="665"/>
      <c r="K17" s="665"/>
      <c r="L17" s="665"/>
      <c r="M17" s="665"/>
      <c r="N17" s="665" t="s">
        <v>434</v>
      </c>
      <c r="O17" s="665"/>
      <c r="P17" s="665"/>
      <c r="Q17" s="665"/>
      <c r="R17" s="665"/>
      <c r="S17" s="665"/>
      <c r="T17" s="665"/>
      <c r="U17" s="665"/>
      <c r="V17" s="665"/>
      <c r="W17" s="665" t="s">
        <v>410</v>
      </c>
      <c r="X17" s="665"/>
      <c r="Y17" s="665"/>
      <c r="Z17" s="665"/>
      <c r="AA17" s="665"/>
      <c r="AB17" s="665"/>
      <c r="AC17" s="665"/>
      <c r="AD17" s="665"/>
      <c r="AE17" s="665"/>
      <c r="AF17" s="651" t="s">
        <v>425</v>
      </c>
      <c r="AG17" s="652"/>
      <c r="AH17" s="652"/>
      <c r="AI17" s="652"/>
      <c r="AJ17" s="652"/>
      <c r="AK17" s="652"/>
      <c r="AL17" s="652"/>
      <c r="AM17" s="652"/>
      <c r="AN17" s="652"/>
      <c r="AO17" s="652"/>
      <c r="AP17" s="652"/>
      <c r="AQ17" s="652"/>
      <c r="AR17" s="652"/>
      <c r="AS17" s="652"/>
      <c r="AT17" s="652"/>
      <c r="AU17" s="652"/>
      <c r="AV17" s="652"/>
      <c r="AW17" s="652"/>
      <c r="AX17" s="652"/>
      <c r="AY17" s="652"/>
      <c r="AZ17" s="652"/>
      <c r="BA17" s="652"/>
      <c r="BB17" s="652"/>
      <c r="BC17" s="652"/>
      <c r="BD17" s="652"/>
      <c r="BE17" s="653"/>
      <c r="BF17" s="665" t="s">
        <v>81</v>
      </c>
      <c r="BG17" s="665"/>
      <c r="BH17" s="665"/>
      <c r="BI17" s="665"/>
      <c r="BJ17" s="665"/>
      <c r="BK17" s="665"/>
      <c r="BL17" s="665"/>
      <c r="BM17" s="665"/>
      <c r="BN17" s="665"/>
      <c r="BO17" s="872"/>
      <c r="BP17" s="3"/>
    </row>
    <row r="18" spans="1:68" s="4" customFormat="1" ht="47.25" customHeight="1">
      <c r="A18" s="873">
        <f t="shared" si="0"/>
        <v>14</v>
      </c>
      <c r="B18" s="653"/>
      <c r="C18" s="665" t="s">
        <v>435</v>
      </c>
      <c r="D18" s="665"/>
      <c r="E18" s="665" t="s">
        <v>436</v>
      </c>
      <c r="F18" s="665"/>
      <c r="G18" s="665"/>
      <c r="H18" s="665"/>
      <c r="I18" s="665"/>
      <c r="J18" s="665"/>
      <c r="K18" s="665"/>
      <c r="L18" s="665"/>
      <c r="M18" s="665"/>
      <c r="N18" s="665" t="s">
        <v>437</v>
      </c>
      <c r="O18" s="665"/>
      <c r="P18" s="665"/>
      <c r="Q18" s="665"/>
      <c r="R18" s="665"/>
      <c r="S18" s="665"/>
      <c r="T18" s="665"/>
      <c r="U18" s="665"/>
      <c r="V18" s="665"/>
      <c r="W18" s="665" t="s">
        <v>410</v>
      </c>
      <c r="X18" s="665"/>
      <c r="Y18" s="665"/>
      <c r="Z18" s="665"/>
      <c r="AA18" s="665"/>
      <c r="AB18" s="665"/>
      <c r="AC18" s="665"/>
      <c r="AD18" s="665"/>
      <c r="AE18" s="665"/>
      <c r="AF18" s="651" t="s">
        <v>425</v>
      </c>
      <c r="AG18" s="652"/>
      <c r="AH18" s="652"/>
      <c r="AI18" s="652"/>
      <c r="AJ18" s="652"/>
      <c r="AK18" s="652"/>
      <c r="AL18" s="652"/>
      <c r="AM18" s="652"/>
      <c r="AN18" s="652"/>
      <c r="AO18" s="652"/>
      <c r="AP18" s="652"/>
      <c r="AQ18" s="652"/>
      <c r="AR18" s="652"/>
      <c r="AS18" s="652"/>
      <c r="AT18" s="652"/>
      <c r="AU18" s="652"/>
      <c r="AV18" s="652"/>
      <c r="AW18" s="652"/>
      <c r="AX18" s="652"/>
      <c r="AY18" s="652"/>
      <c r="AZ18" s="652"/>
      <c r="BA18" s="652"/>
      <c r="BB18" s="652"/>
      <c r="BC18" s="652"/>
      <c r="BD18" s="652"/>
      <c r="BE18" s="653"/>
      <c r="BF18" s="665" t="s">
        <v>81</v>
      </c>
      <c r="BG18" s="665"/>
      <c r="BH18" s="665"/>
      <c r="BI18" s="665"/>
      <c r="BJ18" s="665"/>
      <c r="BK18" s="665"/>
      <c r="BL18" s="665"/>
      <c r="BM18" s="665"/>
      <c r="BN18" s="665"/>
      <c r="BO18" s="872"/>
      <c r="BP18" s="3"/>
    </row>
    <row r="19" spans="1:68" s="4" customFormat="1" ht="150" customHeight="1">
      <c r="A19" s="873">
        <f t="shared" si="0"/>
        <v>15</v>
      </c>
      <c r="B19" s="653"/>
      <c r="C19" s="665" t="s">
        <v>438</v>
      </c>
      <c r="D19" s="665"/>
      <c r="E19" s="665" t="s">
        <v>439</v>
      </c>
      <c r="F19" s="665"/>
      <c r="G19" s="665"/>
      <c r="H19" s="665"/>
      <c r="I19" s="665"/>
      <c r="J19" s="665"/>
      <c r="K19" s="665"/>
      <c r="L19" s="665"/>
      <c r="M19" s="665"/>
      <c r="N19" s="665" t="s">
        <v>440</v>
      </c>
      <c r="O19" s="665"/>
      <c r="P19" s="665"/>
      <c r="Q19" s="665"/>
      <c r="R19" s="665"/>
      <c r="S19" s="665"/>
      <c r="T19" s="665"/>
      <c r="U19" s="665"/>
      <c r="V19" s="665"/>
      <c r="W19" s="665" t="s">
        <v>410</v>
      </c>
      <c r="X19" s="665"/>
      <c r="Y19" s="665"/>
      <c r="Z19" s="665"/>
      <c r="AA19" s="665"/>
      <c r="AB19" s="665"/>
      <c r="AC19" s="665"/>
      <c r="AD19" s="665"/>
      <c r="AE19" s="665"/>
      <c r="AF19" s="651" t="s">
        <v>1020</v>
      </c>
      <c r="AG19" s="652"/>
      <c r="AH19" s="652"/>
      <c r="AI19" s="652"/>
      <c r="AJ19" s="652"/>
      <c r="AK19" s="652"/>
      <c r="AL19" s="652"/>
      <c r="AM19" s="652"/>
      <c r="AN19" s="652"/>
      <c r="AO19" s="652"/>
      <c r="AP19" s="652"/>
      <c r="AQ19" s="652"/>
      <c r="AR19" s="652"/>
      <c r="AS19" s="652"/>
      <c r="AT19" s="652"/>
      <c r="AU19" s="652"/>
      <c r="AV19" s="652"/>
      <c r="AW19" s="652"/>
      <c r="AX19" s="652"/>
      <c r="AY19" s="652"/>
      <c r="AZ19" s="652"/>
      <c r="BA19" s="652"/>
      <c r="BB19" s="652"/>
      <c r="BC19" s="652"/>
      <c r="BD19" s="652"/>
      <c r="BE19" s="653"/>
      <c r="BF19" s="665" t="s">
        <v>1019</v>
      </c>
      <c r="BG19" s="665"/>
      <c r="BH19" s="665"/>
      <c r="BI19" s="665"/>
      <c r="BJ19" s="665"/>
      <c r="BK19" s="665"/>
      <c r="BL19" s="665"/>
      <c r="BM19" s="665"/>
      <c r="BN19" s="665"/>
      <c r="BO19" s="872"/>
      <c r="BP19" s="3"/>
    </row>
    <row r="20" spans="1:68" s="4" customFormat="1" ht="236.25" customHeight="1">
      <c r="A20" s="873">
        <f t="shared" si="0"/>
        <v>16</v>
      </c>
      <c r="B20" s="653"/>
      <c r="C20" s="665" t="s">
        <v>441</v>
      </c>
      <c r="D20" s="665"/>
      <c r="E20" s="665" t="s">
        <v>1231</v>
      </c>
      <c r="F20" s="665"/>
      <c r="G20" s="665"/>
      <c r="H20" s="665"/>
      <c r="I20" s="665"/>
      <c r="J20" s="665"/>
      <c r="K20" s="665"/>
      <c r="L20" s="665"/>
      <c r="M20" s="665"/>
      <c r="N20" s="665" t="s">
        <v>442</v>
      </c>
      <c r="O20" s="665"/>
      <c r="P20" s="665"/>
      <c r="Q20" s="665"/>
      <c r="R20" s="665"/>
      <c r="S20" s="665"/>
      <c r="T20" s="665"/>
      <c r="U20" s="665"/>
      <c r="V20" s="665"/>
      <c r="W20" s="665" t="s">
        <v>410</v>
      </c>
      <c r="X20" s="665"/>
      <c r="Y20" s="665"/>
      <c r="Z20" s="665"/>
      <c r="AA20" s="665"/>
      <c r="AB20" s="665"/>
      <c r="AC20" s="665"/>
      <c r="AD20" s="665"/>
      <c r="AE20" s="665"/>
      <c r="AF20" s="651" t="s">
        <v>1255</v>
      </c>
      <c r="AG20" s="652"/>
      <c r="AH20" s="652"/>
      <c r="AI20" s="652"/>
      <c r="AJ20" s="652"/>
      <c r="AK20" s="652"/>
      <c r="AL20" s="652"/>
      <c r="AM20" s="652"/>
      <c r="AN20" s="652"/>
      <c r="AO20" s="652"/>
      <c r="AP20" s="652"/>
      <c r="AQ20" s="652"/>
      <c r="AR20" s="652"/>
      <c r="AS20" s="652"/>
      <c r="AT20" s="652"/>
      <c r="AU20" s="652"/>
      <c r="AV20" s="652"/>
      <c r="AW20" s="652"/>
      <c r="AX20" s="652"/>
      <c r="AY20" s="652"/>
      <c r="AZ20" s="652"/>
      <c r="BA20" s="652"/>
      <c r="BB20" s="652"/>
      <c r="BC20" s="652"/>
      <c r="BD20" s="652"/>
      <c r="BE20" s="653"/>
      <c r="BF20" s="665" t="s">
        <v>1256</v>
      </c>
      <c r="BG20" s="665"/>
      <c r="BH20" s="665"/>
      <c r="BI20" s="665"/>
      <c r="BJ20" s="665"/>
      <c r="BK20" s="665"/>
      <c r="BL20" s="665"/>
      <c r="BM20" s="665"/>
      <c r="BN20" s="665"/>
      <c r="BO20" s="872"/>
      <c r="BP20" s="3"/>
    </row>
    <row r="21" spans="1:68" s="4" customFormat="1" ht="121.5" customHeight="1">
      <c r="A21" s="873">
        <f t="shared" si="0"/>
        <v>17</v>
      </c>
      <c r="B21" s="653"/>
      <c r="C21" s="665" t="s">
        <v>1034</v>
      </c>
      <c r="D21" s="665"/>
      <c r="E21" s="665" t="s">
        <v>1079</v>
      </c>
      <c r="F21" s="665"/>
      <c r="G21" s="665"/>
      <c r="H21" s="665"/>
      <c r="I21" s="665"/>
      <c r="J21" s="665"/>
      <c r="K21" s="665"/>
      <c r="L21" s="665"/>
      <c r="M21" s="665"/>
      <c r="N21" s="665" t="s">
        <v>1080</v>
      </c>
      <c r="O21" s="665"/>
      <c r="P21" s="665"/>
      <c r="Q21" s="665"/>
      <c r="R21" s="665"/>
      <c r="S21" s="665"/>
      <c r="T21" s="665"/>
      <c r="U21" s="665"/>
      <c r="V21" s="665"/>
      <c r="W21" s="665" t="s">
        <v>410</v>
      </c>
      <c r="X21" s="665"/>
      <c r="Y21" s="665"/>
      <c r="Z21" s="665"/>
      <c r="AA21" s="665"/>
      <c r="AB21" s="665"/>
      <c r="AC21" s="665"/>
      <c r="AD21" s="665"/>
      <c r="AE21" s="665"/>
      <c r="AF21" s="651" t="s">
        <v>1023</v>
      </c>
      <c r="AG21" s="652"/>
      <c r="AH21" s="652"/>
      <c r="AI21" s="652"/>
      <c r="AJ21" s="652"/>
      <c r="AK21" s="652"/>
      <c r="AL21" s="652"/>
      <c r="AM21" s="652"/>
      <c r="AN21" s="652"/>
      <c r="AO21" s="652"/>
      <c r="AP21" s="652"/>
      <c r="AQ21" s="652"/>
      <c r="AR21" s="652"/>
      <c r="AS21" s="652"/>
      <c r="AT21" s="652"/>
      <c r="AU21" s="652"/>
      <c r="AV21" s="652"/>
      <c r="AW21" s="652"/>
      <c r="AX21" s="652"/>
      <c r="AY21" s="652"/>
      <c r="AZ21" s="652"/>
      <c r="BA21" s="652"/>
      <c r="BB21" s="652"/>
      <c r="BC21" s="652"/>
      <c r="BD21" s="652"/>
      <c r="BE21" s="653"/>
      <c r="BF21" s="665" t="s">
        <v>1021</v>
      </c>
      <c r="BG21" s="665"/>
      <c r="BH21" s="665"/>
      <c r="BI21" s="665"/>
      <c r="BJ21" s="665"/>
      <c r="BK21" s="665"/>
      <c r="BL21" s="665"/>
      <c r="BM21" s="665"/>
      <c r="BN21" s="665"/>
      <c r="BO21" s="872"/>
      <c r="BP21" s="3"/>
    </row>
    <row r="22" spans="1:68" s="4" customFormat="1" ht="60" customHeight="1">
      <c r="A22" s="873">
        <f t="shared" si="0"/>
        <v>18</v>
      </c>
      <c r="B22" s="653"/>
      <c r="C22" s="665" t="s">
        <v>1035</v>
      </c>
      <c r="D22" s="665"/>
      <c r="E22" s="665" t="s">
        <v>1081</v>
      </c>
      <c r="F22" s="665"/>
      <c r="G22" s="665"/>
      <c r="H22" s="665"/>
      <c r="I22" s="665"/>
      <c r="J22" s="665"/>
      <c r="K22" s="665"/>
      <c r="L22" s="665"/>
      <c r="M22" s="665"/>
      <c r="N22" s="665" t="s">
        <v>1082</v>
      </c>
      <c r="O22" s="665"/>
      <c r="P22" s="665"/>
      <c r="Q22" s="665"/>
      <c r="R22" s="665"/>
      <c r="S22" s="665"/>
      <c r="T22" s="665"/>
      <c r="U22" s="665"/>
      <c r="V22" s="665"/>
      <c r="W22" s="665" t="s">
        <v>410</v>
      </c>
      <c r="X22" s="665"/>
      <c r="Y22" s="665"/>
      <c r="Z22" s="665"/>
      <c r="AA22" s="665"/>
      <c r="AB22" s="665"/>
      <c r="AC22" s="665"/>
      <c r="AD22" s="665"/>
      <c r="AE22" s="665"/>
      <c r="AF22" s="651" t="s">
        <v>425</v>
      </c>
      <c r="AG22" s="652"/>
      <c r="AH22" s="652"/>
      <c r="AI22" s="652"/>
      <c r="AJ22" s="652"/>
      <c r="AK22" s="652"/>
      <c r="AL22" s="652"/>
      <c r="AM22" s="652"/>
      <c r="AN22" s="652"/>
      <c r="AO22" s="652"/>
      <c r="AP22" s="652"/>
      <c r="AQ22" s="652"/>
      <c r="AR22" s="652"/>
      <c r="AS22" s="652"/>
      <c r="AT22" s="652"/>
      <c r="AU22" s="652"/>
      <c r="AV22" s="652"/>
      <c r="AW22" s="652"/>
      <c r="AX22" s="652"/>
      <c r="AY22" s="652"/>
      <c r="AZ22" s="652"/>
      <c r="BA22" s="652"/>
      <c r="BB22" s="652"/>
      <c r="BC22" s="652"/>
      <c r="BD22" s="652"/>
      <c r="BE22" s="653"/>
      <c r="BF22" s="665" t="s">
        <v>81</v>
      </c>
      <c r="BG22" s="665"/>
      <c r="BH22" s="665"/>
      <c r="BI22" s="665"/>
      <c r="BJ22" s="665"/>
      <c r="BK22" s="665"/>
      <c r="BL22" s="665"/>
      <c r="BM22" s="665"/>
      <c r="BN22" s="665"/>
      <c r="BO22" s="872"/>
      <c r="BP22" s="3"/>
    </row>
    <row r="23" spans="1:68" s="4" customFormat="1" ht="137.25" customHeight="1">
      <c r="A23" s="873">
        <f t="shared" si="0"/>
        <v>19</v>
      </c>
      <c r="B23" s="653"/>
      <c r="C23" s="665" t="s">
        <v>1036</v>
      </c>
      <c r="D23" s="665"/>
      <c r="E23" s="665" t="s">
        <v>1083</v>
      </c>
      <c r="F23" s="665"/>
      <c r="G23" s="665"/>
      <c r="H23" s="665"/>
      <c r="I23" s="665"/>
      <c r="J23" s="665"/>
      <c r="K23" s="665"/>
      <c r="L23" s="665"/>
      <c r="M23" s="665"/>
      <c r="N23" s="665" t="s">
        <v>1066</v>
      </c>
      <c r="O23" s="665"/>
      <c r="P23" s="665"/>
      <c r="Q23" s="665"/>
      <c r="R23" s="665"/>
      <c r="S23" s="665"/>
      <c r="T23" s="665"/>
      <c r="U23" s="665"/>
      <c r="V23" s="665"/>
      <c r="W23" s="665" t="s">
        <v>410</v>
      </c>
      <c r="X23" s="665"/>
      <c r="Y23" s="665"/>
      <c r="Z23" s="665"/>
      <c r="AA23" s="665"/>
      <c r="AB23" s="665"/>
      <c r="AC23" s="665"/>
      <c r="AD23" s="665"/>
      <c r="AE23" s="665"/>
      <c r="AF23" s="651" t="s">
        <v>1024</v>
      </c>
      <c r="AG23" s="652"/>
      <c r="AH23" s="652"/>
      <c r="AI23" s="652"/>
      <c r="AJ23" s="652"/>
      <c r="AK23" s="652"/>
      <c r="AL23" s="652"/>
      <c r="AM23" s="652"/>
      <c r="AN23" s="652"/>
      <c r="AO23" s="652"/>
      <c r="AP23" s="652"/>
      <c r="AQ23" s="652"/>
      <c r="AR23" s="652"/>
      <c r="AS23" s="652"/>
      <c r="AT23" s="652"/>
      <c r="AU23" s="652"/>
      <c r="AV23" s="652"/>
      <c r="AW23" s="652"/>
      <c r="AX23" s="652"/>
      <c r="AY23" s="652"/>
      <c r="AZ23" s="652"/>
      <c r="BA23" s="652"/>
      <c r="BB23" s="652"/>
      <c r="BC23" s="652"/>
      <c r="BD23" s="652"/>
      <c r="BE23" s="653"/>
      <c r="BF23" s="665" t="s">
        <v>1022</v>
      </c>
      <c r="BG23" s="665"/>
      <c r="BH23" s="665"/>
      <c r="BI23" s="665"/>
      <c r="BJ23" s="665"/>
      <c r="BK23" s="665"/>
      <c r="BL23" s="665"/>
      <c r="BM23" s="665"/>
      <c r="BN23" s="665"/>
      <c r="BO23" s="872"/>
      <c r="BP23" s="3"/>
    </row>
    <row r="24" spans="1:68" s="4" customFormat="1" ht="72.75" customHeight="1">
      <c r="A24" s="873">
        <f t="shared" si="0"/>
        <v>20</v>
      </c>
      <c r="B24" s="653"/>
      <c r="C24" s="665" t="s">
        <v>1037</v>
      </c>
      <c r="D24" s="665"/>
      <c r="E24" s="665" t="s">
        <v>1067</v>
      </c>
      <c r="F24" s="665"/>
      <c r="G24" s="665"/>
      <c r="H24" s="665"/>
      <c r="I24" s="665"/>
      <c r="J24" s="665"/>
      <c r="K24" s="665"/>
      <c r="L24" s="665"/>
      <c r="M24" s="665"/>
      <c r="N24" s="665" t="s">
        <v>1068</v>
      </c>
      <c r="O24" s="665"/>
      <c r="P24" s="665"/>
      <c r="Q24" s="665"/>
      <c r="R24" s="665"/>
      <c r="S24" s="665"/>
      <c r="T24" s="665"/>
      <c r="U24" s="665"/>
      <c r="V24" s="665"/>
      <c r="W24" s="665" t="s">
        <v>410</v>
      </c>
      <c r="X24" s="665"/>
      <c r="Y24" s="665"/>
      <c r="Z24" s="665"/>
      <c r="AA24" s="665"/>
      <c r="AB24" s="665"/>
      <c r="AC24" s="665"/>
      <c r="AD24" s="665"/>
      <c r="AE24" s="665"/>
      <c r="AF24" s="651" t="s">
        <v>447</v>
      </c>
      <c r="AG24" s="652"/>
      <c r="AH24" s="652"/>
      <c r="AI24" s="652"/>
      <c r="AJ24" s="652"/>
      <c r="AK24" s="652"/>
      <c r="AL24" s="652"/>
      <c r="AM24" s="652"/>
      <c r="AN24" s="652"/>
      <c r="AO24" s="652"/>
      <c r="AP24" s="652"/>
      <c r="AQ24" s="652"/>
      <c r="AR24" s="652"/>
      <c r="AS24" s="652"/>
      <c r="AT24" s="652"/>
      <c r="AU24" s="652"/>
      <c r="AV24" s="652"/>
      <c r="AW24" s="652"/>
      <c r="AX24" s="652"/>
      <c r="AY24" s="652"/>
      <c r="AZ24" s="652"/>
      <c r="BA24" s="652"/>
      <c r="BB24" s="652"/>
      <c r="BC24" s="652"/>
      <c r="BD24" s="652"/>
      <c r="BE24" s="653"/>
      <c r="BF24" s="665" t="s">
        <v>81</v>
      </c>
      <c r="BG24" s="665"/>
      <c r="BH24" s="665"/>
      <c r="BI24" s="665"/>
      <c r="BJ24" s="665"/>
      <c r="BK24" s="665"/>
      <c r="BL24" s="665"/>
      <c r="BM24" s="665"/>
      <c r="BN24" s="665"/>
      <c r="BO24" s="872"/>
      <c r="BP24" s="3"/>
    </row>
    <row r="25" spans="1:68" s="4" customFormat="1" ht="68.25" customHeight="1">
      <c r="A25" s="873">
        <f t="shared" si="0"/>
        <v>21</v>
      </c>
      <c r="B25" s="653"/>
      <c r="C25" s="665" t="s">
        <v>1038</v>
      </c>
      <c r="D25" s="665"/>
      <c r="E25" s="665" t="s">
        <v>1069</v>
      </c>
      <c r="F25" s="665"/>
      <c r="G25" s="665"/>
      <c r="H25" s="665"/>
      <c r="I25" s="665"/>
      <c r="J25" s="665"/>
      <c r="K25" s="665"/>
      <c r="L25" s="665"/>
      <c r="M25" s="665"/>
      <c r="N25" s="665" t="s">
        <v>1070</v>
      </c>
      <c r="O25" s="665"/>
      <c r="P25" s="665"/>
      <c r="Q25" s="665"/>
      <c r="R25" s="665"/>
      <c r="S25" s="665"/>
      <c r="T25" s="665"/>
      <c r="U25" s="665"/>
      <c r="V25" s="665"/>
      <c r="W25" s="665" t="s">
        <v>410</v>
      </c>
      <c r="X25" s="665"/>
      <c r="Y25" s="665"/>
      <c r="Z25" s="665"/>
      <c r="AA25" s="665"/>
      <c r="AB25" s="665"/>
      <c r="AC25" s="665"/>
      <c r="AD25" s="665"/>
      <c r="AE25" s="665"/>
      <c r="AF25" s="651" t="s">
        <v>425</v>
      </c>
      <c r="AG25" s="652"/>
      <c r="AH25" s="652"/>
      <c r="AI25" s="652"/>
      <c r="AJ25" s="652"/>
      <c r="AK25" s="652"/>
      <c r="AL25" s="652"/>
      <c r="AM25" s="652"/>
      <c r="AN25" s="652"/>
      <c r="AO25" s="652"/>
      <c r="AP25" s="652"/>
      <c r="AQ25" s="652"/>
      <c r="AR25" s="652"/>
      <c r="AS25" s="652"/>
      <c r="AT25" s="652"/>
      <c r="AU25" s="652"/>
      <c r="AV25" s="652"/>
      <c r="AW25" s="652"/>
      <c r="AX25" s="652"/>
      <c r="AY25" s="652"/>
      <c r="AZ25" s="652"/>
      <c r="BA25" s="652"/>
      <c r="BB25" s="652"/>
      <c r="BC25" s="652"/>
      <c r="BD25" s="652"/>
      <c r="BE25" s="653"/>
      <c r="BF25" s="665" t="s">
        <v>81</v>
      </c>
      <c r="BG25" s="665"/>
      <c r="BH25" s="665"/>
      <c r="BI25" s="665"/>
      <c r="BJ25" s="665"/>
      <c r="BK25" s="665"/>
      <c r="BL25" s="665"/>
      <c r="BM25" s="665"/>
      <c r="BN25" s="665"/>
      <c r="BO25" s="872"/>
      <c r="BP25" s="3"/>
    </row>
    <row r="26" spans="1:68" s="4" customFormat="1" ht="68.25" customHeight="1">
      <c r="A26" s="873">
        <f t="shared" si="0"/>
        <v>22</v>
      </c>
      <c r="B26" s="653"/>
      <c r="C26" s="665" t="s">
        <v>443</v>
      </c>
      <c r="D26" s="665"/>
      <c r="E26" s="665" t="s">
        <v>1071</v>
      </c>
      <c r="F26" s="665"/>
      <c r="G26" s="665"/>
      <c r="H26" s="665"/>
      <c r="I26" s="665"/>
      <c r="J26" s="665"/>
      <c r="K26" s="665"/>
      <c r="L26" s="665"/>
      <c r="M26" s="665"/>
      <c r="N26" s="665" t="s">
        <v>1072</v>
      </c>
      <c r="O26" s="665"/>
      <c r="P26" s="665"/>
      <c r="Q26" s="665"/>
      <c r="R26" s="665"/>
      <c r="S26" s="665"/>
      <c r="T26" s="665"/>
      <c r="U26" s="665"/>
      <c r="V26" s="665"/>
      <c r="W26" s="665" t="s">
        <v>410</v>
      </c>
      <c r="X26" s="665"/>
      <c r="Y26" s="665"/>
      <c r="Z26" s="665"/>
      <c r="AA26" s="665"/>
      <c r="AB26" s="665"/>
      <c r="AC26" s="665"/>
      <c r="AD26" s="665"/>
      <c r="AE26" s="665"/>
      <c r="AF26" s="651" t="s">
        <v>425</v>
      </c>
      <c r="AG26" s="652"/>
      <c r="AH26" s="652"/>
      <c r="AI26" s="652"/>
      <c r="AJ26" s="652"/>
      <c r="AK26" s="652"/>
      <c r="AL26" s="652"/>
      <c r="AM26" s="652"/>
      <c r="AN26" s="652"/>
      <c r="AO26" s="652"/>
      <c r="AP26" s="652"/>
      <c r="AQ26" s="652"/>
      <c r="AR26" s="652"/>
      <c r="AS26" s="652"/>
      <c r="AT26" s="652"/>
      <c r="AU26" s="652"/>
      <c r="AV26" s="652"/>
      <c r="AW26" s="652"/>
      <c r="AX26" s="652"/>
      <c r="AY26" s="652"/>
      <c r="AZ26" s="652"/>
      <c r="BA26" s="652"/>
      <c r="BB26" s="652"/>
      <c r="BC26" s="652"/>
      <c r="BD26" s="652"/>
      <c r="BE26" s="653"/>
      <c r="BF26" s="665" t="s">
        <v>81</v>
      </c>
      <c r="BG26" s="665"/>
      <c r="BH26" s="665"/>
      <c r="BI26" s="665"/>
      <c r="BJ26" s="665"/>
      <c r="BK26" s="665"/>
      <c r="BL26" s="665"/>
      <c r="BM26" s="665"/>
      <c r="BN26" s="665"/>
      <c r="BO26" s="872"/>
      <c r="BP26" s="3"/>
    </row>
    <row r="27" spans="1:68" s="4" customFormat="1" ht="147.75" customHeight="1">
      <c r="A27" s="873">
        <f t="shared" si="0"/>
        <v>23</v>
      </c>
      <c r="B27" s="653"/>
      <c r="C27" s="665" t="s">
        <v>444</v>
      </c>
      <c r="D27" s="665"/>
      <c r="E27" s="665" t="s">
        <v>1073</v>
      </c>
      <c r="F27" s="665"/>
      <c r="G27" s="665"/>
      <c r="H27" s="665"/>
      <c r="I27" s="665"/>
      <c r="J27" s="665"/>
      <c r="K27" s="665"/>
      <c r="L27" s="665"/>
      <c r="M27" s="665"/>
      <c r="N27" s="665" t="s">
        <v>1074</v>
      </c>
      <c r="O27" s="665"/>
      <c r="P27" s="665"/>
      <c r="Q27" s="665"/>
      <c r="R27" s="665"/>
      <c r="S27" s="665"/>
      <c r="T27" s="665"/>
      <c r="U27" s="665"/>
      <c r="V27" s="665"/>
      <c r="W27" s="665" t="s">
        <v>410</v>
      </c>
      <c r="X27" s="665"/>
      <c r="Y27" s="665"/>
      <c r="Z27" s="665"/>
      <c r="AA27" s="665"/>
      <c r="AB27" s="665"/>
      <c r="AC27" s="665"/>
      <c r="AD27" s="665"/>
      <c r="AE27" s="665"/>
      <c r="AF27" s="651" t="s">
        <v>1025</v>
      </c>
      <c r="AG27" s="652"/>
      <c r="AH27" s="652"/>
      <c r="AI27" s="652"/>
      <c r="AJ27" s="652"/>
      <c r="AK27" s="652"/>
      <c r="AL27" s="652"/>
      <c r="AM27" s="652"/>
      <c r="AN27" s="652"/>
      <c r="AO27" s="652"/>
      <c r="AP27" s="652"/>
      <c r="AQ27" s="652"/>
      <c r="AR27" s="652"/>
      <c r="AS27" s="652"/>
      <c r="AT27" s="652"/>
      <c r="AU27" s="652"/>
      <c r="AV27" s="652"/>
      <c r="AW27" s="652"/>
      <c r="AX27" s="652"/>
      <c r="AY27" s="652"/>
      <c r="AZ27" s="652"/>
      <c r="BA27" s="652"/>
      <c r="BB27" s="652"/>
      <c r="BC27" s="652"/>
      <c r="BD27" s="652"/>
      <c r="BE27" s="653"/>
      <c r="BF27" s="665" t="s">
        <v>1019</v>
      </c>
      <c r="BG27" s="665"/>
      <c r="BH27" s="665"/>
      <c r="BI27" s="665"/>
      <c r="BJ27" s="665"/>
      <c r="BK27" s="665"/>
      <c r="BL27" s="665"/>
      <c r="BM27" s="665"/>
      <c r="BN27" s="665"/>
      <c r="BO27" s="872"/>
      <c r="BP27" s="3"/>
    </row>
    <row r="28" spans="1:68" s="4" customFormat="1" ht="156" customHeight="1">
      <c r="A28" s="873">
        <f t="shared" si="0"/>
        <v>24</v>
      </c>
      <c r="B28" s="653"/>
      <c r="C28" s="665" t="s">
        <v>445</v>
      </c>
      <c r="D28" s="665"/>
      <c r="E28" s="665" t="s">
        <v>1075</v>
      </c>
      <c r="F28" s="665"/>
      <c r="G28" s="665"/>
      <c r="H28" s="665"/>
      <c r="I28" s="665"/>
      <c r="J28" s="665"/>
      <c r="K28" s="665"/>
      <c r="L28" s="665"/>
      <c r="M28" s="665"/>
      <c r="N28" s="665" t="s">
        <v>1076</v>
      </c>
      <c r="O28" s="665"/>
      <c r="P28" s="665"/>
      <c r="Q28" s="665"/>
      <c r="R28" s="665"/>
      <c r="S28" s="665"/>
      <c r="T28" s="665"/>
      <c r="U28" s="665"/>
      <c r="V28" s="665"/>
      <c r="W28" s="665" t="s">
        <v>410</v>
      </c>
      <c r="X28" s="665"/>
      <c r="Y28" s="665"/>
      <c r="Z28" s="665"/>
      <c r="AA28" s="665"/>
      <c r="AB28" s="665"/>
      <c r="AC28" s="665"/>
      <c r="AD28" s="665"/>
      <c r="AE28" s="665"/>
      <c r="AF28" s="651" t="s">
        <v>1026</v>
      </c>
      <c r="AG28" s="652"/>
      <c r="AH28" s="652"/>
      <c r="AI28" s="652"/>
      <c r="AJ28" s="652"/>
      <c r="AK28" s="652"/>
      <c r="AL28" s="652"/>
      <c r="AM28" s="652"/>
      <c r="AN28" s="652"/>
      <c r="AO28" s="652"/>
      <c r="AP28" s="652"/>
      <c r="AQ28" s="652"/>
      <c r="AR28" s="652"/>
      <c r="AS28" s="652"/>
      <c r="AT28" s="652"/>
      <c r="AU28" s="652"/>
      <c r="AV28" s="652"/>
      <c r="AW28" s="652"/>
      <c r="AX28" s="652"/>
      <c r="AY28" s="652"/>
      <c r="AZ28" s="652"/>
      <c r="BA28" s="652"/>
      <c r="BB28" s="652"/>
      <c r="BC28" s="652"/>
      <c r="BD28" s="652"/>
      <c r="BE28" s="653"/>
      <c r="BF28" s="665" t="s">
        <v>1019</v>
      </c>
      <c r="BG28" s="665"/>
      <c r="BH28" s="665"/>
      <c r="BI28" s="665"/>
      <c r="BJ28" s="665"/>
      <c r="BK28" s="665"/>
      <c r="BL28" s="665"/>
      <c r="BM28" s="665"/>
      <c r="BN28" s="665"/>
      <c r="BO28" s="872"/>
      <c r="BP28" s="3"/>
    </row>
    <row r="29" spans="1:68" s="4" customFormat="1" ht="123.75" customHeight="1">
      <c r="A29" s="873">
        <f t="shared" si="0"/>
        <v>25</v>
      </c>
      <c r="B29" s="653"/>
      <c r="C29" s="665" t="s">
        <v>446</v>
      </c>
      <c r="D29" s="665"/>
      <c r="E29" s="665" t="s">
        <v>1077</v>
      </c>
      <c r="F29" s="665"/>
      <c r="G29" s="665"/>
      <c r="H29" s="665"/>
      <c r="I29" s="665"/>
      <c r="J29" s="665"/>
      <c r="K29" s="665"/>
      <c r="L29" s="665"/>
      <c r="M29" s="665"/>
      <c r="N29" s="665" t="s">
        <v>1078</v>
      </c>
      <c r="O29" s="665"/>
      <c r="P29" s="665"/>
      <c r="Q29" s="665"/>
      <c r="R29" s="665"/>
      <c r="S29" s="665"/>
      <c r="T29" s="665"/>
      <c r="U29" s="665"/>
      <c r="V29" s="665"/>
      <c r="W29" s="665" t="s">
        <v>410</v>
      </c>
      <c r="X29" s="665"/>
      <c r="Y29" s="665"/>
      <c r="Z29" s="665"/>
      <c r="AA29" s="665"/>
      <c r="AB29" s="665"/>
      <c r="AC29" s="665"/>
      <c r="AD29" s="665"/>
      <c r="AE29" s="665"/>
      <c r="AF29" s="651" t="s">
        <v>1257</v>
      </c>
      <c r="AG29" s="652"/>
      <c r="AH29" s="652"/>
      <c r="AI29" s="652"/>
      <c r="AJ29" s="652"/>
      <c r="AK29" s="652"/>
      <c r="AL29" s="652"/>
      <c r="AM29" s="652"/>
      <c r="AN29" s="652"/>
      <c r="AO29" s="652"/>
      <c r="AP29" s="652"/>
      <c r="AQ29" s="652"/>
      <c r="AR29" s="652"/>
      <c r="AS29" s="652"/>
      <c r="AT29" s="652"/>
      <c r="AU29" s="652"/>
      <c r="AV29" s="652"/>
      <c r="AW29" s="652"/>
      <c r="AX29" s="652"/>
      <c r="AY29" s="652"/>
      <c r="AZ29" s="652"/>
      <c r="BA29" s="652"/>
      <c r="BB29" s="652"/>
      <c r="BC29" s="652"/>
      <c r="BD29" s="652"/>
      <c r="BE29" s="653"/>
      <c r="BF29" s="874" t="s">
        <v>1302</v>
      </c>
      <c r="BG29" s="665"/>
      <c r="BH29" s="665"/>
      <c r="BI29" s="665"/>
      <c r="BJ29" s="665"/>
      <c r="BK29" s="665"/>
      <c r="BL29" s="665"/>
      <c r="BM29" s="665"/>
      <c r="BN29" s="665"/>
      <c r="BO29" s="872"/>
      <c r="BP29" s="3"/>
    </row>
    <row r="30" spans="1:68" s="4" customFormat="1" ht="66" customHeight="1">
      <c r="A30" s="873">
        <f t="shared" si="0"/>
        <v>26</v>
      </c>
      <c r="B30" s="653"/>
      <c r="C30" s="665" t="s">
        <v>448</v>
      </c>
      <c r="D30" s="665"/>
      <c r="E30" s="665" t="s">
        <v>451</v>
      </c>
      <c r="F30" s="665"/>
      <c r="G30" s="665"/>
      <c r="H30" s="665"/>
      <c r="I30" s="665"/>
      <c r="J30" s="665"/>
      <c r="K30" s="665"/>
      <c r="L30" s="665"/>
      <c r="M30" s="665"/>
      <c r="N30" s="665" t="s">
        <v>452</v>
      </c>
      <c r="O30" s="665"/>
      <c r="P30" s="665"/>
      <c r="Q30" s="665"/>
      <c r="R30" s="665"/>
      <c r="S30" s="665"/>
      <c r="T30" s="665"/>
      <c r="U30" s="665"/>
      <c r="V30" s="665"/>
      <c r="W30" s="665" t="s">
        <v>410</v>
      </c>
      <c r="X30" s="665"/>
      <c r="Y30" s="665"/>
      <c r="Z30" s="665"/>
      <c r="AA30" s="665"/>
      <c r="AB30" s="665"/>
      <c r="AC30" s="665"/>
      <c r="AD30" s="665"/>
      <c r="AE30" s="665"/>
      <c r="AF30" s="651" t="s">
        <v>453</v>
      </c>
      <c r="AG30" s="652"/>
      <c r="AH30" s="652"/>
      <c r="AI30" s="652"/>
      <c r="AJ30" s="652"/>
      <c r="AK30" s="652"/>
      <c r="AL30" s="652"/>
      <c r="AM30" s="652"/>
      <c r="AN30" s="652"/>
      <c r="AO30" s="652"/>
      <c r="AP30" s="652"/>
      <c r="AQ30" s="652"/>
      <c r="AR30" s="652"/>
      <c r="AS30" s="652"/>
      <c r="AT30" s="652"/>
      <c r="AU30" s="652"/>
      <c r="AV30" s="652"/>
      <c r="AW30" s="652"/>
      <c r="AX30" s="652"/>
      <c r="AY30" s="652"/>
      <c r="AZ30" s="652"/>
      <c r="BA30" s="652"/>
      <c r="BB30" s="652"/>
      <c r="BC30" s="652"/>
      <c r="BD30" s="652"/>
      <c r="BE30" s="653"/>
      <c r="BF30" s="665" t="s">
        <v>81</v>
      </c>
      <c r="BG30" s="665"/>
      <c r="BH30" s="665"/>
      <c r="BI30" s="665"/>
      <c r="BJ30" s="665"/>
      <c r="BK30" s="665"/>
      <c r="BL30" s="665"/>
      <c r="BM30" s="665"/>
      <c r="BN30" s="665"/>
      <c r="BO30" s="872"/>
      <c r="BP30" s="3"/>
    </row>
    <row r="31" spans="1:68" s="4" customFormat="1" ht="67.5" customHeight="1">
      <c r="A31" s="873">
        <f t="shared" si="0"/>
        <v>27</v>
      </c>
      <c r="B31" s="653"/>
      <c r="C31" s="665" t="s">
        <v>449</v>
      </c>
      <c r="D31" s="665"/>
      <c r="E31" s="665" t="s">
        <v>454</v>
      </c>
      <c r="F31" s="665"/>
      <c r="G31" s="665"/>
      <c r="H31" s="665"/>
      <c r="I31" s="665"/>
      <c r="J31" s="665"/>
      <c r="K31" s="665"/>
      <c r="L31" s="665"/>
      <c r="M31" s="665"/>
      <c r="N31" s="665" t="s">
        <v>455</v>
      </c>
      <c r="O31" s="665"/>
      <c r="P31" s="665"/>
      <c r="Q31" s="665"/>
      <c r="R31" s="665"/>
      <c r="S31" s="665"/>
      <c r="T31" s="665"/>
      <c r="U31" s="665"/>
      <c r="V31" s="665"/>
      <c r="W31" s="665" t="s">
        <v>410</v>
      </c>
      <c r="X31" s="665"/>
      <c r="Y31" s="665"/>
      <c r="Z31" s="665"/>
      <c r="AA31" s="665"/>
      <c r="AB31" s="665"/>
      <c r="AC31" s="665"/>
      <c r="AD31" s="665"/>
      <c r="AE31" s="665"/>
      <c r="AF31" s="651" t="s">
        <v>456</v>
      </c>
      <c r="AG31" s="652"/>
      <c r="AH31" s="652"/>
      <c r="AI31" s="652"/>
      <c r="AJ31" s="652"/>
      <c r="AK31" s="652"/>
      <c r="AL31" s="652"/>
      <c r="AM31" s="652"/>
      <c r="AN31" s="652"/>
      <c r="AO31" s="652"/>
      <c r="AP31" s="652"/>
      <c r="AQ31" s="652"/>
      <c r="AR31" s="652"/>
      <c r="AS31" s="652"/>
      <c r="AT31" s="652"/>
      <c r="AU31" s="652"/>
      <c r="AV31" s="652"/>
      <c r="AW31" s="652"/>
      <c r="AX31" s="652"/>
      <c r="AY31" s="652"/>
      <c r="AZ31" s="652"/>
      <c r="BA31" s="652"/>
      <c r="BB31" s="652"/>
      <c r="BC31" s="652"/>
      <c r="BD31" s="652"/>
      <c r="BE31" s="653"/>
      <c r="BF31" s="665" t="s">
        <v>81</v>
      </c>
      <c r="BG31" s="665"/>
      <c r="BH31" s="665"/>
      <c r="BI31" s="665"/>
      <c r="BJ31" s="665"/>
      <c r="BK31" s="665"/>
      <c r="BL31" s="665"/>
      <c r="BM31" s="665"/>
      <c r="BN31" s="665"/>
      <c r="BO31" s="872"/>
      <c r="BP31" s="3"/>
    </row>
    <row r="32" spans="1:68" s="4" customFormat="1" ht="67.5" customHeight="1">
      <c r="A32" s="873">
        <f t="shared" si="0"/>
        <v>28</v>
      </c>
      <c r="B32" s="653"/>
      <c r="C32" s="665" t="s">
        <v>450</v>
      </c>
      <c r="D32" s="665"/>
      <c r="E32" s="665" t="s">
        <v>457</v>
      </c>
      <c r="F32" s="665"/>
      <c r="G32" s="665"/>
      <c r="H32" s="665"/>
      <c r="I32" s="665"/>
      <c r="J32" s="665"/>
      <c r="K32" s="665"/>
      <c r="L32" s="665"/>
      <c r="M32" s="665"/>
      <c r="N32" s="665" t="s">
        <v>458</v>
      </c>
      <c r="O32" s="665"/>
      <c r="P32" s="665"/>
      <c r="Q32" s="665"/>
      <c r="R32" s="665"/>
      <c r="S32" s="665"/>
      <c r="T32" s="665"/>
      <c r="U32" s="665"/>
      <c r="V32" s="665"/>
      <c r="W32" s="665" t="s">
        <v>410</v>
      </c>
      <c r="X32" s="665"/>
      <c r="Y32" s="665"/>
      <c r="Z32" s="665"/>
      <c r="AA32" s="665"/>
      <c r="AB32" s="665"/>
      <c r="AC32" s="665"/>
      <c r="AD32" s="665"/>
      <c r="AE32" s="665"/>
      <c r="AF32" s="651" t="s">
        <v>459</v>
      </c>
      <c r="AG32" s="652"/>
      <c r="AH32" s="652"/>
      <c r="AI32" s="652"/>
      <c r="AJ32" s="652"/>
      <c r="AK32" s="652"/>
      <c r="AL32" s="652"/>
      <c r="AM32" s="652"/>
      <c r="AN32" s="652"/>
      <c r="AO32" s="652"/>
      <c r="AP32" s="652"/>
      <c r="AQ32" s="652"/>
      <c r="AR32" s="652"/>
      <c r="AS32" s="652"/>
      <c r="AT32" s="652"/>
      <c r="AU32" s="652"/>
      <c r="AV32" s="652"/>
      <c r="AW32" s="652"/>
      <c r="AX32" s="652"/>
      <c r="AY32" s="652"/>
      <c r="AZ32" s="652"/>
      <c r="BA32" s="652"/>
      <c r="BB32" s="652"/>
      <c r="BC32" s="652"/>
      <c r="BD32" s="652"/>
      <c r="BE32" s="653"/>
      <c r="BF32" s="874" t="s">
        <v>1303</v>
      </c>
      <c r="BG32" s="665"/>
      <c r="BH32" s="665"/>
      <c r="BI32" s="665"/>
      <c r="BJ32" s="665"/>
      <c r="BK32" s="665"/>
      <c r="BL32" s="665"/>
      <c r="BM32" s="665"/>
      <c r="BN32" s="665"/>
      <c r="BO32" s="872"/>
      <c r="BP32" s="3"/>
    </row>
    <row r="33" spans="1:68" s="4" customFormat="1">
      <c r="A33" s="871"/>
      <c r="B33" s="562"/>
      <c r="C33" s="560"/>
      <c r="D33" s="562"/>
      <c r="E33" s="524"/>
      <c r="F33" s="524"/>
      <c r="G33" s="524"/>
      <c r="H33" s="524"/>
      <c r="I33" s="524"/>
      <c r="J33" s="524"/>
      <c r="K33" s="524"/>
      <c r="L33" s="524"/>
      <c r="M33" s="524"/>
      <c r="N33" s="524"/>
      <c r="O33" s="524"/>
      <c r="P33" s="524"/>
      <c r="Q33" s="524"/>
      <c r="R33" s="524"/>
      <c r="S33" s="524"/>
      <c r="T33" s="524"/>
      <c r="U33" s="524"/>
      <c r="V33" s="524"/>
      <c r="W33" s="524"/>
      <c r="X33" s="524"/>
      <c r="Y33" s="524"/>
      <c r="Z33" s="524"/>
      <c r="AA33" s="524"/>
      <c r="AB33" s="524"/>
      <c r="AC33" s="524"/>
      <c r="AD33" s="524"/>
      <c r="AE33" s="524"/>
      <c r="AF33" s="560"/>
      <c r="AG33" s="561"/>
      <c r="AH33" s="561"/>
      <c r="AI33" s="561"/>
      <c r="AJ33" s="561"/>
      <c r="AK33" s="561"/>
      <c r="AL33" s="561"/>
      <c r="AM33" s="561"/>
      <c r="AN33" s="561"/>
      <c r="AO33" s="561"/>
      <c r="AP33" s="561"/>
      <c r="AQ33" s="561"/>
      <c r="AR33" s="561"/>
      <c r="AS33" s="561"/>
      <c r="AT33" s="561"/>
      <c r="AU33" s="561"/>
      <c r="AV33" s="561"/>
      <c r="AW33" s="561"/>
      <c r="AX33" s="561"/>
      <c r="AY33" s="561"/>
      <c r="AZ33" s="561"/>
      <c r="BA33" s="561"/>
      <c r="BB33" s="561"/>
      <c r="BC33" s="561"/>
      <c r="BD33" s="561"/>
      <c r="BE33" s="562"/>
      <c r="BF33" s="524"/>
      <c r="BG33" s="524"/>
      <c r="BH33" s="524"/>
      <c r="BI33" s="524"/>
      <c r="BJ33" s="524"/>
      <c r="BK33" s="524"/>
      <c r="BL33" s="524"/>
      <c r="BM33" s="524"/>
      <c r="BN33" s="524"/>
      <c r="BO33" s="867"/>
      <c r="BP33" s="3"/>
    </row>
    <row r="34" spans="1:68" s="4" customFormat="1" ht="12.75" thickBot="1">
      <c r="A34" s="868"/>
      <c r="B34" s="546"/>
      <c r="C34" s="544"/>
      <c r="D34" s="546"/>
      <c r="E34" s="544"/>
      <c r="F34" s="545"/>
      <c r="G34" s="545"/>
      <c r="H34" s="545"/>
      <c r="I34" s="545"/>
      <c r="J34" s="545"/>
      <c r="K34" s="545"/>
      <c r="L34" s="545"/>
      <c r="M34" s="546"/>
      <c r="N34" s="869"/>
      <c r="O34" s="869"/>
      <c r="P34" s="869"/>
      <c r="Q34" s="869"/>
      <c r="R34" s="869"/>
      <c r="S34" s="869"/>
      <c r="T34" s="869"/>
      <c r="U34" s="869"/>
      <c r="V34" s="869"/>
      <c r="W34" s="869"/>
      <c r="X34" s="869"/>
      <c r="Y34" s="869"/>
      <c r="Z34" s="869"/>
      <c r="AA34" s="869"/>
      <c r="AB34" s="869"/>
      <c r="AC34" s="869"/>
      <c r="AD34" s="869"/>
      <c r="AE34" s="869"/>
      <c r="AF34" s="869"/>
      <c r="AG34" s="869"/>
      <c r="AH34" s="869"/>
      <c r="AI34" s="869"/>
      <c r="AJ34" s="869"/>
      <c r="AK34" s="869"/>
      <c r="AL34" s="869"/>
      <c r="AM34" s="869"/>
      <c r="AN34" s="869"/>
      <c r="AO34" s="869"/>
      <c r="AP34" s="869"/>
      <c r="AQ34" s="869"/>
      <c r="AR34" s="869"/>
      <c r="AS34" s="869"/>
      <c r="AT34" s="869"/>
      <c r="AU34" s="869"/>
      <c r="AV34" s="869"/>
      <c r="AW34" s="869"/>
      <c r="AX34" s="869"/>
      <c r="AY34" s="869"/>
      <c r="AZ34" s="869"/>
      <c r="BA34" s="869"/>
      <c r="BB34" s="869"/>
      <c r="BC34" s="869"/>
      <c r="BD34" s="869"/>
      <c r="BE34" s="869"/>
      <c r="BF34" s="869"/>
      <c r="BG34" s="869"/>
      <c r="BH34" s="869"/>
      <c r="BI34" s="869"/>
      <c r="BJ34" s="869"/>
      <c r="BK34" s="869"/>
      <c r="BL34" s="869"/>
      <c r="BM34" s="869"/>
      <c r="BN34" s="869"/>
      <c r="BO34" s="870"/>
      <c r="BP34" s="3"/>
    </row>
    <row r="35" spans="1:68" ht="12.75" thickBot="1"/>
    <row r="36" spans="1:68" ht="13.5" customHeight="1">
      <c r="A36" s="198" t="s">
        <v>19</v>
      </c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199"/>
      <c r="AR36" s="199"/>
      <c r="AS36" s="199"/>
      <c r="AT36" s="199"/>
      <c r="AU36" s="199"/>
      <c r="AV36" s="199"/>
      <c r="AW36" s="199"/>
      <c r="AX36" s="199"/>
      <c r="AY36" s="199"/>
      <c r="AZ36" s="199"/>
      <c r="BA36" s="199"/>
      <c r="BB36" s="199"/>
      <c r="BC36" s="199"/>
      <c r="BD36" s="199"/>
      <c r="BE36" s="199"/>
      <c r="BF36" s="199"/>
      <c r="BG36" s="199"/>
      <c r="BH36" s="199"/>
      <c r="BI36" s="199"/>
      <c r="BJ36" s="199"/>
      <c r="BK36" s="199"/>
      <c r="BL36" s="199"/>
      <c r="BM36" s="199"/>
      <c r="BN36" s="199"/>
      <c r="BO36" s="200"/>
    </row>
    <row r="37" spans="1:68" ht="13.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201"/>
    </row>
    <row r="38" spans="1:68" ht="13.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201"/>
    </row>
    <row r="39" spans="1:68" ht="13.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201"/>
    </row>
    <row r="40" spans="1:68" ht="13.5" customHeight="1">
      <c r="A40" s="202"/>
      <c r="B40" s="20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201"/>
    </row>
    <row r="41" spans="1:68" ht="13.5" customHeight="1">
      <c r="A41" s="202"/>
      <c r="B41" s="20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201"/>
    </row>
    <row r="42" spans="1:68" ht="13.5" customHeight="1">
      <c r="A42" s="202"/>
      <c r="B42" s="20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201"/>
    </row>
    <row r="43" spans="1:68" ht="13.5" customHeight="1">
      <c r="A43" s="202"/>
      <c r="B43" s="20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201"/>
    </row>
    <row r="44" spans="1:68" ht="13.5" customHeight="1">
      <c r="A44" s="202"/>
      <c r="B44" s="20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201"/>
    </row>
    <row r="45" spans="1:68" ht="13.5" customHeight="1">
      <c r="A45" s="202"/>
      <c r="B45" s="20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201"/>
    </row>
    <row r="46" spans="1:68" ht="13.5" customHeight="1">
      <c r="A46" s="202"/>
      <c r="B46" s="20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201"/>
    </row>
    <row r="47" spans="1:68" ht="13.5" customHeight="1">
      <c r="A47" s="202"/>
      <c r="B47" s="20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201"/>
    </row>
    <row r="48" spans="1:68" ht="13.5" customHeight="1" thickBot="1">
      <c r="A48" s="204"/>
      <c r="B48" s="205"/>
      <c r="C48" s="206"/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  <c r="BJ48" s="206"/>
      <c r="BK48" s="206"/>
      <c r="BL48" s="206"/>
      <c r="BM48" s="206"/>
      <c r="BN48" s="206"/>
      <c r="BO48" s="207"/>
    </row>
  </sheetData>
  <mergeCells count="233"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BF4:BO4"/>
    <mergeCell ref="A5:B5"/>
    <mergeCell ref="C5:D5"/>
    <mergeCell ref="E5:M5"/>
    <mergeCell ref="N5:V5"/>
    <mergeCell ref="W5:AE5"/>
    <mergeCell ref="AF5:BE5"/>
    <mergeCell ref="BF5:BO5"/>
    <mergeCell ref="A4:B4"/>
    <mergeCell ref="C4:D4"/>
    <mergeCell ref="E4:M4"/>
    <mergeCell ref="N4:V4"/>
    <mergeCell ref="W4:AE4"/>
    <mergeCell ref="AF4:BE4"/>
    <mergeCell ref="BF6:BO6"/>
    <mergeCell ref="A7:B7"/>
    <mergeCell ref="C7:D7"/>
    <mergeCell ref="E7:M7"/>
    <mergeCell ref="N7:V7"/>
    <mergeCell ref="W7:AE7"/>
    <mergeCell ref="AF7:BE7"/>
    <mergeCell ref="BF7:BO7"/>
    <mergeCell ref="A6:B6"/>
    <mergeCell ref="C6:D6"/>
    <mergeCell ref="E6:M6"/>
    <mergeCell ref="N6:V6"/>
    <mergeCell ref="W6:AE6"/>
    <mergeCell ref="AF6:BE6"/>
    <mergeCell ref="BF8:BO8"/>
    <mergeCell ref="A9:B9"/>
    <mergeCell ref="C9:D9"/>
    <mergeCell ref="E9:M9"/>
    <mergeCell ref="N9:V9"/>
    <mergeCell ref="W9:AE9"/>
    <mergeCell ref="AF9:BE9"/>
    <mergeCell ref="BF9:BO9"/>
    <mergeCell ref="A8:B8"/>
    <mergeCell ref="C8:D8"/>
    <mergeCell ref="E8:M8"/>
    <mergeCell ref="N8:V8"/>
    <mergeCell ref="W8:AE8"/>
    <mergeCell ref="AF8:BE8"/>
    <mergeCell ref="BF10:BO10"/>
    <mergeCell ref="A11:B11"/>
    <mergeCell ref="C11:D11"/>
    <mergeCell ref="E11:M11"/>
    <mergeCell ref="N11:V11"/>
    <mergeCell ref="W11:AE11"/>
    <mergeCell ref="AF11:BE11"/>
    <mergeCell ref="BF11:BO11"/>
    <mergeCell ref="A10:B10"/>
    <mergeCell ref="C10:D10"/>
    <mergeCell ref="E10:M10"/>
    <mergeCell ref="N10:V10"/>
    <mergeCell ref="W10:AE10"/>
    <mergeCell ref="AF10:BE10"/>
    <mergeCell ref="BF12:BO12"/>
    <mergeCell ref="A13:B13"/>
    <mergeCell ref="C13:D13"/>
    <mergeCell ref="E13:M13"/>
    <mergeCell ref="N13:V13"/>
    <mergeCell ref="W13:AE13"/>
    <mergeCell ref="AF13:BE13"/>
    <mergeCell ref="BF13:BO13"/>
    <mergeCell ref="A12:B12"/>
    <mergeCell ref="C12:D12"/>
    <mergeCell ref="E12:M12"/>
    <mergeCell ref="N12:V12"/>
    <mergeCell ref="W12:AE12"/>
    <mergeCell ref="AF12:BE12"/>
    <mergeCell ref="BF14:BO14"/>
    <mergeCell ref="A15:B15"/>
    <mergeCell ref="C15:D15"/>
    <mergeCell ref="E15:M15"/>
    <mergeCell ref="N15:V15"/>
    <mergeCell ref="W15:AE15"/>
    <mergeCell ref="AF15:BE15"/>
    <mergeCell ref="BF15:BO15"/>
    <mergeCell ref="A14:B14"/>
    <mergeCell ref="C14:D14"/>
    <mergeCell ref="E14:M14"/>
    <mergeCell ref="N14:V14"/>
    <mergeCell ref="W14:AE14"/>
    <mergeCell ref="AF14:BE14"/>
    <mergeCell ref="BF16:BO16"/>
    <mergeCell ref="A17:B17"/>
    <mergeCell ref="C17:D17"/>
    <mergeCell ref="E17:M17"/>
    <mergeCell ref="N17:V17"/>
    <mergeCell ref="W17:AE17"/>
    <mergeCell ref="AF17:BE17"/>
    <mergeCell ref="BF17:BO17"/>
    <mergeCell ref="A16:B16"/>
    <mergeCell ref="C16:D16"/>
    <mergeCell ref="E16:M16"/>
    <mergeCell ref="N16:V16"/>
    <mergeCell ref="W16:AE16"/>
    <mergeCell ref="AF16:BE16"/>
    <mergeCell ref="BF20:BO20"/>
    <mergeCell ref="A20:B20"/>
    <mergeCell ref="C20:D20"/>
    <mergeCell ref="E20:M20"/>
    <mergeCell ref="N20:V20"/>
    <mergeCell ref="W20:AE20"/>
    <mergeCell ref="AF20:BE20"/>
    <mergeCell ref="BF18:BO18"/>
    <mergeCell ref="A19:B19"/>
    <mergeCell ref="C19:D19"/>
    <mergeCell ref="E19:M19"/>
    <mergeCell ref="N19:V19"/>
    <mergeCell ref="W19:AE19"/>
    <mergeCell ref="AF19:BE19"/>
    <mergeCell ref="BF19:BO19"/>
    <mergeCell ref="A18:B18"/>
    <mergeCell ref="C18:D18"/>
    <mergeCell ref="E18:M18"/>
    <mergeCell ref="N18:V18"/>
    <mergeCell ref="W18:AE18"/>
    <mergeCell ref="AF18:BE18"/>
    <mergeCell ref="BF21:BO21"/>
    <mergeCell ref="A22:B22"/>
    <mergeCell ref="C22:D22"/>
    <mergeCell ref="E22:M22"/>
    <mergeCell ref="N22:V22"/>
    <mergeCell ref="W22:AE22"/>
    <mergeCell ref="AF22:BE22"/>
    <mergeCell ref="BF22:BO22"/>
    <mergeCell ref="A21:B21"/>
    <mergeCell ref="C21:D21"/>
    <mergeCell ref="E21:M21"/>
    <mergeCell ref="N21:V21"/>
    <mergeCell ref="W21:AE21"/>
    <mergeCell ref="AF21:BE21"/>
    <mergeCell ref="BF23:BO23"/>
    <mergeCell ref="A24:B24"/>
    <mergeCell ref="C24:D24"/>
    <mergeCell ref="E24:M24"/>
    <mergeCell ref="N24:V24"/>
    <mergeCell ref="W24:AE24"/>
    <mergeCell ref="AF24:BE24"/>
    <mergeCell ref="BF24:BO24"/>
    <mergeCell ref="A23:B23"/>
    <mergeCell ref="C23:D23"/>
    <mergeCell ref="E23:M23"/>
    <mergeCell ref="N23:V23"/>
    <mergeCell ref="W23:AE23"/>
    <mergeCell ref="AF23:BE23"/>
    <mergeCell ref="BF25:BO25"/>
    <mergeCell ref="A26:B26"/>
    <mergeCell ref="C26:D26"/>
    <mergeCell ref="E26:M26"/>
    <mergeCell ref="N26:V26"/>
    <mergeCell ref="W26:AE26"/>
    <mergeCell ref="AF26:BE26"/>
    <mergeCell ref="BF26:BO26"/>
    <mergeCell ref="A25:B25"/>
    <mergeCell ref="C25:D25"/>
    <mergeCell ref="E25:M25"/>
    <mergeCell ref="N25:V25"/>
    <mergeCell ref="W25:AE25"/>
    <mergeCell ref="AF25:BE25"/>
    <mergeCell ref="BF27:BO27"/>
    <mergeCell ref="A28:B28"/>
    <mergeCell ref="C28:D28"/>
    <mergeCell ref="E28:M28"/>
    <mergeCell ref="N28:V28"/>
    <mergeCell ref="W28:AE28"/>
    <mergeCell ref="AF28:BE28"/>
    <mergeCell ref="BF28:BO28"/>
    <mergeCell ref="A27:B27"/>
    <mergeCell ref="C27:D27"/>
    <mergeCell ref="E27:M27"/>
    <mergeCell ref="N27:V27"/>
    <mergeCell ref="W27:AE27"/>
    <mergeCell ref="AF27:BE27"/>
    <mergeCell ref="BF29:BO29"/>
    <mergeCell ref="A30:B30"/>
    <mergeCell ref="C30:D30"/>
    <mergeCell ref="E30:M30"/>
    <mergeCell ref="N30:V30"/>
    <mergeCell ref="W30:AE30"/>
    <mergeCell ref="AF30:BE30"/>
    <mergeCell ref="BF30:BO30"/>
    <mergeCell ref="A29:B29"/>
    <mergeCell ref="C29:D29"/>
    <mergeCell ref="E29:M29"/>
    <mergeCell ref="N29:V29"/>
    <mergeCell ref="W29:AE29"/>
    <mergeCell ref="AF29:BE29"/>
    <mergeCell ref="BF31:BO31"/>
    <mergeCell ref="A32:B32"/>
    <mergeCell ref="C32:D32"/>
    <mergeCell ref="E32:M32"/>
    <mergeCell ref="N32:V32"/>
    <mergeCell ref="W32:AE32"/>
    <mergeCell ref="AF32:BE32"/>
    <mergeCell ref="BF32:BO32"/>
    <mergeCell ref="A31:B31"/>
    <mergeCell ref="C31:D31"/>
    <mergeCell ref="E31:M31"/>
    <mergeCell ref="N31:V31"/>
    <mergeCell ref="W31:AE31"/>
    <mergeCell ref="AF31:BE31"/>
    <mergeCell ref="BF33:BO33"/>
    <mergeCell ref="A34:B34"/>
    <mergeCell ref="C34:D34"/>
    <mergeCell ref="E34:M34"/>
    <mergeCell ref="N34:V34"/>
    <mergeCell ref="W34:AE34"/>
    <mergeCell ref="AF34:BE34"/>
    <mergeCell ref="BF34:BO34"/>
    <mergeCell ref="A33:B33"/>
    <mergeCell ref="C33:D33"/>
    <mergeCell ref="E33:M33"/>
    <mergeCell ref="N33:V33"/>
    <mergeCell ref="W33:AE33"/>
    <mergeCell ref="AF33:BE33"/>
  </mergeCells>
  <phoneticPr fontId="1"/>
  <dataValidations count="1">
    <dataValidation type="list" allowBlank="1" showInputMessage="1" showErrorMessage="1" sqref="W5:AE34">
      <formula1>"サーバー,クライアント"</formula1>
    </dataValidation>
  </dataValidations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57"/>
  <sheetViews>
    <sheetView showGridLines="0" view="pageBreakPreview" zoomScale="85" zoomScaleNormal="50" zoomScaleSheetLayoutView="85" workbookViewId="0">
      <pane ySplit="10" topLeftCell="A11" activePane="bottomLeft" state="frozen"/>
      <selection activeCell="BE26" sqref="BE26"/>
      <selection pane="bottomLeft"/>
    </sheetView>
  </sheetViews>
  <sheetFormatPr defaultRowHeight="18" customHeight="1"/>
  <cols>
    <col min="1" max="4" width="3.125" style="1" customWidth="1"/>
    <col min="5" max="6" width="3.125" style="256" customWidth="1"/>
    <col min="7" max="53" width="3.125" style="1" customWidth="1"/>
    <col min="54" max="55" width="3.25" style="1" customWidth="1"/>
    <col min="56" max="67" width="3.125" style="1" customWidth="1"/>
    <col min="68" max="16384" width="9" style="1"/>
  </cols>
  <sheetData>
    <row r="1" spans="1:67" ht="12">
      <c r="A1" s="150" t="s">
        <v>0</v>
      </c>
      <c r="B1" s="2">
        <f>IF(変更履歴!B1&lt;&gt;"",変更履歴!B1,"")</f>
        <v>1</v>
      </c>
      <c r="C1" s="526" t="str">
        <f>IF(変更履歴!C1&lt;&gt;"",変更履歴!C1,"")</f>
        <v>画面</v>
      </c>
      <c r="D1" s="527"/>
      <c r="E1" s="527"/>
      <c r="F1" s="527"/>
      <c r="G1" s="527"/>
      <c r="H1" s="527"/>
      <c r="I1" s="527"/>
      <c r="J1" s="528"/>
      <c r="K1" s="142" t="s">
        <v>2</v>
      </c>
      <c r="L1" s="2">
        <f>IF(変更履歴!L1&lt;&gt;"",変更履歴!L1,"")</f>
        <v>2</v>
      </c>
      <c r="M1" s="526" t="str">
        <f>IF(変更履歴!M1&lt;&gt;"",変更履歴!M1,"")</f>
        <v>UI設計書_画面</v>
      </c>
      <c r="N1" s="527"/>
      <c r="O1" s="527"/>
      <c r="P1" s="527"/>
      <c r="Q1" s="527"/>
      <c r="R1" s="527"/>
      <c r="S1" s="527"/>
      <c r="T1" s="527"/>
      <c r="U1" s="528"/>
      <c r="V1" s="496" t="s">
        <v>4</v>
      </c>
      <c r="W1" s="496"/>
      <c r="X1" s="496"/>
      <c r="Y1" s="496"/>
      <c r="Z1" s="496"/>
      <c r="AA1" s="694" t="s">
        <v>860</v>
      </c>
      <c r="AB1" s="695"/>
      <c r="AC1" s="695"/>
      <c r="AD1" s="695"/>
      <c r="AE1" s="695"/>
      <c r="AF1" s="695"/>
      <c r="AG1" s="695"/>
      <c r="AH1" s="695"/>
      <c r="AI1" s="695"/>
      <c r="AJ1" s="696"/>
      <c r="AK1" s="496" t="s">
        <v>31</v>
      </c>
      <c r="AL1" s="496"/>
      <c r="AM1" s="496"/>
      <c r="AN1" s="496"/>
      <c r="AO1" s="496"/>
      <c r="AP1" s="529" t="str">
        <f>IF(変更履歴!AP1&lt;&gt;"",変更履歴!AP1,"")</f>
        <v>複数プラン申込書作成画面</v>
      </c>
      <c r="AQ1" s="529"/>
      <c r="AR1" s="529"/>
      <c r="AS1" s="529"/>
      <c r="AT1" s="529"/>
      <c r="AU1" s="529"/>
      <c r="AV1" s="529"/>
      <c r="AW1" s="529"/>
      <c r="AX1" s="529"/>
      <c r="AY1" s="529"/>
      <c r="AZ1" s="496" t="s">
        <v>5</v>
      </c>
      <c r="BA1" s="496"/>
      <c r="BB1" s="496"/>
      <c r="BC1" s="472" t="str">
        <f>IF(変更履歴!BC1&lt;&gt;"",変更履歴!BC1,"")</f>
        <v>髙野子　荘一郎</v>
      </c>
      <c r="BD1" s="472"/>
      <c r="BE1" s="472"/>
      <c r="BF1" s="472"/>
      <c r="BG1" s="472"/>
      <c r="BH1" s="496" t="s">
        <v>7</v>
      </c>
      <c r="BI1" s="496"/>
      <c r="BJ1" s="496"/>
      <c r="BK1" s="471">
        <f>IF(変更履歴!BK1&lt;&gt;"",変更履歴!BK1,"")</f>
        <v>43775</v>
      </c>
      <c r="BL1" s="471"/>
      <c r="BM1" s="471"/>
      <c r="BN1" s="471"/>
      <c r="BO1" s="471"/>
    </row>
    <row r="2" spans="1:67" ht="12">
      <c r="A2" s="150" t="s">
        <v>1</v>
      </c>
      <c r="B2" s="2">
        <f>IF(変更履歴!B2&lt;&gt;"",変更履歴!B2,"")</f>
        <v>17</v>
      </c>
      <c r="C2" s="526" t="str">
        <f>IF(変更履歴!C2&lt;&gt;"",変更履歴!C2,"")</f>
        <v>G018_複数プラン申込書作成</v>
      </c>
      <c r="D2" s="527"/>
      <c r="E2" s="527"/>
      <c r="F2" s="527"/>
      <c r="G2" s="527"/>
      <c r="H2" s="527"/>
      <c r="I2" s="527"/>
      <c r="J2" s="528"/>
      <c r="K2" s="142" t="s">
        <v>3</v>
      </c>
      <c r="L2" s="2">
        <f>IF(変更履歴!L2&lt;&gt;"",変更履歴!L2,"")</f>
        <v>1</v>
      </c>
      <c r="M2" s="526" t="str">
        <f>IF(変更履歴!M2&lt;&gt;"",変更履歴!M2,"")</f>
        <v>複数プラン申込書作成画面</v>
      </c>
      <c r="N2" s="527"/>
      <c r="O2" s="527"/>
      <c r="P2" s="527"/>
      <c r="Q2" s="527"/>
      <c r="R2" s="527"/>
      <c r="S2" s="527"/>
      <c r="T2" s="527"/>
      <c r="U2" s="528"/>
      <c r="V2" s="496"/>
      <c r="W2" s="496"/>
      <c r="X2" s="496"/>
      <c r="Y2" s="496"/>
      <c r="Z2" s="496"/>
      <c r="AA2" s="697"/>
      <c r="AB2" s="698"/>
      <c r="AC2" s="698"/>
      <c r="AD2" s="698"/>
      <c r="AE2" s="698"/>
      <c r="AF2" s="698"/>
      <c r="AG2" s="698"/>
      <c r="AH2" s="698"/>
      <c r="AI2" s="698"/>
      <c r="AJ2" s="699"/>
      <c r="AK2" s="496"/>
      <c r="AL2" s="496"/>
      <c r="AM2" s="496"/>
      <c r="AN2" s="496"/>
      <c r="AO2" s="496"/>
      <c r="AP2" s="529"/>
      <c r="AQ2" s="529"/>
      <c r="AR2" s="529"/>
      <c r="AS2" s="529"/>
      <c r="AT2" s="529"/>
      <c r="AU2" s="529"/>
      <c r="AV2" s="529"/>
      <c r="AW2" s="529"/>
      <c r="AX2" s="529"/>
      <c r="AY2" s="529"/>
      <c r="AZ2" s="496" t="s">
        <v>6</v>
      </c>
      <c r="BA2" s="496"/>
      <c r="BB2" s="496"/>
      <c r="BC2" s="472" t="str">
        <f ca="1">IF(変更履歴!BC2&lt;&gt;"",変更履歴!BC2,"")</f>
        <v>木村　裕亮</v>
      </c>
      <c r="BD2" s="472"/>
      <c r="BE2" s="472"/>
      <c r="BF2" s="472"/>
      <c r="BG2" s="472"/>
      <c r="BH2" s="496" t="s">
        <v>8</v>
      </c>
      <c r="BI2" s="496"/>
      <c r="BJ2" s="496"/>
      <c r="BK2" s="471">
        <f>IF(変更履歴!BK2&lt;&gt;"",変更履歴!BK2,"")</f>
        <v>43962</v>
      </c>
      <c r="BL2" s="471"/>
      <c r="BM2" s="471"/>
      <c r="BN2" s="471"/>
      <c r="BO2" s="471"/>
    </row>
    <row r="3" spans="1:67" ht="14.25" customHeight="1" thickBot="1">
      <c r="A3" s="117"/>
      <c r="B3" s="117"/>
      <c r="C3" s="117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</row>
    <row r="4" spans="1:67" ht="14.25" customHeight="1">
      <c r="A4" s="11" t="s">
        <v>460</v>
      </c>
      <c r="B4" s="11"/>
      <c r="C4" s="11"/>
      <c r="D4" s="11"/>
      <c r="E4" s="208"/>
      <c r="F4" s="208"/>
      <c r="G4" s="208"/>
      <c r="H4" s="11"/>
      <c r="I4" s="11"/>
      <c r="J4" s="11"/>
      <c r="K4" s="11"/>
      <c r="L4" s="11"/>
      <c r="M4" s="11"/>
      <c r="N4" s="11"/>
      <c r="O4" s="11"/>
      <c r="P4" s="12"/>
      <c r="Q4" s="943" t="s">
        <v>461</v>
      </c>
      <c r="R4" s="944"/>
      <c r="S4" s="944"/>
      <c r="T4" s="944"/>
      <c r="U4" s="944"/>
      <c r="V4" s="944"/>
      <c r="W4" s="944"/>
      <c r="X4" s="944"/>
      <c r="Y4" s="944"/>
      <c r="Z4" s="944"/>
      <c r="AA4" s="944"/>
      <c r="AB4" s="944"/>
      <c r="AC4" s="944"/>
      <c r="AD4" s="944"/>
      <c r="AE4" s="944"/>
      <c r="AF4" s="944"/>
      <c r="AG4" s="944"/>
      <c r="AH4" s="944"/>
      <c r="AI4" s="944"/>
      <c r="AJ4" s="944"/>
      <c r="AK4" s="944"/>
      <c r="AL4" s="944"/>
      <c r="AM4" s="944"/>
      <c r="AN4" s="944"/>
      <c r="AO4" s="944"/>
      <c r="AP4" s="944"/>
      <c r="AQ4" s="944"/>
      <c r="AR4" s="944"/>
      <c r="AS4" s="944"/>
      <c r="AT4" s="944"/>
      <c r="AU4" s="944"/>
      <c r="AV4" s="944"/>
      <c r="AW4" s="945"/>
      <c r="AX4" s="946" t="s">
        <v>462</v>
      </c>
      <c r="AY4" s="947"/>
      <c r="AZ4" s="947"/>
      <c r="BA4" s="947"/>
      <c r="BB4" s="947"/>
      <c r="BC4" s="947"/>
      <c r="BD4" s="947"/>
      <c r="BE4" s="947"/>
      <c r="BF4" s="947"/>
      <c r="BG4" s="947"/>
      <c r="BH4" s="947"/>
      <c r="BI4" s="947"/>
      <c r="BJ4" s="947"/>
      <c r="BK4" s="947"/>
      <c r="BL4" s="947"/>
      <c r="BM4" s="947"/>
      <c r="BN4" s="947"/>
      <c r="BO4" s="948"/>
    </row>
    <row r="5" spans="1:67" ht="14.25" customHeight="1" thickBot="1">
      <c r="A5" s="9"/>
      <c r="B5" s="9"/>
      <c r="C5" s="209"/>
      <c r="D5" s="210"/>
      <c r="E5" s="211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3"/>
      <c r="Q5" s="955"/>
      <c r="R5" s="956"/>
      <c r="S5" s="957" t="s">
        <v>463</v>
      </c>
      <c r="T5" s="958"/>
      <c r="U5" s="958"/>
      <c r="V5" s="958"/>
      <c r="W5" s="958"/>
      <c r="X5" s="958"/>
      <c r="Y5" s="959"/>
      <c r="Z5" s="960" t="s">
        <v>464</v>
      </c>
      <c r="AA5" s="961"/>
      <c r="AB5" s="961"/>
      <c r="AC5" s="961"/>
      <c r="AD5" s="961"/>
      <c r="AE5" s="962"/>
      <c r="AF5" s="960" t="s">
        <v>465</v>
      </c>
      <c r="AG5" s="961"/>
      <c r="AH5" s="961"/>
      <c r="AI5" s="961"/>
      <c r="AJ5" s="961"/>
      <c r="AK5" s="962"/>
      <c r="AL5" s="960" t="s">
        <v>327</v>
      </c>
      <c r="AM5" s="961"/>
      <c r="AN5" s="961"/>
      <c r="AO5" s="961"/>
      <c r="AP5" s="961"/>
      <c r="AQ5" s="961"/>
      <c r="AR5" s="962"/>
      <c r="AS5" s="960" t="s">
        <v>466</v>
      </c>
      <c r="AT5" s="961"/>
      <c r="AU5" s="961"/>
      <c r="AV5" s="961"/>
      <c r="AW5" s="962"/>
      <c r="AX5" s="949"/>
      <c r="AY5" s="950"/>
      <c r="AZ5" s="950"/>
      <c r="BA5" s="950"/>
      <c r="BB5" s="950"/>
      <c r="BC5" s="950"/>
      <c r="BD5" s="950"/>
      <c r="BE5" s="950"/>
      <c r="BF5" s="950"/>
      <c r="BG5" s="950"/>
      <c r="BH5" s="950"/>
      <c r="BI5" s="950"/>
      <c r="BJ5" s="950"/>
      <c r="BK5" s="950"/>
      <c r="BL5" s="950"/>
      <c r="BM5" s="950"/>
      <c r="BN5" s="950"/>
      <c r="BO5" s="951"/>
    </row>
    <row r="6" spans="1:67" ht="13.5" customHeight="1">
      <c r="A6" s="919" t="s">
        <v>467</v>
      </c>
      <c r="B6" s="920"/>
      <c r="C6" s="927" t="s">
        <v>468</v>
      </c>
      <c r="D6" s="928"/>
      <c r="E6" s="920"/>
      <c r="F6" s="595" t="s">
        <v>469</v>
      </c>
      <c r="G6" s="596"/>
      <c r="H6" s="596"/>
      <c r="I6" s="596"/>
      <c r="J6" s="596"/>
      <c r="K6" s="596"/>
      <c r="L6" s="596"/>
      <c r="M6" s="596"/>
      <c r="N6" s="596"/>
      <c r="O6" s="596"/>
      <c r="P6" s="935"/>
      <c r="Q6" s="937" t="s">
        <v>470</v>
      </c>
      <c r="R6" s="938"/>
      <c r="S6" s="941" t="s">
        <v>32</v>
      </c>
      <c r="T6" s="941"/>
      <c r="U6" s="941"/>
      <c r="V6" s="941"/>
      <c r="W6" s="941"/>
      <c r="X6" s="941"/>
      <c r="Y6" s="941"/>
      <c r="Z6" s="952"/>
      <c r="AA6" s="953"/>
      <c r="AB6" s="953"/>
      <c r="AC6" s="953"/>
      <c r="AD6" s="953"/>
      <c r="AE6" s="963"/>
      <c r="AF6" s="952"/>
      <c r="AG6" s="953"/>
      <c r="AH6" s="953"/>
      <c r="AI6" s="953"/>
      <c r="AJ6" s="953"/>
      <c r="AK6" s="963"/>
      <c r="AL6" s="952"/>
      <c r="AM6" s="953"/>
      <c r="AN6" s="953"/>
      <c r="AO6" s="953"/>
      <c r="AP6" s="953"/>
      <c r="AQ6" s="953"/>
      <c r="AR6" s="963"/>
      <c r="AS6" s="952"/>
      <c r="AT6" s="953"/>
      <c r="AU6" s="953"/>
      <c r="AV6" s="953"/>
      <c r="AW6" s="963"/>
      <c r="AX6" s="949"/>
      <c r="AY6" s="950"/>
      <c r="AZ6" s="950"/>
      <c r="BA6" s="950"/>
      <c r="BB6" s="950"/>
      <c r="BC6" s="950"/>
      <c r="BD6" s="950"/>
      <c r="BE6" s="950"/>
      <c r="BF6" s="950"/>
      <c r="BG6" s="950"/>
      <c r="BH6" s="950"/>
      <c r="BI6" s="950"/>
      <c r="BJ6" s="950"/>
      <c r="BK6" s="950"/>
      <c r="BL6" s="950"/>
      <c r="BM6" s="950"/>
      <c r="BN6" s="950"/>
      <c r="BO6" s="951"/>
    </row>
    <row r="7" spans="1:67" ht="13.5" customHeight="1">
      <c r="A7" s="921"/>
      <c r="B7" s="922"/>
      <c r="C7" s="929"/>
      <c r="D7" s="930"/>
      <c r="E7" s="922"/>
      <c r="F7" s="598"/>
      <c r="G7" s="599"/>
      <c r="H7" s="599"/>
      <c r="I7" s="599"/>
      <c r="J7" s="599"/>
      <c r="K7" s="599"/>
      <c r="L7" s="599"/>
      <c r="M7" s="599"/>
      <c r="N7" s="599"/>
      <c r="O7" s="599"/>
      <c r="P7" s="936"/>
      <c r="Q7" s="937"/>
      <c r="R7" s="938"/>
      <c r="S7" s="942" t="s">
        <v>471</v>
      </c>
      <c r="T7" s="942" t="s">
        <v>472</v>
      </c>
      <c r="U7" s="942" t="s">
        <v>473</v>
      </c>
      <c r="V7" s="942" t="s">
        <v>474</v>
      </c>
      <c r="W7" s="942" t="s">
        <v>475</v>
      </c>
      <c r="X7" s="942" t="s">
        <v>476</v>
      </c>
      <c r="Y7" s="942" t="s">
        <v>477</v>
      </c>
      <c r="Z7" s="910" t="s">
        <v>478</v>
      </c>
      <c r="AA7" s="911"/>
      <c r="AB7" s="912"/>
      <c r="AC7" s="910" t="s">
        <v>479</v>
      </c>
      <c r="AD7" s="911"/>
      <c r="AE7" s="912"/>
      <c r="AF7" s="910" t="s">
        <v>480</v>
      </c>
      <c r="AG7" s="911"/>
      <c r="AH7" s="912"/>
      <c r="AI7" s="910" t="s">
        <v>479</v>
      </c>
      <c r="AJ7" s="911"/>
      <c r="AK7" s="912"/>
      <c r="AL7" s="942" t="s">
        <v>481</v>
      </c>
      <c r="AM7" s="942" t="s">
        <v>482</v>
      </c>
      <c r="AN7" s="942" t="s">
        <v>483</v>
      </c>
      <c r="AO7" s="942" t="s">
        <v>484</v>
      </c>
      <c r="AP7" s="942" t="s">
        <v>485</v>
      </c>
      <c r="AQ7" s="942" t="s">
        <v>486</v>
      </c>
      <c r="AR7" s="942" t="s">
        <v>487</v>
      </c>
      <c r="AS7" s="942" t="s">
        <v>488</v>
      </c>
      <c r="AT7" s="942" t="s">
        <v>489</v>
      </c>
      <c r="AU7" s="942" t="s">
        <v>490</v>
      </c>
      <c r="AV7" s="942" t="s">
        <v>491</v>
      </c>
      <c r="AW7" s="942" t="s">
        <v>492</v>
      </c>
      <c r="AX7" s="949"/>
      <c r="AY7" s="950"/>
      <c r="AZ7" s="950"/>
      <c r="BA7" s="950"/>
      <c r="BB7" s="950"/>
      <c r="BC7" s="950"/>
      <c r="BD7" s="950"/>
      <c r="BE7" s="950"/>
      <c r="BF7" s="950"/>
      <c r="BG7" s="950"/>
      <c r="BH7" s="950"/>
      <c r="BI7" s="950"/>
      <c r="BJ7" s="950"/>
      <c r="BK7" s="950"/>
      <c r="BL7" s="950"/>
      <c r="BM7" s="950"/>
      <c r="BN7" s="950"/>
      <c r="BO7" s="951"/>
    </row>
    <row r="8" spans="1:67" ht="13.5" customHeight="1">
      <c r="A8" s="923"/>
      <c r="B8" s="924"/>
      <c r="C8" s="931"/>
      <c r="D8" s="932"/>
      <c r="E8" s="922"/>
      <c r="F8" s="598"/>
      <c r="G8" s="599"/>
      <c r="H8" s="599"/>
      <c r="I8" s="599"/>
      <c r="J8" s="599"/>
      <c r="K8" s="599"/>
      <c r="L8" s="599"/>
      <c r="M8" s="599"/>
      <c r="N8" s="599"/>
      <c r="O8" s="599"/>
      <c r="P8" s="936"/>
      <c r="Q8" s="937"/>
      <c r="R8" s="938"/>
      <c r="S8" s="942"/>
      <c r="T8" s="942"/>
      <c r="U8" s="942"/>
      <c r="V8" s="942"/>
      <c r="W8" s="942"/>
      <c r="X8" s="942"/>
      <c r="Y8" s="942"/>
      <c r="Z8" s="913"/>
      <c r="AA8" s="914"/>
      <c r="AB8" s="915"/>
      <c r="AC8" s="913"/>
      <c r="AD8" s="914"/>
      <c r="AE8" s="915"/>
      <c r="AF8" s="913"/>
      <c r="AG8" s="914"/>
      <c r="AH8" s="915"/>
      <c r="AI8" s="913"/>
      <c r="AJ8" s="914"/>
      <c r="AK8" s="915"/>
      <c r="AL8" s="942"/>
      <c r="AM8" s="942"/>
      <c r="AN8" s="942"/>
      <c r="AO8" s="942"/>
      <c r="AP8" s="942"/>
      <c r="AQ8" s="942"/>
      <c r="AR8" s="942"/>
      <c r="AS8" s="942"/>
      <c r="AT8" s="942"/>
      <c r="AU8" s="942"/>
      <c r="AV8" s="942"/>
      <c r="AW8" s="942"/>
      <c r="AX8" s="949"/>
      <c r="AY8" s="950"/>
      <c r="AZ8" s="950"/>
      <c r="BA8" s="950"/>
      <c r="BB8" s="950"/>
      <c r="BC8" s="950"/>
      <c r="BD8" s="950"/>
      <c r="BE8" s="950"/>
      <c r="BF8" s="950"/>
      <c r="BG8" s="950"/>
      <c r="BH8" s="950"/>
      <c r="BI8" s="950"/>
      <c r="BJ8" s="950"/>
      <c r="BK8" s="950"/>
      <c r="BL8" s="950"/>
      <c r="BM8" s="950"/>
      <c r="BN8" s="950"/>
      <c r="BO8" s="951"/>
    </row>
    <row r="9" spans="1:67" ht="12" customHeight="1">
      <c r="A9" s="921"/>
      <c r="B9" s="922"/>
      <c r="C9" s="929"/>
      <c r="D9" s="930"/>
      <c r="E9" s="922"/>
      <c r="F9" s="598"/>
      <c r="G9" s="599"/>
      <c r="H9" s="599"/>
      <c r="I9" s="599"/>
      <c r="J9" s="599"/>
      <c r="K9" s="599"/>
      <c r="L9" s="599"/>
      <c r="M9" s="599"/>
      <c r="N9" s="599"/>
      <c r="O9" s="599"/>
      <c r="P9" s="936"/>
      <c r="Q9" s="937"/>
      <c r="R9" s="938"/>
      <c r="S9" s="942"/>
      <c r="T9" s="942"/>
      <c r="U9" s="942"/>
      <c r="V9" s="942"/>
      <c r="W9" s="942"/>
      <c r="X9" s="942"/>
      <c r="Y9" s="942"/>
      <c r="Z9" s="913"/>
      <c r="AA9" s="914"/>
      <c r="AB9" s="915"/>
      <c r="AC9" s="913"/>
      <c r="AD9" s="914"/>
      <c r="AE9" s="915"/>
      <c r="AF9" s="913"/>
      <c r="AG9" s="914"/>
      <c r="AH9" s="915"/>
      <c r="AI9" s="913"/>
      <c r="AJ9" s="914"/>
      <c r="AK9" s="915"/>
      <c r="AL9" s="942"/>
      <c r="AM9" s="942"/>
      <c r="AN9" s="942"/>
      <c r="AO9" s="942"/>
      <c r="AP9" s="942"/>
      <c r="AQ9" s="942"/>
      <c r="AR9" s="942"/>
      <c r="AS9" s="942"/>
      <c r="AT9" s="942"/>
      <c r="AU9" s="942"/>
      <c r="AV9" s="942"/>
      <c r="AW9" s="942"/>
      <c r="AX9" s="949"/>
      <c r="AY9" s="950"/>
      <c r="AZ9" s="950"/>
      <c r="BA9" s="950"/>
      <c r="BB9" s="950"/>
      <c r="BC9" s="950"/>
      <c r="BD9" s="950"/>
      <c r="BE9" s="950"/>
      <c r="BF9" s="950"/>
      <c r="BG9" s="950"/>
      <c r="BH9" s="950"/>
      <c r="BI9" s="950"/>
      <c r="BJ9" s="950"/>
      <c r="BK9" s="950"/>
      <c r="BL9" s="950"/>
      <c r="BM9" s="950"/>
      <c r="BN9" s="950"/>
      <c r="BO9" s="951"/>
    </row>
    <row r="10" spans="1:67" ht="12" customHeight="1">
      <c r="A10" s="925"/>
      <c r="B10" s="926"/>
      <c r="C10" s="933"/>
      <c r="D10" s="934"/>
      <c r="E10" s="926"/>
      <c r="F10" s="607"/>
      <c r="G10" s="608"/>
      <c r="H10" s="608"/>
      <c r="I10" s="608"/>
      <c r="J10" s="608"/>
      <c r="K10" s="608"/>
      <c r="L10" s="608"/>
      <c r="M10" s="608"/>
      <c r="N10" s="608"/>
      <c r="O10" s="608"/>
      <c r="P10" s="609"/>
      <c r="Q10" s="939"/>
      <c r="R10" s="940"/>
      <c r="S10" s="942"/>
      <c r="T10" s="942"/>
      <c r="U10" s="942"/>
      <c r="V10" s="942"/>
      <c r="W10" s="942"/>
      <c r="X10" s="942"/>
      <c r="Y10" s="942"/>
      <c r="Z10" s="916"/>
      <c r="AA10" s="917"/>
      <c r="AB10" s="918"/>
      <c r="AC10" s="916"/>
      <c r="AD10" s="917"/>
      <c r="AE10" s="918"/>
      <c r="AF10" s="916"/>
      <c r="AG10" s="917"/>
      <c r="AH10" s="918"/>
      <c r="AI10" s="916"/>
      <c r="AJ10" s="917"/>
      <c r="AK10" s="918"/>
      <c r="AL10" s="942"/>
      <c r="AM10" s="942"/>
      <c r="AN10" s="942"/>
      <c r="AO10" s="942"/>
      <c r="AP10" s="942"/>
      <c r="AQ10" s="942"/>
      <c r="AR10" s="942"/>
      <c r="AS10" s="942"/>
      <c r="AT10" s="942"/>
      <c r="AU10" s="942"/>
      <c r="AV10" s="942"/>
      <c r="AW10" s="942"/>
      <c r="AX10" s="952"/>
      <c r="AY10" s="953"/>
      <c r="AZ10" s="953"/>
      <c r="BA10" s="953"/>
      <c r="BB10" s="953"/>
      <c r="BC10" s="953"/>
      <c r="BD10" s="953"/>
      <c r="BE10" s="953"/>
      <c r="BF10" s="953"/>
      <c r="BG10" s="953"/>
      <c r="BH10" s="953"/>
      <c r="BI10" s="953"/>
      <c r="BJ10" s="953"/>
      <c r="BK10" s="953"/>
      <c r="BL10" s="953"/>
      <c r="BM10" s="953"/>
      <c r="BN10" s="953"/>
      <c r="BO10" s="954"/>
    </row>
    <row r="11" spans="1:67" ht="18" customHeight="1">
      <c r="A11" s="908"/>
      <c r="B11" s="909"/>
      <c r="C11" s="214" t="s">
        <v>493</v>
      </c>
      <c r="D11" s="215"/>
      <c r="E11" s="215"/>
      <c r="F11" s="214"/>
      <c r="G11" s="214"/>
      <c r="H11" s="216"/>
      <c r="I11" s="216"/>
      <c r="J11" s="216"/>
      <c r="K11" s="216"/>
      <c r="L11" s="216"/>
      <c r="M11" s="216"/>
      <c r="N11" s="216"/>
      <c r="O11" s="216"/>
      <c r="P11" s="216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217"/>
      <c r="AS11" s="217"/>
      <c r="AT11" s="217"/>
      <c r="AU11" s="217"/>
      <c r="AV11" s="217"/>
      <c r="AW11" s="217"/>
      <c r="AX11" s="218"/>
      <c r="AY11" s="218"/>
      <c r="AZ11" s="218"/>
      <c r="BA11" s="218"/>
      <c r="BB11" s="216"/>
      <c r="BC11" s="216"/>
      <c r="BD11" s="216"/>
      <c r="BE11" s="218"/>
      <c r="BF11" s="218"/>
      <c r="BG11" s="218"/>
      <c r="BH11" s="216"/>
      <c r="BI11" s="216"/>
      <c r="BJ11" s="216"/>
      <c r="BK11" s="216"/>
      <c r="BL11" s="216"/>
      <c r="BM11" s="216"/>
      <c r="BN11" s="216"/>
      <c r="BO11" s="219"/>
    </row>
    <row r="12" spans="1:67" ht="18" customHeight="1">
      <c r="A12" s="905">
        <v>1</v>
      </c>
      <c r="B12" s="906"/>
      <c r="C12" s="220"/>
      <c r="D12" s="221"/>
      <c r="E12" s="222"/>
      <c r="F12" s="223" t="s">
        <v>125</v>
      </c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907"/>
      <c r="R12" s="907"/>
      <c r="S12" s="217"/>
      <c r="T12" s="217"/>
      <c r="U12" s="217"/>
      <c r="V12" s="217"/>
      <c r="W12" s="217"/>
      <c r="X12" s="217"/>
      <c r="Y12" s="217"/>
      <c r="Z12" s="907"/>
      <c r="AA12" s="907"/>
      <c r="AB12" s="907"/>
      <c r="AC12" s="907"/>
      <c r="AD12" s="907"/>
      <c r="AE12" s="907"/>
      <c r="AF12" s="907"/>
      <c r="AG12" s="907"/>
      <c r="AH12" s="907"/>
      <c r="AI12" s="907"/>
      <c r="AJ12" s="907"/>
      <c r="AK12" s="907"/>
      <c r="AL12" s="217"/>
      <c r="AM12" s="217"/>
      <c r="AN12" s="217"/>
      <c r="AO12" s="217"/>
      <c r="AP12" s="217"/>
      <c r="AQ12" s="217"/>
      <c r="AR12" s="217"/>
      <c r="AS12" s="217"/>
      <c r="AT12" s="217"/>
      <c r="AU12" s="217"/>
      <c r="AV12" s="217"/>
      <c r="AW12" s="217"/>
      <c r="AX12" s="224"/>
      <c r="AY12" s="224"/>
      <c r="AZ12" s="224"/>
      <c r="BA12" s="224"/>
      <c r="BB12" s="216"/>
      <c r="BC12" s="216"/>
      <c r="BD12" s="216"/>
      <c r="BE12" s="216"/>
      <c r="BF12" s="216"/>
      <c r="BG12" s="216"/>
      <c r="BH12" s="216"/>
      <c r="BI12" s="216"/>
      <c r="BJ12" s="216"/>
      <c r="BK12" s="216"/>
      <c r="BL12" s="216"/>
      <c r="BM12" s="216"/>
      <c r="BN12" s="216"/>
      <c r="BO12" s="219"/>
    </row>
    <row r="13" spans="1:67" ht="18" customHeight="1">
      <c r="A13" s="905"/>
      <c r="B13" s="906"/>
      <c r="C13" s="225" t="s">
        <v>494</v>
      </c>
      <c r="D13" s="144" t="s">
        <v>81</v>
      </c>
      <c r="E13" s="226" t="s">
        <v>208</v>
      </c>
      <c r="F13" s="227"/>
      <c r="G13" s="555" t="s">
        <v>210</v>
      </c>
      <c r="H13" s="556"/>
      <c r="I13" s="556"/>
      <c r="J13" s="556"/>
      <c r="K13" s="556"/>
      <c r="L13" s="556"/>
      <c r="M13" s="556"/>
      <c r="N13" s="556"/>
      <c r="O13" s="556"/>
      <c r="P13" s="557"/>
      <c r="Q13" s="882" t="s">
        <v>57</v>
      </c>
      <c r="R13" s="884"/>
      <c r="S13" s="228" t="s">
        <v>57</v>
      </c>
      <c r="T13" s="228" t="s">
        <v>57</v>
      </c>
      <c r="U13" s="116"/>
      <c r="V13" s="116"/>
      <c r="W13" s="116"/>
      <c r="X13" s="116"/>
      <c r="Y13" s="116"/>
      <c r="Z13" s="882">
        <v>11</v>
      </c>
      <c r="AA13" s="883"/>
      <c r="AB13" s="884"/>
      <c r="AC13" s="882"/>
      <c r="AD13" s="883"/>
      <c r="AE13" s="884"/>
      <c r="AF13" s="882"/>
      <c r="AG13" s="883"/>
      <c r="AH13" s="884"/>
      <c r="AI13" s="882"/>
      <c r="AJ13" s="883"/>
      <c r="AK13" s="884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885" t="s">
        <v>495</v>
      </c>
      <c r="AY13" s="886"/>
      <c r="AZ13" s="886"/>
      <c r="BA13" s="886"/>
      <c r="BB13" s="886"/>
      <c r="BC13" s="886"/>
      <c r="BD13" s="886"/>
      <c r="BE13" s="886"/>
      <c r="BF13" s="886"/>
      <c r="BG13" s="886"/>
      <c r="BH13" s="886"/>
      <c r="BI13" s="886"/>
      <c r="BJ13" s="886"/>
      <c r="BK13" s="886"/>
      <c r="BL13" s="886"/>
      <c r="BM13" s="886"/>
      <c r="BN13" s="886"/>
      <c r="BO13" s="887"/>
    </row>
    <row r="14" spans="1:67" ht="18" customHeight="1">
      <c r="A14" s="908"/>
      <c r="B14" s="909"/>
      <c r="C14" s="214" t="s">
        <v>496</v>
      </c>
      <c r="D14" s="215"/>
      <c r="E14" s="215"/>
      <c r="F14" s="214"/>
      <c r="G14" s="214"/>
      <c r="H14" s="216"/>
      <c r="I14" s="216"/>
      <c r="J14" s="216"/>
      <c r="K14" s="216"/>
      <c r="L14" s="216"/>
      <c r="M14" s="216"/>
      <c r="N14" s="216"/>
      <c r="O14" s="216"/>
      <c r="P14" s="216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217"/>
      <c r="AF14" s="217"/>
      <c r="AG14" s="217"/>
      <c r="AH14" s="217"/>
      <c r="AI14" s="217"/>
      <c r="AJ14" s="217"/>
      <c r="AK14" s="217"/>
      <c r="AL14" s="217"/>
      <c r="AM14" s="217"/>
      <c r="AN14" s="217"/>
      <c r="AO14" s="217"/>
      <c r="AP14" s="217"/>
      <c r="AQ14" s="217"/>
      <c r="AR14" s="217"/>
      <c r="AS14" s="217"/>
      <c r="AT14" s="217"/>
      <c r="AU14" s="217"/>
      <c r="AV14" s="217"/>
      <c r="AW14" s="217"/>
      <c r="AX14" s="218"/>
      <c r="AY14" s="218"/>
      <c r="AZ14" s="218"/>
      <c r="BA14" s="218"/>
      <c r="BB14" s="216"/>
      <c r="BC14" s="216"/>
      <c r="BD14" s="216"/>
      <c r="BE14" s="218"/>
      <c r="BF14" s="218"/>
      <c r="BG14" s="218"/>
      <c r="BH14" s="216"/>
      <c r="BI14" s="216"/>
      <c r="BJ14" s="216"/>
      <c r="BK14" s="216"/>
      <c r="BL14" s="216"/>
      <c r="BM14" s="216"/>
      <c r="BN14" s="216"/>
      <c r="BO14" s="219"/>
    </row>
    <row r="15" spans="1:67" ht="18" customHeight="1">
      <c r="A15" s="905">
        <v>1</v>
      </c>
      <c r="B15" s="906"/>
      <c r="C15" s="220"/>
      <c r="D15" s="221"/>
      <c r="E15" s="222"/>
      <c r="F15" s="223" t="s">
        <v>125</v>
      </c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907"/>
      <c r="R15" s="907"/>
      <c r="S15" s="217"/>
      <c r="T15" s="217"/>
      <c r="U15" s="217"/>
      <c r="V15" s="217"/>
      <c r="W15" s="217"/>
      <c r="X15" s="217"/>
      <c r="Y15" s="217"/>
      <c r="Z15" s="907"/>
      <c r="AA15" s="907"/>
      <c r="AB15" s="907"/>
      <c r="AC15" s="907"/>
      <c r="AD15" s="907"/>
      <c r="AE15" s="907"/>
      <c r="AF15" s="907"/>
      <c r="AG15" s="907"/>
      <c r="AH15" s="907"/>
      <c r="AI15" s="907"/>
      <c r="AJ15" s="907"/>
      <c r="AK15" s="907"/>
      <c r="AL15" s="217"/>
      <c r="AM15" s="217"/>
      <c r="AN15" s="217"/>
      <c r="AO15" s="217"/>
      <c r="AP15" s="217"/>
      <c r="AQ15" s="217"/>
      <c r="AR15" s="217"/>
      <c r="AS15" s="217"/>
      <c r="AT15" s="217"/>
      <c r="AU15" s="217"/>
      <c r="AV15" s="217"/>
      <c r="AW15" s="217"/>
      <c r="AX15" s="224"/>
      <c r="AY15" s="224"/>
      <c r="AZ15" s="224"/>
      <c r="BA15" s="224"/>
      <c r="BB15" s="216"/>
      <c r="BC15" s="216"/>
      <c r="BD15" s="216"/>
      <c r="BE15" s="216"/>
      <c r="BF15" s="216"/>
      <c r="BG15" s="216"/>
      <c r="BH15" s="216"/>
      <c r="BI15" s="216"/>
      <c r="BJ15" s="216"/>
      <c r="BK15" s="216"/>
      <c r="BL15" s="216"/>
      <c r="BM15" s="216"/>
      <c r="BN15" s="216"/>
      <c r="BO15" s="219"/>
    </row>
    <row r="16" spans="1:67" ht="18" customHeight="1">
      <c r="A16" s="905"/>
      <c r="B16" s="906"/>
      <c r="C16" s="220"/>
      <c r="D16" s="221"/>
      <c r="E16" s="222"/>
      <c r="F16" s="232"/>
      <c r="G16" s="223" t="s">
        <v>238</v>
      </c>
      <c r="H16" s="216"/>
      <c r="I16" s="216"/>
      <c r="J16" s="216"/>
      <c r="K16" s="216"/>
      <c r="L16" s="216"/>
      <c r="M16" s="216"/>
      <c r="N16" s="216"/>
      <c r="O16" s="216"/>
      <c r="P16" s="216"/>
      <c r="Q16" s="907"/>
      <c r="R16" s="907"/>
      <c r="S16" s="217"/>
      <c r="T16" s="217"/>
      <c r="U16" s="217"/>
      <c r="V16" s="217"/>
      <c r="W16" s="217"/>
      <c r="X16" s="217"/>
      <c r="Y16" s="217"/>
      <c r="Z16" s="907"/>
      <c r="AA16" s="907"/>
      <c r="AB16" s="907"/>
      <c r="AC16" s="907"/>
      <c r="AD16" s="907"/>
      <c r="AE16" s="907"/>
      <c r="AF16" s="907"/>
      <c r="AG16" s="907"/>
      <c r="AH16" s="907"/>
      <c r="AI16" s="907"/>
      <c r="AJ16" s="907"/>
      <c r="AK16" s="907"/>
      <c r="AL16" s="217"/>
      <c r="AM16" s="217"/>
      <c r="AN16" s="217"/>
      <c r="AO16" s="217"/>
      <c r="AP16" s="217"/>
      <c r="AQ16" s="217"/>
      <c r="AR16" s="217"/>
      <c r="AS16" s="217"/>
      <c r="AT16" s="217"/>
      <c r="AU16" s="217"/>
      <c r="AV16" s="217"/>
      <c r="AW16" s="217"/>
      <c r="AX16" s="224"/>
      <c r="AY16" s="224"/>
      <c r="AZ16" s="224"/>
      <c r="BA16" s="224"/>
      <c r="BB16" s="216"/>
      <c r="BC16" s="216"/>
      <c r="BD16" s="216"/>
      <c r="BE16" s="216"/>
      <c r="BF16" s="216"/>
      <c r="BG16" s="216"/>
      <c r="BH16" s="216"/>
      <c r="BI16" s="216"/>
      <c r="BJ16" s="216"/>
      <c r="BK16" s="216"/>
      <c r="BL16" s="216"/>
      <c r="BM16" s="216"/>
      <c r="BN16" s="216"/>
      <c r="BO16" s="219"/>
    </row>
    <row r="17" spans="1:67" s="242" customFormat="1" ht="18" customHeight="1">
      <c r="A17" s="902"/>
      <c r="B17" s="903"/>
      <c r="C17" s="233"/>
      <c r="D17" s="234"/>
      <c r="E17" s="235"/>
      <c r="F17" s="236"/>
      <c r="G17" s="229"/>
      <c r="H17" s="237" t="s">
        <v>145</v>
      </c>
      <c r="I17" s="238"/>
      <c r="J17" s="238"/>
      <c r="K17" s="238"/>
      <c r="L17" s="238"/>
      <c r="M17" s="238"/>
      <c r="N17" s="238"/>
      <c r="O17" s="238"/>
      <c r="P17" s="238"/>
      <c r="Q17" s="904"/>
      <c r="R17" s="904"/>
      <c r="S17" s="239"/>
      <c r="T17" s="239"/>
      <c r="U17" s="239"/>
      <c r="V17" s="239"/>
      <c r="W17" s="239"/>
      <c r="X17" s="239"/>
      <c r="Y17" s="239"/>
      <c r="Z17" s="904"/>
      <c r="AA17" s="904"/>
      <c r="AB17" s="904"/>
      <c r="AC17" s="904"/>
      <c r="AD17" s="904"/>
      <c r="AE17" s="904"/>
      <c r="AF17" s="904"/>
      <c r="AG17" s="904"/>
      <c r="AH17" s="904"/>
      <c r="AI17" s="904"/>
      <c r="AJ17" s="904"/>
      <c r="AK17" s="904"/>
      <c r="AL17" s="239"/>
      <c r="AM17" s="239"/>
      <c r="AN17" s="239"/>
      <c r="AO17" s="239"/>
      <c r="AP17" s="239"/>
      <c r="AQ17" s="239"/>
      <c r="AR17" s="239"/>
      <c r="AS17" s="239"/>
      <c r="AT17" s="239"/>
      <c r="AU17" s="239"/>
      <c r="AV17" s="239"/>
      <c r="AW17" s="239"/>
      <c r="AX17" s="240"/>
      <c r="AY17" s="240"/>
      <c r="AZ17" s="240"/>
      <c r="BA17" s="240"/>
      <c r="BB17" s="238"/>
      <c r="BC17" s="238"/>
      <c r="BD17" s="238"/>
      <c r="BE17" s="238"/>
      <c r="BF17" s="238"/>
      <c r="BG17" s="238"/>
      <c r="BH17" s="238"/>
      <c r="BI17" s="238"/>
      <c r="BJ17" s="238"/>
      <c r="BK17" s="238"/>
      <c r="BL17" s="238"/>
      <c r="BM17" s="238"/>
      <c r="BN17" s="238"/>
      <c r="BO17" s="241"/>
    </row>
    <row r="18" spans="1:67" s="242" customFormat="1" ht="18" customHeight="1">
      <c r="A18" s="902"/>
      <c r="B18" s="903"/>
      <c r="C18" s="233"/>
      <c r="D18" s="234"/>
      <c r="E18" s="235"/>
      <c r="F18" s="236"/>
      <c r="G18" s="236"/>
      <c r="H18" s="236"/>
      <c r="I18" s="237" t="s">
        <v>507</v>
      </c>
      <c r="J18" s="238"/>
      <c r="K18" s="238"/>
      <c r="L18" s="238"/>
      <c r="M18" s="238"/>
      <c r="N18" s="238"/>
      <c r="O18" s="238"/>
      <c r="P18" s="238"/>
      <c r="Q18" s="239"/>
      <c r="R18" s="239"/>
      <c r="S18" s="239"/>
      <c r="T18" s="239"/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  <c r="AS18" s="239"/>
      <c r="AT18" s="239"/>
      <c r="AU18" s="239"/>
      <c r="AV18" s="239"/>
      <c r="AW18" s="239"/>
      <c r="AX18" s="243"/>
      <c r="AY18" s="243"/>
      <c r="AZ18" s="243"/>
      <c r="BA18" s="243"/>
      <c r="BB18" s="239"/>
      <c r="BC18" s="239"/>
      <c r="BD18" s="239"/>
      <c r="BE18" s="239"/>
      <c r="BF18" s="239"/>
      <c r="BG18" s="239"/>
      <c r="BH18" s="239"/>
      <c r="BI18" s="239"/>
      <c r="BJ18" s="239"/>
      <c r="BK18" s="239"/>
      <c r="BL18" s="239"/>
      <c r="BM18" s="239"/>
      <c r="BN18" s="239"/>
      <c r="BO18" s="244"/>
    </row>
    <row r="19" spans="1:67" s="242" customFormat="1" ht="18" customHeight="1">
      <c r="A19" s="902"/>
      <c r="B19" s="903"/>
      <c r="C19" s="245" t="s">
        <v>96</v>
      </c>
      <c r="D19" s="246" t="s">
        <v>81</v>
      </c>
      <c r="E19" s="246" t="s">
        <v>231</v>
      </c>
      <c r="F19" s="248"/>
      <c r="G19" s="248"/>
      <c r="H19" s="248"/>
      <c r="I19" s="236"/>
      <c r="J19" s="249" t="s">
        <v>326</v>
      </c>
      <c r="K19" s="250"/>
      <c r="L19" s="250"/>
      <c r="M19" s="250"/>
      <c r="N19" s="250"/>
      <c r="O19" s="250"/>
      <c r="P19" s="251"/>
      <c r="Q19" s="896"/>
      <c r="R19" s="898"/>
      <c r="S19" s="228" t="s">
        <v>57</v>
      </c>
      <c r="T19" s="228"/>
      <c r="U19" s="228"/>
      <c r="V19" s="228"/>
      <c r="W19" s="228"/>
      <c r="X19" s="228"/>
      <c r="Y19" s="228"/>
      <c r="Z19" s="896"/>
      <c r="AA19" s="897"/>
      <c r="AB19" s="898"/>
      <c r="AC19" s="896"/>
      <c r="AD19" s="897"/>
      <c r="AE19" s="898"/>
      <c r="AF19" s="896"/>
      <c r="AG19" s="897"/>
      <c r="AH19" s="898"/>
      <c r="AI19" s="896"/>
      <c r="AJ19" s="897"/>
      <c r="AK19" s="89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/>
      <c r="AX19" s="899" t="s">
        <v>1259</v>
      </c>
      <c r="AY19" s="900"/>
      <c r="AZ19" s="900"/>
      <c r="BA19" s="900"/>
      <c r="BB19" s="900"/>
      <c r="BC19" s="900"/>
      <c r="BD19" s="900"/>
      <c r="BE19" s="900"/>
      <c r="BF19" s="900"/>
      <c r="BG19" s="900"/>
      <c r="BH19" s="900"/>
      <c r="BI19" s="900"/>
      <c r="BJ19" s="900"/>
      <c r="BK19" s="900"/>
      <c r="BL19" s="900"/>
      <c r="BM19" s="900"/>
      <c r="BN19" s="900"/>
      <c r="BO19" s="901"/>
    </row>
    <row r="20" spans="1:67" ht="18" customHeight="1">
      <c r="A20" s="905"/>
      <c r="B20" s="906"/>
      <c r="C20" s="220"/>
      <c r="D20" s="221"/>
      <c r="E20" s="222"/>
      <c r="F20" s="248"/>
      <c r="G20" s="223" t="s">
        <v>508</v>
      </c>
      <c r="H20" s="216"/>
      <c r="I20" s="216"/>
      <c r="J20" s="216"/>
      <c r="K20" s="216"/>
      <c r="L20" s="216"/>
      <c r="M20" s="216"/>
      <c r="N20" s="216"/>
      <c r="O20" s="216"/>
      <c r="P20" s="216"/>
      <c r="Q20" s="907"/>
      <c r="R20" s="907"/>
      <c r="S20" s="217"/>
      <c r="T20" s="217"/>
      <c r="U20" s="217"/>
      <c r="V20" s="217"/>
      <c r="W20" s="217"/>
      <c r="X20" s="217"/>
      <c r="Y20" s="217"/>
      <c r="Z20" s="907"/>
      <c r="AA20" s="907"/>
      <c r="AB20" s="907"/>
      <c r="AC20" s="907"/>
      <c r="AD20" s="907"/>
      <c r="AE20" s="907"/>
      <c r="AF20" s="907"/>
      <c r="AG20" s="907"/>
      <c r="AH20" s="907"/>
      <c r="AI20" s="907"/>
      <c r="AJ20" s="907"/>
      <c r="AK20" s="907"/>
      <c r="AL20" s="217"/>
      <c r="AM20" s="217"/>
      <c r="AN20" s="217"/>
      <c r="AO20" s="217"/>
      <c r="AP20" s="217"/>
      <c r="AQ20" s="217"/>
      <c r="AR20" s="217"/>
      <c r="AS20" s="217"/>
      <c r="AT20" s="217"/>
      <c r="AU20" s="217"/>
      <c r="AV20" s="217"/>
      <c r="AW20" s="217"/>
      <c r="AX20" s="224"/>
      <c r="AY20" s="224"/>
      <c r="AZ20" s="224"/>
      <c r="BA20" s="224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6"/>
      <c r="BN20" s="216"/>
      <c r="BO20" s="219"/>
    </row>
    <row r="21" spans="1:67" s="242" customFormat="1" ht="18" customHeight="1">
      <c r="A21" s="902"/>
      <c r="B21" s="903"/>
      <c r="C21" s="233"/>
      <c r="D21" s="234"/>
      <c r="E21" s="235"/>
      <c r="F21" s="248"/>
      <c r="G21" s="229"/>
      <c r="H21" s="237" t="s">
        <v>145</v>
      </c>
      <c r="I21" s="238"/>
      <c r="J21" s="238"/>
      <c r="K21" s="238"/>
      <c r="L21" s="238"/>
      <c r="M21" s="238"/>
      <c r="N21" s="238"/>
      <c r="O21" s="238"/>
      <c r="P21" s="238"/>
      <c r="Q21" s="904"/>
      <c r="R21" s="904"/>
      <c r="S21" s="239"/>
      <c r="T21" s="239"/>
      <c r="U21" s="239"/>
      <c r="V21" s="239"/>
      <c r="W21" s="239"/>
      <c r="X21" s="239"/>
      <c r="Y21" s="239"/>
      <c r="Z21" s="904"/>
      <c r="AA21" s="904"/>
      <c r="AB21" s="904"/>
      <c r="AC21" s="904"/>
      <c r="AD21" s="904"/>
      <c r="AE21" s="904"/>
      <c r="AF21" s="904"/>
      <c r="AG21" s="904"/>
      <c r="AH21" s="904"/>
      <c r="AI21" s="904"/>
      <c r="AJ21" s="904"/>
      <c r="AK21" s="90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40"/>
      <c r="AY21" s="240"/>
      <c r="AZ21" s="240"/>
      <c r="BA21" s="240"/>
      <c r="BB21" s="238"/>
      <c r="BC21" s="238"/>
      <c r="BD21" s="238"/>
      <c r="BE21" s="238"/>
      <c r="BF21" s="238"/>
      <c r="BG21" s="238"/>
      <c r="BH21" s="238"/>
      <c r="BI21" s="238"/>
      <c r="BJ21" s="238"/>
      <c r="BK21" s="238"/>
      <c r="BL21" s="238"/>
      <c r="BM21" s="238"/>
      <c r="BN21" s="238"/>
      <c r="BO21" s="241"/>
    </row>
    <row r="22" spans="1:67" s="242" customFormat="1" ht="18" customHeight="1">
      <c r="A22" s="902"/>
      <c r="B22" s="903"/>
      <c r="C22" s="233"/>
      <c r="D22" s="234"/>
      <c r="E22" s="235"/>
      <c r="F22" s="248"/>
      <c r="G22" s="236"/>
      <c r="H22" s="236"/>
      <c r="I22" s="237" t="s">
        <v>509</v>
      </c>
      <c r="J22" s="238"/>
      <c r="K22" s="238"/>
      <c r="L22" s="238"/>
      <c r="M22" s="238"/>
      <c r="N22" s="238"/>
      <c r="O22" s="238"/>
      <c r="P22" s="238"/>
      <c r="Q22" s="239"/>
      <c r="R22" s="239"/>
      <c r="S22" s="239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43"/>
      <c r="AY22" s="243"/>
      <c r="AZ22" s="243"/>
      <c r="BA22" s="243"/>
      <c r="BB22" s="239"/>
      <c r="BC22" s="239"/>
      <c r="BD22" s="239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44"/>
    </row>
    <row r="23" spans="1:67" s="242" customFormat="1" ht="18" customHeight="1">
      <c r="A23" s="902"/>
      <c r="B23" s="903"/>
      <c r="C23" s="245" t="s">
        <v>74</v>
      </c>
      <c r="D23" s="246" t="s">
        <v>209</v>
      </c>
      <c r="E23" s="246" t="s">
        <v>81</v>
      </c>
      <c r="F23" s="248"/>
      <c r="G23" s="248"/>
      <c r="H23" s="248"/>
      <c r="I23" s="236"/>
      <c r="J23" s="249" t="s">
        <v>326</v>
      </c>
      <c r="K23" s="250"/>
      <c r="L23" s="250"/>
      <c r="M23" s="250"/>
      <c r="N23" s="250"/>
      <c r="O23" s="250"/>
      <c r="P23" s="251"/>
      <c r="Q23" s="896"/>
      <c r="R23" s="898"/>
      <c r="S23" s="228" t="s">
        <v>57</v>
      </c>
      <c r="T23" s="228"/>
      <c r="U23" s="228"/>
      <c r="V23" s="228"/>
      <c r="W23" s="228"/>
      <c r="X23" s="228"/>
      <c r="Y23" s="228"/>
      <c r="Z23" s="896"/>
      <c r="AA23" s="897"/>
      <c r="AB23" s="898"/>
      <c r="AC23" s="896"/>
      <c r="AD23" s="897"/>
      <c r="AE23" s="898"/>
      <c r="AF23" s="896"/>
      <c r="AG23" s="897"/>
      <c r="AH23" s="898"/>
      <c r="AI23" s="896"/>
      <c r="AJ23" s="897"/>
      <c r="AK23" s="898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8"/>
      <c r="AX23" s="899" t="s">
        <v>1259</v>
      </c>
      <c r="AY23" s="900"/>
      <c r="AZ23" s="900"/>
      <c r="BA23" s="900"/>
      <c r="BB23" s="900"/>
      <c r="BC23" s="900"/>
      <c r="BD23" s="900"/>
      <c r="BE23" s="900"/>
      <c r="BF23" s="900"/>
      <c r="BG23" s="900"/>
      <c r="BH23" s="900"/>
      <c r="BI23" s="900"/>
      <c r="BJ23" s="900"/>
      <c r="BK23" s="900"/>
      <c r="BL23" s="900"/>
      <c r="BM23" s="900"/>
      <c r="BN23" s="900"/>
      <c r="BO23" s="901"/>
    </row>
    <row r="24" spans="1:67" ht="18" customHeight="1">
      <c r="A24" s="905"/>
      <c r="B24" s="906"/>
      <c r="C24" s="220"/>
      <c r="D24" s="221"/>
      <c r="E24" s="222"/>
      <c r="F24" s="248"/>
      <c r="G24" s="223" t="s">
        <v>510</v>
      </c>
      <c r="H24" s="216"/>
      <c r="I24" s="216"/>
      <c r="J24" s="216"/>
      <c r="K24" s="216"/>
      <c r="L24" s="216"/>
      <c r="M24" s="216"/>
      <c r="N24" s="216"/>
      <c r="O24" s="216"/>
      <c r="P24" s="216"/>
      <c r="Q24" s="907"/>
      <c r="R24" s="907"/>
      <c r="S24" s="217"/>
      <c r="T24" s="217"/>
      <c r="U24" s="217"/>
      <c r="V24" s="217"/>
      <c r="W24" s="217"/>
      <c r="X24" s="217"/>
      <c r="Y24" s="217"/>
      <c r="Z24" s="907"/>
      <c r="AA24" s="907"/>
      <c r="AB24" s="907"/>
      <c r="AC24" s="907"/>
      <c r="AD24" s="907"/>
      <c r="AE24" s="907"/>
      <c r="AF24" s="907"/>
      <c r="AG24" s="907"/>
      <c r="AH24" s="907"/>
      <c r="AI24" s="907"/>
      <c r="AJ24" s="907"/>
      <c r="AK24" s="907"/>
      <c r="AL24" s="217"/>
      <c r="AM24" s="217"/>
      <c r="AN24" s="217"/>
      <c r="AO24" s="217"/>
      <c r="AP24" s="217"/>
      <c r="AQ24" s="217"/>
      <c r="AR24" s="217"/>
      <c r="AS24" s="217"/>
      <c r="AT24" s="217"/>
      <c r="AU24" s="217"/>
      <c r="AV24" s="217"/>
      <c r="AW24" s="217"/>
      <c r="AX24" s="224"/>
      <c r="AY24" s="224"/>
      <c r="AZ24" s="224"/>
      <c r="BA24" s="224"/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6"/>
      <c r="BN24" s="216"/>
      <c r="BO24" s="219"/>
    </row>
    <row r="25" spans="1:67" s="242" customFormat="1" ht="18" customHeight="1">
      <c r="A25" s="902"/>
      <c r="B25" s="903"/>
      <c r="C25" s="233"/>
      <c r="D25" s="234"/>
      <c r="E25" s="235"/>
      <c r="F25" s="248"/>
      <c r="G25" s="229"/>
      <c r="H25" s="237" t="s">
        <v>145</v>
      </c>
      <c r="I25" s="238"/>
      <c r="J25" s="238"/>
      <c r="K25" s="238"/>
      <c r="L25" s="238"/>
      <c r="M25" s="238"/>
      <c r="N25" s="238"/>
      <c r="O25" s="238"/>
      <c r="P25" s="238"/>
      <c r="Q25" s="904"/>
      <c r="R25" s="904"/>
      <c r="S25" s="239"/>
      <c r="T25" s="239"/>
      <c r="U25" s="239"/>
      <c r="V25" s="239"/>
      <c r="W25" s="239"/>
      <c r="X25" s="239"/>
      <c r="Y25" s="239"/>
      <c r="Z25" s="904"/>
      <c r="AA25" s="904"/>
      <c r="AB25" s="904"/>
      <c r="AC25" s="904"/>
      <c r="AD25" s="904"/>
      <c r="AE25" s="904"/>
      <c r="AF25" s="904"/>
      <c r="AG25" s="904"/>
      <c r="AH25" s="904"/>
      <c r="AI25" s="904"/>
      <c r="AJ25" s="904"/>
      <c r="AK25" s="904"/>
      <c r="AL25" s="239"/>
      <c r="AM25" s="239"/>
      <c r="AN25" s="239"/>
      <c r="AO25" s="239"/>
      <c r="AP25" s="239"/>
      <c r="AQ25" s="239"/>
      <c r="AR25" s="239"/>
      <c r="AS25" s="239"/>
      <c r="AT25" s="239"/>
      <c r="AU25" s="239"/>
      <c r="AV25" s="239"/>
      <c r="AW25" s="239"/>
      <c r="AX25" s="240"/>
      <c r="AY25" s="240"/>
      <c r="AZ25" s="240"/>
      <c r="BA25" s="240"/>
      <c r="BB25" s="238"/>
      <c r="BC25" s="238"/>
      <c r="BD25" s="238"/>
      <c r="BE25" s="238"/>
      <c r="BF25" s="238"/>
      <c r="BG25" s="238"/>
      <c r="BH25" s="238"/>
      <c r="BI25" s="238"/>
      <c r="BJ25" s="238"/>
      <c r="BK25" s="238"/>
      <c r="BL25" s="238"/>
      <c r="BM25" s="238"/>
      <c r="BN25" s="238"/>
      <c r="BO25" s="241"/>
    </row>
    <row r="26" spans="1:67" s="242" customFormat="1" ht="18" customHeight="1">
      <c r="A26" s="902"/>
      <c r="B26" s="903"/>
      <c r="C26" s="233"/>
      <c r="D26" s="234"/>
      <c r="E26" s="235"/>
      <c r="F26" s="236"/>
      <c r="G26" s="236"/>
      <c r="H26" s="236"/>
      <c r="I26" s="237" t="s">
        <v>507</v>
      </c>
      <c r="J26" s="238"/>
      <c r="K26" s="238"/>
      <c r="L26" s="238"/>
      <c r="M26" s="238"/>
      <c r="N26" s="238"/>
      <c r="O26" s="238"/>
      <c r="P26" s="238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9"/>
      <c r="AP26" s="239"/>
      <c r="AQ26" s="239"/>
      <c r="AR26" s="239"/>
      <c r="AS26" s="239"/>
      <c r="AT26" s="239"/>
      <c r="AU26" s="239"/>
      <c r="AV26" s="239"/>
      <c r="AW26" s="239"/>
      <c r="AX26" s="243"/>
      <c r="AY26" s="243"/>
      <c r="AZ26" s="243"/>
      <c r="BA26" s="243"/>
      <c r="BB26" s="239"/>
      <c r="BC26" s="239"/>
      <c r="BD26" s="239"/>
      <c r="BE26" s="239"/>
      <c r="BF26" s="239"/>
      <c r="BG26" s="239"/>
      <c r="BH26" s="239"/>
      <c r="BI26" s="239"/>
      <c r="BJ26" s="239"/>
      <c r="BK26" s="239"/>
      <c r="BL26" s="239"/>
      <c r="BM26" s="239"/>
      <c r="BN26" s="239"/>
      <c r="BO26" s="244"/>
    </row>
    <row r="27" spans="1:67" s="242" customFormat="1" ht="18" customHeight="1">
      <c r="A27" s="902"/>
      <c r="B27" s="903"/>
      <c r="C27" s="245" t="s">
        <v>916</v>
      </c>
      <c r="D27" s="246" t="s">
        <v>81</v>
      </c>
      <c r="E27" s="246" t="s">
        <v>502</v>
      </c>
      <c r="F27" s="247"/>
      <c r="G27" s="248"/>
      <c r="H27" s="248"/>
      <c r="I27" s="236"/>
      <c r="J27" s="249" t="s">
        <v>326</v>
      </c>
      <c r="K27" s="250"/>
      <c r="L27" s="250"/>
      <c r="M27" s="250"/>
      <c r="N27" s="250"/>
      <c r="O27" s="250"/>
      <c r="P27" s="251"/>
      <c r="Q27" s="896"/>
      <c r="R27" s="898"/>
      <c r="S27" s="228" t="s">
        <v>57</v>
      </c>
      <c r="T27" s="228"/>
      <c r="U27" s="228"/>
      <c r="V27" s="228"/>
      <c r="W27" s="228"/>
      <c r="X27" s="228"/>
      <c r="Y27" s="228"/>
      <c r="Z27" s="896"/>
      <c r="AA27" s="897"/>
      <c r="AB27" s="898"/>
      <c r="AC27" s="896"/>
      <c r="AD27" s="897"/>
      <c r="AE27" s="898"/>
      <c r="AF27" s="896"/>
      <c r="AG27" s="897"/>
      <c r="AH27" s="898"/>
      <c r="AI27" s="896"/>
      <c r="AJ27" s="897"/>
      <c r="AK27" s="898"/>
      <c r="AL27" s="228"/>
      <c r="AM27" s="228"/>
      <c r="AN27" s="228"/>
      <c r="AO27" s="228"/>
      <c r="AP27" s="228"/>
      <c r="AQ27" s="228"/>
      <c r="AR27" s="228"/>
      <c r="AS27" s="228"/>
      <c r="AT27" s="228"/>
      <c r="AU27" s="228"/>
      <c r="AV27" s="228"/>
      <c r="AW27" s="228"/>
      <c r="AX27" s="899" t="s">
        <v>1259</v>
      </c>
      <c r="AY27" s="900"/>
      <c r="AZ27" s="900"/>
      <c r="BA27" s="900"/>
      <c r="BB27" s="900"/>
      <c r="BC27" s="900"/>
      <c r="BD27" s="900"/>
      <c r="BE27" s="900"/>
      <c r="BF27" s="900"/>
      <c r="BG27" s="900"/>
      <c r="BH27" s="900"/>
      <c r="BI27" s="900"/>
      <c r="BJ27" s="900"/>
      <c r="BK27" s="900"/>
      <c r="BL27" s="900"/>
      <c r="BM27" s="900"/>
      <c r="BN27" s="900"/>
      <c r="BO27" s="901"/>
    </row>
    <row r="28" spans="1:67" ht="18" customHeight="1">
      <c r="A28" s="908"/>
      <c r="B28" s="909"/>
      <c r="C28" s="214" t="s">
        <v>512</v>
      </c>
      <c r="D28" s="215"/>
      <c r="E28" s="215"/>
      <c r="F28" s="214"/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217"/>
      <c r="R28" s="217"/>
      <c r="S28" s="217"/>
      <c r="T28" s="217"/>
      <c r="U28" s="217"/>
      <c r="V28" s="217"/>
      <c r="W28" s="217"/>
      <c r="X28" s="217"/>
      <c r="Y28" s="217"/>
      <c r="Z28" s="217"/>
      <c r="AA28" s="217"/>
      <c r="AB28" s="217"/>
      <c r="AC28" s="217"/>
      <c r="AD28" s="217"/>
      <c r="AE28" s="217"/>
      <c r="AF28" s="217"/>
      <c r="AG28" s="217"/>
      <c r="AH28" s="217"/>
      <c r="AI28" s="217"/>
      <c r="AJ28" s="217"/>
      <c r="AK28" s="217"/>
      <c r="AL28" s="217"/>
      <c r="AM28" s="217"/>
      <c r="AN28" s="217"/>
      <c r="AO28" s="217"/>
      <c r="AP28" s="217"/>
      <c r="AQ28" s="217"/>
      <c r="AR28" s="217"/>
      <c r="AS28" s="217"/>
      <c r="AT28" s="217"/>
      <c r="AU28" s="217"/>
      <c r="AV28" s="217"/>
      <c r="AW28" s="217"/>
      <c r="AX28" s="218"/>
      <c r="AY28" s="218"/>
      <c r="AZ28" s="218"/>
      <c r="BA28" s="218"/>
      <c r="BB28" s="216"/>
      <c r="BC28" s="216"/>
      <c r="BD28" s="216"/>
      <c r="BE28" s="218"/>
      <c r="BF28" s="218"/>
      <c r="BG28" s="218"/>
      <c r="BH28" s="216"/>
      <c r="BI28" s="216"/>
      <c r="BJ28" s="216"/>
      <c r="BK28" s="216"/>
      <c r="BL28" s="216"/>
      <c r="BM28" s="216"/>
      <c r="BN28" s="216"/>
      <c r="BO28" s="219"/>
    </row>
    <row r="29" spans="1:67" ht="18" customHeight="1">
      <c r="A29" s="905">
        <v>1</v>
      </c>
      <c r="B29" s="906"/>
      <c r="C29" s="220"/>
      <c r="D29" s="221"/>
      <c r="E29" s="222"/>
      <c r="F29" s="223" t="s">
        <v>125</v>
      </c>
      <c r="G29" s="216"/>
      <c r="H29" s="216"/>
      <c r="I29" s="216"/>
      <c r="J29" s="216"/>
      <c r="K29" s="216"/>
      <c r="L29" s="216"/>
      <c r="M29" s="216"/>
      <c r="N29" s="216"/>
      <c r="O29" s="216"/>
      <c r="P29" s="216"/>
      <c r="Q29" s="907"/>
      <c r="R29" s="907"/>
      <c r="S29" s="217"/>
      <c r="T29" s="217"/>
      <c r="U29" s="217"/>
      <c r="V29" s="217"/>
      <c r="W29" s="217"/>
      <c r="X29" s="217"/>
      <c r="Y29" s="217"/>
      <c r="Z29" s="907"/>
      <c r="AA29" s="907"/>
      <c r="AB29" s="907"/>
      <c r="AC29" s="907"/>
      <c r="AD29" s="907"/>
      <c r="AE29" s="907"/>
      <c r="AF29" s="907"/>
      <c r="AG29" s="907"/>
      <c r="AH29" s="907"/>
      <c r="AI29" s="907"/>
      <c r="AJ29" s="907"/>
      <c r="AK29" s="907"/>
      <c r="AL29" s="217"/>
      <c r="AM29" s="217"/>
      <c r="AN29" s="217"/>
      <c r="AO29" s="217"/>
      <c r="AP29" s="217"/>
      <c r="AQ29" s="217"/>
      <c r="AR29" s="217"/>
      <c r="AS29" s="217"/>
      <c r="AT29" s="217"/>
      <c r="AU29" s="217"/>
      <c r="AV29" s="217"/>
      <c r="AW29" s="217"/>
      <c r="AX29" s="224"/>
      <c r="AY29" s="224"/>
      <c r="AZ29" s="224"/>
      <c r="BA29" s="224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9"/>
    </row>
    <row r="30" spans="1:67" ht="18" customHeight="1">
      <c r="A30" s="905"/>
      <c r="B30" s="906"/>
      <c r="C30" s="220"/>
      <c r="D30" s="221"/>
      <c r="E30" s="222"/>
      <c r="F30" s="232"/>
      <c r="G30" s="223" t="s">
        <v>238</v>
      </c>
      <c r="H30" s="216"/>
      <c r="I30" s="216"/>
      <c r="J30" s="216"/>
      <c r="K30" s="216"/>
      <c r="L30" s="216"/>
      <c r="M30" s="216"/>
      <c r="N30" s="216"/>
      <c r="O30" s="216"/>
      <c r="P30" s="216"/>
      <c r="Q30" s="907"/>
      <c r="R30" s="907"/>
      <c r="S30" s="217"/>
      <c r="T30" s="217"/>
      <c r="U30" s="217"/>
      <c r="V30" s="217"/>
      <c r="W30" s="217"/>
      <c r="X30" s="217"/>
      <c r="Y30" s="217"/>
      <c r="Z30" s="907"/>
      <c r="AA30" s="907"/>
      <c r="AB30" s="907"/>
      <c r="AC30" s="907"/>
      <c r="AD30" s="907"/>
      <c r="AE30" s="907"/>
      <c r="AF30" s="907"/>
      <c r="AG30" s="907"/>
      <c r="AH30" s="907"/>
      <c r="AI30" s="907"/>
      <c r="AJ30" s="907"/>
      <c r="AK30" s="907"/>
      <c r="AL30" s="217"/>
      <c r="AM30" s="217"/>
      <c r="AN30" s="217"/>
      <c r="AO30" s="217"/>
      <c r="AP30" s="217"/>
      <c r="AQ30" s="217"/>
      <c r="AR30" s="217"/>
      <c r="AS30" s="217"/>
      <c r="AT30" s="217"/>
      <c r="AU30" s="217"/>
      <c r="AV30" s="217"/>
      <c r="AW30" s="217"/>
      <c r="AX30" s="224"/>
      <c r="AY30" s="224"/>
      <c r="AZ30" s="224"/>
      <c r="BA30" s="224"/>
      <c r="BB30" s="216"/>
      <c r="BC30" s="216"/>
      <c r="BD30" s="216"/>
      <c r="BE30" s="216"/>
      <c r="BF30" s="216"/>
      <c r="BG30" s="216"/>
      <c r="BH30" s="216"/>
      <c r="BI30" s="216"/>
      <c r="BJ30" s="216"/>
      <c r="BK30" s="216"/>
      <c r="BL30" s="216"/>
      <c r="BM30" s="216"/>
      <c r="BN30" s="216"/>
      <c r="BO30" s="219"/>
    </row>
    <row r="31" spans="1:67" s="242" customFormat="1" ht="18" customHeight="1">
      <c r="A31" s="902"/>
      <c r="B31" s="903"/>
      <c r="C31" s="233"/>
      <c r="D31" s="234"/>
      <c r="E31" s="235"/>
      <c r="F31" s="236"/>
      <c r="G31" s="229"/>
      <c r="H31" s="237" t="s">
        <v>145</v>
      </c>
      <c r="I31" s="238"/>
      <c r="J31" s="238"/>
      <c r="K31" s="238"/>
      <c r="L31" s="238"/>
      <c r="M31" s="238"/>
      <c r="N31" s="238"/>
      <c r="O31" s="238"/>
      <c r="P31" s="238"/>
      <c r="Q31" s="904"/>
      <c r="R31" s="904"/>
      <c r="S31" s="239"/>
      <c r="T31" s="239"/>
      <c r="U31" s="239"/>
      <c r="V31" s="239"/>
      <c r="W31" s="239"/>
      <c r="X31" s="239"/>
      <c r="Y31" s="239"/>
      <c r="Z31" s="904"/>
      <c r="AA31" s="904"/>
      <c r="AB31" s="904"/>
      <c r="AC31" s="904"/>
      <c r="AD31" s="904"/>
      <c r="AE31" s="904"/>
      <c r="AF31" s="904"/>
      <c r="AG31" s="904"/>
      <c r="AH31" s="904"/>
      <c r="AI31" s="904"/>
      <c r="AJ31" s="904"/>
      <c r="AK31" s="90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40"/>
      <c r="AY31" s="240"/>
      <c r="AZ31" s="240"/>
      <c r="BA31" s="240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41"/>
    </row>
    <row r="32" spans="1:67" s="242" customFormat="1" ht="18" customHeight="1">
      <c r="A32" s="902"/>
      <c r="B32" s="903"/>
      <c r="C32" s="233"/>
      <c r="D32" s="234"/>
      <c r="E32" s="235"/>
      <c r="F32" s="236"/>
      <c r="G32" s="236"/>
      <c r="H32" s="236"/>
      <c r="I32" s="237" t="s">
        <v>507</v>
      </c>
      <c r="J32" s="238"/>
      <c r="K32" s="238"/>
      <c r="L32" s="238"/>
      <c r="M32" s="238"/>
      <c r="N32" s="238"/>
      <c r="O32" s="238"/>
      <c r="P32" s="238"/>
      <c r="Q32" s="239"/>
      <c r="R32" s="239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43"/>
      <c r="AY32" s="243"/>
      <c r="AZ32" s="243"/>
      <c r="BA32" s="243"/>
      <c r="BB32" s="239"/>
      <c r="BC32" s="239"/>
      <c r="BD32" s="239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44"/>
    </row>
    <row r="33" spans="1:67" s="242" customFormat="1" ht="18" customHeight="1">
      <c r="A33" s="902"/>
      <c r="B33" s="903"/>
      <c r="C33" s="245" t="s">
        <v>96</v>
      </c>
      <c r="D33" s="246" t="s">
        <v>231</v>
      </c>
      <c r="E33" s="246" t="s">
        <v>208</v>
      </c>
      <c r="F33" s="247"/>
      <c r="G33" s="248"/>
      <c r="H33" s="248"/>
      <c r="I33" s="236"/>
      <c r="J33" s="249" t="s">
        <v>326</v>
      </c>
      <c r="K33" s="250"/>
      <c r="L33" s="250"/>
      <c r="M33" s="250"/>
      <c r="N33" s="250"/>
      <c r="O33" s="250"/>
      <c r="P33" s="251"/>
      <c r="Q33" s="896"/>
      <c r="R33" s="898"/>
      <c r="S33" s="228" t="s">
        <v>57</v>
      </c>
      <c r="T33" s="228"/>
      <c r="U33" s="228"/>
      <c r="V33" s="228"/>
      <c r="W33" s="228"/>
      <c r="X33" s="228"/>
      <c r="Y33" s="228"/>
      <c r="Z33" s="896"/>
      <c r="AA33" s="897"/>
      <c r="AB33" s="898"/>
      <c r="AC33" s="896"/>
      <c r="AD33" s="897"/>
      <c r="AE33" s="898"/>
      <c r="AF33" s="896"/>
      <c r="AG33" s="897"/>
      <c r="AH33" s="898"/>
      <c r="AI33" s="896"/>
      <c r="AJ33" s="897"/>
      <c r="AK33" s="898"/>
      <c r="AL33" s="228"/>
      <c r="AM33" s="228"/>
      <c r="AN33" s="228"/>
      <c r="AO33" s="228"/>
      <c r="AP33" s="228"/>
      <c r="AQ33" s="228"/>
      <c r="AR33" s="228"/>
      <c r="AS33" s="228"/>
      <c r="AT33" s="228"/>
      <c r="AU33" s="228"/>
      <c r="AV33" s="228"/>
      <c r="AW33" s="228"/>
      <c r="AX33" s="899" t="s">
        <v>1259</v>
      </c>
      <c r="AY33" s="900"/>
      <c r="AZ33" s="900"/>
      <c r="BA33" s="900"/>
      <c r="BB33" s="900"/>
      <c r="BC33" s="900"/>
      <c r="BD33" s="900"/>
      <c r="BE33" s="900"/>
      <c r="BF33" s="900"/>
      <c r="BG33" s="900"/>
      <c r="BH33" s="900"/>
      <c r="BI33" s="900"/>
      <c r="BJ33" s="900"/>
      <c r="BK33" s="900"/>
      <c r="BL33" s="900"/>
      <c r="BM33" s="900"/>
      <c r="BN33" s="900"/>
      <c r="BO33" s="901"/>
    </row>
    <row r="34" spans="1:67" ht="18" customHeight="1">
      <c r="A34" s="905"/>
      <c r="B34" s="906"/>
      <c r="C34" s="220"/>
      <c r="D34" s="221"/>
      <c r="E34" s="222"/>
      <c r="F34" s="232"/>
      <c r="G34" s="223" t="s">
        <v>517</v>
      </c>
      <c r="H34" s="216"/>
      <c r="I34" s="216"/>
      <c r="J34" s="216"/>
      <c r="K34" s="216"/>
      <c r="L34" s="216"/>
      <c r="M34" s="216"/>
      <c r="N34" s="216"/>
      <c r="O34" s="216"/>
      <c r="P34" s="216"/>
      <c r="Q34" s="907"/>
      <c r="R34" s="907"/>
      <c r="S34" s="217"/>
      <c r="T34" s="217"/>
      <c r="U34" s="217"/>
      <c r="V34" s="217"/>
      <c r="W34" s="217"/>
      <c r="X34" s="217"/>
      <c r="Y34" s="217"/>
      <c r="Z34" s="907"/>
      <c r="AA34" s="907"/>
      <c r="AB34" s="907"/>
      <c r="AC34" s="907"/>
      <c r="AD34" s="907"/>
      <c r="AE34" s="907"/>
      <c r="AF34" s="907"/>
      <c r="AG34" s="907"/>
      <c r="AH34" s="907"/>
      <c r="AI34" s="907"/>
      <c r="AJ34" s="907"/>
      <c r="AK34" s="907"/>
      <c r="AL34" s="217"/>
      <c r="AM34" s="217"/>
      <c r="AN34" s="217"/>
      <c r="AO34" s="217"/>
      <c r="AP34" s="217"/>
      <c r="AQ34" s="217"/>
      <c r="AR34" s="217"/>
      <c r="AS34" s="217"/>
      <c r="AT34" s="217"/>
      <c r="AU34" s="217"/>
      <c r="AV34" s="217"/>
      <c r="AW34" s="217"/>
      <c r="AX34" s="224"/>
      <c r="AY34" s="224"/>
      <c r="AZ34" s="224"/>
      <c r="BA34" s="224"/>
      <c r="BB34" s="216"/>
      <c r="BC34" s="216"/>
      <c r="BD34" s="216"/>
      <c r="BE34" s="216"/>
      <c r="BF34" s="216"/>
      <c r="BG34" s="216"/>
      <c r="BH34" s="216"/>
      <c r="BI34" s="216"/>
      <c r="BJ34" s="216"/>
      <c r="BK34" s="216"/>
      <c r="BL34" s="216"/>
      <c r="BM34" s="216"/>
      <c r="BN34" s="216"/>
      <c r="BO34" s="219"/>
    </row>
    <row r="35" spans="1:67" s="242" customFormat="1" ht="18" customHeight="1">
      <c r="A35" s="902"/>
      <c r="B35" s="903"/>
      <c r="C35" s="233"/>
      <c r="D35" s="234"/>
      <c r="E35" s="235"/>
      <c r="F35" s="236"/>
      <c r="G35" s="229"/>
      <c r="H35" s="237" t="s">
        <v>145</v>
      </c>
      <c r="I35" s="238"/>
      <c r="J35" s="238"/>
      <c r="K35" s="238"/>
      <c r="L35" s="238"/>
      <c r="M35" s="238"/>
      <c r="N35" s="238"/>
      <c r="O35" s="238"/>
      <c r="P35" s="238"/>
      <c r="Q35" s="904"/>
      <c r="R35" s="904"/>
      <c r="S35" s="239"/>
      <c r="T35" s="239"/>
      <c r="U35" s="239"/>
      <c r="V35" s="239"/>
      <c r="W35" s="239"/>
      <c r="X35" s="239"/>
      <c r="Y35" s="239"/>
      <c r="Z35" s="904"/>
      <c r="AA35" s="904"/>
      <c r="AB35" s="904"/>
      <c r="AC35" s="904"/>
      <c r="AD35" s="904"/>
      <c r="AE35" s="904"/>
      <c r="AF35" s="904"/>
      <c r="AG35" s="904"/>
      <c r="AH35" s="904"/>
      <c r="AI35" s="904"/>
      <c r="AJ35" s="904"/>
      <c r="AK35" s="904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39"/>
      <c r="AX35" s="240"/>
      <c r="AY35" s="240"/>
      <c r="AZ35" s="240"/>
      <c r="BA35" s="240"/>
      <c r="BB35" s="238"/>
      <c r="BC35" s="238"/>
      <c r="BD35" s="238"/>
      <c r="BE35" s="238"/>
      <c r="BF35" s="238"/>
      <c r="BG35" s="238"/>
      <c r="BH35" s="238"/>
      <c r="BI35" s="238"/>
      <c r="BJ35" s="238"/>
      <c r="BK35" s="238"/>
      <c r="BL35" s="238"/>
      <c r="BM35" s="238"/>
      <c r="BN35" s="238"/>
      <c r="BO35" s="241"/>
    </row>
    <row r="36" spans="1:67" s="242" customFormat="1" ht="18" customHeight="1">
      <c r="A36" s="902"/>
      <c r="B36" s="903"/>
      <c r="C36" s="233"/>
      <c r="D36" s="234"/>
      <c r="E36" s="235"/>
      <c r="F36" s="236"/>
      <c r="G36" s="236"/>
      <c r="H36" s="236"/>
      <c r="I36" s="237" t="s">
        <v>507</v>
      </c>
      <c r="J36" s="238"/>
      <c r="K36" s="238"/>
      <c r="L36" s="238"/>
      <c r="M36" s="238"/>
      <c r="N36" s="238"/>
      <c r="O36" s="238"/>
      <c r="P36" s="238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39"/>
      <c r="AX36" s="243"/>
      <c r="AY36" s="243"/>
      <c r="AZ36" s="243"/>
      <c r="BA36" s="243"/>
      <c r="BB36" s="239"/>
      <c r="BC36" s="239"/>
      <c r="BD36" s="239"/>
      <c r="BE36" s="239"/>
      <c r="BF36" s="239"/>
      <c r="BG36" s="239"/>
      <c r="BH36" s="239"/>
      <c r="BI36" s="239"/>
      <c r="BJ36" s="239"/>
      <c r="BK36" s="239"/>
      <c r="BL36" s="239"/>
      <c r="BM36" s="239"/>
      <c r="BN36" s="239"/>
      <c r="BO36" s="244"/>
    </row>
    <row r="37" spans="1:67" s="242" customFormat="1" ht="18" customHeight="1">
      <c r="A37" s="902"/>
      <c r="B37" s="903"/>
      <c r="C37" s="245" t="s">
        <v>917</v>
      </c>
      <c r="D37" s="246" t="s">
        <v>208</v>
      </c>
      <c r="E37" s="246" t="s">
        <v>231</v>
      </c>
      <c r="F37" s="247"/>
      <c r="G37" s="248"/>
      <c r="H37" s="248"/>
      <c r="I37" s="236"/>
      <c r="J37" s="249" t="s">
        <v>326</v>
      </c>
      <c r="K37" s="250"/>
      <c r="L37" s="250"/>
      <c r="M37" s="250"/>
      <c r="N37" s="250"/>
      <c r="O37" s="250"/>
      <c r="P37" s="251"/>
      <c r="Q37" s="896"/>
      <c r="R37" s="898"/>
      <c r="S37" s="228" t="s">
        <v>57</v>
      </c>
      <c r="T37" s="228"/>
      <c r="U37" s="228"/>
      <c r="V37" s="228"/>
      <c r="W37" s="228"/>
      <c r="X37" s="228"/>
      <c r="Y37" s="228"/>
      <c r="Z37" s="896"/>
      <c r="AA37" s="897"/>
      <c r="AB37" s="898"/>
      <c r="AC37" s="896"/>
      <c r="AD37" s="897"/>
      <c r="AE37" s="898"/>
      <c r="AF37" s="896"/>
      <c r="AG37" s="897"/>
      <c r="AH37" s="898"/>
      <c r="AI37" s="896"/>
      <c r="AJ37" s="897"/>
      <c r="AK37" s="898"/>
      <c r="AL37" s="228"/>
      <c r="AM37" s="228"/>
      <c r="AN37" s="228"/>
      <c r="AO37" s="228"/>
      <c r="AP37" s="228"/>
      <c r="AQ37" s="228"/>
      <c r="AR37" s="228"/>
      <c r="AS37" s="228"/>
      <c r="AT37" s="228"/>
      <c r="AU37" s="228"/>
      <c r="AV37" s="228"/>
      <c r="AW37" s="228"/>
      <c r="AX37" s="899" t="s">
        <v>1259</v>
      </c>
      <c r="AY37" s="900"/>
      <c r="AZ37" s="900"/>
      <c r="BA37" s="900"/>
      <c r="BB37" s="900"/>
      <c r="BC37" s="900"/>
      <c r="BD37" s="900"/>
      <c r="BE37" s="900"/>
      <c r="BF37" s="900"/>
      <c r="BG37" s="900"/>
      <c r="BH37" s="900"/>
      <c r="BI37" s="900"/>
      <c r="BJ37" s="900"/>
      <c r="BK37" s="900"/>
      <c r="BL37" s="900"/>
      <c r="BM37" s="900"/>
      <c r="BN37" s="900"/>
      <c r="BO37" s="901"/>
    </row>
    <row r="38" spans="1:67" ht="18" customHeight="1">
      <c r="A38" s="905"/>
      <c r="B38" s="906"/>
      <c r="C38" s="220"/>
      <c r="D38" s="221"/>
      <c r="E38" s="222"/>
      <c r="F38" s="232"/>
      <c r="G38" s="223" t="s">
        <v>510</v>
      </c>
      <c r="H38" s="216"/>
      <c r="I38" s="216"/>
      <c r="J38" s="216"/>
      <c r="K38" s="216"/>
      <c r="L38" s="216"/>
      <c r="M38" s="216"/>
      <c r="N38" s="216"/>
      <c r="O38" s="216"/>
      <c r="P38" s="216"/>
      <c r="Q38" s="907"/>
      <c r="R38" s="907"/>
      <c r="S38" s="217"/>
      <c r="T38" s="217"/>
      <c r="U38" s="217"/>
      <c r="V38" s="217"/>
      <c r="W38" s="217"/>
      <c r="X38" s="217"/>
      <c r="Y38" s="217"/>
      <c r="Z38" s="907"/>
      <c r="AA38" s="907"/>
      <c r="AB38" s="907"/>
      <c r="AC38" s="907"/>
      <c r="AD38" s="907"/>
      <c r="AE38" s="907"/>
      <c r="AF38" s="907"/>
      <c r="AG38" s="907"/>
      <c r="AH38" s="907"/>
      <c r="AI38" s="907"/>
      <c r="AJ38" s="907"/>
      <c r="AK38" s="907"/>
      <c r="AL38" s="217"/>
      <c r="AM38" s="217"/>
      <c r="AN38" s="217"/>
      <c r="AO38" s="217"/>
      <c r="AP38" s="217"/>
      <c r="AQ38" s="217"/>
      <c r="AR38" s="217"/>
      <c r="AS38" s="217"/>
      <c r="AT38" s="217"/>
      <c r="AU38" s="217"/>
      <c r="AV38" s="217"/>
      <c r="AW38" s="217"/>
      <c r="AX38" s="224"/>
      <c r="AY38" s="224"/>
      <c r="AZ38" s="224"/>
      <c r="BA38" s="224"/>
      <c r="BB38" s="216"/>
      <c r="BC38" s="216"/>
      <c r="BD38" s="216"/>
      <c r="BE38" s="216"/>
      <c r="BF38" s="216"/>
      <c r="BG38" s="216"/>
      <c r="BH38" s="216"/>
      <c r="BI38" s="216"/>
      <c r="BJ38" s="216"/>
      <c r="BK38" s="216"/>
      <c r="BL38" s="216"/>
      <c r="BM38" s="216"/>
      <c r="BN38" s="216"/>
      <c r="BO38" s="219"/>
    </row>
    <row r="39" spans="1:67" s="242" customFormat="1" ht="18" customHeight="1">
      <c r="A39" s="902"/>
      <c r="B39" s="903"/>
      <c r="C39" s="233"/>
      <c r="D39" s="234"/>
      <c r="E39" s="235"/>
      <c r="F39" s="236"/>
      <c r="G39" s="229"/>
      <c r="H39" s="237" t="s">
        <v>145</v>
      </c>
      <c r="I39" s="238"/>
      <c r="J39" s="238"/>
      <c r="K39" s="238"/>
      <c r="L39" s="238"/>
      <c r="M39" s="238"/>
      <c r="N39" s="238"/>
      <c r="O39" s="238"/>
      <c r="P39" s="238"/>
      <c r="Q39" s="904"/>
      <c r="R39" s="904"/>
      <c r="S39" s="239"/>
      <c r="T39" s="239"/>
      <c r="U39" s="239"/>
      <c r="V39" s="239"/>
      <c r="W39" s="239"/>
      <c r="X39" s="239"/>
      <c r="Y39" s="239"/>
      <c r="Z39" s="904"/>
      <c r="AA39" s="904"/>
      <c r="AB39" s="904"/>
      <c r="AC39" s="904"/>
      <c r="AD39" s="904"/>
      <c r="AE39" s="904"/>
      <c r="AF39" s="904"/>
      <c r="AG39" s="904"/>
      <c r="AH39" s="904"/>
      <c r="AI39" s="904"/>
      <c r="AJ39" s="904"/>
      <c r="AK39" s="904"/>
      <c r="AL39" s="239"/>
      <c r="AM39" s="239"/>
      <c r="AN39" s="239"/>
      <c r="AO39" s="239"/>
      <c r="AP39" s="239"/>
      <c r="AQ39" s="239"/>
      <c r="AR39" s="239"/>
      <c r="AS39" s="239"/>
      <c r="AT39" s="239"/>
      <c r="AU39" s="239"/>
      <c r="AV39" s="239"/>
      <c r="AW39" s="239"/>
      <c r="AX39" s="240"/>
      <c r="AY39" s="240"/>
      <c r="AZ39" s="240"/>
      <c r="BA39" s="240"/>
      <c r="BB39" s="238"/>
      <c r="BC39" s="238"/>
      <c r="BD39" s="238"/>
      <c r="BE39" s="238"/>
      <c r="BF39" s="238"/>
      <c r="BG39" s="238"/>
      <c r="BH39" s="238"/>
      <c r="BI39" s="238"/>
      <c r="BJ39" s="238"/>
      <c r="BK39" s="238"/>
      <c r="BL39" s="238"/>
      <c r="BM39" s="238"/>
      <c r="BN39" s="238"/>
      <c r="BO39" s="241"/>
    </row>
    <row r="40" spans="1:67" s="242" customFormat="1" ht="18" customHeight="1">
      <c r="A40" s="902"/>
      <c r="B40" s="903"/>
      <c r="C40" s="233"/>
      <c r="D40" s="234"/>
      <c r="E40" s="235"/>
      <c r="F40" s="236"/>
      <c r="G40" s="236"/>
      <c r="H40" s="236"/>
      <c r="I40" s="237" t="s">
        <v>518</v>
      </c>
      <c r="J40" s="238"/>
      <c r="K40" s="238"/>
      <c r="L40" s="238"/>
      <c r="M40" s="238"/>
      <c r="N40" s="238"/>
      <c r="O40" s="238"/>
      <c r="P40" s="238"/>
      <c r="Q40" s="239"/>
      <c r="R40" s="239"/>
      <c r="S40" s="239"/>
      <c r="T40" s="239"/>
      <c r="U40" s="239"/>
      <c r="V40" s="239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  <c r="AP40" s="239"/>
      <c r="AQ40" s="239"/>
      <c r="AR40" s="239"/>
      <c r="AS40" s="239"/>
      <c r="AT40" s="239"/>
      <c r="AU40" s="239"/>
      <c r="AV40" s="239"/>
      <c r="AW40" s="239"/>
      <c r="AX40" s="243"/>
      <c r="AY40" s="243"/>
      <c r="AZ40" s="243"/>
      <c r="BA40" s="243"/>
      <c r="BB40" s="239"/>
      <c r="BC40" s="239"/>
      <c r="BD40" s="239"/>
      <c r="BE40" s="239"/>
      <c r="BF40" s="239"/>
      <c r="BG40" s="239"/>
      <c r="BH40" s="239"/>
      <c r="BI40" s="239"/>
      <c r="BJ40" s="239"/>
      <c r="BK40" s="239"/>
      <c r="BL40" s="239"/>
      <c r="BM40" s="239"/>
      <c r="BN40" s="239"/>
      <c r="BO40" s="244"/>
    </row>
    <row r="41" spans="1:67" s="242" customFormat="1" ht="18" customHeight="1">
      <c r="A41" s="902"/>
      <c r="B41" s="903"/>
      <c r="C41" s="245" t="s">
        <v>76</v>
      </c>
      <c r="D41" s="246" t="s">
        <v>499</v>
      </c>
      <c r="E41" s="246" t="s">
        <v>231</v>
      </c>
      <c r="F41" s="247"/>
      <c r="G41" s="248"/>
      <c r="H41" s="248"/>
      <c r="I41" s="236"/>
      <c r="J41" s="249" t="s">
        <v>326</v>
      </c>
      <c r="K41" s="250"/>
      <c r="L41" s="250"/>
      <c r="M41" s="250"/>
      <c r="N41" s="250"/>
      <c r="O41" s="250"/>
      <c r="P41" s="251"/>
      <c r="Q41" s="896"/>
      <c r="R41" s="898"/>
      <c r="S41" s="228" t="s">
        <v>57</v>
      </c>
      <c r="T41" s="228"/>
      <c r="U41" s="228"/>
      <c r="V41" s="228"/>
      <c r="W41" s="228"/>
      <c r="X41" s="228"/>
      <c r="Y41" s="228"/>
      <c r="Z41" s="896"/>
      <c r="AA41" s="897"/>
      <c r="AB41" s="898"/>
      <c r="AC41" s="896"/>
      <c r="AD41" s="897"/>
      <c r="AE41" s="898"/>
      <c r="AF41" s="896"/>
      <c r="AG41" s="897"/>
      <c r="AH41" s="898"/>
      <c r="AI41" s="896"/>
      <c r="AJ41" s="897"/>
      <c r="AK41" s="898"/>
      <c r="AL41" s="228"/>
      <c r="AM41" s="228"/>
      <c r="AN41" s="228"/>
      <c r="AO41" s="228"/>
      <c r="AP41" s="228"/>
      <c r="AQ41" s="228"/>
      <c r="AR41" s="228"/>
      <c r="AS41" s="228"/>
      <c r="AT41" s="228"/>
      <c r="AU41" s="228"/>
      <c r="AV41" s="228"/>
      <c r="AW41" s="228"/>
      <c r="AX41" s="899" t="s">
        <v>1259</v>
      </c>
      <c r="AY41" s="900"/>
      <c r="AZ41" s="900"/>
      <c r="BA41" s="900"/>
      <c r="BB41" s="900"/>
      <c r="BC41" s="900"/>
      <c r="BD41" s="900"/>
      <c r="BE41" s="900"/>
      <c r="BF41" s="900"/>
      <c r="BG41" s="900"/>
      <c r="BH41" s="900"/>
      <c r="BI41" s="900"/>
      <c r="BJ41" s="900"/>
      <c r="BK41" s="900"/>
      <c r="BL41" s="900"/>
      <c r="BM41" s="900"/>
      <c r="BN41" s="900"/>
      <c r="BO41" s="901"/>
    </row>
    <row r="42" spans="1:67" s="16" customFormat="1" ht="18" customHeight="1">
      <c r="A42" s="895"/>
      <c r="B42" s="884"/>
      <c r="C42" s="149"/>
      <c r="D42" s="148"/>
      <c r="E42" s="252"/>
      <c r="F42" s="555"/>
      <c r="G42" s="556"/>
      <c r="H42" s="556"/>
      <c r="I42" s="556"/>
      <c r="J42" s="556"/>
      <c r="K42" s="556"/>
      <c r="L42" s="556"/>
      <c r="M42" s="556"/>
      <c r="N42" s="556"/>
      <c r="O42" s="556"/>
      <c r="P42" s="557"/>
      <c r="Q42" s="882"/>
      <c r="R42" s="884"/>
      <c r="S42" s="116"/>
      <c r="T42" s="116"/>
      <c r="U42" s="116"/>
      <c r="V42" s="116"/>
      <c r="W42" s="116"/>
      <c r="X42" s="116"/>
      <c r="Y42" s="116"/>
      <c r="Z42" s="882"/>
      <c r="AA42" s="883"/>
      <c r="AB42" s="884"/>
      <c r="AC42" s="882"/>
      <c r="AD42" s="883"/>
      <c r="AE42" s="884"/>
      <c r="AF42" s="882"/>
      <c r="AG42" s="883"/>
      <c r="AH42" s="884"/>
      <c r="AI42" s="882"/>
      <c r="AJ42" s="883"/>
      <c r="AK42" s="884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885"/>
      <c r="AY42" s="886"/>
      <c r="AZ42" s="886"/>
      <c r="BA42" s="886"/>
      <c r="BB42" s="886"/>
      <c r="BC42" s="886"/>
      <c r="BD42" s="886"/>
      <c r="BE42" s="886"/>
      <c r="BF42" s="886"/>
      <c r="BG42" s="886"/>
      <c r="BH42" s="886"/>
      <c r="BI42" s="886"/>
      <c r="BJ42" s="886"/>
      <c r="BK42" s="886"/>
      <c r="BL42" s="886"/>
      <c r="BM42" s="886"/>
      <c r="BN42" s="886"/>
      <c r="BO42" s="887"/>
    </row>
    <row r="43" spans="1:67" s="16" customFormat="1" ht="18" customHeight="1">
      <c r="A43" s="895"/>
      <c r="B43" s="884"/>
      <c r="C43" s="149"/>
      <c r="D43" s="148"/>
      <c r="E43" s="252"/>
      <c r="F43" s="555"/>
      <c r="G43" s="556"/>
      <c r="H43" s="556"/>
      <c r="I43" s="556"/>
      <c r="J43" s="556"/>
      <c r="K43" s="556"/>
      <c r="L43" s="556"/>
      <c r="M43" s="556"/>
      <c r="N43" s="556"/>
      <c r="O43" s="556"/>
      <c r="P43" s="557"/>
      <c r="Q43" s="882"/>
      <c r="R43" s="884"/>
      <c r="S43" s="116"/>
      <c r="T43" s="116"/>
      <c r="U43" s="116"/>
      <c r="V43" s="116"/>
      <c r="W43" s="116"/>
      <c r="X43" s="116"/>
      <c r="Y43" s="116"/>
      <c r="Z43" s="882"/>
      <c r="AA43" s="883"/>
      <c r="AB43" s="884"/>
      <c r="AC43" s="882"/>
      <c r="AD43" s="883"/>
      <c r="AE43" s="884"/>
      <c r="AF43" s="882"/>
      <c r="AG43" s="883"/>
      <c r="AH43" s="884"/>
      <c r="AI43" s="882"/>
      <c r="AJ43" s="883"/>
      <c r="AK43" s="884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885"/>
      <c r="AY43" s="886"/>
      <c r="AZ43" s="886"/>
      <c r="BA43" s="886"/>
      <c r="BB43" s="886"/>
      <c r="BC43" s="886"/>
      <c r="BD43" s="886"/>
      <c r="BE43" s="886"/>
      <c r="BF43" s="886"/>
      <c r="BG43" s="886"/>
      <c r="BH43" s="886"/>
      <c r="BI43" s="886"/>
      <c r="BJ43" s="886"/>
      <c r="BK43" s="886"/>
      <c r="BL43" s="886"/>
      <c r="BM43" s="886"/>
      <c r="BN43" s="886"/>
      <c r="BO43" s="887"/>
    </row>
    <row r="44" spans="1:67" s="16" customFormat="1" ht="18" customHeight="1" thickBot="1">
      <c r="A44" s="888"/>
      <c r="B44" s="889"/>
      <c r="C44" s="151"/>
      <c r="D44" s="48"/>
      <c r="E44" s="253"/>
      <c r="F44" s="538"/>
      <c r="G44" s="539"/>
      <c r="H44" s="539"/>
      <c r="I44" s="539"/>
      <c r="J44" s="539"/>
      <c r="K44" s="539"/>
      <c r="L44" s="539"/>
      <c r="M44" s="539"/>
      <c r="N44" s="539"/>
      <c r="O44" s="539"/>
      <c r="P44" s="540"/>
      <c r="Q44" s="890"/>
      <c r="R44" s="889"/>
      <c r="S44" s="254"/>
      <c r="T44" s="254"/>
      <c r="U44" s="254"/>
      <c r="V44" s="254"/>
      <c r="W44" s="254"/>
      <c r="X44" s="254"/>
      <c r="Y44" s="254"/>
      <c r="Z44" s="890"/>
      <c r="AA44" s="891"/>
      <c r="AB44" s="889"/>
      <c r="AC44" s="890"/>
      <c r="AD44" s="891"/>
      <c r="AE44" s="889"/>
      <c r="AF44" s="890"/>
      <c r="AG44" s="891"/>
      <c r="AH44" s="889"/>
      <c r="AI44" s="890"/>
      <c r="AJ44" s="891"/>
      <c r="AK44" s="889"/>
      <c r="AL44" s="254"/>
      <c r="AM44" s="254"/>
      <c r="AN44" s="254"/>
      <c r="AO44" s="254"/>
      <c r="AP44" s="254"/>
      <c r="AQ44" s="254"/>
      <c r="AR44" s="254"/>
      <c r="AS44" s="254"/>
      <c r="AT44" s="254"/>
      <c r="AU44" s="254"/>
      <c r="AV44" s="254"/>
      <c r="AW44" s="254"/>
      <c r="AX44" s="892"/>
      <c r="AY44" s="893"/>
      <c r="AZ44" s="893"/>
      <c r="BA44" s="893"/>
      <c r="BB44" s="893"/>
      <c r="BC44" s="893"/>
      <c r="BD44" s="893"/>
      <c r="BE44" s="893"/>
      <c r="BF44" s="893"/>
      <c r="BG44" s="893"/>
      <c r="BH44" s="893"/>
      <c r="BI44" s="893"/>
      <c r="BJ44" s="893"/>
      <c r="BK44" s="893"/>
      <c r="BL44" s="893"/>
      <c r="BM44" s="893"/>
      <c r="BN44" s="893"/>
      <c r="BO44" s="894"/>
    </row>
    <row r="52" spans="3:8" ht="18" customHeight="1">
      <c r="C52" s="255"/>
      <c r="D52" s="255"/>
      <c r="E52" s="255"/>
      <c r="F52" s="255"/>
      <c r="G52" s="255"/>
      <c r="H52" s="255"/>
    </row>
    <row r="53" spans="3:8" ht="18" customHeight="1">
      <c r="C53" s="255"/>
      <c r="D53" s="255"/>
      <c r="E53" s="255"/>
      <c r="F53" s="255"/>
      <c r="G53" s="255"/>
      <c r="H53" s="255"/>
    </row>
    <row r="54" spans="3:8" ht="18" customHeight="1">
      <c r="C54" s="255"/>
      <c r="D54" s="255"/>
      <c r="E54" s="255"/>
      <c r="F54" s="255"/>
      <c r="G54" s="255"/>
      <c r="H54" s="255"/>
    </row>
    <row r="55" spans="3:8" ht="18" customHeight="1">
      <c r="C55" s="255"/>
      <c r="D55" s="255"/>
      <c r="E55" s="255"/>
      <c r="F55" s="255"/>
      <c r="G55" s="255"/>
      <c r="H55" s="255"/>
    </row>
    <row r="56" spans="3:8" ht="18" customHeight="1">
      <c r="C56" s="255"/>
      <c r="D56" s="255"/>
      <c r="E56" s="255"/>
      <c r="F56" s="255"/>
      <c r="G56" s="255"/>
      <c r="H56" s="255"/>
    </row>
    <row r="57" spans="3:8" ht="18" customHeight="1">
      <c r="C57" s="255"/>
      <c r="D57" s="255"/>
      <c r="E57" s="255"/>
      <c r="F57" s="255"/>
      <c r="G57" s="255"/>
      <c r="H57" s="255"/>
    </row>
  </sheetData>
  <mergeCells count="225"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I7:AK10"/>
    <mergeCell ref="Q4:AW4"/>
    <mergeCell ref="AX4:BO10"/>
    <mergeCell ref="Q5:R5"/>
    <mergeCell ref="S5:Y5"/>
    <mergeCell ref="Z5:AE6"/>
    <mergeCell ref="AF5:AK6"/>
    <mergeCell ref="AL5:AR6"/>
    <mergeCell ref="AS5:AW6"/>
    <mergeCell ref="X7:X10"/>
    <mergeCell ref="Y7:Y10"/>
    <mergeCell ref="AU7:AU10"/>
    <mergeCell ref="AV7:AV10"/>
    <mergeCell ref="AW7:AW10"/>
    <mergeCell ref="AQ7:AQ10"/>
    <mergeCell ref="AR7:AR10"/>
    <mergeCell ref="AS7:AS10"/>
    <mergeCell ref="AT7:AT10"/>
    <mergeCell ref="W7:W10"/>
    <mergeCell ref="AN7:AN10"/>
    <mergeCell ref="AO7:AO10"/>
    <mergeCell ref="AP7:AP10"/>
    <mergeCell ref="AL7:AL10"/>
    <mergeCell ref="AM7:AM10"/>
    <mergeCell ref="Z7:AB10"/>
    <mergeCell ref="AC7:AE10"/>
    <mergeCell ref="AF7:AH10"/>
    <mergeCell ref="A13:B13"/>
    <mergeCell ref="G13:P13"/>
    <mergeCell ref="Q13:R13"/>
    <mergeCell ref="Z13:AB13"/>
    <mergeCell ref="AC13:AE13"/>
    <mergeCell ref="AF13:AH13"/>
    <mergeCell ref="A6:B10"/>
    <mergeCell ref="C6:E10"/>
    <mergeCell ref="F6:P10"/>
    <mergeCell ref="Q6:R10"/>
    <mergeCell ref="S6:Y6"/>
    <mergeCell ref="S7:S10"/>
    <mergeCell ref="T7:T10"/>
    <mergeCell ref="U7:U10"/>
    <mergeCell ref="V7:V10"/>
    <mergeCell ref="AI13:AK13"/>
    <mergeCell ref="A11:B11"/>
    <mergeCell ref="AX13:BO13"/>
    <mergeCell ref="AI12:AK12"/>
    <mergeCell ref="A15:B15"/>
    <mergeCell ref="Q15:R15"/>
    <mergeCell ref="Z15:AB15"/>
    <mergeCell ref="AC15:AE15"/>
    <mergeCell ref="AF15:AH15"/>
    <mergeCell ref="AI15:AK15"/>
    <mergeCell ref="A14:B14"/>
    <mergeCell ref="A12:B12"/>
    <mergeCell ref="Q12:R12"/>
    <mergeCell ref="Z12:AB12"/>
    <mergeCell ref="AC12:AE12"/>
    <mergeCell ref="AF12:AH12"/>
    <mergeCell ref="AI17:AK17"/>
    <mergeCell ref="A16:B16"/>
    <mergeCell ref="Q16:R16"/>
    <mergeCell ref="Z16:AB16"/>
    <mergeCell ref="AC16:AE16"/>
    <mergeCell ref="AF16:AH16"/>
    <mergeCell ref="AI16:AK16"/>
    <mergeCell ref="A18:B18"/>
    <mergeCell ref="A19:B19"/>
    <mergeCell ref="Q19:R19"/>
    <mergeCell ref="Z19:AB19"/>
    <mergeCell ref="AC19:AE19"/>
    <mergeCell ref="AF19:AH19"/>
    <mergeCell ref="A17:B17"/>
    <mergeCell ref="Q17:R17"/>
    <mergeCell ref="Z17:AB17"/>
    <mergeCell ref="AC17:AE17"/>
    <mergeCell ref="AF17:AH17"/>
    <mergeCell ref="AI21:AK21"/>
    <mergeCell ref="AI19:AK19"/>
    <mergeCell ref="AX19:BO19"/>
    <mergeCell ref="A20:B20"/>
    <mergeCell ref="Q20:R20"/>
    <mergeCell ref="Z20:AB20"/>
    <mergeCell ref="AC20:AE20"/>
    <mergeCell ref="AF20:AH20"/>
    <mergeCell ref="AI20:AK20"/>
    <mergeCell ref="A22:B22"/>
    <mergeCell ref="A23:B23"/>
    <mergeCell ref="Q23:R23"/>
    <mergeCell ref="Z23:AB23"/>
    <mergeCell ref="AC23:AE23"/>
    <mergeCell ref="AF23:AH23"/>
    <mergeCell ref="A21:B21"/>
    <mergeCell ref="Q21:R21"/>
    <mergeCell ref="Z21:AB21"/>
    <mergeCell ref="AC21:AE21"/>
    <mergeCell ref="AF21:AH21"/>
    <mergeCell ref="A25:B25"/>
    <mergeCell ref="Q25:R25"/>
    <mergeCell ref="Z25:AB25"/>
    <mergeCell ref="AC25:AE25"/>
    <mergeCell ref="AF25:AH25"/>
    <mergeCell ref="AI25:AK25"/>
    <mergeCell ref="AI23:AK23"/>
    <mergeCell ref="AX23:BO23"/>
    <mergeCell ref="A24:B24"/>
    <mergeCell ref="Q24:R24"/>
    <mergeCell ref="Z24:AB24"/>
    <mergeCell ref="AC24:AE24"/>
    <mergeCell ref="AF24:AH24"/>
    <mergeCell ref="AI24:AK24"/>
    <mergeCell ref="AI27:AK27"/>
    <mergeCell ref="AX27:BO27"/>
    <mergeCell ref="A28:B28"/>
    <mergeCell ref="A26:B26"/>
    <mergeCell ref="A27:B27"/>
    <mergeCell ref="Q27:R27"/>
    <mergeCell ref="Z27:AB27"/>
    <mergeCell ref="AC27:AE27"/>
    <mergeCell ref="AF27:AH27"/>
    <mergeCell ref="A29:B29"/>
    <mergeCell ref="Q29:R29"/>
    <mergeCell ref="Z29:AB29"/>
    <mergeCell ref="AC29:AE29"/>
    <mergeCell ref="AF29:AH29"/>
    <mergeCell ref="AI29:AK29"/>
    <mergeCell ref="AI31:AK31"/>
    <mergeCell ref="A30:B30"/>
    <mergeCell ref="Q30:R30"/>
    <mergeCell ref="Z30:AB30"/>
    <mergeCell ref="AC30:AE30"/>
    <mergeCell ref="AF30:AH30"/>
    <mergeCell ref="AI30:AK30"/>
    <mergeCell ref="A32:B32"/>
    <mergeCell ref="A33:B33"/>
    <mergeCell ref="Q33:R33"/>
    <mergeCell ref="Z33:AB33"/>
    <mergeCell ref="AC33:AE33"/>
    <mergeCell ref="AF33:AH33"/>
    <mergeCell ref="A31:B31"/>
    <mergeCell ref="Q31:R31"/>
    <mergeCell ref="Z31:AB31"/>
    <mergeCell ref="AC31:AE31"/>
    <mergeCell ref="AF31:AH31"/>
    <mergeCell ref="AI35:AK35"/>
    <mergeCell ref="AI33:AK33"/>
    <mergeCell ref="AX33:BO33"/>
    <mergeCell ref="A34:B34"/>
    <mergeCell ref="Q34:R34"/>
    <mergeCell ref="Z34:AB34"/>
    <mergeCell ref="AC34:AE34"/>
    <mergeCell ref="AF34:AH34"/>
    <mergeCell ref="AI34:AK34"/>
    <mergeCell ref="A36:B36"/>
    <mergeCell ref="A37:B37"/>
    <mergeCell ref="Q37:R37"/>
    <mergeCell ref="Z37:AB37"/>
    <mergeCell ref="AC37:AE37"/>
    <mergeCell ref="AF37:AH37"/>
    <mergeCell ref="A35:B35"/>
    <mergeCell ref="Q35:R35"/>
    <mergeCell ref="Z35:AB35"/>
    <mergeCell ref="AC35:AE35"/>
    <mergeCell ref="AF35:AH35"/>
    <mergeCell ref="AI39:AK39"/>
    <mergeCell ref="AI37:AK37"/>
    <mergeCell ref="AX37:BO37"/>
    <mergeCell ref="A38:B38"/>
    <mergeCell ref="Q38:R38"/>
    <mergeCell ref="Z38:AB38"/>
    <mergeCell ref="AC38:AE38"/>
    <mergeCell ref="AF38:AH38"/>
    <mergeCell ref="AI38:AK38"/>
    <mergeCell ref="A40:B40"/>
    <mergeCell ref="A41:B41"/>
    <mergeCell ref="Q41:R41"/>
    <mergeCell ref="Z41:AB41"/>
    <mergeCell ref="AC41:AE41"/>
    <mergeCell ref="AF41:AH41"/>
    <mergeCell ref="A39:B39"/>
    <mergeCell ref="Q39:R39"/>
    <mergeCell ref="Z39:AB39"/>
    <mergeCell ref="AC39:AE39"/>
    <mergeCell ref="AF39:AH39"/>
    <mergeCell ref="AI41:AK41"/>
    <mergeCell ref="AX41:BO41"/>
    <mergeCell ref="A42:B42"/>
    <mergeCell ref="F42:P42"/>
    <mergeCell ref="Q42:R42"/>
    <mergeCell ref="Z42:AB42"/>
    <mergeCell ref="AC42:AE42"/>
    <mergeCell ref="AF42:AH42"/>
    <mergeCell ref="AI42:AK42"/>
    <mergeCell ref="AX42:BO42"/>
    <mergeCell ref="AI43:AK43"/>
    <mergeCell ref="AX43:BO43"/>
    <mergeCell ref="A44:B44"/>
    <mergeCell ref="F44:P44"/>
    <mergeCell ref="Q44:R44"/>
    <mergeCell ref="Z44:AB44"/>
    <mergeCell ref="AC44:AE44"/>
    <mergeCell ref="AF44:AH44"/>
    <mergeCell ref="AI44:AK44"/>
    <mergeCell ref="AX44:BO44"/>
    <mergeCell ref="A43:B43"/>
    <mergeCell ref="F43:P43"/>
    <mergeCell ref="Q43:R43"/>
    <mergeCell ref="Z43:AB43"/>
    <mergeCell ref="AC43:AE43"/>
    <mergeCell ref="AF43:AH43"/>
  </mergeCells>
  <phoneticPr fontId="1"/>
  <dataValidations count="2">
    <dataValidation type="list" allowBlank="1" showInputMessage="1" showErrorMessage="1" sqref="AE28 AH28:AI28 AB28 AB14 AH14:AI14 AE14 BE14:BG14 AB11 AH11:AI11 AE11 BE11:BG11 BE28:BG28 AL11:AS44 AV11:AW44 S11:Y44 Q11:R12 Q14:R44">
      <formula1>#REF!</formula1>
    </dataValidation>
    <dataValidation type="list" allowBlank="1" showInputMessage="1" showErrorMessage="1" sqref="Q13:R13">
      <formula1>#REF!</formula1>
    </dataValidation>
  </dataValidations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&amp;C&amp;P / &amp;N&amp;R&amp;"Times New Roman,太字 斜体"Copyright(c)2018 Nissay Information Technology Co.,Ltd.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Q103"/>
  <sheetViews>
    <sheetView showGridLines="0" view="pageBreakPreview" zoomScale="85" zoomScaleNormal="46" zoomScaleSheetLayoutView="85" workbookViewId="0">
      <pane ySplit="10" topLeftCell="A11" activePane="bottomLeft" state="frozen"/>
      <selection activeCell="BE26" sqref="BE26"/>
      <selection pane="bottomLeft"/>
    </sheetView>
  </sheetViews>
  <sheetFormatPr defaultRowHeight="18" customHeight="1"/>
  <cols>
    <col min="1" max="4" width="3.125" style="1" customWidth="1"/>
    <col min="5" max="6" width="3.125" style="256" customWidth="1"/>
    <col min="7" max="53" width="3.125" style="1" customWidth="1"/>
    <col min="54" max="55" width="3.25" style="1" customWidth="1"/>
    <col min="56" max="67" width="3.125" style="1" customWidth="1"/>
    <col min="68" max="68" width="20.875" style="242" bestFit="1" customWidth="1"/>
    <col min="69" max="69" width="45.375" style="1" bestFit="1" customWidth="1"/>
    <col min="70" max="16384" width="9" style="1"/>
  </cols>
  <sheetData>
    <row r="1" spans="1:69" ht="12">
      <c r="A1" s="150" t="s">
        <v>0</v>
      </c>
      <c r="B1" s="2">
        <f>IF(変更履歴!B1&lt;&gt;"",変更履歴!B1,"")</f>
        <v>1</v>
      </c>
      <c r="C1" s="526" t="str">
        <f>IF(変更履歴!C1&lt;&gt;"",変更履歴!C1,"")</f>
        <v>画面</v>
      </c>
      <c r="D1" s="527"/>
      <c r="E1" s="527"/>
      <c r="F1" s="527"/>
      <c r="G1" s="527"/>
      <c r="H1" s="527"/>
      <c r="I1" s="527"/>
      <c r="J1" s="528"/>
      <c r="K1" s="142" t="s">
        <v>2</v>
      </c>
      <c r="L1" s="2">
        <f>IF(変更履歴!L1&lt;&gt;"",変更履歴!L1,"")</f>
        <v>2</v>
      </c>
      <c r="M1" s="526" t="str">
        <f>IF(変更履歴!M1&lt;&gt;"",変更履歴!M1,"")</f>
        <v>UI設計書_画面</v>
      </c>
      <c r="N1" s="527"/>
      <c r="O1" s="527"/>
      <c r="P1" s="527"/>
      <c r="Q1" s="527"/>
      <c r="R1" s="527"/>
      <c r="S1" s="527"/>
      <c r="T1" s="527"/>
      <c r="U1" s="528"/>
      <c r="V1" s="496" t="s">
        <v>4</v>
      </c>
      <c r="W1" s="496"/>
      <c r="X1" s="496"/>
      <c r="Y1" s="496"/>
      <c r="Z1" s="496"/>
      <c r="AA1" s="694" t="s">
        <v>861</v>
      </c>
      <c r="AB1" s="695"/>
      <c r="AC1" s="695"/>
      <c r="AD1" s="695"/>
      <c r="AE1" s="695"/>
      <c r="AF1" s="695"/>
      <c r="AG1" s="695"/>
      <c r="AH1" s="695"/>
      <c r="AI1" s="695"/>
      <c r="AJ1" s="696"/>
      <c r="AK1" s="496" t="s">
        <v>31</v>
      </c>
      <c r="AL1" s="496"/>
      <c r="AM1" s="496"/>
      <c r="AN1" s="496"/>
      <c r="AO1" s="496"/>
      <c r="AP1" s="529" t="str">
        <f>IF(変更履歴!AP1&lt;&gt;"",変更履歴!AP1,"")</f>
        <v>複数プラン申込書作成画面</v>
      </c>
      <c r="AQ1" s="529"/>
      <c r="AR1" s="529"/>
      <c r="AS1" s="529"/>
      <c r="AT1" s="529"/>
      <c r="AU1" s="529"/>
      <c r="AV1" s="529"/>
      <c r="AW1" s="529"/>
      <c r="AX1" s="529"/>
      <c r="AY1" s="529"/>
      <c r="AZ1" s="496" t="s">
        <v>5</v>
      </c>
      <c r="BA1" s="496"/>
      <c r="BB1" s="496"/>
      <c r="BC1" s="472" t="str">
        <f>IF(変更履歴!BC1&lt;&gt;"",変更履歴!BC1,"")</f>
        <v>髙野子　荘一郎</v>
      </c>
      <c r="BD1" s="472"/>
      <c r="BE1" s="472"/>
      <c r="BF1" s="472"/>
      <c r="BG1" s="472"/>
      <c r="BH1" s="496" t="s">
        <v>7</v>
      </c>
      <c r="BI1" s="496"/>
      <c r="BJ1" s="496"/>
      <c r="BK1" s="471">
        <f>IF(変更履歴!BK1&lt;&gt;"",変更履歴!BK1,"")</f>
        <v>43775</v>
      </c>
      <c r="BL1" s="471"/>
      <c r="BM1" s="471"/>
      <c r="BN1" s="471"/>
      <c r="BO1" s="471"/>
      <c r="BP1" s="40"/>
    </row>
    <row r="2" spans="1:69" ht="12">
      <c r="A2" s="150" t="s">
        <v>1</v>
      </c>
      <c r="B2" s="2">
        <f>IF(変更履歴!B2&lt;&gt;"",変更履歴!B2,"")</f>
        <v>17</v>
      </c>
      <c r="C2" s="526" t="str">
        <f>IF(変更履歴!C2&lt;&gt;"",変更履歴!C2,"")</f>
        <v>G018_複数プラン申込書作成</v>
      </c>
      <c r="D2" s="527"/>
      <c r="E2" s="527"/>
      <c r="F2" s="527"/>
      <c r="G2" s="527"/>
      <c r="H2" s="527"/>
      <c r="I2" s="527"/>
      <c r="J2" s="528"/>
      <c r="K2" s="142" t="s">
        <v>3</v>
      </c>
      <c r="L2" s="2">
        <f>IF(変更履歴!L2&lt;&gt;"",変更履歴!L2,"")</f>
        <v>1</v>
      </c>
      <c r="M2" s="526" t="str">
        <f>IF(変更履歴!M2&lt;&gt;"",変更履歴!M2,"")</f>
        <v>複数プラン申込書作成画面</v>
      </c>
      <c r="N2" s="527"/>
      <c r="O2" s="527"/>
      <c r="P2" s="527"/>
      <c r="Q2" s="527"/>
      <c r="R2" s="527"/>
      <c r="S2" s="527"/>
      <c r="T2" s="527"/>
      <c r="U2" s="528"/>
      <c r="V2" s="496"/>
      <c r="W2" s="496"/>
      <c r="X2" s="496"/>
      <c r="Y2" s="496"/>
      <c r="Z2" s="496"/>
      <c r="AA2" s="697"/>
      <c r="AB2" s="698"/>
      <c r="AC2" s="698"/>
      <c r="AD2" s="698"/>
      <c r="AE2" s="698"/>
      <c r="AF2" s="698"/>
      <c r="AG2" s="698"/>
      <c r="AH2" s="698"/>
      <c r="AI2" s="698"/>
      <c r="AJ2" s="699"/>
      <c r="AK2" s="496"/>
      <c r="AL2" s="496"/>
      <c r="AM2" s="496"/>
      <c r="AN2" s="496"/>
      <c r="AO2" s="496"/>
      <c r="AP2" s="529"/>
      <c r="AQ2" s="529"/>
      <c r="AR2" s="529"/>
      <c r="AS2" s="529"/>
      <c r="AT2" s="529"/>
      <c r="AU2" s="529"/>
      <c r="AV2" s="529"/>
      <c r="AW2" s="529"/>
      <c r="AX2" s="529"/>
      <c r="AY2" s="529"/>
      <c r="AZ2" s="496" t="s">
        <v>6</v>
      </c>
      <c r="BA2" s="496"/>
      <c r="BB2" s="496"/>
      <c r="BC2" s="472" t="str">
        <f ca="1">IF(変更履歴!BC2&lt;&gt;"",変更履歴!BC2,"")</f>
        <v>木村　裕亮</v>
      </c>
      <c r="BD2" s="472"/>
      <c r="BE2" s="472"/>
      <c r="BF2" s="472"/>
      <c r="BG2" s="472"/>
      <c r="BH2" s="496" t="s">
        <v>8</v>
      </c>
      <c r="BI2" s="496"/>
      <c r="BJ2" s="496"/>
      <c r="BK2" s="471">
        <f>IF(変更履歴!BK2&lt;&gt;"",変更履歴!BK2,"")</f>
        <v>43962</v>
      </c>
      <c r="BL2" s="471"/>
      <c r="BM2" s="471"/>
      <c r="BN2" s="471"/>
      <c r="BO2" s="471"/>
      <c r="BP2" s="40"/>
    </row>
    <row r="3" spans="1:69" ht="14.25" customHeight="1" thickBot="1">
      <c r="A3" s="117"/>
      <c r="B3" s="117"/>
      <c r="C3" s="117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206"/>
      <c r="R3" s="206"/>
      <c r="S3" s="206"/>
      <c r="T3" s="206"/>
      <c r="U3" s="206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456"/>
    </row>
    <row r="4" spans="1:69" ht="14.25" customHeight="1">
      <c r="A4" s="11" t="s">
        <v>460</v>
      </c>
      <c r="B4" s="11"/>
      <c r="C4" s="11"/>
      <c r="D4" s="11"/>
      <c r="F4" s="208"/>
      <c r="G4" s="208"/>
      <c r="H4" s="11"/>
      <c r="I4" s="11"/>
      <c r="J4" s="11"/>
      <c r="K4" s="11"/>
      <c r="L4" s="11"/>
      <c r="M4" s="11"/>
      <c r="N4" s="11"/>
      <c r="O4" s="11"/>
      <c r="P4" s="12"/>
      <c r="Q4" s="943" t="s">
        <v>519</v>
      </c>
      <c r="R4" s="944"/>
      <c r="S4" s="944"/>
      <c r="T4" s="944"/>
      <c r="U4" s="944"/>
      <c r="V4" s="944"/>
      <c r="W4" s="944"/>
      <c r="X4" s="944"/>
      <c r="Y4" s="944"/>
      <c r="Z4" s="944"/>
      <c r="AA4" s="944"/>
      <c r="AB4" s="944"/>
      <c r="AC4" s="944"/>
      <c r="AD4" s="944"/>
      <c r="AE4" s="944"/>
      <c r="AF4" s="944"/>
      <c r="AG4" s="944"/>
      <c r="AH4" s="944"/>
      <c r="AI4" s="944"/>
      <c r="AJ4" s="944"/>
      <c r="AK4" s="944"/>
      <c r="AL4" s="944"/>
      <c r="AM4" s="944"/>
      <c r="AN4" s="944"/>
      <c r="AO4" s="944"/>
      <c r="AP4" s="944"/>
      <c r="AQ4" s="944"/>
      <c r="AR4" s="944"/>
      <c r="AS4" s="944"/>
      <c r="AT4" s="944"/>
      <c r="AU4" s="944"/>
      <c r="AV4" s="944"/>
      <c r="AW4" s="944"/>
      <c r="AX4" s="944"/>
      <c r="AY4" s="944"/>
      <c r="AZ4" s="944"/>
      <c r="BA4" s="944"/>
      <c r="BB4" s="944"/>
      <c r="BC4" s="944"/>
      <c r="BD4" s="944"/>
      <c r="BE4" s="944"/>
      <c r="BF4" s="945"/>
      <c r="BG4" s="946" t="s">
        <v>462</v>
      </c>
      <c r="BH4" s="947"/>
      <c r="BI4" s="947"/>
      <c r="BJ4" s="947"/>
      <c r="BK4" s="947"/>
      <c r="BL4" s="947"/>
      <c r="BM4" s="947"/>
      <c r="BN4" s="947"/>
      <c r="BO4" s="948"/>
      <c r="BP4" s="456"/>
      <c r="BQ4" s="11"/>
    </row>
    <row r="5" spans="1:69" ht="14.25" customHeight="1" thickBot="1">
      <c r="A5" s="9"/>
      <c r="B5" s="11"/>
      <c r="C5" s="257"/>
      <c r="D5" s="25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955"/>
      <c r="R5" s="956"/>
      <c r="S5" s="1007" t="s">
        <v>463</v>
      </c>
      <c r="T5" s="1008"/>
      <c r="U5" s="1008"/>
      <c r="V5" s="1008"/>
      <c r="W5" s="1008"/>
      <c r="X5" s="1008"/>
      <c r="Y5" s="1009"/>
      <c r="Z5" s="949" t="s">
        <v>464</v>
      </c>
      <c r="AA5" s="950"/>
      <c r="AB5" s="950"/>
      <c r="AC5" s="950"/>
      <c r="AD5" s="950"/>
      <c r="AE5" s="1010"/>
      <c r="AF5" s="949" t="s">
        <v>465</v>
      </c>
      <c r="AG5" s="950"/>
      <c r="AH5" s="950"/>
      <c r="AI5" s="950"/>
      <c r="AJ5" s="950"/>
      <c r="AK5" s="1010"/>
      <c r="AL5" s="949" t="s">
        <v>327</v>
      </c>
      <c r="AM5" s="950"/>
      <c r="AN5" s="950"/>
      <c r="AO5" s="950"/>
      <c r="AP5" s="950"/>
      <c r="AQ5" s="950"/>
      <c r="AR5" s="1010"/>
      <c r="AS5" s="949" t="s">
        <v>466</v>
      </c>
      <c r="AT5" s="950"/>
      <c r="AU5" s="950"/>
      <c r="AV5" s="950"/>
      <c r="AW5" s="1010"/>
      <c r="AX5" s="937" t="s">
        <v>520</v>
      </c>
      <c r="AY5" s="1011"/>
      <c r="AZ5" s="938"/>
      <c r="BA5" s="937" t="s">
        <v>521</v>
      </c>
      <c r="BB5" s="1011"/>
      <c r="BC5" s="1011"/>
      <c r="BD5" s="1011"/>
      <c r="BE5" s="1011"/>
      <c r="BF5" s="938"/>
      <c r="BG5" s="949"/>
      <c r="BH5" s="950"/>
      <c r="BI5" s="950"/>
      <c r="BJ5" s="950"/>
      <c r="BK5" s="950"/>
      <c r="BL5" s="950"/>
      <c r="BM5" s="950"/>
      <c r="BN5" s="950"/>
      <c r="BO5" s="951"/>
      <c r="BP5" s="456"/>
      <c r="BQ5" s="259"/>
    </row>
    <row r="6" spans="1:69" ht="13.5" customHeight="1">
      <c r="A6" s="919" t="s">
        <v>80</v>
      </c>
      <c r="B6" s="920"/>
      <c r="C6" s="927" t="s">
        <v>522</v>
      </c>
      <c r="D6" s="928"/>
      <c r="E6" s="920"/>
      <c r="F6" s="595" t="s">
        <v>469</v>
      </c>
      <c r="G6" s="596"/>
      <c r="H6" s="596"/>
      <c r="I6" s="596"/>
      <c r="J6" s="596"/>
      <c r="K6" s="596"/>
      <c r="L6" s="596"/>
      <c r="M6" s="596"/>
      <c r="N6" s="596"/>
      <c r="O6" s="596"/>
      <c r="P6" s="596"/>
      <c r="Q6" s="937" t="s">
        <v>470</v>
      </c>
      <c r="R6" s="938"/>
      <c r="S6" s="941" t="s">
        <v>32</v>
      </c>
      <c r="T6" s="941"/>
      <c r="U6" s="941"/>
      <c r="V6" s="941"/>
      <c r="W6" s="941"/>
      <c r="X6" s="941"/>
      <c r="Y6" s="941"/>
      <c r="Z6" s="952"/>
      <c r="AA6" s="953"/>
      <c r="AB6" s="953"/>
      <c r="AC6" s="953"/>
      <c r="AD6" s="953"/>
      <c r="AE6" s="963"/>
      <c r="AF6" s="952"/>
      <c r="AG6" s="953"/>
      <c r="AH6" s="953"/>
      <c r="AI6" s="953"/>
      <c r="AJ6" s="953"/>
      <c r="AK6" s="963"/>
      <c r="AL6" s="952"/>
      <c r="AM6" s="953"/>
      <c r="AN6" s="953"/>
      <c r="AO6" s="953"/>
      <c r="AP6" s="953"/>
      <c r="AQ6" s="953"/>
      <c r="AR6" s="963"/>
      <c r="AS6" s="952"/>
      <c r="AT6" s="953"/>
      <c r="AU6" s="953"/>
      <c r="AV6" s="953"/>
      <c r="AW6" s="963"/>
      <c r="AX6" s="937"/>
      <c r="AY6" s="1011"/>
      <c r="AZ6" s="938"/>
      <c r="BA6" s="937"/>
      <c r="BB6" s="1011"/>
      <c r="BC6" s="1011"/>
      <c r="BD6" s="1011"/>
      <c r="BE6" s="1011"/>
      <c r="BF6" s="938"/>
      <c r="BG6" s="949"/>
      <c r="BH6" s="950"/>
      <c r="BI6" s="950"/>
      <c r="BJ6" s="950"/>
      <c r="BK6" s="950"/>
      <c r="BL6" s="950"/>
      <c r="BM6" s="950"/>
      <c r="BN6" s="950"/>
      <c r="BO6" s="951"/>
      <c r="BP6" s="456"/>
      <c r="BQ6" s="259"/>
    </row>
    <row r="7" spans="1:69" ht="13.5" customHeight="1">
      <c r="A7" s="921"/>
      <c r="B7" s="922"/>
      <c r="C7" s="929"/>
      <c r="D7" s="930"/>
      <c r="E7" s="922"/>
      <c r="F7" s="598"/>
      <c r="G7" s="599"/>
      <c r="H7" s="599"/>
      <c r="I7" s="599"/>
      <c r="J7" s="599"/>
      <c r="K7" s="599"/>
      <c r="L7" s="599"/>
      <c r="M7" s="599"/>
      <c r="N7" s="599"/>
      <c r="O7" s="599"/>
      <c r="P7" s="599"/>
      <c r="Q7" s="937"/>
      <c r="R7" s="938"/>
      <c r="S7" s="942" t="s">
        <v>471</v>
      </c>
      <c r="T7" s="942" t="s">
        <v>472</v>
      </c>
      <c r="U7" s="942" t="s">
        <v>473</v>
      </c>
      <c r="V7" s="942" t="s">
        <v>474</v>
      </c>
      <c r="W7" s="942" t="s">
        <v>475</v>
      </c>
      <c r="X7" s="942" t="s">
        <v>476</v>
      </c>
      <c r="Y7" s="942" t="s">
        <v>477</v>
      </c>
      <c r="Z7" s="910" t="s">
        <v>478</v>
      </c>
      <c r="AA7" s="911"/>
      <c r="AB7" s="912"/>
      <c r="AC7" s="910" t="s">
        <v>479</v>
      </c>
      <c r="AD7" s="911"/>
      <c r="AE7" s="912"/>
      <c r="AF7" s="910" t="s">
        <v>480</v>
      </c>
      <c r="AG7" s="911"/>
      <c r="AH7" s="912"/>
      <c r="AI7" s="910" t="s">
        <v>479</v>
      </c>
      <c r="AJ7" s="911"/>
      <c r="AK7" s="912"/>
      <c r="AL7" s="942" t="s">
        <v>481</v>
      </c>
      <c r="AM7" s="942" t="s">
        <v>523</v>
      </c>
      <c r="AN7" s="942" t="s">
        <v>483</v>
      </c>
      <c r="AO7" s="942" t="s">
        <v>484</v>
      </c>
      <c r="AP7" s="942" t="s">
        <v>485</v>
      </c>
      <c r="AQ7" s="942" t="s">
        <v>524</v>
      </c>
      <c r="AR7" s="942" t="s">
        <v>487</v>
      </c>
      <c r="AS7" s="942" t="s">
        <v>488</v>
      </c>
      <c r="AT7" s="942" t="s">
        <v>489</v>
      </c>
      <c r="AU7" s="942" t="s">
        <v>490</v>
      </c>
      <c r="AV7" s="942" t="s">
        <v>491</v>
      </c>
      <c r="AW7" s="942" t="s">
        <v>492</v>
      </c>
      <c r="AX7" s="937"/>
      <c r="AY7" s="1011"/>
      <c r="AZ7" s="938"/>
      <c r="BA7" s="937"/>
      <c r="BB7" s="1011"/>
      <c r="BC7" s="1011"/>
      <c r="BD7" s="1011"/>
      <c r="BE7" s="1011"/>
      <c r="BF7" s="938"/>
      <c r="BG7" s="949"/>
      <c r="BH7" s="950"/>
      <c r="BI7" s="950"/>
      <c r="BJ7" s="950"/>
      <c r="BK7" s="950"/>
      <c r="BL7" s="950"/>
      <c r="BM7" s="950"/>
      <c r="BN7" s="950"/>
      <c r="BO7" s="951"/>
      <c r="BP7" s="456"/>
      <c r="BQ7" s="259"/>
    </row>
    <row r="8" spans="1:69" ht="13.5" customHeight="1">
      <c r="A8" s="923"/>
      <c r="B8" s="924"/>
      <c r="C8" s="931"/>
      <c r="D8" s="932"/>
      <c r="E8" s="922"/>
      <c r="F8" s="598"/>
      <c r="G8" s="599"/>
      <c r="H8" s="599"/>
      <c r="I8" s="599"/>
      <c r="J8" s="599"/>
      <c r="K8" s="599"/>
      <c r="L8" s="599"/>
      <c r="M8" s="599"/>
      <c r="N8" s="599"/>
      <c r="O8" s="599"/>
      <c r="P8" s="599"/>
      <c r="Q8" s="937"/>
      <c r="R8" s="938"/>
      <c r="S8" s="942"/>
      <c r="T8" s="942"/>
      <c r="U8" s="942"/>
      <c r="V8" s="942"/>
      <c r="W8" s="942"/>
      <c r="X8" s="942"/>
      <c r="Y8" s="942"/>
      <c r="Z8" s="913"/>
      <c r="AA8" s="914"/>
      <c r="AB8" s="915"/>
      <c r="AC8" s="913"/>
      <c r="AD8" s="914"/>
      <c r="AE8" s="915"/>
      <c r="AF8" s="913"/>
      <c r="AG8" s="914"/>
      <c r="AH8" s="915"/>
      <c r="AI8" s="913"/>
      <c r="AJ8" s="914"/>
      <c r="AK8" s="915"/>
      <c r="AL8" s="942"/>
      <c r="AM8" s="942"/>
      <c r="AN8" s="942"/>
      <c r="AO8" s="942"/>
      <c r="AP8" s="942"/>
      <c r="AQ8" s="942"/>
      <c r="AR8" s="942"/>
      <c r="AS8" s="942"/>
      <c r="AT8" s="942"/>
      <c r="AU8" s="942"/>
      <c r="AV8" s="942"/>
      <c r="AW8" s="942"/>
      <c r="AX8" s="937"/>
      <c r="AY8" s="1011"/>
      <c r="AZ8" s="938"/>
      <c r="BA8" s="937"/>
      <c r="BB8" s="1011"/>
      <c r="BC8" s="1011"/>
      <c r="BD8" s="1011"/>
      <c r="BE8" s="1011"/>
      <c r="BF8" s="938"/>
      <c r="BG8" s="949"/>
      <c r="BH8" s="950"/>
      <c r="BI8" s="950"/>
      <c r="BJ8" s="950"/>
      <c r="BK8" s="950"/>
      <c r="BL8" s="950"/>
      <c r="BM8" s="950"/>
      <c r="BN8" s="950"/>
      <c r="BO8" s="951"/>
      <c r="BP8" s="456"/>
      <c r="BQ8" s="259"/>
    </row>
    <row r="9" spans="1:69" ht="12" customHeight="1">
      <c r="A9" s="921"/>
      <c r="B9" s="922"/>
      <c r="C9" s="929"/>
      <c r="D9" s="930"/>
      <c r="E9" s="922"/>
      <c r="F9" s="598"/>
      <c r="G9" s="599"/>
      <c r="H9" s="599"/>
      <c r="I9" s="599"/>
      <c r="J9" s="599"/>
      <c r="K9" s="599"/>
      <c r="L9" s="599"/>
      <c r="M9" s="599"/>
      <c r="N9" s="599"/>
      <c r="O9" s="599"/>
      <c r="P9" s="599"/>
      <c r="Q9" s="937"/>
      <c r="R9" s="938"/>
      <c r="S9" s="942"/>
      <c r="T9" s="942"/>
      <c r="U9" s="942"/>
      <c r="V9" s="942"/>
      <c r="W9" s="942"/>
      <c r="X9" s="942"/>
      <c r="Y9" s="942"/>
      <c r="Z9" s="913"/>
      <c r="AA9" s="914"/>
      <c r="AB9" s="915"/>
      <c r="AC9" s="913"/>
      <c r="AD9" s="914"/>
      <c r="AE9" s="915"/>
      <c r="AF9" s="913"/>
      <c r="AG9" s="914"/>
      <c r="AH9" s="915"/>
      <c r="AI9" s="913"/>
      <c r="AJ9" s="914"/>
      <c r="AK9" s="915"/>
      <c r="AL9" s="942"/>
      <c r="AM9" s="942"/>
      <c r="AN9" s="942"/>
      <c r="AO9" s="942"/>
      <c r="AP9" s="942"/>
      <c r="AQ9" s="942"/>
      <c r="AR9" s="942"/>
      <c r="AS9" s="942"/>
      <c r="AT9" s="942"/>
      <c r="AU9" s="942"/>
      <c r="AV9" s="942"/>
      <c r="AW9" s="942"/>
      <c r="AX9" s="937"/>
      <c r="AY9" s="1011"/>
      <c r="AZ9" s="938"/>
      <c r="BA9" s="937"/>
      <c r="BB9" s="1011"/>
      <c r="BC9" s="1011"/>
      <c r="BD9" s="1011"/>
      <c r="BE9" s="1011"/>
      <c r="BF9" s="938"/>
      <c r="BG9" s="949"/>
      <c r="BH9" s="950"/>
      <c r="BI9" s="950"/>
      <c r="BJ9" s="950"/>
      <c r="BK9" s="950"/>
      <c r="BL9" s="950"/>
      <c r="BM9" s="950"/>
      <c r="BN9" s="950"/>
      <c r="BO9" s="951"/>
      <c r="BP9" s="456"/>
      <c r="BQ9" s="259"/>
    </row>
    <row r="10" spans="1:69" ht="12" customHeight="1">
      <c r="A10" s="925"/>
      <c r="B10" s="926"/>
      <c r="C10" s="933"/>
      <c r="D10" s="934"/>
      <c r="E10" s="926"/>
      <c r="F10" s="607"/>
      <c r="G10" s="608"/>
      <c r="H10" s="608"/>
      <c r="I10" s="608"/>
      <c r="J10" s="608"/>
      <c r="K10" s="608"/>
      <c r="L10" s="608"/>
      <c r="M10" s="608"/>
      <c r="N10" s="608"/>
      <c r="O10" s="608"/>
      <c r="P10" s="608"/>
      <c r="Q10" s="939"/>
      <c r="R10" s="940"/>
      <c r="S10" s="942"/>
      <c r="T10" s="942"/>
      <c r="U10" s="942"/>
      <c r="V10" s="942"/>
      <c r="W10" s="942"/>
      <c r="X10" s="942"/>
      <c r="Y10" s="942"/>
      <c r="Z10" s="916"/>
      <c r="AA10" s="917"/>
      <c r="AB10" s="918"/>
      <c r="AC10" s="916"/>
      <c r="AD10" s="917"/>
      <c r="AE10" s="918"/>
      <c r="AF10" s="916"/>
      <c r="AG10" s="917"/>
      <c r="AH10" s="918"/>
      <c r="AI10" s="916"/>
      <c r="AJ10" s="917"/>
      <c r="AK10" s="918"/>
      <c r="AL10" s="942"/>
      <c r="AM10" s="942"/>
      <c r="AN10" s="942"/>
      <c r="AO10" s="942"/>
      <c r="AP10" s="942"/>
      <c r="AQ10" s="942"/>
      <c r="AR10" s="942"/>
      <c r="AS10" s="942"/>
      <c r="AT10" s="942"/>
      <c r="AU10" s="942"/>
      <c r="AV10" s="942"/>
      <c r="AW10" s="942"/>
      <c r="AX10" s="939"/>
      <c r="AY10" s="1012"/>
      <c r="AZ10" s="940"/>
      <c r="BA10" s="939"/>
      <c r="BB10" s="1012"/>
      <c r="BC10" s="1012"/>
      <c r="BD10" s="1012"/>
      <c r="BE10" s="1012"/>
      <c r="BF10" s="940"/>
      <c r="BG10" s="952"/>
      <c r="BH10" s="953"/>
      <c r="BI10" s="953"/>
      <c r="BJ10" s="953"/>
      <c r="BK10" s="953"/>
      <c r="BL10" s="953"/>
      <c r="BM10" s="953"/>
      <c r="BN10" s="953"/>
      <c r="BO10" s="954"/>
      <c r="BP10" s="456"/>
      <c r="BQ10" s="259"/>
    </row>
    <row r="11" spans="1:69" ht="18" customHeight="1">
      <c r="A11" s="908"/>
      <c r="B11" s="909"/>
      <c r="C11" s="214" t="s">
        <v>525</v>
      </c>
      <c r="D11" s="215"/>
      <c r="E11" s="215"/>
      <c r="F11" s="214"/>
      <c r="G11" s="214"/>
      <c r="H11" s="216"/>
      <c r="I11" s="216"/>
      <c r="J11" s="216"/>
      <c r="K11" s="216"/>
      <c r="L11" s="216"/>
      <c r="M11" s="216"/>
      <c r="N11" s="216"/>
      <c r="O11" s="216"/>
      <c r="P11" s="216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217"/>
      <c r="AS11" s="217"/>
      <c r="AT11" s="217"/>
      <c r="AU11" s="217"/>
      <c r="AV11" s="217"/>
      <c r="AW11" s="217"/>
      <c r="AX11" s="218"/>
      <c r="AY11" s="218"/>
      <c r="AZ11" s="218"/>
      <c r="BA11" s="218"/>
      <c r="BB11" s="216"/>
      <c r="BC11" s="216"/>
      <c r="BD11" s="216"/>
      <c r="BE11" s="218"/>
      <c r="BF11" s="218"/>
      <c r="BG11" s="218"/>
      <c r="BH11" s="216"/>
      <c r="BI11" s="216"/>
      <c r="BJ11" s="216"/>
      <c r="BK11" s="216"/>
      <c r="BL11" s="216"/>
      <c r="BM11" s="216"/>
      <c r="BN11" s="216"/>
      <c r="BO11" s="219"/>
    </row>
    <row r="12" spans="1:69" ht="18" customHeight="1">
      <c r="A12" s="905">
        <v>1</v>
      </c>
      <c r="B12" s="906"/>
      <c r="C12" s="220"/>
      <c r="D12" s="221"/>
      <c r="E12" s="222"/>
      <c r="F12" s="223" t="s">
        <v>373</v>
      </c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907"/>
      <c r="R12" s="907"/>
      <c r="S12" s="217"/>
      <c r="T12" s="217"/>
      <c r="U12" s="217"/>
      <c r="V12" s="217"/>
      <c r="W12" s="217"/>
      <c r="X12" s="217"/>
      <c r="Y12" s="217"/>
      <c r="Z12" s="907"/>
      <c r="AA12" s="907"/>
      <c r="AB12" s="907"/>
      <c r="AC12" s="907"/>
      <c r="AD12" s="907"/>
      <c r="AE12" s="907"/>
      <c r="AF12" s="907"/>
      <c r="AG12" s="907"/>
      <c r="AH12" s="907"/>
      <c r="AI12" s="907"/>
      <c r="AJ12" s="907"/>
      <c r="AK12" s="907"/>
      <c r="AL12" s="217"/>
      <c r="AM12" s="217"/>
      <c r="AN12" s="217"/>
      <c r="AO12" s="217"/>
      <c r="AP12" s="217"/>
      <c r="AQ12" s="217"/>
      <c r="AR12" s="217"/>
      <c r="AS12" s="217"/>
      <c r="AT12" s="217"/>
      <c r="AU12" s="217"/>
      <c r="AV12" s="217"/>
      <c r="AW12" s="217"/>
      <c r="AX12" s="224"/>
      <c r="AY12" s="224"/>
      <c r="AZ12" s="224"/>
      <c r="BA12" s="224"/>
      <c r="BB12" s="216"/>
      <c r="BC12" s="216"/>
      <c r="BD12" s="216"/>
      <c r="BE12" s="216"/>
      <c r="BF12" s="216"/>
      <c r="BG12" s="216"/>
      <c r="BH12" s="216"/>
      <c r="BI12" s="216"/>
      <c r="BJ12" s="216"/>
      <c r="BK12" s="216"/>
      <c r="BL12" s="216"/>
      <c r="BM12" s="216"/>
      <c r="BN12" s="216"/>
      <c r="BO12" s="219"/>
    </row>
    <row r="13" spans="1:69" ht="45.75" customHeight="1">
      <c r="A13" s="905"/>
      <c r="B13" s="906"/>
      <c r="C13" s="225" t="s">
        <v>494</v>
      </c>
      <c r="D13" s="144" t="s">
        <v>500</v>
      </c>
      <c r="E13" s="226" t="s">
        <v>231</v>
      </c>
      <c r="F13" s="227"/>
      <c r="G13" s="555" t="s">
        <v>210</v>
      </c>
      <c r="H13" s="556"/>
      <c r="I13" s="556"/>
      <c r="J13" s="556"/>
      <c r="K13" s="556"/>
      <c r="L13" s="556"/>
      <c r="M13" s="556"/>
      <c r="N13" s="556"/>
      <c r="O13" s="556"/>
      <c r="P13" s="557"/>
      <c r="Q13" s="882" t="s">
        <v>57</v>
      </c>
      <c r="R13" s="884"/>
      <c r="S13" s="228" t="s">
        <v>57</v>
      </c>
      <c r="T13" s="228" t="s">
        <v>57</v>
      </c>
      <c r="U13" s="116"/>
      <c r="V13" s="116"/>
      <c r="W13" s="116"/>
      <c r="X13" s="116"/>
      <c r="Y13" s="116"/>
      <c r="Z13" s="882">
        <v>11</v>
      </c>
      <c r="AA13" s="883"/>
      <c r="AB13" s="884"/>
      <c r="AC13" s="882"/>
      <c r="AD13" s="883"/>
      <c r="AE13" s="884"/>
      <c r="AF13" s="882"/>
      <c r="AG13" s="883"/>
      <c r="AH13" s="884"/>
      <c r="AI13" s="882"/>
      <c r="AJ13" s="883"/>
      <c r="AK13" s="884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966"/>
      <c r="AY13" s="967"/>
      <c r="AZ13" s="968"/>
      <c r="BA13" s="882"/>
      <c r="BB13" s="883"/>
      <c r="BC13" s="883"/>
      <c r="BD13" s="883"/>
      <c r="BE13" s="883"/>
      <c r="BF13" s="884"/>
      <c r="BG13" s="991" t="s">
        <v>1260</v>
      </c>
      <c r="BH13" s="992"/>
      <c r="BI13" s="992"/>
      <c r="BJ13" s="992"/>
      <c r="BK13" s="992"/>
      <c r="BL13" s="992"/>
      <c r="BM13" s="992"/>
      <c r="BN13" s="992"/>
      <c r="BO13" s="993"/>
    </row>
    <row r="14" spans="1:69" ht="57" customHeight="1">
      <c r="A14" s="905"/>
      <c r="B14" s="906"/>
      <c r="C14" s="225" t="s">
        <v>185</v>
      </c>
      <c r="D14" s="144" t="s">
        <v>81</v>
      </c>
      <c r="E14" s="226" t="s">
        <v>500</v>
      </c>
      <c r="F14" s="227"/>
      <c r="G14" s="555" t="s">
        <v>151</v>
      </c>
      <c r="H14" s="556"/>
      <c r="I14" s="556"/>
      <c r="J14" s="556"/>
      <c r="K14" s="556"/>
      <c r="L14" s="556"/>
      <c r="M14" s="556"/>
      <c r="N14" s="556"/>
      <c r="O14" s="556"/>
      <c r="P14" s="557"/>
      <c r="Q14" s="882" t="s">
        <v>57</v>
      </c>
      <c r="R14" s="884"/>
      <c r="S14" s="228"/>
      <c r="T14" s="116"/>
      <c r="U14" s="116"/>
      <c r="V14" s="116"/>
      <c r="W14" s="116"/>
      <c r="X14" s="116"/>
      <c r="Y14" s="116"/>
      <c r="Z14" s="882"/>
      <c r="AA14" s="883"/>
      <c r="AB14" s="884"/>
      <c r="AC14" s="882"/>
      <c r="AD14" s="883"/>
      <c r="AE14" s="884"/>
      <c r="AF14" s="882"/>
      <c r="AG14" s="883"/>
      <c r="AH14" s="884"/>
      <c r="AI14" s="882"/>
      <c r="AJ14" s="883"/>
      <c r="AK14" s="884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966"/>
      <c r="AY14" s="967"/>
      <c r="AZ14" s="968"/>
      <c r="BA14" s="882" t="s">
        <v>526</v>
      </c>
      <c r="BB14" s="883"/>
      <c r="BC14" s="883"/>
      <c r="BD14" s="883"/>
      <c r="BE14" s="883"/>
      <c r="BF14" s="884"/>
      <c r="BG14" s="991" t="s">
        <v>1261</v>
      </c>
      <c r="BH14" s="992"/>
      <c r="BI14" s="992"/>
      <c r="BJ14" s="992"/>
      <c r="BK14" s="992"/>
      <c r="BL14" s="992"/>
      <c r="BM14" s="992"/>
      <c r="BN14" s="992"/>
      <c r="BO14" s="993"/>
    </row>
    <row r="15" spans="1:69" ht="61.5" customHeight="1">
      <c r="A15" s="905"/>
      <c r="B15" s="906"/>
      <c r="C15" s="225" t="s">
        <v>76</v>
      </c>
      <c r="D15" s="144" t="s">
        <v>81</v>
      </c>
      <c r="E15" s="226" t="s">
        <v>81</v>
      </c>
      <c r="F15" s="227"/>
      <c r="G15" s="555" t="s">
        <v>527</v>
      </c>
      <c r="H15" s="556"/>
      <c r="I15" s="556"/>
      <c r="J15" s="556"/>
      <c r="K15" s="556"/>
      <c r="L15" s="556"/>
      <c r="M15" s="556"/>
      <c r="N15" s="556"/>
      <c r="O15" s="556"/>
      <c r="P15" s="557"/>
      <c r="Q15" s="882" t="s">
        <v>57</v>
      </c>
      <c r="R15" s="884"/>
      <c r="S15" s="228" t="s">
        <v>57</v>
      </c>
      <c r="T15" s="116"/>
      <c r="U15" s="116"/>
      <c r="V15" s="116"/>
      <c r="W15" s="116"/>
      <c r="X15" s="116"/>
      <c r="Y15" s="116"/>
      <c r="Z15" s="882">
        <v>1</v>
      </c>
      <c r="AA15" s="883"/>
      <c r="AB15" s="884"/>
      <c r="AC15" s="882"/>
      <c r="AD15" s="883"/>
      <c r="AE15" s="884"/>
      <c r="AF15" s="882"/>
      <c r="AG15" s="883"/>
      <c r="AH15" s="884"/>
      <c r="AI15" s="882"/>
      <c r="AJ15" s="883"/>
      <c r="AK15" s="884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966"/>
      <c r="AY15" s="967"/>
      <c r="AZ15" s="968"/>
      <c r="BA15" s="882"/>
      <c r="BB15" s="883"/>
      <c r="BC15" s="883"/>
      <c r="BD15" s="883"/>
      <c r="BE15" s="883"/>
      <c r="BF15" s="884"/>
      <c r="BG15" s="991" t="s">
        <v>1262</v>
      </c>
      <c r="BH15" s="992"/>
      <c r="BI15" s="992"/>
      <c r="BJ15" s="992"/>
      <c r="BK15" s="992"/>
      <c r="BL15" s="992"/>
      <c r="BM15" s="992"/>
      <c r="BN15" s="992"/>
      <c r="BO15" s="993"/>
    </row>
    <row r="16" spans="1:69" ht="18" customHeight="1">
      <c r="A16" s="908"/>
      <c r="B16" s="909"/>
      <c r="C16" s="214" t="s">
        <v>493</v>
      </c>
      <c r="D16" s="215"/>
      <c r="E16" s="215"/>
      <c r="F16" s="214"/>
      <c r="G16" s="214"/>
      <c r="H16" s="216"/>
      <c r="I16" s="216"/>
      <c r="J16" s="216"/>
      <c r="K16" s="216"/>
      <c r="L16" s="216"/>
      <c r="M16" s="216"/>
      <c r="N16" s="216"/>
      <c r="O16" s="216"/>
      <c r="P16" s="216"/>
      <c r="Q16" s="217"/>
      <c r="R16" s="217"/>
      <c r="S16" s="217"/>
      <c r="T16" s="217"/>
      <c r="U16" s="217"/>
      <c r="V16" s="217"/>
      <c r="W16" s="217"/>
      <c r="X16" s="217"/>
      <c r="Y16" s="217"/>
      <c r="Z16" s="217"/>
      <c r="AA16" s="217"/>
      <c r="AB16" s="217"/>
      <c r="AC16" s="217"/>
      <c r="AD16" s="217"/>
      <c r="AE16" s="217"/>
      <c r="AF16" s="217"/>
      <c r="AG16" s="217"/>
      <c r="AH16" s="217"/>
      <c r="AI16" s="217"/>
      <c r="AJ16" s="217"/>
      <c r="AK16" s="217"/>
      <c r="AL16" s="217"/>
      <c r="AM16" s="217"/>
      <c r="AN16" s="217"/>
      <c r="AO16" s="217"/>
      <c r="AP16" s="217"/>
      <c r="AQ16" s="217"/>
      <c r="AR16" s="217"/>
      <c r="AS16" s="217"/>
      <c r="AT16" s="217"/>
      <c r="AU16" s="217"/>
      <c r="AV16" s="217"/>
      <c r="AW16" s="217"/>
      <c r="AX16" s="218"/>
      <c r="AY16" s="218"/>
      <c r="AZ16" s="218"/>
      <c r="BA16" s="218"/>
      <c r="BB16" s="216"/>
      <c r="BC16" s="216"/>
      <c r="BD16" s="216"/>
      <c r="BE16" s="218"/>
      <c r="BF16" s="218"/>
      <c r="BG16" s="218"/>
      <c r="BH16" s="216"/>
      <c r="BI16" s="216"/>
      <c r="BJ16" s="216"/>
      <c r="BK16" s="216"/>
      <c r="BL16" s="216"/>
      <c r="BM16" s="216"/>
      <c r="BN16" s="216"/>
      <c r="BO16" s="219"/>
    </row>
    <row r="17" spans="1:69" ht="18" customHeight="1">
      <c r="A17" s="905">
        <v>1</v>
      </c>
      <c r="B17" s="906"/>
      <c r="C17" s="220"/>
      <c r="D17" s="221"/>
      <c r="E17" s="222"/>
      <c r="F17" s="223" t="s">
        <v>125</v>
      </c>
      <c r="G17" s="216"/>
      <c r="H17" s="216"/>
      <c r="I17" s="216"/>
      <c r="J17" s="216"/>
      <c r="K17" s="216"/>
      <c r="L17" s="216"/>
      <c r="M17" s="216"/>
      <c r="N17" s="216"/>
      <c r="O17" s="216"/>
      <c r="P17" s="216"/>
      <c r="Q17" s="907"/>
      <c r="R17" s="907"/>
      <c r="S17" s="217"/>
      <c r="T17" s="217"/>
      <c r="U17" s="217"/>
      <c r="V17" s="217"/>
      <c r="W17" s="217"/>
      <c r="X17" s="217"/>
      <c r="Y17" s="217"/>
      <c r="Z17" s="907"/>
      <c r="AA17" s="907"/>
      <c r="AB17" s="907"/>
      <c r="AC17" s="907"/>
      <c r="AD17" s="907"/>
      <c r="AE17" s="907"/>
      <c r="AF17" s="907"/>
      <c r="AG17" s="907"/>
      <c r="AH17" s="907"/>
      <c r="AI17" s="907"/>
      <c r="AJ17" s="907"/>
      <c r="AK17" s="907"/>
      <c r="AL17" s="217"/>
      <c r="AM17" s="217"/>
      <c r="AN17" s="217"/>
      <c r="AO17" s="217"/>
      <c r="AP17" s="217"/>
      <c r="AQ17" s="217"/>
      <c r="AR17" s="217"/>
      <c r="AS17" s="217"/>
      <c r="AT17" s="217"/>
      <c r="AU17" s="217"/>
      <c r="AV17" s="217"/>
      <c r="AW17" s="217"/>
      <c r="AX17" s="224"/>
      <c r="AY17" s="224"/>
      <c r="AZ17" s="224"/>
      <c r="BA17" s="224"/>
      <c r="BB17" s="216"/>
      <c r="BC17" s="216"/>
      <c r="BD17" s="216"/>
      <c r="BE17" s="216"/>
      <c r="BF17" s="216"/>
      <c r="BG17" s="216"/>
      <c r="BH17" s="216"/>
      <c r="BI17" s="216"/>
      <c r="BJ17" s="216"/>
      <c r="BK17" s="216"/>
      <c r="BL17" s="216"/>
      <c r="BM17" s="216"/>
      <c r="BN17" s="216"/>
      <c r="BO17" s="219"/>
    </row>
    <row r="18" spans="1:69" ht="28.5" customHeight="1">
      <c r="A18" s="905"/>
      <c r="B18" s="906"/>
      <c r="C18" s="225" t="s">
        <v>236</v>
      </c>
      <c r="D18" s="144" t="s">
        <v>209</v>
      </c>
      <c r="E18" s="226" t="s">
        <v>81</v>
      </c>
      <c r="F18" s="227"/>
      <c r="G18" s="555" t="s">
        <v>210</v>
      </c>
      <c r="H18" s="556"/>
      <c r="I18" s="556"/>
      <c r="J18" s="556"/>
      <c r="K18" s="556"/>
      <c r="L18" s="556"/>
      <c r="M18" s="556"/>
      <c r="N18" s="556"/>
      <c r="O18" s="556"/>
      <c r="P18" s="557"/>
      <c r="Q18" s="882" t="s">
        <v>57</v>
      </c>
      <c r="R18" s="884"/>
      <c r="S18" s="228" t="s">
        <v>57</v>
      </c>
      <c r="T18" s="228" t="s">
        <v>57</v>
      </c>
      <c r="U18" s="116"/>
      <c r="V18" s="116"/>
      <c r="W18" s="116"/>
      <c r="X18" s="116"/>
      <c r="Y18" s="116"/>
      <c r="Z18" s="882">
        <v>11</v>
      </c>
      <c r="AA18" s="883"/>
      <c r="AB18" s="884"/>
      <c r="AC18" s="882"/>
      <c r="AD18" s="883"/>
      <c r="AE18" s="884"/>
      <c r="AF18" s="882"/>
      <c r="AG18" s="883"/>
      <c r="AH18" s="884"/>
      <c r="AI18" s="882"/>
      <c r="AJ18" s="883"/>
      <c r="AK18" s="884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966"/>
      <c r="AY18" s="967"/>
      <c r="AZ18" s="968"/>
      <c r="BA18" s="882"/>
      <c r="BB18" s="883"/>
      <c r="BC18" s="883"/>
      <c r="BD18" s="883"/>
      <c r="BE18" s="883"/>
      <c r="BF18" s="884"/>
      <c r="BG18" s="991" t="s">
        <v>528</v>
      </c>
      <c r="BH18" s="992"/>
      <c r="BI18" s="992"/>
      <c r="BJ18" s="992"/>
      <c r="BK18" s="992"/>
      <c r="BL18" s="992"/>
      <c r="BM18" s="992"/>
      <c r="BN18" s="992"/>
      <c r="BO18" s="993"/>
    </row>
    <row r="19" spans="1:69" ht="18" customHeight="1">
      <c r="A19" s="908"/>
      <c r="B19" s="909"/>
      <c r="C19" s="214" t="s">
        <v>529</v>
      </c>
      <c r="D19" s="215"/>
      <c r="E19" s="215"/>
      <c r="F19" s="214"/>
      <c r="G19" s="214"/>
      <c r="H19" s="216"/>
      <c r="I19" s="216"/>
      <c r="J19" s="216"/>
      <c r="K19" s="216"/>
      <c r="L19" s="216"/>
      <c r="M19" s="216"/>
      <c r="N19" s="216"/>
      <c r="O19" s="216"/>
      <c r="P19" s="216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217"/>
      <c r="AE19" s="217"/>
      <c r="AF19" s="217"/>
      <c r="AG19" s="217"/>
      <c r="AH19" s="217"/>
      <c r="AI19" s="217"/>
      <c r="AJ19" s="217"/>
      <c r="AK19" s="217"/>
      <c r="AL19" s="217"/>
      <c r="AM19" s="217"/>
      <c r="AN19" s="217"/>
      <c r="AO19" s="217"/>
      <c r="AP19" s="217"/>
      <c r="AQ19" s="217"/>
      <c r="AR19" s="217"/>
      <c r="AS19" s="217"/>
      <c r="AT19" s="217"/>
      <c r="AU19" s="217"/>
      <c r="AV19" s="217"/>
      <c r="AW19" s="217"/>
      <c r="AX19" s="218"/>
      <c r="AY19" s="218"/>
      <c r="AZ19" s="218"/>
      <c r="BA19" s="218"/>
      <c r="BB19" s="216"/>
      <c r="BC19" s="216"/>
      <c r="BD19" s="216"/>
      <c r="BE19" s="218"/>
      <c r="BF19" s="218"/>
      <c r="BG19" s="218"/>
      <c r="BH19" s="216"/>
      <c r="BI19" s="216"/>
      <c r="BJ19" s="216"/>
      <c r="BK19" s="216"/>
      <c r="BL19" s="216"/>
      <c r="BM19" s="216"/>
      <c r="BN19" s="216"/>
      <c r="BO19" s="219"/>
    </row>
    <row r="20" spans="1:69" ht="18" customHeight="1">
      <c r="A20" s="905">
        <v>1</v>
      </c>
      <c r="B20" s="906"/>
      <c r="C20" s="220"/>
      <c r="D20" s="221"/>
      <c r="E20" s="222"/>
      <c r="F20" s="223" t="s">
        <v>530</v>
      </c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907"/>
      <c r="R20" s="907"/>
      <c r="S20" s="217"/>
      <c r="T20" s="217"/>
      <c r="U20" s="217"/>
      <c r="V20" s="217"/>
      <c r="W20" s="217"/>
      <c r="X20" s="217"/>
      <c r="Y20" s="217"/>
      <c r="Z20" s="907"/>
      <c r="AA20" s="907"/>
      <c r="AB20" s="907"/>
      <c r="AC20" s="907"/>
      <c r="AD20" s="907"/>
      <c r="AE20" s="907"/>
      <c r="AF20" s="907"/>
      <c r="AG20" s="907"/>
      <c r="AH20" s="907"/>
      <c r="AI20" s="907"/>
      <c r="AJ20" s="907"/>
      <c r="AK20" s="907"/>
      <c r="AL20" s="217"/>
      <c r="AM20" s="217"/>
      <c r="AN20" s="217"/>
      <c r="AO20" s="217"/>
      <c r="AP20" s="217"/>
      <c r="AQ20" s="217"/>
      <c r="AR20" s="217"/>
      <c r="AS20" s="217"/>
      <c r="AT20" s="217"/>
      <c r="AU20" s="217"/>
      <c r="AV20" s="217"/>
      <c r="AW20" s="217"/>
      <c r="AX20" s="224"/>
      <c r="AY20" s="224"/>
      <c r="AZ20" s="224"/>
      <c r="BA20" s="224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6"/>
      <c r="BN20" s="216"/>
      <c r="BO20" s="219"/>
    </row>
    <row r="21" spans="1:69" ht="28.5" customHeight="1">
      <c r="A21" s="905"/>
      <c r="B21" s="906"/>
      <c r="C21" s="225" t="s">
        <v>236</v>
      </c>
      <c r="D21" s="144" t="s">
        <v>209</v>
      </c>
      <c r="E21" s="226" t="s">
        <v>81</v>
      </c>
      <c r="F21" s="232"/>
      <c r="G21" s="555" t="s">
        <v>531</v>
      </c>
      <c r="H21" s="556"/>
      <c r="I21" s="556"/>
      <c r="J21" s="556"/>
      <c r="K21" s="556"/>
      <c r="L21" s="556"/>
      <c r="M21" s="556"/>
      <c r="N21" s="556"/>
      <c r="O21" s="556"/>
      <c r="P21" s="557"/>
      <c r="Q21" s="882"/>
      <c r="R21" s="884"/>
      <c r="S21" s="228" t="s">
        <v>57</v>
      </c>
      <c r="T21" s="228" t="s">
        <v>57</v>
      </c>
      <c r="U21" s="116"/>
      <c r="V21" s="116"/>
      <c r="W21" s="116"/>
      <c r="X21" s="116"/>
      <c r="Y21" s="116"/>
      <c r="Z21" s="882">
        <v>11</v>
      </c>
      <c r="AA21" s="883"/>
      <c r="AB21" s="884"/>
      <c r="AC21" s="882"/>
      <c r="AD21" s="883"/>
      <c r="AE21" s="884"/>
      <c r="AF21" s="882"/>
      <c r="AG21" s="883"/>
      <c r="AH21" s="884"/>
      <c r="AI21" s="882"/>
      <c r="AJ21" s="883"/>
      <c r="AK21" s="884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966"/>
      <c r="AY21" s="967"/>
      <c r="AZ21" s="968"/>
      <c r="BA21" s="882"/>
      <c r="BB21" s="883"/>
      <c r="BC21" s="883"/>
      <c r="BD21" s="883"/>
      <c r="BE21" s="883"/>
      <c r="BF21" s="884"/>
      <c r="BG21" s="991" t="s">
        <v>528</v>
      </c>
      <c r="BH21" s="992"/>
      <c r="BI21" s="992"/>
      <c r="BJ21" s="992"/>
      <c r="BK21" s="992"/>
      <c r="BL21" s="992"/>
      <c r="BM21" s="992"/>
      <c r="BN21" s="992"/>
      <c r="BO21" s="993"/>
    </row>
    <row r="22" spans="1:69" ht="28.5" customHeight="1">
      <c r="A22" s="905"/>
      <c r="B22" s="906"/>
      <c r="C22" s="225" t="s">
        <v>532</v>
      </c>
      <c r="D22" s="144" t="s">
        <v>500</v>
      </c>
      <c r="E22" s="226" t="s">
        <v>81</v>
      </c>
      <c r="F22" s="232"/>
      <c r="G22" s="555" t="s">
        <v>212</v>
      </c>
      <c r="H22" s="556"/>
      <c r="I22" s="556"/>
      <c r="J22" s="556"/>
      <c r="K22" s="556"/>
      <c r="L22" s="556"/>
      <c r="M22" s="556"/>
      <c r="N22" s="556"/>
      <c r="O22" s="556"/>
      <c r="P22" s="557"/>
      <c r="Q22" s="882"/>
      <c r="R22" s="884"/>
      <c r="S22" s="116"/>
      <c r="T22" s="116"/>
      <c r="U22" s="116"/>
      <c r="V22" s="116"/>
      <c r="W22" s="116"/>
      <c r="X22" s="116"/>
      <c r="Y22" s="116"/>
      <c r="Z22" s="882"/>
      <c r="AA22" s="883"/>
      <c r="AB22" s="884"/>
      <c r="AC22" s="882">
        <v>32</v>
      </c>
      <c r="AD22" s="883"/>
      <c r="AE22" s="884"/>
      <c r="AF22" s="882"/>
      <c r="AG22" s="883"/>
      <c r="AH22" s="884"/>
      <c r="AI22" s="882"/>
      <c r="AJ22" s="883"/>
      <c r="AK22" s="884"/>
      <c r="AL22" s="116"/>
      <c r="AM22" s="116" t="s">
        <v>1220</v>
      </c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966"/>
      <c r="AY22" s="967"/>
      <c r="AZ22" s="968"/>
      <c r="BA22" s="882" t="s">
        <v>533</v>
      </c>
      <c r="BB22" s="883"/>
      <c r="BC22" s="883"/>
      <c r="BD22" s="883"/>
      <c r="BE22" s="883"/>
      <c r="BF22" s="884"/>
      <c r="BG22" s="991" t="s">
        <v>534</v>
      </c>
      <c r="BH22" s="992"/>
      <c r="BI22" s="992"/>
      <c r="BJ22" s="992"/>
      <c r="BK22" s="992"/>
      <c r="BL22" s="992"/>
      <c r="BM22" s="992"/>
      <c r="BN22" s="992"/>
      <c r="BO22" s="993"/>
    </row>
    <row r="23" spans="1:69" ht="28.5" customHeight="1">
      <c r="A23" s="905"/>
      <c r="B23" s="906"/>
      <c r="C23" s="225" t="s">
        <v>38</v>
      </c>
      <c r="D23" s="144" t="s">
        <v>500</v>
      </c>
      <c r="E23" s="226" t="s">
        <v>81</v>
      </c>
      <c r="F23" s="232"/>
      <c r="G23" s="555" t="s">
        <v>213</v>
      </c>
      <c r="H23" s="556"/>
      <c r="I23" s="556"/>
      <c r="J23" s="556"/>
      <c r="K23" s="556"/>
      <c r="L23" s="556"/>
      <c r="M23" s="556"/>
      <c r="N23" s="556"/>
      <c r="O23" s="556"/>
      <c r="P23" s="557"/>
      <c r="Q23" s="882"/>
      <c r="R23" s="884"/>
      <c r="S23" s="116"/>
      <c r="T23" s="116"/>
      <c r="U23" s="116"/>
      <c r="V23" s="116"/>
      <c r="W23" s="116"/>
      <c r="X23" s="116"/>
      <c r="Y23" s="116"/>
      <c r="Z23" s="882"/>
      <c r="AA23" s="883"/>
      <c r="AB23" s="884"/>
      <c r="AC23" s="882">
        <v>32</v>
      </c>
      <c r="AD23" s="883"/>
      <c r="AE23" s="884"/>
      <c r="AF23" s="882"/>
      <c r="AG23" s="883"/>
      <c r="AH23" s="884"/>
      <c r="AI23" s="882"/>
      <c r="AJ23" s="883"/>
      <c r="AK23" s="884"/>
      <c r="AL23" s="116"/>
      <c r="AM23" s="116" t="s">
        <v>1220</v>
      </c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966"/>
      <c r="AY23" s="967"/>
      <c r="AZ23" s="968"/>
      <c r="BA23" s="882" t="s">
        <v>535</v>
      </c>
      <c r="BB23" s="883"/>
      <c r="BC23" s="883"/>
      <c r="BD23" s="883"/>
      <c r="BE23" s="883"/>
      <c r="BF23" s="884"/>
      <c r="BG23" s="991" t="s">
        <v>536</v>
      </c>
      <c r="BH23" s="992"/>
      <c r="BI23" s="992"/>
      <c r="BJ23" s="992"/>
      <c r="BK23" s="992"/>
      <c r="BL23" s="992"/>
      <c r="BM23" s="992"/>
      <c r="BN23" s="992"/>
      <c r="BO23" s="993"/>
    </row>
    <row r="24" spans="1:69" ht="66.75" customHeight="1">
      <c r="A24" s="905"/>
      <c r="B24" s="906"/>
      <c r="C24" s="225" t="s">
        <v>39</v>
      </c>
      <c r="D24" s="144" t="s">
        <v>500</v>
      </c>
      <c r="E24" s="226" t="s">
        <v>231</v>
      </c>
      <c r="F24" s="232"/>
      <c r="G24" s="555" t="s">
        <v>151</v>
      </c>
      <c r="H24" s="556"/>
      <c r="I24" s="556"/>
      <c r="J24" s="556"/>
      <c r="K24" s="556"/>
      <c r="L24" s="556"/>
      <c r="M24" s="556"/>
      <c r="N24" s="556"/>
      <c r="O24" s="556"/>
      <c r="P24" s="557"/>
      <c r="Q24" s="882" t="s">
        <v>57</v>
      </c>
      <c r="R24" s="884"/>
      <c r="S24" s="116"/>
      <c r="T24" s="116"/>
      <c r="U24" s="116"/>
      <c r="V24" s="116"/>
      <c r="W24" s="116"/>
      <c r="X24" s="116"/>
      <c r="Y24" s="116"/>
      <c r="Z24" s="882"/>
      <c r="AA24" s="883"/>
      <c r="AB24" s="884"/>
      <c r="AC24" s="882"/>
      <c r="AD24" s="883"/>
      <c r="AE24" s="884"/>
      <c r="AF24" s="882"/>
      <c r="AG24" s="883"/>
      <c r="AH24" s="884"/>
      <c r="AI24" s="882"/>
      <c r="AJ24" s="883"/>
      <c r="AK24" s="884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966"/>
      <c r="AY24" s="967"/>
      <c r="AZ24" s="968"/>
      <c r="BA24" s="882" t="s">
        <v>526</v>
      </c>
      <c r="BB24" s="883"/>
      <c r="BC24" s="883"/>
      <c r="BD24" s="883"/>
      <c r="BE24" s="883"/>
      <c r="BF24" s="884"/>
      <c r="BG24" s="991" t="s">
        <v>879</v>
      </c>
      <c r="BH24" s="992"/>
      <c r="BI24" s="992"/>
      <c r="BJ24" s="992"/>
      <c r="BK24" s="992"/>
      <c r="BL24" s="992"/>
      <c r="BM24" s="992"/>
      <c r="BN24" s="992"/>
      <c r="BO24" s="993"/>
    </row>
    <row r="25" spans="1:69" ht="51" customHeight="1">
      <c r="A25" s="905"/>
      <c r="B25" s="906"/>
      <c r="C25" s="225" t="s">
        <v>102</v>
      </c>
      <c r="D25" s="144" t="s">
        <v>81</v>
      </c>
      <c r="E25" s="226" t="s">
        <v>81</v>
      </c>
      <c r="F25" s="232"/>
      <c r="G25" s="555" t="s">
        <v>527</v>
      </c>
      <c r="H25" s="556"/>
      <c r="I25" s="556"/>
      <c r="J25" s="556"/>
      <c r="K25" s="556"/>
      <c r="L25" s="556"/>
      <c r="M25" s="556"/>
      <c r="N25" s="556"/>
      <c r="O25" s="556"/>
      <c r="P25" s="557"/>
      <c r="Q25" s="882" t="s">
        <v>57</v>
      </c>
      <c r="R25" s="884"/>
      <c r="S25" s="228" t="s">
        <v>57</v>
      </c>
      <c r="T25" s="116"/>
      <c r="U25" s="116"/>
      <c r="V25" s="116"/>
      <c r="W25" s="116"/>
      <c r="X25" s="116"/>
      <c r="Y25" s="116"/>
      <c r="Z25" s="882">
        <v>1</v>
      </c>
      <c r="AA25" s="883"/>
      <c r="AB25" s="884"/>
      <c r="AC25" s="882"/>
      <c r="AD25" s="883"/>
      <c r="AE25" s="884"/>
      <c r="AF25" s="882"/>
      <c r="AG25" s="883"/>
      <c r="AH25" s="884"/>
      <c r="AI25" s="882"/>
      <c r="AJ25" s="883"/>
      <c r="AK25" s="884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966"/>
      <c r="AY25" s="967"/>
      <c r="AZ25" s="968"/>
      <c r="BA25" s="882"/>
      <c r="BB25" s="883"/>
      <c r="BC25" s="883"/>
      <c r="BD25" s="883"/>
      <c r="BE25" s="883"/>
      <c r="BF25" s="884"/>
      <c r="BG25" s="991" t="s">
        <v>880</v>
      </c>
      <c r="BH25" s="992"/>
      <c r="BI25" s="992"/>
      <c r="BJ25" s="992"/>
      <c r="BK25" s="992"/>
      <c r="BL25" s="992"/>
      <c r="BM25" s="992"/>
      <c r="BN25" s="992"/>
      <c r="BO25" s="993"/>
    </row>
    <row r="26" spans="1:69" ht="51" customHeight="1">
      <c r="A26" s="905"/>
      <c r="B26" s="906"/>
      <c r="C26" s="225" t="s">
        <v>40</v>
      </c>
      <c r="D26" s="144" t="s">
        <v>81</v>
      </c>
      <c r="E26" s="226" t="s">
        <v>81</v>
      </c>
      <c r="F26" s="232"/>
      <c r="G26" s="555" t="s">
        <v>1039</v>
      </c>
      <c r="H26" s="556"/>
      <c r="I26" s="556"/>
      <c r="J26" s="556"/>
      <c r="K26" s="556"/>
      <c r="L26" s="556"/>
      <c r="M26" s="556"/>
      <c r="N26" s="556"/>
      <c r="O26" s="556"/>
      <c r="P26" s="557"/>
      <c r="Q26" s="882" t="s">
        <v>57</v>
      </c>
      <c r="R26" s="884"/>
      <c r="S26" s="116" t="s">
        <v>57</v>
      </c>
      <c r="T26" s="116"/>
      <c r="U26" s="116"/>
      <c r="V26" s="116"/>
      <c r="W26" s="116"/>
      <c r="X26" s="116"/>
      <c r="Y26" s="116"/>
      <c r="Z26" s="882"/>
      <c r="AA26" s="883"/>
      <c r="AB26" s="884"/>
      <c r="AC26" s="882">
        <v>3</v>
      </c>
      <c r="AD26" s="883"/>
      <c r="AE26" s="884"/>
      <c r="AF26" s="882">
        <v>0</v>
      </c>
      <c r="AG26" s="883"/>
      <c r="AH26" s="884"/>
      <c r="AI26" s="882">
        <v>999</v>
      </c>
      <c r="AJ26" s="883"/>
      <c r="AK26" s="884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966"/>
      <c r="AY26" s="967"/>
      <c r="AZ26" s="968"/>
      <c r="BA26" s="882"/>
      <c r="BB26" s="883"/>
      <c r="BC26" s="883"/>
      <c r="BD26" s="883"/>
      <c r="BE26" s="883"/>
      <c r="BF26" s="884"/>
      <c r="BG26" s="991" t="s">
        <v>537</v>
      </c>
      <c r="BH26" s="992"/>
      <c r="BI26" s="992"/>
      <c r="BJ26" s="992"/>
      <c r="BK26" s="992"/>
      <c r="BL26" s="992"/>
      <c r="BM26" s="992"/>
      <c r="BN26" s="992"/>
      <c r="BO26" s="993"/>
    </row>
    <row r="27" spans="1:69" ht="18" customHeight="1">
      <c r="A27" s="905"/>
      <c r="B27" s="906"/>
      <c r="C27" s="225" t="s">
        <v>538</v>
      </c>
      <c r="D27" s="144" t="s">
        <v>231</v>
      </c>
      <c r="E27" s="226" t="s">
        <v>81</v>
      </c>
      <c r="F27" s="229"/>
      <c r="G27" s="223" t="s">
        <v>152</v>
      </c>
      <c r="H27" s="216"/>
      <c r="I27" s="216"/>
      <c r="J27" s="216"/>
      <c r="K27" s="216"/>
      <c r="L27" s="216"/>
      <c r="M27" s="216"/>
      <c r="N27" s="216"/>
      <c r="O27" s="216"/>
      <c r="P27" s="216"/>
      <c r="Q27" s="217"/>
      <c r="R27" s="217"/>
      <c r="S27" s="217"/>
      <c r="T27" s="217"/>
      <c r="U27" s="217"/>
      <c r="V27" s="217"/>
      <c r="W27" s="217"/>
      <c r="X27" s="217"/>
      <c r="Y27" s="217"/>
      <c r="Z27" s="217"/>
      <c r="AA27" s="217"/>
      <c r="AB27" s="217"/>
      <c r="AC27" s="217"/>
      <c r="AD27" s="217"/>
      <c r="AE27" s="217"/>
      <c r="AF27" s="217"/>
      <c r="AG27" s="217"/>
      <c r="AH27" s="217"/>
      <c r="AI27" s="217"/>
      <c r="AJ27" s="217"/>
      <c r="AK27" s="217"/>
      <c r="AL27" s="217"/>
      <c r="AM27" s="217"/>
      <c r="AN27" s="217"/>
      <c r="AO27" s="217"/>
      <c r="AP27" s="217"/>
      <c r="AQ27" s="217"/>
      <c r="AR27" s="217"/>
      <c r="AS27" s="217"/>
      <c r="AT27" s="217"/>
      <c r="AU27" s="217"/>
      <c r="AV27" s="217"/>
      <c r="AW27" s="217"/>
      <c r="AX27" s="260"/>
      <c r="AY27" s="260"/>
      <c r="AZ27" s="260"/>
      <c r="BA27" s="907"/>
      <c r="BB27" s="907"/>
      <c r="BC27" s="907"/>
      <c r="BD27" s="907"/>
      <c r="BE27" s="907"/>
      <c r="BF27" s="907"/>
      <c r="BG27" s="217"/>
      <c r="BH27" s="217"/>
      <c r="BI27" s="217"/>
      <c r="BJ27" s="217"/>
      <c r="BK27" s="217"/>
      <c r="BL27" s="217"/>
      <c r="BM27" s="217"/>
      <c r="BN27" s="217"/>
      <c r="BO27" s="231"/>
      <c r="BQ27" s="259"/>
    </row>
    <row r="28" spans="1:69" ht="55.5" customHeight="1">
      <c r="A28" s="905"/>
      <c r="B28" s="906"/>
      <c r="C28" s="144" t="s">
        <v>81</v>
      </c>
      <c r="D28" s="225" t="s">
        <v>96</v>
      </c>
      <c r="E28" s="226" t="s">
        <v>81</v>
      </c>
      <c r="F28" s="232"/>
      <c r="G28" s="232"/>
      <c r="H28" s="145" t="s">
        <v>153</v>
      </c>
      <c r="I28" s="146"/>
      <c r="J28" s="146"/>
      <c r="K28" s="146"/>
      <c r="L28" s="146"/>
      <c r="M28" s="146"/>
      <c r="N28" s="146"/>
      <c r="O28" s="146"/>
      <c r="P28" s="147"/>
      <c r="Q28" s="882"/>
      <c r="R28" s="884"/>
      <c r="S28" s="261"/>
      <c r="T28" s="261"/>
      <c r="U28" s="261"/>
      <c r="V28" s="261"/>
      <c r="W28" s="261"/>
      <c r="X28" s="261"/>
      <c r="Y28" s="261"/>
      <c r="Z28" s="985"/>
      <c r="AA28" s="964"/>
      <c r="AB28" s="986"/>
      <c r="AC28" s="985"/>
      <c r="AD28" s="964"/>
      <c r="AE28" s="986"/>
      <c r="AF28" s="985"/>
      <c r="AG28" s="964"/>
      <c r="AH28" s="986"/>
      <c r="AI28" s="985"/>
      <c r="AJ28" s="964"/>
      <c r="AK28" s="986"/>
      <c r="AL28" s="261"/>
      <c r="AM28" s="261"/>
      <c r="AN28" s="261"/>
      <c r="AO28" s="261"/>
      <c r="AP28" s="261"/>
      <c r="AQ28" s="261"/>
      <c r="AR28" s="261"/>
      <c r="AS28" s="261"/>
      <c r="AT28" s="261"/>
      <c r="AU28" s="261"/>
      <c r="AV28" s="261"/>
      <c r="AW28" s="261"/>
      <c r="AX28" s="1004"/>
      <c r="AY28" s="1005"/>
      <c r="AZ28" s="1006"/>
      <c r="BA28" s="985" t="s">
        <v>539</v>
      </c>
      <c r="BB28" s="964"/>
      <c r="BC28" s="964"/>
      <c r="BD28" s="964"/>
      <c r="BE28" s="964"/>
      <c r="BF28" s="986"/>
      <c r="BG28" s="995" t="s">
        <v>540</v>
      </c>
      <c r="BH28" s="996"/>
      <c r="BI28" s="996"/>
      <c r="BJ28" s="996"/>
      <c r="BK28" s="996"/>
      <c r="BL28" s="996"/>
      <c r="BM28" s="996"/>
      <c r="BN28" s="996"/>
      <c r="BO28" s="997"/>
      <c r="BQ28" s="259"/>
    </row>
    <row r="29" spans="1:69" ht="18" customHeight="1">
      <c r="A29" s="905"/>
      <c r="B29" s="906"/>
      <c r="C29" s="144" t="s">
        <v>231</v>
      </c>
      <c r="D29" s="225" t="s">
        <v>37</v>
      </c>
      <c r="E29" s="226" t="s">
        <v>499</v>
      </c>
      <c r="F29" s="229"/>
      <c r="G29" s="232"/>
      <c r="H29" s="223" t="s">
        <v>218</v>
      </c>
      <c r="I29" s="216"/>
      <c r="J29" s="216"/>
      <c r="K29" s="216"/>
      <c r="L29" s="216"/>
      <c r="M29" s="216"/>
      <c r="N29" s="216"/>
      <c r="O29" s="216"/>
      <c r="P29" s="216"/>
      <c r="Q29" s="217"/>
      <c r="R29" s="217"/>
      <c r="S29" s="217"/>
      <c r="T29" s="217"/>
      <c r="U29" s="217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  <c r="AL29" s="217"/>
      <c r="AM29" s="217"/>
      <c r="AN29" s="217"/>
      <c r="AO29" s="217"/>
      <c r="AP29" s="217"/>
      <c r="AQ29" s="217"/>
      <c r="AR29" s="217"/>
      <c r="AS29" s="217"/>
      <c r="AT29" s="217"/>
      <c r="AU29" s="217"/>
      <c r="AV29" s="217"/>
      <c r="AW29" s="217"/>
      <c r="AX29" s="260"/>
      <c r="AY29" s="260"/>
      <c r="AZ29" s="260"/>
      <c r="BA29" s="907"/>
      <c r="BB29" s="907"/>
      <c r="BC29" s="907"/>
      <c r="BD29" s="907"/>
      <c r="BE29" s="907"/>
      <c r="BF29" s="907"/>
      <c r="BG29" s="319"/>
      <c r="BH29" s="319"/>
      <c r="BI29" s="319"/>
      <c r="BJ29" s="319"/>
      <c r="BK29" s="319"/>
      <c r="BL29" s="319"/>
      <c r="BM29" s="319"/>
      <c r="BN29" s="319"/>
      <c r="BO29" s="231"/>
      <c r="BQ29" s="259"/>
    </row>
    <row r="30" spans="1:69" ht="55.5" customHeight="1">
      <c r="A30" s="905"/>
      <c r="B30" s="906"/>
      <c r="C30" s="144" t="s">
        <v>81</v>
      </c>
      <c r="D30" s="144" t="s">
        <v>81</v>
      </c>
      <c r="E30" s="225" t="s">
        <v>204</v>
      </c>
      <c r="F30" s="232"/>
      <c r="G30" s="229"/>
      <c r="H30" s="229"/>
      <c r="I30" s="145" t="s">
        <v>541</v>
      </c>
      <c r="J30" s="146"/>
      <c r="K30" s="146"/>
      <c r="L30" s="146"/>
      <c r="M30" s="146"/>
      <c r="N30" s="146"/>
      <c r="O30" s="146"/>
      <c r="P30" s="147"/>
      <c r="Q30" s="882"/>
      <c r="R30" s="884"/>
      <c r="S30" s="116"/>
      <c r="T30" s="116"/>
      <c r="U30" s="116"/>
      <c r="V30" s="116"/>
      <c r="W30" s="116"/>
      <c r="X30" s="116"/>
      <c r="Y30" s="116"/>
      <c r="Z30" s="882"/>
      <c r="AA30" s="883"/>
      <c r="AB30" s="884"/>
      <c r="AC30" s="882">
        <v>4</v>
      </c>
      <c r="AD30" s="883"/>
      <c r="AE30" s="884"/>
      <c r="AF30" s="882"/>
      <c r="AG30" s="883"/>
      <c r="AH30" s="884"/>
      <c r="AI30" s="882"/>
      <c r="AJ30" s="883"/>
      <c r="AK30" s="884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966"/>
      <c r="AY30" s="967"/>
      <c r="AZ30" s="968"/>
      <c r="BA30" s="882" t="s">
        <v>542</v>
      </c>
      <c r="BB30" s="883"/>
      <c r="BC30" s="883"/>
      <c r="BD30" s="883"/>
      <c r="BE30" s="883"/>
      <c r="BF30" s="884"/>
      <c r="BG30" s="560" t="s">
        <v>882</v>
      </c>
      <c r="BH30" s="561"/>
      <c r="BI30" s="561"/>
      <c r="BJ30" s="561"/>
      <c r="BK30" s="561"/>
      <c r="BL30" s="561"/>
      <c r="BM30" s="561"/>
      <c r="BN30" s="561"/>
      <c r="BO30" s="969"/>
      <c r="BQ30" s="259"/>
    </row>
    <row r="31" spans="1:69" ht="55.5" customHeight="1">
      <c r="A31" s="905"/>
      <c r="B31" s="906"/>
      <c r="C31" s="144" t="s">
        <v>499</v>
      </c>
      <c r="D31" s="144" t="s">
        <v>81</v>
      </c>
      <c r="E31" s="225" t="s">
        <v>37</v>
      </c>
      <c r="F31" s="232"/>
      <c r="G31" s="229"/>
      <c r="H31" s="229"/>
      <c r="I31" s="145" t="s">
        <v>543</v>
      </c>
      <c r="J31" s="146"/>
      <c r="K31" s="146"/>
      <c r="L31" s="146"/>
      <c r="M31" s="146"/>
      <c r="N31" s="146"/>
      <c r="O31" s="146"/>
      <c r="P31" s="147"/>
      <c r="Q31" s="882"/>
      <c r="R31" s="884"/>
      <c r="S31" s="116"/>
      <c r="T31" s="116"/>
      <c r="U31" s="116"/>
      <c r="V31" s="116"/>
      <c r="W31" s="116"/>
      <c r="X31" s="116"/>
      <c r="Y31" s="116"/>
      <c r="Z31" s="882"/>
      <c r="AA31" s="883"/>
      <c r="AB31" s="884"/>
      <c r="AC31" s="882">
        <v>11</v>
      </c>
      <c r="AD31" s="883"/>
      <c r="AE31" s="884"/>
      <c r="AF31" s="882"/>
      <c r="AG31" s="883"/>
      <c r="AH31" s="884"/>
      <c r="AI31" s="882"/>
      <c r="AJ31" s="883"/>
      <c r="AK31" s="884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966"/>
      <c r="AY31" s="967"/>
      <c r="AZ31" s="968"/>
      <c r="BA31" s="882" t="s">
        <v>542</v>
      </c>
      <c r="BB31" s="883"/>
      <c r="BC31" s="883"/>
      <c r="BD31" s="883"/>
      <c r="BE31" s="883"/>
      <c r="BF31" s="884"/>
      <c r="BG31" s="560" t="s">
        <v>883</v>
      </c>
      <c r="BH31" s="561"/>
      <c r="BI31" s="561"/>
      <c r="BJ31" s="561"/>
      <c r="BK31" s="561"/>
      <c r="BL31" s="561"/>
      <c r="BM31" s="561"/>
      <c r="BN31" s="561"/>
      <c r="BO31" s="969"/>
      <c r="BQ31" s="259"/>
    </row>
    <row r="32" spans="1:69" ht="55.5" customHeight="1">
      <c r="A32" s="905"/>
      <c r="B32" s="906"/>
      <c r="C32" s="144" t="s">
        <v>499</v>
      </c>
      <c r="D32" s="226" t="s">
        <v>81</v>
      </c>
      <c r="E32" s="225" t="s">
        <v>225</v>
      </c>
      <c r="F32" s="232"/>
      <c r="G32" s="229"/>
      <c r="H32" s="229"/>
      <c r="I32" s="145" t="s">
        <v>544</v>
      </c>
      <c r="J32" s="146"/>
      <c r="K32" s="146"/>
      <c r="L32" s="146"/>
      <c r="M32" s="146"/>
      <c r="N32" s="146"/>
      <c r="O32" s="146"/>
      <c r="P32" s="147"/>
      <c r="Q32" s="882"/>
      <c r="R32" s="884"/>
      <c r="S32" s="116"/>
      <c r="T32" s="116"/>
      <c r="U32" s="116"/>
      <c r="V32" s="116"/>
      <c r="W32" s="116"/>
      <c r="X32" s="116"/>
      <c r="Y32" s="116"/>
      <c r="Z32" s="882"/>
      <c r="AA32" s="883"/>
      <c r="AB32" s="884"/>
      <c r="AC32" s="882">
        <v>35</v>
      </c>
      <c r="AD32" s="883"/>
      <c r="AE32" s="884"/>
      <c r="AF32" s="882"/>
      <c r="AG32" s="883"/>
      <c r="AH32" s="884"/>
      <c r="AI32" s="882"/>
      <c r="AJ32" s="883"/>
      <c r="AK32" s="884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966"/>
      <c r="AY32" s="967"/>
      <c r="AZ32" s="968"/>
      <c r="BA32" s="882" t="s">
        <v>542</v>
      </c>
      <c r="BB32" s="883"/>
      <c r="BC32" s="883"/>
      <c r="BD32" s="883"/>
      <c r="BE32" s="883"/>
      <c r="BF32" s="884"/>
      <c r="BG32" s="560" t="s">
        <v>884</v>
      </c>
      <c r="BH32" s="561"/>
      <c r="BI32" s="561"/>
      <c r="BJ32" s="561"/>
      <c r="BK32" s="561"/>
      <c r="BL32" s="561"/>
      <c r="BM32" s="561"/>
      <c r="BN32" s="561"/>
      <c r="BO32" s="969"/>
    </row>
    <row r="33" spans="1:69" ht="18" customHeight="1">
      <c r="A33" s="905"/>
      <c r="B33" s="906"/>
      <c r="C33" s="144" t="s">
        <v>209</v>
      </c>
      <c r="D33" s="225" t="s">
        <v>545</v>
      </c>
      <c r="E33" s="226" t="s">
        <v>81</v>
      </c>
      <c r="F33" s="229"/>
      <c r="G33" s="232"/>
      <c r="H33" s="223" t="s">
        <v>546</v>
      </c>
      <c r="I33" s="216"/>
      <c r="J33" s="216"/>
      <c r="K33" s="216"/>
      <c r="L33" s="216"/>
      <c r="M33" s="216"/>
      <c r="N33" s="216"/>
      <c r="O33" s="216"/>
      <c r="P33" s="216"/>
      <c r="Q33" s="217"/>
      <c r="R33" s="217"/>
      <c r="S33" s="217"/>
      <c r="T33" s="217"/>
      <c r="U33" s="217"/>
      <c r="V33" s="217"/>
      <c r="W33" s="217"/>
      <c r="X33" s="217"/>
      <c r="Y33" s="217"/>
      <c r="Z33" s="217"/>
      <c r="AA33" s="217"/>
      <c r="AB33" s="217"/>
      <c r="AC33" s="217"/>
      <c r="AD33" s="217"/>
      <c r="AE33" s="217"/>
      <c r="AF33" s="217"/>
      <c r="AG33" s="217"/>
      <c r="AH33" s="217"/>
      <c r="AI33" s="217"/>
      <c r="AJ33" s="217"/>
      <c r="AK33" s="217"/>
      <c r="AL33" s="217"/>
      <c r="AM33" s="217"/>
      <c r="AN33" s="217"/>
      <c r="AO33" s="217"/>
      <c r="AP33" s="217"/>
      <c r="AQ33" s="217"/>
      <c r="AR33" s="217"/>
      <c r="AS33" s="217"/>
      <c r="AT33" s="217"/>
      <c r="AU33" s="217"/>
      <c r="AV33" s="217"/>
      <c r="AW33" s="217"/>
      <c r="AX33" s="260"/>
      <c r="AY33" s="260"/>
      <c r="AZ33" s="260"/>
      <c r="BA33" s="907"/>
      <c r="BB33" s="907"/>
      <c r="BC33" s="907"/>
      <c r="BD33" s="907"/>
      <c r="BE33" s="907"/>
      <c r="BF33" s="907"/>
      <c r="BG33" s="319"/>
      <c r="BH33" s="319"/>
      <c r="BI33" s="319"/>
      <c r="BJ33" s="319"/>
      <c r="BK33" s="319"/>
      <c r="BL33" s="319"/>
      <c r="BM33" s="319"/>
      <c r="BN33" s="319"/>
      <c r="BO33" s="231"/>
      <c r="BQ33" s="259"/>
    </row>
    <row r="34" spans="1:69" ht="55.5" customHeight="1">
      <c r="A34" s="905"/>
      <c r="B34" s="906"/>
      <c r="C34" s="144" t="s">
        <v>81</v>
      </c>
      <c r="D34" s="144" t="s">
        <v>500</v>
      </c>
      <c r="E34" s="225" t="s">
        <v>96</v>
      </c>
      <c r="F34" s="232"/>
      <c r="G34" s="229"/>
      <c r="H34" s="229"/>
      <c r="I34" s="145" t="s">
        <v>547</v>
      </c>
      <c r="J34" s="146"/>
      <c r="K34" s="146"/>
      <c r="L34" s="146"/>
      <c r="M34" s="146"/>
      <c r="N34" s="146"/>
      <c r="O34" s="146"/>
      <c r="P34" s="147"/>
      <c r="Q34" s="882"/>
      <c r="R34" s="884"/>
      <c r="S34" s="116"/>
      <c r="T34" s="116"/>
      <c r="U34" s="116"/>
      <c r="V34" s="116"/>
      <c r="W34" s="116"/>
      <c r="X34" s="116"/>
      <c r="Y34" s="116"/>
      <c r="Z34" s="882"/>
      <c r="AA34" s="883"/>
      <c r="AB34" s="884"/>
      <c r="AC34" s="882">
        <v>30</v>
      </c>
      <c r="AD34" s="883"/>
      <c r="AE34" s="884"/>
      <c r="AF34" s="882"/>
      <c r="AG34" s="883"/>
      <c r="AH34" s="884"/>
      <c r="AI34" s="882"/>
      <c r="AJ34" s="883"/>
      <c r="AK34" s="884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966"/>
      <c r="AY34" s="967"/>
      <c r="AZ34" s="968"/>
      <c r="BA34" s="882" t="s">
        <v>542</v>
      </c>
      <c r="BB34" s="883"/>
      <c r="BC34" s="883"/>
      <c r="BD34" s="883"/>
      <c r="BE34" s="883"/>
      <c r="BF34" s="884"/>
      <c r="BG34" s="560" t="s">
        <v>885</v>
      </c>
      <c r="BH34" s="561"/>
      <c r="BI34" s="561"/>
      <c r="BJ34" s="561"/>
      <c r="BK34" s="561"/>
      <c r="BL34" s="561"/>
      <c r="BM34" s="561"/>
      <c r="BN34" s="561"/>
      <c r="BO34" s="969"/>
    </row>
    <row r="35" spans="1:69" ht="63" customHeight="1">
      <c r="A35" s="905"/>
      <c r="B35" s="906"/>
      <c r="C35" s="225" t="s">
        <v>548</v>
      </c>
      <c r="D35" s="144" t="s">
        <v>500</v>
      </c>
      <c r="E35" s="226" t="s">
        <v>81</v>
      </c>
      <c r="F35" s="232"/>
      <c r="G35" s="555" t="s">
        <v>549</v>
      </c>
      <c r="H35" s="556"/>
      <c r="I35" s="556"/>
      <c r="J35" s="556"/>
      <c r="K35" s="556"/>
      <c r="L35" s="556"/>
      <c r="M35" s="556"/>
      <c r="N35" s="556"/>
      <c r="O35" s="556"/>
      <c r="P35" s="557"/>
      <c r="Q35" s="882"/>
      <c r="R35" s="884"/>
      <c r="S35" s="228"/>
      <c r="T35" s="116"/>
      <c r="U35" s="116"/>
      <c r="V35" s="116"/>
      <c r="W35" s="116"/>
      <c r="X35" s="116"/>
      <c r="Y35" s="116"/>
      <c r="Z35" s="882"/>
      <c r="AA35" s="883"/>
      <c r="AB35" s="884"/>
      <c r="AC35" s="882">
        <v>13</v>
      </c>
      <c r="AD35" s="883"/>
      <c r="AE35" s="884"/>
      <c r="AF35" s="882"/>
      <c r="AG35" s="883"/>
      <c r="AH35" s="884"/>
      <c r="AI35" s="882"/>
      <c r="AJ35" s="883"/>
      <c r="AK35" s="884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966"/>
      <c r="AY35" s="967"/>
      <c r="AZ35" s="968"/>
      <c r="BA35" s="882" t="s">
        <v>550</v>
      </c>
      <c r="BB35" s="883"/>
      <c r="BC35" s="883"/>
      <c r="BD35" s="883"/>
      <c r="BE35" s="883"/>
      <c r="BF35" s="884"/>
      <c r="BG35" s="991" t="s">
        <v>886</v>
      </c>
      <c r="BH35" s="992"/>
      <c r="BI35" s="992"/>
      <c r="BJ35" s="992"/>
      <c r="BK35" s="992"/>
      <c r="BL35" s="992"/>
      <c r="BM35" s="992"/>
      <c r="BN35" s="992"/>
      <c r="BO35" s="993"/>
    </row>
    <row r="36" spans="1:69" ht="63" customHeight="1">
      <c r="A36" s="905"/>
      <c r="B36" s="906"/>
      <c r="C36" s="225" t="s">
        <v>190</v>
      </c>
      <c r="D36" s="144" t="s">
        <v>209</v>
      </c>
      <c r="E36" s="226" t="s">
        <v>81</v>
      </c>
      <c r="F36" s="232"/>
      <c r="G36" s="555" t="s">
        <v>551</v>
      </c>
      <c r="H36" s="556"/>
      <c r="I36" s="556"/>
      <c r="J36" s="556"/>
      <c r="K36" s="556"/>
      <c r="L36" s="556"/>
      <c r="M36" s="556"/>
      <c r="N36" s="556"/>
      <c r="O36" s="556"/>
      <c r="P36" s="557"/>
      <c r="Q36" s="882"/>
      <c r="R36" s="884"/>
      <c r="S36" s="116"/>
      <c r="T36" s="116"/>
      <c r="U36" s="116"/>
      <c r="V36" s="116"/>
      <c r="W36" s="116"/>
      <c r="X36" s="116"/>
      <c r="Y36" s="116"/>
      <c r="Z36" s="882"/>
      <c r="AA36" s="883"/>
      <c r="AB36" s="884"/>
      <c r="AC36" s="882">
        <v>13</v>
      </c>
      <c r="AD36" s="883"/>
      <c r="AE36" s="884"/>
      <c r="AF36" s="882"/>
      <c r="AG36" s="883"/>
      <c r="AH36" s="884"/>
      <c r="AI36" s="882"/>
      <c r="AJ36" s="883"/>
      <c r="AK36" s="884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966"/>
      <c r="AY36" s="967"/>
      <c r="AZ36" s="968"/>
      <c r="BA36" s="882" t="s">
        <v>552</v>
      </c>
      <c r="BB36" s="883"/>
      <c r="BC36" s="883"/>
      <c r="BD36" s="883"/>
      <c r="BE36" s="883"/>
      <c r="BF36" s="884"/>
      <c r="BG36" s="991" t="s">
        <v>887</v>
      </c>
      <c r="BH36" s="992"/>
      <c r="BI36" s="992"/>
      <c r="BJ36" s="992"/>
      <c r="BK36" s="992"/>
      <c r="BL36" s="992"/>
      <c r="BM36" s="992"/>
      <c r="BN36" s="992"/>
      <c r="BO36" s="993"/>
    </row>
    <row r="37" spans="1:69" ht="85.5" customHeight="1">
      <c r="A37" s="905"/>
      <c r="B37" s="906"/>
      <c r="C37" s="225" t="s">
        <v>553</v>
      </c>
      <c r="D37" s="144" t="s">
        <v>500</v>
      </c>
      <c r="E37" s="226" t="s">
        <v>231</v>
      </c>
      <c r="F37" s="232"/>
      <c r="G37" s="555" t="s">
        <v>224</v>
      </c>
      <c r="H37" s="556"/>
      <c r="I37" s="556"/>
      <c r="J37" s="556"/>
      <c r="K37" s="556"/>
      <c r="L37" s="556"/>
      <c r="M37" s="556"/>
      <c r="N37" s="556"/>
      <c r="O37" s="556"/>
      <c r="P37" s="557"/>
      <c r="Q37" s="882"/>
      <c r="R37" s="884"/>
      <c r="S37" s="116"/>
      <c r="T37" s="116"/>
      <c r="U37" s="116"/>
      <c r="V37" s="116"/>
      <c r="W37" s="116"/>
      <c r="X37" s="116"/>
      <c r="Y37" s="116"/>
      <c r="Z37" s="882"/>
      <c r="AA37" s="883"/>
      <c r="AB37" s="884"/>
      <c r="AC37" s="882">
        <v>60</v>
      </c>
      <c r="AD37" s="883"/>
      <c r="AE37" s="884"/>
      <c r="AF37" s="882"/>
      <c r="AG37" s="883"/>
      <c r="AH37" s="884"/>
      <c r="AI37" s="882"/>
      <c r="AJ37" s="883"/>
      <c r="AK37" s="884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966"/>
      <c r="AY37" s="967"/>
      <c r="AZ37" s="968"/>
      <c r="BA37" s="882" t="s">
        <v>554</v>
      </c>
      <c r="BB37" s="883"/>
      <c r="BC37" s="883"/>
      <c r="BD37" s="883"/>
      <c r="BE37" s="883"/>
      <c r="BF37" s="884"/>
      <c r="BG37" s="991" t="s">
        <v>1138</v>
      </c>
      <c r="BH37" s="992"/>
      <c r="BI37" s="992"/>
      <c r="BJ37" s="992"/>
      <c r="BK37" s="992"/>
      <c r="BL37" s="992"/>
      <c r="BM37" s="992"/>
      <c r="BN37" s="992"/>
      <c r="BO37" s="993"/>
    </row>
    <row r="38" spans="1:69" ht="18" customHeight="1">
      <c r="A38" s="905">
        <v>2</v>
      </c>
      <c r="B38" s="906"/>
      <c r="C38" s="220"/>
      <c r="D38" s="221"/>
      <c r="E38" s="222"/>
      <c r="F38" s="223" t="s">
        <v>497</v>
      </c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907"/>
      <c r="R38" s="907"/>
      <c r="S38" s="217"/>
      <c r="T38" s="217"/>
      <c r="U38" s="217"/>
      <c r="V38" s="217"/>
      <c r="W38" s="217"/>
      <c r="X38" s="217"/>
      <c r="Y38" s="217"/>
      <c r="Z38" s="907"/>
      <c r="AA38" s="907"/>
      <c r="AB38" s="907"/>
      <c r="AC38" s="907"/>
      <c r="AD38" s="907"/>
      <c r="AE38" s="907"/>
      <c r="AF38" s="907"/>
      <c r="AG38" s="907"/>
      <c r="AH38" s="907"/>
      <c r="AI38" s="907"/>
      <c r="AJ38" s="907"/>
      <c r="AK38" s="907"/>
      <c r="AL38" s="217"/>
      <c r="AM38" s="217"/>
      <c r="AN38" s="217"/>
      <c r="AO38" s="217"/>
      <c r="AP38" s="217"/>
      <c r="AQ38" s="217"/>
      <c r="AR38" s="217"/>
      <c r="AS38" s="217"/>
      <c r="AT38" s="217"/>
      <c r="AU38" s="217"/>
      <c r="AV38" s="217"/>
      <c r="AW38" s="217"/>
      <c r="AX38" s="224"/>
      <c r="AY38" s="224"/>
      <c r="AZ38" s="224"/>
      <c r="BA38" s="224"/>
      <c r="BB38" s="216"/>
      <c r="BC38" s="216"/>
      <c r="BD38" s="216"/>
      <c r="BE38" s="216"/>
      <c r="BF38" s="216"/>
      <c r="BG38" s="216"/>
      <c r="BH38" s="216"/>
      <c r="BI38" s="216"/>
      <c r="BJ38" s="216"/>
      <c r="BK38" s="216"/>
      <c r="BL38" s="216"/>
      <c r="BM38" s="216"/>
      <c r="BN38" s="216"/>
      <c r="BO38" s="219"/>
    </row>
    <row r="39" spans="1:69" ht="18" customHeight="1">
      <c r="A39" s="905"/>
      <c r="B39" s="906"/>
      <c r="C39" s="220"/>
      <c r="D39" s="221"/>
      <c r="E39" s="222"/>
      <c r="F39" s="229"/>
      <c r="G39" s="223" t="s">
        <v>498</v>
      </c>
      <c r="H39" s="216"/>
      <c r="I39" s="216"/>
      <c r="J39" s="216"/>
      <c r="K39" s="216"/>
      <c r="L39" s="216"/>
      <c r="M39" s="216"/>
      <c r="N39" s="216"/>
      <c r="O39" s="216"/>
      <c r="P39" s="216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  <c r="AB39" s="217"/>
      <c r="AC39" s="217"/>
      <c r="AD39" s="217"/>
      <c r="AE39" s="217"/>
      <c r="AF39" s="217"/>
      <c r="AG39" s="217"/>
      <c r="AH39" s="217"/>
      <c r="AI39" s="217"/>
      <c r="AJ39" s="217"/>
      <c r="AK39" s="217"/>
      <c r="AL39" s="217"/>
      <c r="AM39" s="217"/>
      <c r="AN39" s="217"/>
      <c r="AO39" s="217"/>
      <c r="AP39" s="217"/>
      <c r="AQ39" s="217"/>
      <c r="AR39" s="217"/>
      <c r="AS39" s="217"/>
      <c r="AT39" s="217"/>
      <c r="AU39" s="217"/>
      <c r="AV39" s="217"/>
      <c r="AW39" s="217"/>
      <c r="AX39" s="230"/>
      <c r="AY39" s="230"/>
      <c r="AZ39" s="230"/>
      <c r="BA39" s="230"/>
      <c r="BB39" s="217"/>
      <c r="BC39" s="217"/>
      <c r="BD39" s="217"/>
      <c r="BE39" s="217"/>
      <c r="BF39" s="217"/>
      <c r="BG39" s="217"/>
      <c r="BH39" s="217"/>
      <c r="BI39" s="217"/>
      <c r="BJ39" s="217"/>
      <c r="BK39" s="217"/>
      <c r="BL39" s="217"/>
      <c r="BM39" s="217"/>
      <c r="BN39" s="217"/>
      <c r="BO39" s="231"/>
    </row>
    <row r="40" spans="1:69" ht="18" customHeight="1">
      <c r="A40" s="905"/>
      <c r="B40" s="906"/>
      <c r="C40" s="225" t="s">
        <v>494</v>
      </c>
      <c r="D40" s="144" t="s">
        <v>231</v>
      </c>
      <c r="E40" s="226" t="s">
        <v>231</v>
      </c>
      <c r="F40" s="232"/>
      <c r="G40" s="229"/>
      <c r="H40" s="555" t="s">
        <v>60</v>
      </c>
      <c r="I40" s="556"/>
      <c r="J40" s="556"/>
      <c r="K40" s="556"/>
      <c r="L40" s="556"/>
      <c r="M40" s="556"/>
      <c r="N40" s="556"/>
      <c r="O40" s="556"/>
      <c r="P40" s="557"/>
      <c r="Q40" s="985" t="s">
        <v>57</v>
      </c>
      <c r="R40" s="986"/>
      <c r="S40" s="116"/>
      <c r="T40" s="116"/>
      <c r="U40" s="116"/>
      <c r="V40" s="116"/>
      <c r="W40" s="116"/>
      <c r="X40" s="116"/>
      <c r="Y40" s="116"/>
      <c r="Z40" s="882"/>
      <c r="AA40" s="883"/>
      <c r="AB40" s="884"/>
      <c r="AC40" s="882"/>
      <c r="AD40" s="883"/>
      <c r="AE40" s="884"/>
      <c r="AF40" s="882"/>
      <c r="AG40" s="883"/>
      <c r="AH40" s="884"/>
      <c r="AI40" s="882"/>
      <c r="AJ40" s="883"/>
      <c r="AK40" s="884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966"/>
      <c r="AY40" s="967"/>
      <c r="AZ40" s="968"/>
      <c r="BA40" s="985" t="s">
        <v>555</v>
      </c>
      <c r="BB40" s="964"/>
      <c r="BC40" s="964"/>
      <c r="BD40" s="964"/>
      <c r="BE40" s="964"/>
      <c r="BF40" s="986"/>
      <c r="BG40" s="995" t="s">
        <v>556</v>
      </c>
      <c r="BH40" s="996"/>
      <c r="BI40" s="996"/>
      <c r="BJ40" s="996"/>
      <c r="BK40" s="996"/>
      <c r="BL40" s="996"/>
      <c r="BM40" s="996"/>
      <c r="BN40" s="996"/>
      <c r="BO40" s="997"/>
    </row>
    <row r="41" spans="1:69" ht="18" customHeight="1">
      <c r="A41" s="905"/>
      <c r="B41" s="906"/>
      <c r="C41" s="225" t="s">
        <v>532</v>
      </c>
      <c r="D41" s="144" t="s">
        <v>499</v>
      </c>
      <c r="E41" s="226" t="s">
        <v>515</v>
      </c>
      <c r="F41" s="232"/>
      <c r="G41" s="229"/>
      <c r="H41" s="555" t="s">
        <v>227</v>
      </c>
      <c r="I41" s="556"/>
      <c r="J41" s="556"/>
      <c r="K41" s="556"/>
      <c r="L41" s="556"/>
      <c r="M41" s="556"/>
      <c r="N41" s="556"/>
      <c r="O41" s="556"/>
      <c r="P41" s="557"/>
      <c r="Q41" s="987"/>
      <c r="R41" s="988"/>
      <c r="S41" s="116"/>
      <c r="T41" s="116"/>
      <c r="U41" s="116"/>
      <c r="V41" s="116"/>
      <c r="W41" s="116"/>
      <c r="X41" s="116"/>
      <c r="Y41" s="116"/>
      <c r="Z41" s="882"/>
      <c r="AA41" s="883"/>
      <c r="AB41" s="884"/>
      <c r="AC41" s="882"/>
      <c r="AD41" s="883"/>
      <c r="AE41" s="884"/>
      <c r="AF41" s="882"/>
      <c r="AG41" s="883"/>
      <c r="AH41" s="884"/>
      <c r="AI41" s="882"/>
      <c r="AJ41" s="883"/>
      <c r="AK41" s="884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966"/>
      <c r="AY41" s="967"/>
      <c r="AZ41" s="968"/>
      <c r="BA41" s="987"/>
      <c r="BB41" s="965"/>
      <c r="BC41" s="965"/>
      <c r="BD41" s="965"/>
      <c r="BE41" s="965"/>
      <c r="BF41" s="988"/>
      <c r="BG41" s="998"/>
      <c r="BH41" s="999"/>
      <c r="BI41" s="999"/>
      <c r="BJ41" s="999"/>
      <c r="BK41" s="999"/>
      <c r="BL41" s="999"/>
      <c r="BM41" s="999"/>
      <c r="BN41" s="999"/>
      <c r="BO41" s="1000"/>
    </row>
    <row r="42" spans="1:69" ht="18" customHeight="1">
      <c r="A42" s="905"/>
      <c r="B42" s="906"/>
      <c r="C42" s="225" t="s">
        <v>245</v>
      </c>
      <c r="D42" s="144" t="s">
        <v>231</v>
      </c>
      <c r="E42" s="226" t="s">
        <v>81</v>
      </c>
      <c r="F42" s="232"/>
      <c r="G42" s="229"/>
      <c r="H42" s="555" t="s">
        <v>62</v>
      </c>
      <c r="I42" s="556"/>
      <c r="J42" s="556"/>
      <c r="K42" s="556"/>
      <c r="L42" s="556"/>
      <c r="M42" s="556"/>
      <c r="N42" s="556"/>
      <c r="O42" s="556"/>
      <c r="P42" s="557"/>
      <c r="Q42" s="989"/>
      <c r="R42" s="990"/>
      <c r="S42" s="116"/>
      <c r="T42" s="116"/>
      <c r="U42" s="116"/>
      <c r="V42" s="116"/>
      <c r="W42" s="116"/>
      <c r="X42" s="116"/>
      <c r="Y42" s="116"/>
      <c r="Z42" s="882"/>
      <c r="AA42" s="883"/>
      <c r="AB42" s="884"/>
      <c r="AC42" s="882"/>
      <c r="AD42" s="883"/>
      <c r="AE42" s="884"/>
      <c r="AF42" s="882"/>
      <c r="AG42" s="883"/>
      <c r="AH42" s="884"/>
      <c r="AI42" s="882"/>
      <c r="AJ42" s="883"/>
      <c r="AK42" s="884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966"/>
      <c r="AY42" s="967"/>
      <c r="AZ42" s="968"/>
      <c r="BA42" s="989"/>
      <c r="BB42" s="994"/>
      <c r="BC42" s="994"/>
      <c r="BD42" s="994"/>
      <c r="BE42" s="994"/>
      <c r="BF42" s="990"/>
      <c r="BG42" s="1001"/>
      <c r="BH42" s="1002"/>
      <c r="BI42" s="1002"/>
      <c r="BJ42" s="1002"/>
      <c r="BK42" s="1002"/>
      <c r="BL42" s="1002"/>
      <c r="BM42" s="1002"/>
      <c r="BN42" s="1002"/>
      <c r="BO42" s="1003"/>
    </row>
    <row r="43" spans="1:69" ht="18" customHeight="1">
      <c r="A43" s="905"/>
      <c r="B43" s="906"/>
      <c r="C43" s="220"/>
      <c r="D43" s="221"/>
      <c r="E43" s="222"/>
      <c r="F43" s="232"/>
      <c r="G43" s="223" t="s">
        <v>557</v>
      </c>
      <c r="H43" s="216"/>
      <c r="I43" s="216"/>
      <c r="J43" s="216"/>
      <c r="K43" s="216"/>
      <c r="L43" s="216"/>
      <c r="M43" s="216"/>
      <c r="N43" s="216"/>
      <c r="O43" s="216"/>
      <c r="P43" s="216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217"/>
      <c r="AH43" s="217"/>
      <c r="AI43" s="217"/>
      <c r="AJ43" s="217"/>
      <c r="AK43" s="217"/>
      <c r="AL43" s="217"/>
      <c r="AM43" s="217"/>
      <c r="AN43" s="217"/>
      <c r="AO43" s="217"/>
      <c r="AP43" s="217"/>
      <c r="AQ43" s="217"/>
      <c r="AR43" s="217"/>
      <c r="AS43" s="217"/>
      <c r="AT43" s="217"/>
      <c r="AU43" s="217"/>
      <c r="AV43" s="217"/>
      <c r="AW43" s="217"/>
      <c r="AX43" s="260"/>
      <c r="AY43" s="260"/>
      <c r="AZ43" s="260"/>
      <c r="BA43" s="217"/>
      <c r="BB43" s="217"/>
      <c r="BC43" s="217"/>
      <c r="BD43" s="217"/>
      <c r="BE43" s="217"/>
      <c r="BF43" s="217"/>
      <c r="BG43" s="217"/>
      <c r="BH43" s="217"/>
      <c r="BI43" s="217"/>
      <c r="BJ43" s="217"/>
      <c r="BK43" s="217"/>
      <c r="BL43" s="217"/>
      <c r="BM43" s="217"/>
      <c r="BN43" s="217"/>
      <c r="BO43" s="231"/>
    </row>
    <row r="44" spans="1:69" ht="18" customHeight="1">
      <c r="A44" s="905"/>
      <c r="B44" s="906"/>
      <c r="C44" s="225" t="s">
        <v>558</v>
      </c>
      <c r="D44" s="144" t="s">
        <v>231</v>
      </c>
      <c r="E44" s="226" t="s">
        <v>81</v>
      </c>
      <c r="F44" s="232"/>
      <c r="G44" s="229"/>
      <c r="H44" s="555" t="s">
        <v>506</v>
      </c>
      <c r="I44" s="556"/>
      <c r="J44" s="556"/>
      <c r="K44" s="556"/>
      <c r="L44" s="556"/>
      <c r="M44" s="556"/>
      <c r="N44" s="556"/>
      <c r="O44" s="556"/>
      <c r="P44" s="557"/>
      <c r="Q44" s="882" t="s">
        <v>57</v>
      </c>
      <c r="R44" s="884"/>
      <c r="S44" s="116"/>
      <c r="T44" s="116"/>
      <c r="U44" s="116"/>
      <c r="V44" s="116"/>
      <c r="W44" s="116"/>
      <c r="X44" s="116"/>
      <c r="Y44" s="116"/>
      <c r="Z44" s="882"/>
      <c r="AA44" s="883"/>
      <c r="AB44" s="884"/>
      <c r="AC44" s="882"/>
      <c r="AD44" s="883"/>
      <c r="AE44" s="884"/>
      <c r="AF44" s="882"/>
      <c r="AG44" s="883"/>
      <c r="AH44" s="884"/>
      <c r="AI44" s="882"/>
      <c r="AJ44" s="883"/>
      <c r="AK44" s="884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966"/>
      <c r="AY44" s="967"/>
      <c r="AZ44" s="968"/>
      <c r="BA44" s="882"/>
      <c r="BB44" s="883"/>
      <c r="BC44" s="883"/>
      <c r="BD44" s="883"/>
      <c r="BE44" s="883"/>
      <c r="BF44" s="884"/>
      <c r="BG44" s="882"/>
      <c r="BH44" s="883"/>
      <c r="BI44" s="883"/>
      <c r="BJ44" s="883"/>
      <c r="BK44" s="883"/>
      <c r="BL44" s="883"/>
      <c r="BM44" s="883"/>
      <c r="BN44" s="883"/>
      <c r="BO44" s="983"/>
    </row>
    <row r="45" spans="1:69" ht="18" customHeight="1">
      <c r="A45" s="905">
        <v>3</v>
      </c>
      <c r="B45" s="906"/>
      <c r="C45" s="220"/>
      <c r="D45" s="221"/>
      <c r="E45" s="222"/>
      <c r="F45" s="223" t="s">
        <v>125</v>
      </c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907"/>
      <c r="R45" s="907"/>
      <c r="S45" s="217"/>
      <c r="T45" s="217"/>
      <c r="U45" s="217"/>
      <c r="V45" s="217"/>
      <c r="W45" s="217"/>
      <c r="X45" s="217"/>
      <c r="Y45" s="217"/>
      <c r="Z45" s="907"/>
      <c r="AA45" s="907"/>
      <c r="AB45" s="907"/>
      <c r="AC45" s="907"/>
      <c r="AD45" s="907"/>
      <c r="AE45" s="907"/>
      <c r="AF45" s="907"/>
      <c r="AG45" s="907"/>
      <c r="AH45" s="907"/>
      <c r="AI45" s="907"/>
      <c r="AJ45" s="907"/>
      <c r="AK45" s="907"/>
      <c r="AL45" s="217"/>
      <c r="AM45" s="217"/>
      <c r="AN45" s="217"/>
      <c r="AO45" s="217"/>
      <c r="AP45" s="217"/>
      <c r="AQ45" s="217"/>
      <c r="AR45" s="217"/>
      <c r="AS45" s="217"/>
      <c r="AT45" s="217"/>
      <c r="AU45" s="217"/>
      <c r="AV45" s="217"/>
      <c r="AW45" s="217"/>
      <c r="AX45" s="224"/>
      <c r="AY45" s="224"/>
      <c r="AZ45" s="224"/>
      <c r="BA45" s="224"/>
      <c r="BB45" s="216"/>
      <c r="BC45" s="216"/>
      <c r="BD45" s="216"/>
      <c r="BE45" s="216"/>
      <c r="BF45" s="216"/>
      <c r="BG45" s="216"/>
      <c r="BH45" s="216"/>
      <c r="BI45" s="216"/>
      <c r="BJ45" s="216"/>
      <c r="BK45" s="216"/>
      <c r="BL45" s="216"/>
      <c r="BM45" s="216"/>
      <c r="BN45" s="216"/>
      <c r="BO45" s="219"/>
    </row>
    <row r="46" spans="1:69" ht="38.25" customHeight="1">
      <c r="A46" s="905"/>
      <c r="B46" s="906"/>
      <c r="C46" s="225" t="s">
        <v>96</v>
      </c>
      <c r="D46" s="144" t="s">
        <v>499</v>
      </c>
      <c r="E46" s="226" t="s">
        <v>231</v>
      </c>
      <c r="F46" s="232"/>
      <c r="G46" s="145" t="s">
        <v>164</v>
      </c>
      <c r="H46" s="146"/>
      <c r="I46" s="146"/>
      <c r="J46" s="146"/>
      <c r="K46" s="146"/>
      <c r="L46" s="146"/>
      <c r="M46" s="146"/>
      <c r="N46" s="146"/>
      <c r="O46" s="146"/>
      <c r="P46" s="147"/>
      <c r="Q46" s="882" t="s">
        <v>57</v>
      </c>
      <c r="R46" s="884"/>
      <c r="S46" s="116"/>
      <c r="T46" s="116"/>
      <c r="U46" s="116"/>
      <c r="V46" s="116"/>
      <c r="W46" s="116"/>
      <c r="X46" s="116"/>
      <c r="Y46" s="116"/>
      <c r="Z46" s="882"/>
      <c r="AA46" s="883"/>
      <c r="AB46" s="884"/>
      <c r="AC46" s="882"/>
      <c r="AD46" s="883"/>
      <c r="AE46" s="884"/>
      <c r="AF46" s="882"/>
      <c r="AG46" s="883"/>
      <c r="AH46" s="884"/>
      <c r="AI46" s="882"/>
      <c r="AJ46" s="883"/>
      <c r="AK46" s="884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966"/>
      <c r="AY46" s="967"/>
      <c r="AZ46" s="968"/>
      <c r="BA46" s="882"/>
      <c r="BB46" s="883"/>
      <c r="BC46" s="883"/>
      <c r="BD46" s="883"/>
      <c r="BE46" s="883"/>
      <c r="BF46" s="884"/>
      <c r="BG46" s="468" t="s">
        <v>559</v>
      </c>
      <c r="BH46" s="558"/>
      <c r="BI46" s="558"/>
      <c r="BJ46" s="558"/>
      <c r="BK46" s="558"/>
      <c r="BL46" s="558"/>
      <c r="BM46" s="558"/>
      <c r="BN46" s="558"/>
      <c r="BO46" s="984"/>
    </row>
    <row r="47" spans="1:69" ht="18" customHeight="1">
      <c r="A47" s="905"/>
      <c r="B47" s="906"/>
      <c r="C47" s="220"/>
      <c r="D47" s="221"/>
      <c r="E47" s="222"/>
      <c r="F47" s="232"/>
      <c r="G47" s="223" t="s">
        <v>560</v>
      </c>
      <c r="H47" s="216"/>
      <c r="I47" s="216"/>
      <c r="J47" s="216"/>
      <c r="K47" s="216"/>
      <c r="L47" s="216"/>
      <c r="M47" s="216"/>
      <c r="N47" s="216"/>
      <c r="O47" s="216"/>
      <c r="P47" s="216"/>
      <c r="Q47" s="907"/>
      <c r="R47" s="907"/>
      <c r="S47" s="217"/>
      <c r="T47" s="217"/>
      <c r="U47" s="217"/>
      <c r="V47" s="217"/>
      <c r="W47" s="217"/>
      <c r="X47" s="217"/>
      <c r="Y47" s="217"/>
      <c r="Z47" s="907"/>
      <c r="AA47" s="907"/>
      <c r="AB47" s="907"/>
      <c r="AC47" s="907"/>
      <c r="AD47" s="907"/>
      <c r="AE47" s="907"/>
      <c r="AF47" s="907"/>
      <c r="AG47" s="907"/>
      <c r="AH47" s="907"/>
      <c r="AI47" s="907"/>
      <c r="AJ47" s="907"/>
      <c r="AK47" s="907"/>
      <c r="AL47" s="217"/>
      <c r="AM47" s="217"/>
      <c r="AN47" s="217"/>
      <c r="AO47" s="217"/>
      <c r="AP47" s="217"/>
      <c r="AQ47" s="217"/>
      <c r="AR47" s="217"/>
      <c r="AS47" s="217"/>
      <c r="AT47" s="217"/>
      <c r="AU47" s="217"/>
      <c r="AV47" s="217"/>
      <c r="AW47" s="217"/>
      <c r="AX47" s="224"/>
      <c r="AY47" s="224"/>
      <c r="AZ47" s="224"/>
      <c r="BA47" s="224"/>
      <c r="BB47" s="216"/>
      <c r="BC47" s="216"/>
      <c r="BD47" s="216"/>
      <c r="BE47" s="216"/>
      <c r="BF47" s="216"/>
      <c r="BG47" s="216"/>
      <c r="BH47" s="216"/>
      <c r="BI47" s="216"/>
      <c r="BJ47" s="216"/>
      <c r="BK47" s="216"/>
      <c r="BL47" s="216"/>
      <c r="BM47" s="216"/>
      <c r="BN47" s="216"/>
      <c r="BO47" s="219"/>
    </row>
    <row r="48" spans="1:69" s="242" customFormat="1" ht="18" customHeight="1">
      <c r="A48" s="902"/>
      <c r="B48" s="903"/>
      <c r="C48" s="233"/>
      <c r="D48" s="234"/>
      <c r="E48" s="235"/>
      <c r="F48" s="236"/>
      <c r="G48" s="229"/>
      <c r="H48" s="237" t="s">
        <v>145</v>
      </c>
      <c r="I48" s="238"/>
      <c r="J48" s="238"/>
      <c r="K48" s="238"/>
      <c r="L48" s="238"/>
      <c r="M48" s="238"/>
      <c r="N48" s="238"/>
      <c r="O48" s="238"/>
      <c r="P48" s="238"/>
      <c r="Q48" s="904"/>
      <c r="R48" s="904"/>
      <c r="S48" s="239"/>
      <c r="T48" s="239"/>
      <c r="U48" s="239"/>
      <c r="V48" s="239"/>
      <c r="W48" s="239"/>
      <c r="X48" s="239"/>
      <c r="Y48" s="239"/>
      <c r="Z48" s="904"/>
      <c r="AA48" s="904"/>
      <c r="AB48" s="904"/>
      <c r="AC48" s="904"/>
      <c r="AD48" s="904"/>
      <c r="AE48" s="904"/>
      <c r="AF48" s="904"/>
      <c r="AG48" s="904"/>
      <c r="AH48" s="904"/>
      <c r="AI48" s="904"/>
      <c r="AJ48" s="904"/>
      <c r="AK48" s="904"/>
      <c r="AL48" s="239"/>
      <c r="AM48" s="239"/>
      <c r="AN48" s="239"/>
      <c r="AO48" s="239"/>
      <c r="AP48" s="239"/>
      <c r="AQ48" s="239"/>
      <c r="AR48" s="239"/>
      <c r="AS48" s="239"/>
      <c r="AT48" s="239"/>
      <c r="AU48" s="239"/>
      <c r="AV48" s="239"/>
      <c r="AW48" s="239"/>
      <c r="AX48" s="240"/>
      <c r="AY48" s="240"/>
      <c r="AZ48" s="240"/>
      <c r="BA48" s="240"/>
      <c r="BB48" s="238"/>
      <c r="BC48" s="238"/>
      <c r="BD48" s="238"/>
      <c r="BE48" s="238"/>
      <c r="BF48" s="238"/>
      <c r="BG48" s="238"/>
      <c r="BH48" s="238"/>
      <c r="BI48" s="238"/>
      <c r="BJ48" s="238"/>
      <c r="BK48" s="238"/>
      <c r="BL48" s="238"/>
      <c r="BM48" s="238"/>
      <c r="BN48" s="238"/>
      <c r="BO48" s="241"/>
    </row>
    <row r="49" spans="1:68" s="242" customFormat="1" ht="18" customHeight="1">
      <c r="A49" s="902"/>
      <c r="B49" s="903"/>
      <c r="C49" s="233"/>
      <c r="D49" s="234"/>
      <c r="E49" s="235"/>
      <c r="F49" s="236"/>
      <c r="G49" s="236"/>
      <c r="H49" s="236"/>
      <c r="I49" s="237" t="s">
        <v>509</v>
      </c>
      <c r="J49" s="238"/>
      <c r="K49" s="238"/>
      <c r="L49" s="238"/>
      <c r="M49" s="238"/>
      <c r="N49" s="238"/>
      <c r="O49" s="238"/>
      <c r="P49" s="238"/>
      <c r="Q49" s="239"/>
      <c r="R49" s="239"/>
      <c r="S49" s="239"/>
      <c r="T49" s="239"/>
      <c r="U49" s="239"/>
      <c r="V49" s="239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  <c r="AL49" s="239"/>
      <c r="AM49" s="239"/>
      <c r="AN49" s="239"/>
      <c r="AO49" s="239"/>
      <c r="AP49" s="239"/>
      <c r="AQ49" s="239"/>
      <c r="AR49" s="239"/>
      <c r="AS49" s="239"/>
      <c r="AT49" s="239"/>
      <c r="AU49" s="239"/>
      <c r="AV49" s="239"/>
      <c r="AW49" s="239"/>
      <c r="AX49" s="243"/>
      <c r="AY49" s="243"/>
      <c r="AZ49" s="243"/>
      <c r="BA49" s="243"/>
      <c r="BB49" s="239"/>
      <c r="BC49" s="239"/>
      <c r="BD49" s="239"/>
      <c r="BE49" s="239"/>
      <c r="BF49" s="239"/>
      <c r="BG49" s="239"/>
      <c r="BH49" s="239"/>
      <c r="BI49" s="239"/>
      <c r="BJ49" s="239"/>
      <c r="BK49" s="239"/>
      <c r="BL49" s="239"/>
      <c r="BM49" s="239"/>
      <c r="BN49" s="239"/>
      <c r="BO49" s="244"/>
    </row>
    <row r="50" spans="1:68" s="242" customFormat="1" ht="36" customHeight="1">
      <c r="A50" s="902"/>
      <c r="B50" s="903"/>
      <c r="C50" s="245" t="s">
        <v>532</v>
      </c>
      <c r="D50" s="246" t="s">
        <v>209</v>
      </c>
      <c r="E50" s="246" t="s">
        <v>231</v>
      </c>
      <c r="F50" s="247"/>
      <c r="G50" s="248"/>
      <c r="H50" s="248"/>
      <c r="I50" s="236"/>
      <c r="J50" s="249" t="s">
        <v>326</v>
      </c>
      <c r="K50" s="250"/>
      <c r="L50" s="250"/>
      <c r="M50" s="250"/>
      <c r="N50" s="250"/>
      <c r="O50" s="250"/>
      <c r="P50" s="251"/>
      <c r="Q50" s="896"/>
      <c r="R50" s="898"/>
      <c r="S50" s="116" t="s">
        <v>57</v>
      </c>
      <c r="T50" s="228"/>
      <c r="U50" s="228"/>
      <c r="V50" s="228"/>
      <c r="W50" s="228"/>
      <c r="X50" s="228"/>
      <c r="Y50" s="228"/>
      <c r="Z50" s="896"/>
      <c r="AA50" s="897"/>
      <c r="AB50" s="898"/>
      <c r="AC50" s="896"/>
      <c r="AD50" s="897"/>
      <c r="AE50" s="898"/>
      <c r="AF50" s="896"/>
      <c r="AG50" s="897"/>
      <c r="AH50" s="898"/>
      <c r="AI50" s="896"/>
      <c r="AJ50" s="897"/>
      <c r="AK50" s="898"/>
      <c r="AL50" s="228"/>
      <c r="AM50" s="228"/>
      <c r="AN50" s="228"/>
      <c r="AO50" s="228"/>
      <c r="AP50" s="228"/>
      <c r="AQ50" s="228"/>
      <c r="AR50" s="228"/>
      <c r="AS50" s="228"/>
      <c r="AT50" s="228"/>
      <c r="AU50" s="228"/>
      <c r="AV50" s="228"/>
      <c r="AW50" s="228"/>
      <c r="AX50" s="977"/>
      <c r="AY50" s="978"/>
      <c r="AZ50" s="979"/>
      <c r="BA50" s="896"/>
      <c r="BB50" s="897"/>
      <c r="BC50" s="897"/>
      <c r="BD50" s="897"/>
      <c r="BE50" s="897"/>
      <c r="BF50" s="898"/>
      <c r="BG50" s="980" t="s">
        <v>1263</v>
      </c>
      <c r="BH50" s="981"/>
      <c r="BI50" s="981"/>
      <c r="BJ50" s="981"/>
      <c r="BK50" s="981"/>
      <c r="BL50" s="981"/>
      <c r="BM50" s="981"/>
      <c r="BN50" s="981"/>
      <c r="BO50" s="982"/>
      <c r="BP50" s="32"/>
    </row>
    <row r="51" spans="1:68" ht="18" customHeight="1">
      <c r="A51" s="905"/>
      <c r="B51" s="906"/>
      <c r="C51" s="220"/>
      <c r="D51" s="221"/>
      <c r="E51" s="222"/>
      <c r="F51" s="232"/>
      <c r="G51" s="223" t="s">
        <v>301</v>
      </c>
      <c r="H51" s="216"/>
      <c r="I51" s="216"/>
      <c r="J51" s="216"/>
      <c r="K51" s="216"/>
      <c r="L51" s="216"/>
      <c r="M51" s="216"/>
      <c r="N51" s="216"/>
      <c r="O51" s="216"/>
      <c r="P51" s="216"/>
      <c r="Q51" s="907"/>
      <c r="R51" s="907"/>
      <c r="S51" s="217"/>
      <c r="T51" s="217"/>
      <c r="U51" s="217"/>
      <c r="V51" s="217"/>
      <c r="W51" s="217"/>
      <c r="X51" s="217"/>
      <c r="Y51" s="217"/>
      <c r="Z51" s="907"/>
      <c r="AA51" s="907"/>
      <c r="AB51" s="907"/>
      <c r="AC51" s="907"/>
      <c r="AD51" s="907"/>
      <c r="AE51" s="907"/>
      <c r="AF51" s="907"/>
      <c r="AG51" s="907"/>
      <c r="AH51" s="907"/>
      <c r="AI51" s="907"/>
      <c r="AJ51" s="907"/>
      <c r="AK51" s="907"/>
      <c r="AL51" s="217"/>
      <c r="AM51" s="217"/>
      <c r="AN51" s="217"/>
      <c r="AO51" s="217"/>
      <c r="AP51" s="217"/>
      <c r="AQ51" s="217"/>
      <c r="AR51" s="217"/>
      <c r="AS51" s="217"/>
      <c r="AT51" s="217"/>
      <c r="AU51" s="217"/>
      <c r="AV51" s="217"/>
      <c r="AW51" s="217"/>
      <c r="AX51" s="224"/>
      <c r="AY51" s="224"/>
      <c r="AZ51" s="224"/>
      <c r="BA51" s="224"/>
      <c r="BB51" s="216"/>
      <c r="BC51" s="216"/>
      <c r="BD51" s="216"/>
      <c r="BE51" s="216"/>
      <c r="BF51" s="216"/>
      <c r="BG51" s="216"/>
      <c r="BH51" s="216"/>
      <c r="BI51" s="216"/>
      <c r="BJ51" s="216"/>
      <c r="BK51" s="216"/>
      <c r="BL51" s="216"/>
      <c r="BM51" s="216"/>
      <c r="BN51" s="216"/>
      <c r="BO51" s="219"/>
    </row>
    <row r="52" spans="1:68" s="242" customFormat="1" ht="18" customHeight="1">
      <c r="A52" s="902"/>
      <c r="B52" s="903"/>
      <c r="C52" s="233"/>
      <c r="D52" s="234"/>
      <c r="E52" s="235"/>
      <c r="F52" s="236"/>
      <c r="G52" s="229"/>
      <c r="H52" s="237" t="s">
        <v>145</v>
      </c>
      <c r="I52" s="238"/>
      <c r="J52" s="238"/>
      <c r="K52" s="238"/>
      <c r="L52" s="238"/>
      <c r="M52" s="238"/>
      <c r="N52" s="238"/>
      <c r="O52" s="238"/>
      <c r="P52" s="238"/>
      <c r="Q52" s="904"/>
      <c r="R52" s="904"/>
      <c r="S52" s="239"/>
      <c r="T52" s="239"/>
      <c r="U52" s="239"/>
      <c r="V52" s="239"/>
      <c r="W52" s="239"/>
      <c r="X52" s="239"/>
      <c r="Y52" s="239"/>
      <c r="Z52" s="904"/>
      <c r="AA52" s="904"/>
      <c r="AB52" s="904"/>
      <c r="AC52" s="904"/>
      <c r="AD52" s="904"/>
      <c r="AE52" s="904"/>
      <c r="AF52" s="904"/>
      <c r="AG52" s="904"/>
      <c r="AH52" s="904"/>
      <c r="AI52" s="904"/>
      <c r="AJ52" s="904"/>
      <c r="AK52" s="904"/>
      <c r="AL52" s="239"/>
      <c r="AM52" s="239"/>
      <c r="AN52" s="239"/>
      <c r="AO52" s="239"/>
      <c r="AP52" s="239"/>
      <c r="AQ52" s="239"/>
      <c r="AR52" s="239"/>
      <c r="AS52" s="239"/>
      <c r="AT52" s="239"/>
      <c r="AU52" s="239"/>
      <c r="AV52" s="239"/>
      <c r="AW52" s="239"/>
      <c r="AX52" s="240"/>
      <c r="AY52" s="240"/>
      <c r="AZ52" s="240"/>
      <c r="BA52" s="240"/>
      <c r="BB52" s="238"/>
      <c r="BC52" s="238"/>
      <c r="BD52" s="238"/>
      <c r="BE52" s="238"/>
      <c r="BF52" s="238"/>
      <c r="BG52" s="238"/>
      <c r="BH52" s="238"/>
      <c r="BI52" s="238"/>
      <c r="BJ52" s="238"/>
      <c r="BK52" s="238"/>
      <c r="BL52" s="238"/>
      <c r="BM52" s="238"/>
      <c r="BN52" s="238"/>
      <c r="BO52" s="241"/>
    </row>
    <row r="53" spans="1:68" s="242" customFormat="1" ht="18" customHeight="1">
      <c r="A53" s="902"/>
      <c r="B53" s="903"/>
      <c r="C53" s="233"/>
      <c r="D53" s="234"/>
      <c r="E53" s="235"/>
      <c r="F53" s="236"/>
      <c r="G53" s="236"/>
      <c r="H53" s="236"/>
      <c r="I53" s="237" t="s">
        <v>507</v>
      </c>
      <c r="J53" s="238"/>
      <c r="K53" s="238"/>
      <c r="L53" s="238"/>
      <c r="M53" s="238"/>
      <c r="N53" s="238"/>
      <c r="O53" s="238"/>
      <c r="P53" s="238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39"/>
      <c r="AU53" s="239"/>
      <c r="AV53" s="239"/>
      <c r="AW53" s="239"/>
      <c r="AX53" s="243"/>
      <c r="AY53" s="243"/>
      <c r="AZ53" s="243"/>
      <c r="BA53" s="243"/>
      <c r="BB53" s="239"/>
      <c r="BC53" s="239"/>
      <c r="BD53" s="239"/>
      <c r="BE53" s="239"/>
      <c r="BF53" s="239"/>
      <c r="BG53" s="239"/>
      <c r="BH53" s="239"/>
      <c r="BI53" s="239"/>
      <c r="BJ53" s="239"/>
      <c r="BK53" s="239"/>
      <c r="BL53" s="239"/>
      <c r="BM53" s="239"/>
      <c r="BN53" s="239"/>
      <c r="BO53" s="244"/>
    </row>
    <row r="54" spans="1:68" s="242" customFormat="1" ht="36" customHeight="1">
      <c r="A54" s="902"/>
      <c r="B54" s="903"/>
      <c r="C54" s="245" t="s">
        <v>225</v>
      </c>
      <c r="D54" s="246" t="s">
        <v>499</v>
      </c>
      <c r="E54" s="246" t="s">
        <v>209</v>
      </c>
      <c r="F54" s="247"/>
      <c r="G54" s="248"/>
      <c r="H54" s="248"/>
      <c r="I54" s="236"/>
      <c r="J54" s="249" t="s">
        <v>326</v>
      </c>
      <c r="K54" s="250"/>
      <c r="L54" s="250"/>
      <c r="M54" s="250"/>
      <c r="N54" s="250"/>
      <c r="O54" s="250"/>
      <c r="P54" s="251"/>
      <c r="Q54" s="896"/>
      <c r="R54" s="898"/>
      <c r="S54" s="116" t="s">
        <v>57</v>
      </c>
      <c r="T54" s="228"/>
      <c r="U54" s="228"/>
      <c r="V54" s="228"/>
      <c r="W54" s="228"/>
      <c r="X54" s="228"/>
      <c r="Y54" s="228"/>
      <c r="Z54" s="896"/>
      <c r="AA54" s="897"/>
      <c r="AB54" s="898"/>
      <c r="AC54" s="896"/>
      <c r="AD54" s="897"/>
      <c r="AE54" s="898"/>
      <c r="AF54" s="896"/>
      <c r="AG54" s="897"/>
      <c r="AH54" s="898"/>
      <c r="AI54" s="896"/>
      <c r="AJ54" s="897"/>
      <c r="AK54" s="89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977"/>
      <c r="AY54" s="978"/>
      <c r="AZ54" s="979"/>
      <c r="BA54" s="896"/>
      <c r="BB54" s="897"/>
      <c r="BC54" s="897"/>
      <c r="BD54" s="897"/>
      <c r="BE54" s="897"/>
      <c r="BF54" s="898"/>
      <c r="BG54" s="980" t="s">
        <v>1264</v>
      </c>
      <c r="BH54" s="981"/>
      <c r="BI54" s="981"/>
      <c r="BJ54" s="981"/>
      <c r="BK54" s="981"/>
      <c r="BL54" s="981"/>
      <c r="BM54" s="981"/>
      <c r="BN54" s="981"/>
      <c r="BO54" s="982"/>
      <c r="BP54" s="32"/>
    </row>
    <row r="55" spans="1:68" ht="18" customHeight="1">
      <c r="A55" s="905"/>
      <c r="B55" s="906"/>
      <c r="C55" s="220"/>
      <c r="D55" s="221"/>
      <c r="E55" s="222"/>
      <c r="F55" s="232"/>
      <c r="G55" s="223" t="s">
        <v>303</v>
      </c>
      <c r="H55" s="216"/>
      <c r="I55" s="216"/>
      <c r="J55" s="216"/>
      <c r="K55" s="216"/>
      <c r="L55" s="216"/>
      <c r="M55" s="216"/>
      <c r="N55" s="216"/>
      <c r="O55" s="216"/>
      <c r="P55" s="216"/>
      <c r="Q55" s="907"/>
      <c r="R55" s="907"/>
      <c r="S55" s="217"/>
      <c r="T55" s="217"/>
      <c r="U55" s="217"/>
      <c r="V55" s="217"/>
      <c r="W55" s="217"/>
      <c r="X55" s="217"/>
      <c r="Y55" s="217"/>
      <c r="Z55" s="907"/>
      <c r="AA55" s="907"/>
      <c r="AB55" s="907"/>
      <c r="AC55" s="907"/>
      <c r="AD55" s="907"/>
      <c r="AE55" s="907"/>
      <c r="AF55" s="907"/>
      <c r="AG55" s="907"/>
      <c r="AH55" s="907"/>
      <c r="AI55" s="907"/>
      <c r="AJ55" s="907"/>
      <c r="AK55" s="907"/>
      <c r="AL55" s="217"/>
      <c r="AM55" s="217"/>
      <c r="AN55" s="217"/>
      <c r="AO55" s="217"/>
      <c r="AP55" s="217"/>
      <c r="AQ55" s="217"/>
      <c r="AR55" s="217"/>
      <c r="AS55" s="217"/>
      <c r="AT55" s="217"/>
      <c r="AU55" s="217"/>
      <c r="AV55" s="217"/>
      <c r="AW55" s="217"/>
      <c r="AX55" s="224"/>
      <c r="AY55" s="224"/>
      <c r="AZ55" s="224"/>
      <c r="BA55" s="224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9"/>
    </row>
    <row r="56" spans="1:68" s="242" customFormat="1" ht="18" customHeight="1">
      <c r="A56" s="902"/>
      <c r="B56" s="903"/>
      <c r="C56" s="233"/>
      <c r="D56" s="234"/>
      <c r="E56" s="235"/>
      <c r="F56" s="236"/>
      <c r="G56" s="229"/>
      <c r="H56" s="237" t="s">
        <v>145</v>
      </c>
      <c r="I56" s="238"/>
      <c r="J56" s="238"/>
      <c r="K56" s="238"/>
      <c r="L56" s="238"/>
      <c r="M56" s="238"/>
      <c r="N56" s="238"/>
      <c r="O56" s="238"/>
      <c r="P56" s="238"/>
      <c r="Q56" s="904"/>
      <c r="R56" s="904"/>
      <c r="S56" s="239"/>
      <c r="T56" s="239"/>
      <c r="U56" s="239"/>
      <c r="V56" s="239"/>
      <c r="W56" s="239"/>
      <c r="X56" s="239"/>
      <c r="Y56" s="239"/>
      <c r="Z56" s="904"/>
      <c r="AA56" s="904"/>
      <c r="AB56" s="904"/>
      <c r="AC56" s="904"/>
      <c r="AD56" s="904"/>
      <c r="AE56" s="904"/>
      <c r="AF56" s="904"/>
      <c r="AG56" s="904"/>
      <c r="AH56" s="904"/>
      <c r="AI56" s="904"/>
      <c r="AJ56" s="904"/>
      <c r="AK56" s="904"/>
      <c r="AL56" s="239"/>
      <c r="AM56" s="239"/>
      <c r="AN56" s="239"/>
      <c r="AO56" s="239"/>
      <c r="AP56" s="239"/>
      <c r="AQ56" s="239"/>
      <c r="AR56" s="239"/>
      <c r="AS56" s="239"/>
      <c r="AT56" s="239"/>
      <c r="AU56" s="239"/>
      <c r="AV56" s="239"/>
      <c r="AW56" s="239"/>
      <c r="AX56" s="240"/>
      <c r="AY56" s="240"/>
      <c r="AZ56" s="240"/>
      <c r="BA56" s="240"/>
      <c r="BB56" s="238"/>
      <c r="BC56" s="238"/>
      <c r="BD56" s="238"/>
      <c r="BE56" s="238"/>
      <c r="BF56" s="238"/>
      <c r="BG56" s="238"/>
      <c r="BH56" s="238"/>
      <c r="BI56" s="238"/>
      <c r="BJ56" s="238"/>
      <c r="BK56" s="238"/>
      <c r="BL56" s="238"/>
      <c r="BM56" s="238"/>
      <c r="BN56" s="238"/>
      <c r="BO56" s="241"/>
    </row>
    <row r="57" spans="1:68" s="242" customFormat="1" ht="18" customHeight="1">
      <c r="A57" s="902"/>
      <c r="B57" s="903"/>
      <c r="C57" s="233"/>
      <c r="D57" s="234"/>
      <c r="E57" s="235"/>
      <c r="F57" s="236"/>
      <c r="G57" s="236"/>
      <c r="H57" s="236"/>
      <c r="I57" s="237" t="s">
        <v>509</v>
      </c>
      <c r="J57" s="238"/>
      <c r="K57" s="238"/>
      <c r="L57" s="238"/>
      <c r="M57" s="238"/>
      <c r="N57" s="238"/>
      <c r="O57" s="238"/>
      <c r="P57" s="238"/>
      <c r="Q57" s="239"/>
      <c r="R57" s="239"/>
      <c r="S57" s="239"/>
      <c r="T57" s="239"/>
      <c r="U57" s="239"/>
      <c r="V57" s="239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  <c r="AL57" s="239"/>
      <c r="AM57" s="239"/>
      <c r="AN57" s="239"/>
      <c r="AO57" s="239"/>
      <c r="AP57" s="239"/>
      <c r="AQ57" s="239"/>
      <c r="AR57" s="239"/>
      <c r="AS57" s="239"/>
      <c r="AT57" s="239"/>
      <c r="AU57" s="239"/>
      <c r="AV57" s="239"/>
      <c r="AW57" s="239"/>
      <c r="AX57" s="243"/>
      <c r="AY57" s="243"/>
      <c r="AZ57" s="243"/>
      <c r="BA57" s="243"/>
      <c r="BB57" s="239"/>
      <c r="BC57" s="239"/>
      <c r="BD57" s="239"/>
      <c r="BE57" s="239"/>
      <c r="BF57" s="239"/>
      <c r="BG57" s="239"/>
      <c r="BH57" s="239"/>
      <c r="BI57" s="239"/>
      <c r="BJ57" s="239"/>
      <c r="BK57" s="239"/>
      <c r="BL57" s="239"/>
      <c r="BM57" s="239"/>
      <c r="BN57" s="239"/>
      <c r="BO57" s="244"/>
    </row>
    <row r="58" spans="1:68" s="242" customFormat="1" ht="36" customHeight="1">
      <c r="A58" s="902"/>
      <c r="B58" s="903"/>
      <c r="C58" s="245" t="s">
        <v>561</v>
      </c>
      <c r="D58" s="246" t="s">
        <v>81</v>
      </c>
      <c r="E58" s="246" t="s">
        <v>81</v>
      </c>
      <c r="F58" s="247"/>
      <c r="G58" s="248"/>
      <c r="H58" s="248"/>
      <c r="I58" s="236"/>
      <c r="J58" s="249" t="s">
        <v>326</v>
      </c>
      <c r="K58" s="250"/>
      <c r="L58" s="250"/>
      <c r="M58" s="250"/>
      <c r="N58" s="250"/>
      <c r="O58" s="250"/>
      <c r="P58" s="251"/>
      <c r="Q58" s="896"/>
      <c r="R58" s="898"/>
      <c r="S58" s="116" t="s">
        <v>57</v>
      </c>
      <c r="T58" s="228"/>
      <c r="U58" s="228"/>
      <c r="V58" s="228"/>
      <c r="W58" s="228"/>
      <c r="X58" s="228"/>
      <c r="Y58" s="228"/>
      <c r="Z58" s="896"/>
      <c r="AA58" s="897"/>
      <c r="AB58" s="898"/>
      <c r="AC58" s="896"/>
      <c r="AD58" s="897"/>
      <c r="AE58" s="898"/>
      <c r="AF58" s="896"/>
      <c r="AG58" s="897"/>
      <c r="AH58" s="898"/>
      <c r="AI58" s="896"/>
      <c r="AJ58" s="897"/>
      <c r="AK58" s="898"/>
      <c r="AL58" s="228"/>
      <c r="AM58" s="228"/>
      <c r="AN58" s="228"/>
      <c r="AO58" s="228"/>
      <c r="AP58" s="228"/>
      <c r="AQ58" s="228"/>
      <c r="AR58" s="228"/>
      <c r="AS58" s="228"/>
      <c r="AT58" s="228"/>
      <c r="AU58" s="228"/>
      <c r="AV58" s="228"/>
      <c r="AW58" s="228"/>
      <c r="AX58" s="977"/>
      <c r="AY58" s="978"/>
      <c r="AZ58" s="979"/>
      <c r="BA58" s="896"/>
      <c r="BB58" s="897"/>
      <c r="BC58" s="897"/>
      <c r="BD58" s="897"/>
      <c r="BE58" s="897"/>
      <c r="BF58" s="898"/>
      <c r="BG58" s="980" t="s">
        <v>1263</v>
      </c>
      <c r="BH58" s="981"/>
      <c r="BI58" s="981"/>
      <c r="BJ58" s="981"/>
      <c r="BK58" s="981"/>
      <c r="BL58" s="981"/>
      <c r="BM58" s="981"/>
      <c r="BN58" s="981"/>
      <c r="BO58" s="982"/>
      <c r="BP58" s="32"/>
    </row>
    <row r="59" spans="1:68" ht="18" customHeight="1">
      <c r="A59" s="908"/>
      <c r="B59" s="909"/>
      <c r="C59" s="214" t="s">
        <v>512</v>
      </c>
      <c r="D59" s="215"/>
      <c r="E59" s="215"/>
      <c r="F59" s="214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17"/>
      <c r="AH59" s="217"/>
      <c r="AI59" s="217"/>
      <c r="AJ59" s="217"/>
      <c r="AK59" s="217"/>
      <c r="AL59" s="217"/>
      <c r="AM59" s="217"/>
      <c r="AN59" s="217"/>
      <c r="AO59" s="217"/>
      <c r="AP59" s="217"/>
      <c r="AQ59" s="217"/>
      <c r="AR59" s="217"/>
      <c r="AS59" s="217"/>
      <c r="AT59" s="217"/>
      <c r="AU59" s="217"/>
      <c r="AV59" s="217"/>
      <c r="AW59" s="217"/>
      <c r="AX59" s="218"/>
      <c r="AY59" s="218"/>
      <c r="AZ59" s="218"/>
      <c r="BA59" s="218"/>
      <c r="BB59" s="216"/>
      <c r="BC59" s="216"/>
      <c r="BD59" s="216"/>
      <c r="BE59" s="218"/>
      <c r="BF59" s="218"/>
      <c r="BG59" s="218"/>
      <c r="BH59" s="216"/>
      <c r="BI59" s="216"/>
      <c r="BJ59" s="216"/>
      <c r="BK59" s="216"/>
      <c r="BL59" s="216"/>
      <c r="BM59" s="216"/>
      <c r="BN59" s="216"/>
      <c r="BO59" s="219"/>
    </row>
    <row r="60" spans="1:68" ht="18" customHeight="1">
      <c r="A60" s="905">
        <v>1</v>
      </c>
      <c r="B60" s="906"/>
      <c r="C60" s="220"/>
      <c r="D60" s="221"/>
      <c r="E60" s="222"/>
      <c r="F60" s="223" t="s">
        <v>513</v>
      </c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907"/>
      <c r="R60" s="907"/>
      <c r="S60" s="217"/>
      <c r="T60" s="217"/>
      <c r="U60" s="217"/>
      <c r="V60" s="217"/>
      <c r="W60" s="217"/>
      <c r="X60" s="217"/>
      <c r="Y60" s="217"/>
      <c r="Z60" s="907"/>
      <c r="AA60" s="907"/>
      <c r="AB60" s="907"/>
      <c r="AC60" s="907"/>
      <c r="AD60" s="907"/>
      <c r="AE60" s="907"/>
      <c r="AF60" s="907"/>
      <c r="AG60" s="907"/>
      <c r="AH60" s="907"/>
      <c r="AI60" s="907"/>
      <c r="AJ60" s="907"/>
      <c r="AK60" s="907"/>
      <c r="AL60" s="217"/>
      <c r="AM60" s="217"/>
      <c r="AN60" s="217"/>
      <c r="AO60" s="217"/>
      <c r="AP60" s="217"/>
      <c r="AQ60" s="217"/>
      <c r="AR60" s="217"/>
      <c r="AS60" s="217"/>
      <c r="AT60" s="217"/>
      <c r="AU60" s="217"/>
      <c r="AV60" s="217"/>
      <c r="AW60" s="217"/>
      <c r="AX60" s="224"/>
      <c r="AY60" s="224"/>
      <c r="AZ60" s="224"/>
      <c r="BA60" s="224"/>
      <c r="BB60" s="216"/>
      <c r="BC60" s="216"/>
      <c r="BD60" s="216"/>
      <c r="BE60" s="216"/>
      <c r="BF60" s="216"/>
      <c r="BG60" s="216"/>
      <c r="BH60" s="216"/>
      <c r="BI60" s="216"/>
      <c r="BJ60" s="216"/>
      <c r="BK60" s="216"/>
      <c r="BL60" s="216"/>
      <c r="BM60" s="216"/>
      <c r="BN60" s="216"/>
      <c r="BO60" s="219"/>
    </row>
    <row r="61" spans="1:68" ht="28.5" customHeight="1">
      <c r="A61" s="905"/>
      <c r="B61" s="906"/>
      <c r="C61" s="225" t="s">
        <v>562</v>
      </c>
      <c r="D61" s="144" t="s">
        <v>231</v>
      </c>
      <c r="E61" s="226" t="s">
        <v>81</v>
      </c>
      <c r="F61" s="232"/>
      <c r="G61" s="555" t="s">
        <v>563</v>
      </c>
      <c r="H61" s="556"/>
      <c r="I61" s="556"/>
      <c r="J61" s="556"/>
      <c r="K61" s="556"/>
      <c r="L61" s="556"/>
      <c r="M61" s="556"/>
      <c r="N61" s="556"/>
      <c r="O61" s="556"/>
      <c r="P61" s="557"/>
      <c r="Q61" s="882" t="s">
        <v>57</v>
      </c>
      <c r="R61" s="884"/>
      <c r="S61" s="228" t="s">
        <v>57</v>
      </c>
      <c r="T61" s="228" t="s">
        <v>57</v>
      </c>
      <c r="U61" s="116"/>
      <c r="V61" s="116"/>
      <c r="W61" s="116"/>
      <c r="X61" s="116"/>
      <c r="Y61" s="116"/>
      <c r="Z61" s="882">
        <v>11</v>
      </c>
      <c r="AA61" s="883"/>
      <c r="AB61" s="884"/>
      <c r="AC61" s="882"/>
      <c r="AD61" s="883"/>
      <c r="AE61" s="884"/>
      <c r="AF61" s="882"/>
      <c r="AG61" s="883"/>
      <c r="AH61" s="884"/>
      <c r="AI61" s="882"/>
      <c r="AJ61" s="883"/>
      <c r="AK61" s="884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966"/>
      <c r="AY61" s="967"/>
      <c r="AZ61" s="968"/>
      <c r="BA61" s="882"/>
      <c r="BB61" s="883"/>
      <c r="BC61" s="883"/>
      <c r="BD61" s="883"/>
      <c r="BE61" s="883"/>
      <c r="BF61" s="884"/>
      <c r="BG61" s="991" t="s">
        <v>528</v>
      </c>
      <c r="BH61" s="992"/>
      <c r="BI61" s="992"/>
      <c r="BJ61" s="992"/>
      <c r="BK61" s="992"/>
      <c r="BL61" s="992"/>
      <c r="BM61" s="992"/>
      <c r="BN61" s="992"/>
      <c r="BO61" s="993"/>
    </row>
    <row r="62" spans="1:68" ht="28.5" customHeight="1">
      <c r="A62" s="905"/>
      <c r="B62" s="906"/>
      <c r="C62" s="225" t="s">
        <v>501</v>
      </c>
      <c r="D62" s="144" t="s">
        <v>231</v>
      </c>
      <c r="E62" s="226" t="s">
        <v>81</v>
      </c>
      <c r="F62" s="232"/>
      <c r="G62" s="555" t="s">
        <v>212</v>
      </c>
      <c r="H62" s="556"/>
      <c r="I62" s="556"/>
      <c r="J62" s="556"/>
      <c r="K62" s="556"/>
      <c r="L62" s="556"/>
      <c r="M62" s="556"/>
      <c r="N62" s="556"/>
      <c r="O62" s="556"/>
      <c r="P62" s="557"/>
      <c r="Q62" s="882" t="s">
        <v>57</v>
      </c>
      <c r="R62" s="884"/>
      <c r="S62" s="116"/>
      <c r="T62" s="116"/>
      <c r="U62" s="116"/>
      <c r="V62" s="116"/>
      <c r="W62" s="116"/>
      <c r="X62" s="116"/>
      <c r="Y62" s="116"/>
      <c r="Z62" s="882"/>
      <c r="AA62" s="883"/>
      <c r="AB62" s="884"/>
      <c r="AC62" s="882">
        <v>32</v>
      </c>
      <c r="AD62" s="883"/>
      <c r="AE62" s="884"/>
      <c r="AF62" s="882"/>
      <c r="AG62" s="883"/>
      <c r="AH62" s="884"/>
      <c r="AI62" s="882"/>
      <c r="AJ62" s="883"/>
      <c r="AK62" s="884"/>
      <c r="AL62" s="116"/>
      <c r="AM62" s="116" t="s">
        <v>57</v>
      </c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966"/>
      <c r="AY62" s="967"/>
      <c r="AZ62" s="968"/>
      <c r="BA62" s="882" t="s">
        <v>533</v>
      </c>
      <c r="BB62" s="883"/>
      <c r="BC62" s="883"/>
      <c r="BD62" s="883"/>
      <c r="BE62" s="883"/>
      <c r="BF62" s="884"/>
      <c r="BG62" s="991" t="s">
        <v>534</v>
      </c>
      <c r="BH62" s="992"/>
      <c r="BI62" s="992"/>
      <c r="BJ62" s="992"/>
      <c r="BK62" s="992"/>
      <c r="BL62" s="992"/>
      <c r="BM62" s="992"/>
      <c r="BN62" s="992"/>
      <c r="BO62" s="993"/>
    </row>
    <row r="63" spans="1:68" ht="28.5" customHeight="1">
      <c r="A63" s="905"/>
      <c r="B63" s="906"/>
      <c r="C63" s="225" t="s">
        <v>38</v>
      </c>
      <c r="D63" s="144" t="s">
        <v>81</v>
      </c>
      <c r="E63" s="226" t="s">
        <v>81</v>
      </c>
      <c r="F63" s="232"/>
      <c r="G63" s="555" t="s">
        <v>213</v>
      </c>
      <c r="H63" s="556"/>
      <c r="I63" s="556"/>
      <c r="J63" s="556"/>
      <c r="K63" s="556"/>
      <c r="L63" s="556"/>
      <c r="M63" s="556"/>
      <c r="N63" s="556"/>
      <c r="O63" s="556"/>
      <c r="P63" s="557"/>
      <c r="Q63" s="882" t="s">
        <v>57</v>
      </c>
      <c r="R63" s="884"/>
      <c r="S63" s="116"/>
      <c r="T63" s="116"/>
      <c r="U63" s="116"/>
      <c r="V63" s="116"/>
      <c r="W63" s="116"/>
      <c r="X63" s="116"/>
      <c r="Y63" s="116"/>
      <c r="Z63" s="882"/>
      <c r="AA63" s="883"/>
      <c r="AB63" s="884"/>
      <c r="AC63" s="882">
        <v>32</v>
      </c>
      <c r="AD63" s="883"/>
      <c r="AE63" s="884"/>
      <c r="AF63" s="882"/>
      <c r="AG63" s="883"/>
      <c r="AH63" s="884"/>
      <c r="AI63" s="882"/>
      <c r="AJ63" s="883"/>
      <c r="AK63" s="884"/>
      <c r="AL63" s="116"/>
      <c r="AM63" s="116" t="s">
        <v>57</v>
      </c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966"/>
      <c r="AY63" s="967"/>
      <c r="AZ63" s="968"/>
      <c r="BA63" s="882" t="s">
        <v>535</v>
      </c>
      <c r="BB63" s="883"/>
      <c r="BC63" s="883"/>
      <c r="BD63" s="883"/>
      <c r="BE63" s="883"/>
      <c r="BF63" s="884"/>
      <c r="BG63" s="991" t="s">
        <v>536</v>
      </c>
      <c r="BH63" s="992"/>
      <c r="BI63" s="992"/>
      <c r="BJ63" s="992"/>
      <c r="BK63" s="992"/>
      <c r="BL63" s="992"/>
      <c r="BM63" s="992"/>
      <c r="BN63" s="992"/>
      <c r="BO63" s="993"/>
    </row>
    <row r="64" spans="1:68" ht="66.75" customHeight="1">
      <c r="A64" s="905"/>
      <c r="B64" s="906"/>
      <c r="C64" s="225" t="s">
        <v>39</v>
      </c>
      <c r="D64" s="144" t="s">
        <v>231</v>
      </c>
      <c r="E64" s="226" t="s">
        <v>209</v>
      </c>
      <c r="F64" s="232"/>
      <c r="G64" s="555" t="s">
        <v>151</v>
      </c>
      <c r="H64" s="556"/>
      <c r="I64" s="556"/>
      <c r="J64" s="556"/>
      <c r="K64" s="556"/>
      <c r="L64" s="556"/>
      <c r="M64" s="556"/>
      <c r="N64" s="556"/>
      <c r="O64" s="556"/>
      <c r="P64" s="557"/>
      <c r="Q64" s="882" t="s">
        <v>57</v>
      </c>
      <c r="R64" s="884"/>
      <c r="S64" s="116"/>
      <c r="T64" s="116"/>
      <c r="U64" s="116"/>
      <c r="V64" s="116"/>
      <c r="W64" s="116"/>
      <c r="X64" s="116"/>
      <c r="Y64" s="116"/>
      <c r="Z64" s="882"/>
      <c r="AA64" s="883"/>
      <c r="AB64" s="884"/>
      <c r="AC64" s="882"/>
      <c r="AD64" s="883"/>
      <c r="AE64" s="884"/>
      <c r="AF64" s="882"/>
      <c r="AG64" s="883"/>
      <c r="AH64" s="884"/>
      <c r="AI64" s="882"/>
      <c r="AJ64" s="883"/>
      <c r="AK64" s="884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966"/>
      <c r="AY64" s="967"/>
      <c r="AZ64" s="968"/>
      <c r="BA64" s="882" t="s">
        <v>526</v>
      </c>
      <c r="BB64" s="883"/>
      <c r="BC64" s="883"/>
      <c r="BD64" s="883"/>
      <c r="BE64" s="883"/>
      <c r="BF64" s="884"/>
      <c r="BG64" s="991" t="s">
        <v>879</v>
      </c>
      <c r="BH64" s="992"/>
      <c r="BI64" s="992"/>
      <c r="BJ64" s="992"/>
      <c r="BK64" s="992"/>
      <c r="BL64" s="992"/>
      <c r="BM64" s="992"/>
      <c r="BN64" s="992"/>
      <c r="BO64" s="993"/>
    </row>
    <row r="65" spans="1:69" ht="51" customHeight="1">
      <c r="A65" s="905"/>
      <c r="B65" s="906"/>
      <c r="C65" s="225" t="s">
        <v>102</v>
      </c>
      <c r="D65" s="144" t="s">
        <v>499</v>
      </c>
      <c r="E65" s="226" t="s">
        <v>231</v>
      </c>
      <c r="F65" s="232"/>
      <c r="G65" s="555" t="s">
        <v>527</v>
      </c>
      <c r="H65" s="556"/>
      <c r="I65" s="556"/>
      <c r="J65" s="556"/>
      <c r="K65" s="556"/>
      <c r="L65" s="556"/>
      <c r="M65" s="556"/>
      <c r="N65" s="556"/>
      <c r="O65" s="556"/>
      <c r="P65" s="557"/>
      <c r="Q65" s="882" t="s">
        <v>57</v>
      </c>
      <c r="R65" s="884"/>
      <c r="S65" s="228" t="s">
        <v>57</v>
      </c>
      <c r="T65" s="116"/>
      <c r="U65" s="116"/>
      <c r="V65" s="116"/>
      <c r="W65" s="116"/>
      <c r="X65" s="116"/>
      <c r="Y65" s="116"/>
      <c r="Z65" s="882">
        <v>1</v>
      </c>
      <c r="AA65" s="883"/>
      <c r="AB65" s="884"/>
      <c r="AC65" s="882"/>
      <c r="AD65" s="883"/>
      <c r="AE65" s="884"/>
      <c r="AF65" s="882"/>
      <c r="AG65" s="883"/>
      <c r="AH65" s="884"/>
      <c r="AI65" s="882"/>
      <c r="AJ65" s="883"/>
      <c r="AK65" s="884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966"/>
      <c r="AY65" s="967"/>
      <c r="AZ65" s="968"/>
      <c r="BA65" s="882"/>
      <c r="BB65" s="883"/>
      <c r="BC65" s="883"/>
      <c r="BD65" s="883"/>
      <c r="BE65" s="883"/>
      <c r="BF65" s="884"/>
      <c r="BG65" s="991" t="s">
        <v>880</v>
      </c>
      <c r="BH65" s="992"/>
      <c r="BI65" s="992"/>
      <c r="BJ65" s="992"/>
      <c r="BK65" s="992"/>
      <c r="BL65" s="992"/>
      <c r="BM65" s="992"/>
      <c r="BN65" s="992"/>
      <c r="BO65" s="993"/>
    </row>
    <row r="66" spans="1:69" ht="51" customHeight="1">
      <c r="A66" s="905"/>
      <c r="B66" s="906"/>
      <c r="C66" s="225" t="s">
        <v>40</v>
      </c>
      <c r="D66" s="144" t="s">
        <v>231</v>
      </c>
      <c r="E66" s="226" t="s">
        <v>228</v>
      </c>
      <c r="F66" s="232"/>
      <c r="G66" s="555" t="s">
        <v>1039</v>
      </c>
      <c r="H66" s="556"/>
      <c r="I66" s="556"/>
      <c r="J66" s="556"/>
      <c r="K66" s="556"/>
      <c r="L66" s="556"/>
      <c r="M66" s="556"/>
      <c r="N66" s="556"/>
      <c r="O66" s="556"/>
      <c r="P66" s="557"/>
      <c r="Q66" s="882" t="s">
        <v>57</v>
      </c>
      <c r="R66" s="884"/>
      <c r="S66" s="116" t="s">
        <v>57</v>
      </c>
      <c r="T66" s="116"/>
      <c r="U66" s="116"/>
      <c r="V66" s="116"/>
      <c r="W66" s="116"/>
      <c r="X66" s="116"/>
      <c r="Y66" s="116"/>
      <c r="Z66" s="882"/>
      <c r="AA66" s="883"/>
      <c r="AB66" s="884"/>
      <c r="AC66" s="882"/>
      <c r="AD66" s="883"/>
      <c r="AE66" s="884"/>
      <c r="AF66" s="882">
        <v>0</v>
      </c>
      <c r="AG66" s="883"/>
      <c r="AH66" s="884"/>
      <c r="AI66" s="882">
        <v>999</v>
      </c>
      <c r="AJ66" s="883"/>
      <c r="AK66" s="884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966"/>
      <c r="AY66" s="967"/>
      <c r="AZ66" s="968"/>
      <c r="BA66" s="882"/>
      <c r="BB66" s="883"/>
      <c r="BC66" s="883"/>
      <c r="BD66" s="883"/>
      <c r="BE66" s="883"/>
      <c r="BF66" s="884"/>
      <c r="BG66" s="991" t="s">
        <v>1045</v>
      </c>
      <c r="BH66" s="992"/>
      <c r="BI66" s="992"/>
      <c r="BJ66" s="992"/>
      <c r="BK66" s="992"/>
      <c r="BL66" s="992"/>
      <c r="BM66" s="992"/>
      <c r="BN66" s="992"/>
      <c r="BO66" s="993"/>
    </row>
    <row r="67" spans="1:69" ht="18" customHeight="1">
      <c r="A67" s="905"/>
      <c r="B67" s="906"/>
      <c r="C67" s="225" t="s">
        <v>220</v>
      </c>
      <c r="D67" s="144" t="s">
        <v>81</v>
      </c>
      <c r="E67" s="226" t="s">
        <v>231</v>
      </c>
      <c r="F67" s="229"/>
      <c r="G67" s="223" t="s">
        <v>152</v>
      </c>
      <c r="H67" s="216"/>
      <c r="I67" s="216"/>
      <c r="J67" s="216"/>
      <c r="K67" s="216"/>
      <c r="L67" s="216"/>
      <c r="M67" s="216"/>
      <c r="N67" s="216"/>
      <c r="O67" s="216"/>
      <c r="P67" s="216"/>
      <c r="Q67" s="217"/>
      <c r="R67" s="217"/>
      <c r="S67" s="217"/>
      <c r="T67" s="217"/>
      <c r="U67" s="217"/>
      <c r="V67" s="217"/>
      <c r="W67" s="217"/>
      <c r="X67" s="217"/>
      <c r="Y67" s="217"/>
      <c r="Z67" s="217"/>
      <c r="AA67" s="217"/>
      <c r="AB67" s="217"/>
      <c r="AC67" s="217"/>
      <c r="AD67" s="217"/>
      <c r="AE67" s="217"/>
      <c r="AF67" s="217"/>
      <c r="AG67" s="217"/>
      <c r="AH67" s="217"/>
      <c r="AI67" s="217"/>
      <c r="AJ67" s="217"/>
      <c r="AK67" s="217"/>
      <c r="AL67" s="217"/>
      <c r="AM67" s="217"/>
      <c r="AN67" s="217"/>
      <c r="AO67" s="217"/>
      <c r="AP67" s="217"/>
      <c r="AQ67" s="217"/>
      <c r="AR67" s="217"/>
      <c r="AS67" s="217"/>
      <c r="AT67" s="217"/>
      <c r="AU67" s="217"/>
      <c r="AV67" s="217"/>
      <c r="AW67" s="217"/>
      <c r="AX67" s="260"/>
      <c r="AY67" s="260"/>
      <c r="AZ67" s="260"/>
      <c r="BA67" s="907"/>
      <c r="BB67" s="907"/>
      <c r="BC67" s="907"/>
      <c r="BD67" s="907"/>
      <c r="BE67" s="907"/>
      <c r="BF67" s="907"/>
      <c r="BG67" s="319"/>
      <c r="BH67" s="319"/>
      <c r="BI67" s="319"/>
      <c r="BJ67" s="319"/>
      <c r="BK67" s="319"/>
      <c r="BL67" s="319"/>
      <c r="BM67" s="319"/>
      <c r="BN67" s="319"/>
      <c r="BO67" s="231"/>
      <c r="BQ67" s="259"/>
    </row>
    <row r="68" spans="1:69" ht="55.5" customHeight="1">
      <c r="A68" s="905"/>
      <c r="B68" s="906"/>
      <c r="C68" s="144" t="s">
        <v>500</v>
      </c>
      <c r="D68" s="225" t="s">
        <v>236</v>
      </c>
      <c r="E68" s="226" t="s">
        <v>81</v>
      </c>
      <c r="F68" s="232"/>
      <c r="G68" s="232"/>
      <c r="H68" s="145" t="s">
        <v>153</v>
      </c>
      <c r="I68" s="146"/>
      <c r="J68" s="146"/>
      <c r="K68" s="146"/>
      <c r="L68" s="146"/>
      <c r="M68" s="146"/>
      <c r="N68" s="146"/>
      <c r="O68" s="146"/>
      <c r="P68" s="147"/>
      <c r="Q68" s="882" t="s">
        <v>57</v>
      </c>
      <c r="R68" s="884"/>
      <c r="S68" s="261"/>
      <c r="T68" s="261"/>
      <c r="U68" s="261"/>
      <c r="V68" s="261"/>
      <c r="W68" s="261"/>
      <c r="X68" s="261"/>
      <c r="Y68" s="261"/>
      <c r="Z68" s="985"/>
      <c r="AA68" s="964"/>
      <c r="AB68" s="986"/>
      <c r="AC68" s="985"/>
      <c r="AD68" s="964"/>
      <c r="AE68" s="986"/>
      <c r="AF68" s="985"/>
      <c r="AG68" s="964"/>
      <c r="AH68" s="986"/>
      <c r="AI68" s="985"/>
      <c r="AJ68" s="964"/>
      <c r="AK68" s="986"/>
      <c r="AL68" s="261"/>
      <c r="AM68" s="261"/>
      <c r="AN68" s="261"/>
      <c r="AO68" s="261"/>
      <c r="AP68" s="261"/>
      <c r="AQ68" s="261"/>
      <c r="AR68" s="261"/>
      <c r="AS68" s="261"/>
      <c r="AT68" s="261"/>
      <c r="AU68" s="261"/>
      <c r="AV68" s="261"/>
      <c r="AW68" s="261"/>
      <c r="AX68" s="1004"/>
      <c r="AY68" s="1005"/>
      <c r="AZ68" s="1006"/>
      <c r="BA68" s="985" t="s">
        <v>539</v>
      </c>
      <c r="BB68" s="964"/>
      <c r="BC68" s="964"/>
      <c r="BD68" s="964"/>
      <c r="BE68" s="964"/>
      <c r="BF68" s="986"/>
      <c r="BG68" s="995" t="s">
        <v>540</v>
      </c>
      <c r="BH68" s="996"/>
      <c r="BI68" s="996"/>
      <c r="BJ68" s="996"/>
      <c r="BK68" s="996"/>
      <c r="BL68" s="996"/>
      <c r="BM68" s="996"/>
      <c r="BN68" s="996"/>
      <c r="BO68" s="997"/>
      <c r="BQ68" s="259"/>
    </row>
    <row r="69" spans="1:69" ht="18" customHeight="1">
      <c r="A69" s="905"/>
      <c r="B69" s="906"/>
      <c r="C69" s="144" t="s">
        <v>81</v>
      </c>
      <c r="D69" s="225" t="s">
        <v>37</v>
      </c>
      <c r="E69" s="226" t="s">
        <v>228</v>
      </c>
      <c r="F69" s="229"/>
      <c r="G69" s="232"/>
      <c r="H69" s="223" t="s">
        <v>564</v>
      </c>
      <c r="I69" s="216"/>
      <c r="J69" s="216"/>
      <c r="K69" s="216"/>
      <c r="L69" s="216"/>
      <c r="M69" s="216"/>
      <c r="N69" s="216"/>
      <c r="O69" s="216"/>
      <c r="P69" s="216"/>
      <c r="Q69" s="217"/>
      <c r="R69" s="217"/>
      <c r="S69" s="217"/>
      <c r="T69" s="217"/>
      <c r="U69" s="217"/>
      <c r="V69" s="217"/>
      <c r="W69" s="217"/>
      <c r="X69" s="217"/>
      <c r="Y69" s="217"/>
      <c r="Z69" s="217"/>
      <c r="AA69" s="217"/>
      <c r="AB69" s="217"/>
      <c r="AC69" s="217"/>
      <c r="AD69" s="217"/>
      <c r="AE69" s="217"/>
      <c r="AF69" s="217"/>
      <c r="AG69" s="217"/>
      <c r="AH69" s="217"/>
      <c r="AI69" s="217"/>
      <c r="AJ69" s="217"/>
      <c r="AK69" s="217"/>
      <c r="AL69" s="217"/>
      <c r="AM69" s="217"/>
      <c r="AN69" s="217"/>
      <c r="AO69" s="217"/>
      <c r="AP69" s="217"/>
      <c r="AQ69" s="217"/>
      <c r="AR69" s="217"/>
      <c r="AS69" s="217"/>
      <c r="AT69" s="217"/>
      <c r="AU69" s="217"/>
      <c r="AV69" s="217"/>
      <c r="AW69" s="217"/>
      <c r="AX69" s="260"/>
      <c r="AY69" s="260"/>
      <c r="AZ69" s="260"/>
      <c r="BA69" s="907"/>
      <c r="BB69" s="907"/>
      <c r="BC69" s="907"/>
      <c r="BD69" s="907"/>
      <c r="BE69" s="907"/>
      <c r="BF69" s="907"/>
      <c r="BG69" s="319"/>
      <c r="BH69" s="319"/>
      <c r="BI69" s="319"/>
      <c r="BJ69" s="319"/>
      <c r="BK69" s="319"/>
      <c r="BL69" s="319"/>
      <c r="BM69" s="319"/>
      <c r="BN69" s="319"/>
      <c r="BO69" s="231"/>
      <c r="BQ69" s="259"/>
    </row>
    <row r="70" spans="1:69" ht="55.5" customHeight="1">
      <c r="A70" s="905"/>
      <c r="B70" s="906"/>
      <c r="C70" s="144" t="s">
        <v>515</v>
      </c>
      <c r="D70" s="144" t="s">
        <v>81</v>
      </c>
      <c r="E70" s="225" t="s">
        <v>494</v>
      </c>
      <c r="F70" s="232"/>
      <c r="G70" s="229"/>
      <c r="H70" s="229"/>
      <c r="I70" s="145" t="s">
        <v>541</v>
      </c>
      <c r="J70" s="146"/>
      <c r="K70" s="146"/>
      <c r="L70" s="146"/>
      <c r="M70" s="146"/>
      <c r="N70" s="146"/>
      <c r="O70" s="146"/>
      <c r="P70" s="147"/>
      <c r="Q70" s="882" t="s">
        <v>57</v>
      </c>
      <c r="R70" s="884"/>
      <c r="S70" s="116"/>
      <c r="T70" s="116"/>
      <c r="U70" s="116"/>
      <c r="V70" s="116"/>
      <c r="W70" s="116"/>
      <c r="X70" s="116"/>
      <c r="Y70" s="116"/>
      <c r="Z70" s="882"/>
      <c r="AA70" s="883"/>
      <c r="AB70" s="884"/>
      <c r="AC70" s="882">
        <v>4</v>
      </c>
      <c r="AD70" s="883"/>
      <c r="AE70" s="884"/>
      <c r="AF70" s="882"/>
      <c r="AG70" s="883"/>
      <c r="AH70" s="884"/>
      <c r="AI70" s="882"/>
      <c r="AJ70" s="883"/>
      <c r="AK70" s="884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966"/>
      <c r="AY70" s="967"/>
      <c r="AZ70" s="968"/>
      <c r="BA70" s="882" t="s">
        <v>542</v>
      </c>
      <c r="BB70" s="883"/>
      <c r="BC70" s="883"/>
      <c r="BD70" s="883"/>
      <c r="BE70" s="883"/>
      <c r="BF70" s="884"/>
      <c r="BG70" s="560" t="s">
        <v>882</v>
      </c>
      <c r="BH70" s="561"/>
      <c r="BI70" s="561"/>
      <c r="BJ70" s="561"/>
      <c r="BK70" s="561"/>
      <c r="BL70" s="561"/>
      <c r="BM70" s="561"/>
      <c r="BN70" s="561"/>
      <c r="BO70" s="969"/>
      <c r="BQ70" s="259"/>
    </row>
    <row r="71" spans="1:69" ht="55.5" customHeight="1">
      <c r="A71" s="905"/>
      <c r="B71" s="906"/>
      <c r="C71" s="144" t="s">
        <v>228</v>
      </c>
      <c r="D71" s="144" t="s">
        <v>81</v>
      </c>
      <c r="E71" s="225" t="s">
        <v>37</v>
      </c>
      <c r="F71" s="232"/>
      <c r="G71" s="229"/>
      <c r="H71" s="229"/>
      <c r="I71" s="145" t="s">
        <v>543</v>
      </c>
      <c r="J71" s="146"/>
      <c r="K71" s="146"/>
      <c r="L71" s="146"/>
      <c r="M71" s="146"/>
      <c r="N71" s="146"/>
      <c r="O71" s="146"/>
      <c r="P71" s="147"/>
      <c r="Q71" s="882" t="s">
        <v>57</v>
      </c>
      <c r="R71" s="884"/>
      <c r="S71" s="116"/>
      <c r="T71" s="116"/>
      <c r="U71" s="116"/>
      <c r="V71" s="116"/>
      <c r="W71" s="116"/>
      <c r="X71" s="116"/>
      <c r="Y71" s="116"/>
      <c r="Z71" s="882"/>
      <c r="AA71" s="883"/>
      <c r="AB71" s="884"/>
      <c r="AC71" s="882">
        <v>11</v>
      </c>
      <c r="AD71" s="883"/>
      <c r="AE71" s="884"/>
      <c r="AF71" s="882"/>
      <c r="AG71" s="883"/>
      <c r="AH71" s="884"/>
      <c r="AI71" s="882"/>
      <c r="AJ71" s="883"/>
      <c r="AK71" s="884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966"/>
      <c r="AY71" s="967"/>
      <c r="AZ71" s="968"/>
      <c r="BA71" s="882" t="s">
        <v>542</v>
      </c>
      <c r="BB71" s="883"/>
      <c r="BC71" s="883"/>
      <c r="BD71" s="883"/>
      <c r="BE71" s="883"/>
      <c r="BF71" s="884"/>
      <c r="BG71" s="560" t="s">
        <v>883</v>
      </c>
      <c r="BH71" s="561"/>
      <c r="BI71" s="561"/>
      <c r="BJ71" s="561"/>
      <c r="BK71" s="561"/>
      <c r="BL71" s="561"/>
      <c r="BM71" s="561"/>
      <c r="BN71" s="561"/>
      <c r="BO71" s="969"/>
      <c r="BQ71" s="259"/>
    </row>
    <row r="72" spans="1:69" ht="55.5" customHeight="1">
      <c r="A72" s="905"/>
      <c r="B72" s="906"/>
      <c r="C72" s="144" t="s">
        <v>81</v>
      </c>
      <c r="D72" s="226" t="s">
        <v>515</v>
      </c>
      <c r="E72" s="225" t="s">
        <v>76</v>
      </c>
      <c r="F72" s="232"/>
      <c r="G72" s="229"/>
      <c r="H72" s="229"/>
      <c r="I72" s="145" t="s">
        <v>544</v>
      </c>
      <c r="J72" s="146"/>
      <c r="K72" s="146"/>
      <c r="L72" s="146"/>
      <c r="M72" s="146"/>
      <c r="N72" s="146"/>
      <c r="O72" s="146"/>
      <c r="P72" s="147"/>
      <c r="Q72" s="882" t="s">
        <v>57</v>
      </c>
      <c r="R72" s="884"/>
      <c r="S72" s="116"/>
      <c r="T72" s="116"/>
      <c r="U72" s="116"/>
      <c r="V72" s="116"/>
      <c r="W72" s="116"/>
      <c r="X72" s="116"/>
      <c r="Y72" s="116"/>
      <c r="Z72" s="882"/>
      <c r="AA72" s="883"/>
      <c r="AB72" s="884"/>
      <c r="AC72" s="882">
        <v>35</v>
      </c>
      <c r="AD72" s="883"/>
      <c r="AE72" s="884"/>
      <c r="AF72" s="882"/>
      <c r="AG72" s="883"/>
      <c r="AH72" s="884"/>
      <c r="AI72" s="882"/>
      <c r="AJ72" s="883"/>
      <c r="AK72" s="884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966"/>
      <c r="AY72" s="967"/>
      <c r="AZ72" s="968"/>
      <c r="BA72" s="882" t="s">
        <v>542</v>
      </c>
      <c r="BB72" s="883"/>
      <c r="BC72" s="883"/>
      <c r="BD72" s="883"/>
      <c r="BE72" s="883"/>
      <c r="BF72" s="884"/>
      <c r="BG72" s="560" t="s">
        <v>884</v>
      </c>
      <c r="BH72" s="561"/>
      <c r="BI72" s="561"/>
      <c r="BJ72" s="561"/>
      <c r="BK72" s="561"/>
      <c r="BL72" s="561"/>
      <c r="BM72" s="561"/>
      <c r="BN72" s="561"/>
      <c r="BO72" s="969"/>
    </row>
    <row r="73" spans="1:69" ht="18" customHeight="1">
      <c r="A73" s="905"/>
      <c r="B73" s="906"/>
      <c r="C73" s="144" t="s">
        <v>209</v>
      </c>
      <c r="D73" s="225" t="s">
        <v>503</v>
      </c>
      <c r="E73" s="226" t="s">
        <v>81</v>
      </c>
      <c r="F73" s="229"/>
      <c r="G73" s="232"/>
      <c r="H73" s="223" t="s">
        <v>219</v>
      </c>
      <c r="I73" s="216"/>
      <c r="J73" s="216"/>
      <c r="K73" s="216"/>
      <c r="L73" s="216"/>
      <c r="M73" s="216"/>
      <c r="N73" s="216"/>
      <c r="O73" s="216"/>
      <c r="P73" s="216"/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  <c r="AK73" s="217"/>
      <c r="AL73" s="217"/>
      <c r="AM73" s="217"/>
      <c r="AN73" s="217"/>
      <c r="AO73" s="217"/>
      <c r="AP73" s="217"/>
      <c r="AQ73" s="217"/>
      <c r="AR73" s="217"/>
      <c r="AS73" s="217"/>
      <c r="AT73" s="217"/>
      <c r="AU73" s="217"/>
      <c r="AV73" s="217"/>
      <c r="AW73" s="217"/>
      <c r="AX73" s="260"/>
      <c r="AY73" s="260"/>
      <c r="AZ73" s="260"/>
      <c r="BA73" s="907"/>
      <c r="BB73" s="907"/>
      <c r="BC73" s="907"/>
      <c r="BD73" s="907"/>
      <c r="BE73" s="907"/>
      <c r="BF73" s="907"/>
      <c r="BG73" s="319"/>
      <c r="BH73" s="319"/>
      <c r="BI73" s="319"/>
      <c r="BJ73" s="319"/>
      <c r="BK73" s="319"/>
      <c r="BL73" s="319"/>
      <c r="BM73" s="319"/>
      <c r="BN73" s="319"/>
      <c r="BO73" s="231"/>
      <c r="BQ73" s="259"/>
    </row>
    <row r="74" spans="1:69" ht="55.5" customHeight="1">
      <c r="A74" s="905"/>
      <c r="B74" s="906"/>
      <c r="C74" s="144" t="s">
        <v>228</v>
      </c>
      <c r="D74" s="144" t="s">
        <v>209</v>
      </c>
      <c r="E74" s="225" t="s">
        <v>236</v>
      </c>
      <c r="F74" s="232"/>
      <c r="G74" s="229"/>
      <c r="H74" s="229"/>
      <c r="I74" s="145" t="s">
        <v>547</v>
      </c>
      <c r="J74" s="146"/>
      <c r="K74" s="146"/>
      <c r="L74" s="146"/>
      <c r="M74" s="146"/>
      <c r="N74" s="146"/>
      <c r="O74" s="146"/>
      <c r="P74" s="147"/>
      <c r="Q74" s="882"/>
      <c r="R74" s="884"/>
      <c r="S74" s="116"/>
      <c r="T74" s="116"/>
      <c r="U74" s="116"/>
      <c r="V74" s="116"/>
      <c r="W74" s="116"/>
      <c r="X74" s="116"/>
      <c r="Y74" s="116"/>
      <c r="Z74" s="882"/>
      <c r="AA74" s="883"/>
      <c r="AB74" s="884"/>
      <c r="AC74" s="882">
        <v>30</v>
      </c>
      <c r="AD74" s="883"/>
      <c r="AE74" s="884"/>
      <c r="AF74" s="882"/>
      <c r="AG74" s="883"/>
      <c r="AH74" s="884"/>
      <c r="AI74" s="882"/>
      <c r="AJ74" s="883"/>
      <c r="AK74" s="884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966"/>
      <c r="AY74" s="967"/>
      <c r="AZ74" s="968"/>
      <c r="BA74" s="882" t="s">
        <v>542</v>
      </c>
      <c r="BB74" s="883"/>
      <c r="BC74" s="883"/>
      <c r="BD74" s="883"/>
      <c r="BE74" s="883"/>
      <c r="BF74" s="884"/>
      <c r="BG74" s="560" t="s">
        <v>885</v>
      </c>
      <c r="BH74" s="561"/>
      <c r="BI74" s="561"/>
      <c r="BJ74" s="561"/>
      <c r="BK74" s="561"/>
      <c r="BL74" s="561"/>
      <c r="BM74" s="561"/>
      <c r="BN74" s="561"/>
      <c r="BO74" s="969"/>
    </row>
    <row r="75" spans="1:69" ht="63" customHeight="1">
      <c r="A75" s="905"/>
      <c r="B75" s="906"/>
      <c r="C75" s="225" t="s">
        <v>275</v>
      </c>
      <c r="D75" s="144" t="s">
        <v>81</v>
      </c>
      <c r="E75" s="226" t="s">
        <v>81</v>
      </c>
      <c r="F75" s="232"/>
      <c r="G75" s="555" t="s">
        <v>549</v>
      </c>
      <c r="H75" s="556"/>
      <c r="I75" s="556"/>
      <c r="J75" s="556"/>
      <c r="K75" s="556"/>
      <c r="L75" s="556"/>
      <c r="M75" s="556"/>
      <c r="N75" s="556"/>
      <c r="O75" s="556"/>
      <c r="P75" s="557"/>
      <c r="Q75" s="882"/>
      <c r="R75" s="884"/>
      <c r="S75" s="228"/>
      <c r="T75" s="116"/>
      <c r="U75" s="116"/>
      <c r="V75" s="116"/>
      <c r="W75" s="116"/>
      <c r="X75" s="116"/>
      <c r="Y75" s="116"/>
      <c r="Z75" s="882"/>
      <c r="AA75" s="883"/>
      <c r="AB75" s="884"/>
      <c r="AC75" s="882">
        <v>13</v>
      </c>
      <c r="AD75" s="883"/>
      <c r="AE75" s="884"/>
      <c r="AF75" s="882"/>
      <c r="AG75" s="883"/>
      <c r="AH75" s="884"/>
      <c r="AI75" s="882"/>
      <c r="AJ75" s="883"/>
      <c r="AK75" s="884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966"/>
      <c r="AY75" s="967"/>
      <c r="AZ75" s="968"/>
      <c r="BA75" s="882" t="s">
        <v>565</v>
      </c>
      <c r="BB75" s="883"/>
      <c r="BC75" s="883"/>
      <c r="BD75" s="883"/>
      <c r="BE75" s="883"/>
      <c r="BF75" s="884"/>
      <c r="BG75" s="991" t="s">
        <v>886</v>
      </c>
      <c r="BH75" s="992"/>
      <c r="BI75" s="992"/>
      <c r="BJ75" s="992"/>
      <c r="BK75" s="992"/>
      <c r="BL75" s="992"/>
      <c r="BM75" s="992"/>
      <c r="BN75" s="992"/>
      <c r="BO75" s="993"/>
    </row>
    <row r="76" spans="1:69" ht="63" customHeight="1">
      <c r="A76" s="905"/>
      <c r="B76" s="906"/>
      <c r="C76" s="225" t="s">
        <v>190</v>
      </c>
      <c r="D76" s="144" t="s">
        <v>231</v>
      </c>
      <c r="E76" s="226" t="s">
        <v>81</v>
      </c>
      <c r="F76" s="232"/>
      <c r="G76" s="555" t="s">
        <v>551</v>
      </c>
      <c r="H76" s="556"/>
      <c r="I76" s="556"/>
      <c r="J76" s="556"/>
      <c r="K76" s="556"/>
      <c r="L76" s="556"/>
      <c r="M76" s="556"/>
      <c r="N76" s="556"/>
      <c r="O76" s="556"/>
      <c r="P76" s="557"/>
      <c r="Q76" s="882"/>
      <c r="R76" s="884"/>
      <c r="S76" s="116"/>
      <c r="T76" s="116"/>
      <c r="U76" s="116"/>
      <c r="V76" s="116"/>
      <c r="W76" s="116"/>
      <c r="X76" s="116"/>
      <c r="Y76" s="116"/>
      <c r="Z76" s="882"/>
      <c r="AA76" s="883"/>
      <c r="AB76" s="884"/>
      <c r="AC76" s="882">
        <v>13</v>
      </c>
      <c r="AD76" s="883"/>
      <c r="AE76" s="884"/>
      <c r="AF76" s="882"/>
      <c r="AG76" s="883"/>
      <c r="AH76" s="884"/>
      <c r="AI76" s="882"/>
      <c r="AJ76" s="883"/>
      <c r="AK76" s="884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966"/>
      <c r="AY76" s="967"/>
      <c r="AZ76" s="968"/>
      <c r="BA76" s="882" t="s">
        <v>552</v>
      </c>
      <c r="BB76" s="883"/>
      <c r="BC76" s="883"/>
      <c r="BD76" s="883"/>
      <c r="BE76" s="883"/>
      <c r="BF76" s="884"/>
      <c r="BG76" s="991" t="s">
        <v>887</v>
      </c>
      <c r="BH76" s="992"/>
      <c r="BI76" s="992"/>
      <c r="BJ76" s="992"/>
      <c r="BK76" s="992"/>
      <c r="BL76" s="992"/>
      <c r="BM76" s="992"/>
      <c r="BN76" s="992"/>
      <c r="BO76" s="993"/>
    </row>
    <row r="77" spans="1:69" ht="85.5" customHeight="1">
      <c r="A77" s="905"/>
      <c r="B77" s="906"/>
      <c r="C77" s="225" t="s">
        <v>566</v>
      </c>
      <c r="D77" s="144" t="s">
        <v>231</v>
      </c>
      <c r="E77" s="226" t="s">
        <v>81</v>
      </c>
      <c r="F77" s="232"/>
      <c r="G77" s="555" t="s">
        <v>567</v>
      </c>
      <c r="H77" s="556"/>
      <c r="I77" s="556"/>
      <c r="J77" s="556"/>
      <c r="K77" s="556"/>
      <c r="L77" s="556"/>
      <c r="M77" s="556"/>
      <c r="N77" s="556"/>
      <c r="O77" s="556"/>
      <c r="P77" s="557"/>
      <c r="Q77" s="882"/>
      <c r="R77" s="884"/>
      <c r="S77" s="116"/>
      <c r="T77" s="116"/>
      <c r="U77" s="116"/>
      <c r="V77" s="116"/>
      <c r="W77" s="116"/>
      <c r="X77" s="116"/>
      <c r="Y77" s="116"/>
      <c r="Z77" s="882"/>
      <c r="AA77" s="883"/>
      <c r="AB77" s="884"/>
      <c r="AC77" s="882">
        <v>60</v>
      </c>
      <c r="AD77" s="883"/>
      <c r="AE77" s="884"/>
      <c r="AF77" s="882"/>
      <c r="AG77" s="883"/>
      <c r="AH77" s="884"/>
      <c r="AI77" s="882"/>
      <c r="AJ77" s="883"/>
      <c r="AK77" s="884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966"/>
      <c r="AY77" s="967"/>
      <c r="AZ77" s="968"/>
      <c r="BA77" s="882" t="s">
        <v>554</v>
      </c>
      <c r="BB77" s="883"/>
      <c r="BC77" s="883"/>
      <c r="BD77" s="883"/>
      <c r="BE77" s="883"/>
      <c r="BF77" s="884"/>
      <c r="BG77" s="991" t="s">
        <v>1139</v>
      </c>
      <c r="BH77" s="992"/>
      <c r="BI77" s="992"/>
      <c r="BJ77" s="992"/>
      <c r="BK77" s="992"/>
      <c r="BL77" s="992"/>
      <c r="BM77" s="992"/>
      <c r="BN77" s="992"/>
      <c r="BO77" s="993"/>
    </row>
    <row r="78" spans="1:69" ht="18" customHeight="1">
      <c r="A78" s="905">
        <v>2</v>
      </c>
      <c r="B78" s="906"/>
      <c r="C78" s="220"/>
      <c r="D78" s="221"/>
      <c r="E78" s="222"/>
      <c r="F78" s="223" t="s">
        <v>497</v>
      </c>
      <c r="G78" s="216"/>
      <c r="H78" s="216"/>
      <c r="I78" s="216"/>
      <c r="J78" s="216"/>
      <c r="K78" s="216"/>
      <c r="L78" s="216"/>
      <c r="M78" s="216"/>
      <c r="N78" s="216"/>
      <c r="O78" s="216"/>
      <c r="P78" s="216"/>
      <c r="Q78" s="907"/>
      <c r="R78" s="907"/>
      <c r="S78" s="217"/>
      <c r="T78" s="217"/>
      <c r="U78" s="217"/>
      <c r="V78" s="217"/>
      <c r="W78" s="217"/>
      <c r="X78" s="217"/>
      <c r="Y78" s="217"/>
      <c r="Z78" s="907"/>
      <c r="AA78" s="907"/>
      <c r="AB78" s="907"/>
      <c r="AC78" s="907"/>
      <c r="AD78" s="907"/>
      <c r="AE78" s="907"/>
      <c r="AF78" s="907"/>
      <c r="AG78" s="907"/>
      <c r="AH78" s="907"/>
      <c r="AI78" s="907"/>
      <c r="AJ78" s="907"/>
      <c r="AK78" s="907"/>
      <c r="AL78" s="217"/>
      <c r="AM78" s="217"/>
      <c r="AN78" s="217"/>
      <c r="AO78" s="217"/>
      <c r="AP78" s="217"/>
      <c r="AQ78" s="217"/>
      <c r="AR78" s="217"/>
      <c r="AS78" s="217"/>
      <c r="AT78" s="217"/>
      <c r="AU78" s="217"/>
      <c r="AV78" s="217"/>
      <c r="AW78" s="217"/>
      <c r="AX78" s="224"/>
      <c r="AY78" s="224"/>
      <c r="AZ78" s="224"/>
      <c r="BA78" s="224"/>
      <c r="BB78" s="216"/>
      <c r="BC78" s="216"/>
      <c r="BD78" s="216"/>
      <c r="BE78" s="216"/>
      <c r="BF78" s="216"/>
      <c r="BG78" s="216"/>
      <c r="BH78" s="216"/>
      <c r="BI78" s="216"/>
      <c r="BJ78" s="216"/>
      <c r="BK78" s="216"/>
      <c r="BL78" s="216"/>
      <c r="BM78" s="216"/>
      <c r="BN78" s="216"/>
      <c r="BO78" s="219"/>
    </row>
    <row r="79" spans="1:69" ht="18" customHeight="1">
      <c r="A79" s="905"/>
      <c r="B79" s="906"/>
      <c r="C79" s="220"/>
      <c r="D79" s="221"/>
      <c r="E79" s="222"/>
      <c r="F79" s="229"/>
      <c r="G79" s="223" t="s">
        <v>498</v>
      </c>
      <c r="H79" s="216"/>
      <c r="I79" s="216"/>
      <c r="J79" s="216"/>
      <c r="K79" s="216"/>
      <c r="L79" s="216"/>
      <c r="M79" s="216"/>
      <c r="N79" s="216"/>
      <c r="O79" s="216"/>
      <c r="P79" s="216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  <c r="AB79" s="217"/>
      <c r="AC79" s="217"/>
      <c r="AD79" s="217"/>
      <c r="AE79" s="217"/>
      <c r="AF79" s="217"/>
      <c r="AG79" s="217"/>
      <c r="AH79" s="217"/>
      <c r="AI79" s="217"/>
      <c r="AJ79" s="217"/>
      <c r="AK79" s="217"/>
      <c r="AL79" s="217"/>
      <c r="AM79" s="217"/>
      <c r="AN79" s="217"/>
      <c r="AO79" s="217"/>
      <c r="AP79" s="217"/>
      <c r="AQ79" s="217"/>
      <c r="AR79" s="217"/>
      <c r="AS79" s="217"/>
      <c r="AT79" s="217"/>
      <c r="AU79" s="217"/>
      <c r="AV79" s="217"/>
      <c r="AW79" s="217"/>
      <c r="AX79" s="230"/>
      <c r="AY79" s="230"/>
      <c r="AZ79" s="230"/>
      <c r="BA79" s="230"/>
      <c r="BB79" s="217"/>
      <c r="BC79" s="217"/>
      <c r="BD79" s="217"/>
      <c r="BE79" s="217"/>
      <c r="BF79" s="217"/>
      <c r="BG79" s="217"/>
      <c r="BH79" s="217"/>
      <c r="BI79" s="217"/>
      <c r="BJ79" s="217"/>
      <c r="BK79" s="217"/>
      <c r="BL79" s="217"/>
      <c r="BM79" s="217"/>
      <c r="BN79" s="217"/>
      <c r="BO79" s="231"/>
    </row>
    <row r="80" spans="1:69" ht="18" customHeight="1">
      <c r="A80" s="905"/>
      <c r="B80" s="906"/>
      <c r="C80" s="225" t="s">
        <v>96</v>
      </c>
      <c r="D80" s="144" t="s">
        <v>81</v>
      </c>
      <c r="E80" s="226" t="s">
        <v>231</v>
      </c>
      <c r="F80" s="232"/>
      <c r="G80" s="229"/>
      <c r="H80" s="555" t="s">
        <v>60</v>
      </c>
      <c r="I80" s="556"/>
      <c r="J80" s="556"/>
      <c r="K80" s="556"/>
      <c r="L80" s="556"/>
      <c r="M80" s="556"/>
      <c r="N80" s="556"/>
      <c r="O80" s="556"/>
      <c r="P80" s="557"/>
      <c r="Q80" s="985" t="s">
        <v>57</v>
      </c>
      <c r="R80" s="986"/>
      <c r="S80" s="116"/>
      <c r="T80" s="116"/>
      <c r="U80" s="116"/>
      <c r="V80" s="116"/>
      <c r="W80" s="116"/>
      <c r="X80" s="116"/>
      <c r="Y80" s="116"/>
      <c r="Z80" s="882"/>
      <c r="AA80" s="883"/>
      <c r="AB80" s="884"/>
      <c r="AC80" s="882"/>
      <c r="AD80" s="883"/>
      <c r="AE80" s="884"/>
      <c r="AF80" s="882"/>
      <c r="AG80" s="883"/>
      <c r="AH80" s="884"/>
      <c r="AI80" s="882"/>
      <c r="AJ80" s="883"/>
      <c r="AK80" s="884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966"/>
      <c r="AY80" s="967"/>
      <c r="AZ80" s="968"/>
      <c r="BA80" s="985" t="s">
        <v>555</v>
      </c>
      <c r="BB80" s="964"/>
      <c r="BC80" s="964"/>
      <c r="BD80" s="964"/>
      <c r="BE80" s="964"/>
      <c r="BF80" s="986"/>
      <c r="BG80" s="995" t="s">
        <v>556</v>
      </c>
      <c r="BH80" s="996"/>
      <c r="BI80" s="996"/>
      <c r="BJ80" s="996"/>
      <c r="BK80" s="996"/>
      <c r="BL80" s="996"/>
      <c r="BM80" s="996"/>
      <c r="BN80" s="996"/>
      <c r="BO80" s="997"/>
    </row>
    <row r="81" spans="1:68" ht="18" customHeight="1">
      <c r="A81" s="905"/>
      <c r="B81" s="906"/>
      <c r="C81" s="225" t="s">
        <v>185</v>
      </c>
      <c r="D81" s="144" t="s">
        <v>228</v>
      </c>
      <c r="E81" s="226" t="s">
        <v>499</v>
      </c>
      <c r="F81" s="232"/>
      <c r="G81" s="229"/>
      <c r="H81" s="555" t="s">
        <v>227</v>
      </c>
      <c r="I81" s="556"/>
      <c r="J81" s="556"/>
      <c r="K81" s="556"/>
      <c r="L81" s="556"/>
      <c r="M81" s="556"/>
      <c r="N81" s="556"/>
      <c r="O81" s="556"/>
      <c r="P81" s="557"/>
      <c r="Q81" s="987"/>
      <c r="R81" s="988"/>
      <c r="S81" s="116"/>
      <c r="T81" s="116"/>
      <c r="U81" s="116"/>
      <c r="V81" s="116"/>
      <c r="W81" s="116"/>
      <c r="X81" s="116"/>
      <c r="Y81" s="116"/>
      <c r="Z81" s="882"/>
      <c r="AA81" s="883"/>
      <c r="AB81" s="884"/>
      <c r="AC81" s="882"/>
      <c r="AD81" s="883"/>
      <c r="AE81" s="884"/>
      <c r="AF81" s="882"/>
      <c r="AG81" s="883"/>
      <c r="AH81" s="884"/>
      <c r="AI81" s="882"/>
      <c r="AJ81" s="883"/>
      <c r="AK81" s="884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966"/>
      <c r="AY81" s="967"/>
      <c r="AZ81" s="968"/>
      <c r="BA81" s="987"/>
      <c r="BB81" s="965"/>
      <c r="BC81" s="965"/>
      <c r="BD81" s="965"/>
      <c r="BE81" s="965"/>
      <c r="BF81" s="988"/>
      <c r="BG81" s="998"/>
      <c r="BH81" s="999"/>
      <c r="BI81" s="999"/>
      <c r="BJ81" s="999"/>
      <c r="BK81" s="999"/>
      <c r="BL81" s="999"/>
      <c r="BM81" s="999"/>
      <c r="BN81" s="999"/>
      <c r="BO81" s="1000"/>
    </row>
    <row r="82" spans="1:68" ht="18" customHeight="1">
      <c r="A82" s="905"/>
      <c r="B82" s="906"/>
      <c r="C82" s="225" t="s">
        <v>503</v>
      </c>
      <c r="D82" s="144" t="s">
        <v>209</v>
      </c>
      <c r="E82" s="226" t="s">
        <v>515</v>
      </c>
      <c r="F82" s="232"/>
      <c r="G82" s="229"/>
      <c r="H82" s="555" t="s">
        <v>62</v>
      </c>
      <c r="I82" s="556"/>
      <c r="J82" s="556"/>
      <c r="K82" s="556"/>
      <c r="L82" s="556"/>
      <c r="M82" s="556"/>
      <c r="N82" s="556"/>
      <c r="O82" s="556"/>
      <c r="P82" s="557"/>
      <c r="Q82" s="989"/>
      <c r="R82" s="990"/>
      <c r="S82" s="116"/>
      <c r="T82" s="116"/>
      <c r="U82" s="116"/>
      <c r="V82" s="116"/>
      <c r="W82" s="116"/>
      <c r="X82" s="116"/>
      <c r="Y82" s="116"/>
      <c r="Z82" s="882"/>
      <c r="AA82" s="883"/>
      <c r="AB82" s="884"/>
      <c r="AC82" s="882"/>
      <c r="AD82" s="883"/>
      <c r="AE82" s="884"/>
      <c r="AF82" s="882"/>
      <c r="AG82" s="883"/>
      <c r="AH82" s="884"/>
      <c r="AI82" s="882"/>
      <c r="AJ82" s="883"/>
      <c r="AK82" s="884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966"/>
      <c r="AY82" s="967"/>
      <c r="AZ82" s="968"/>
      <c r="BA82" s="989"/>
      <c r="BB82" s="994"/>
      <c r="BC82" s="994"/>
      <c r="BD82" s="994"/>
      <c r="BE82" s="994"/>
      <c r="BF82" s="990"/>
      <c r="BG82" s="1001"/>
      <c r="BH82" s="1002"/>
      <c r="BI82" s="1002"/>
      <c r="BJ82" s="1002"/>
      <c r="BK82" s="1002"/>
      <c r="BL82" s="1002"/>
      <c r="BM82" s="1002"/>
      <c r="BN82" s="1002"/>
      <c r="BO82" s="1003"/>
    </row>
    <row r="83" spans="1:68" ht="18" customHeight="1">
      <c r="A83" s="905"/>
      <c r="B83" s="906"/>
      <c r="C83" s="220"/>
      <c r="D83" s="221"/>
      <c r="E83" s="222"/>
      <c r="F83" s="232"/>
      <c r="G83" s="223" t="s">
        <v>516</v>
      </c>
      <c r="H83" s="216"/>
      <c r="I83" s="216"/>
      <c r="J83" s="216"/>
      <c r="K83" s="216"/>
      <c r="L83" s="216"/>
      <c r="M83" s="216"/>
      <c r="N83" s="216"/>
      <c r="O83" s="216"/>
      <c r="P83" s="216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17"/>
      <c r="AT83" s="217"/>
      <c r="AU83" s="217"/>
      <c r="AV83" s="217"/>
      <c r="AW83" s="217"/>
      <c r="AX83" s="260"/>
      <c r="AY83" s="260"/>
      <c r="AZ83" s="260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31"/>
    </row>
    <row r="84" spans="1:68" ht="18" customHeight="1">
      <c r="A84" s="905"/>
      <c r="B84" s="906"/>
      <c r="C84" s="225" t="s">
        <v>568</v>
      </c>
      <c r="D84" s="144" t="s">
        <v>81</v>
      </c>
      <c r="E84" s="226" t="s">
        <v>515</v>
      </c>
      <c r="F84" s="232"/>
      <c r="G84" s="229"/>
      <c r="H84" s="555" t="s">
        <v>506</v>
      </c>
      <c r="I84" s="556"/>
      <c r="J84" s="556"/>
      <c r="K84" s="556"/>
      <c r="L84" s="556"/>
      <c r="M84" s="556"/>
      <c r="N84" s="556"/>
      <c r="O84" s="556"/>
      <c r="P84" s="557"/>
      <c r="Q84" s="882" t="s">
        <v>57</v>
      </c>
      <c r="R84" s="884"/>
      <c r="S84" s="116"/>
      <c r="T84" s="116"/>
      <c r="U84" s="116"/>
      <c r="V84" s="116"/>
      <c r="W84" s="116"/>
      <c r="X84" s="116"/>
      <c r="Y84" s="116"/>
      <c r="Z84" s="882"/>
      <c r="AA84" s="883"/>
      <c r="AB84" s="884"/>
      <c r="AC84" s="882"/>
      <c r="AD84" s="883"/>
      <c r="AE84" s="884"/>
      <c r="AF84" s="882"/>
      <c r="AG84" s="883"/>
      <c r="AH84" s="884"/>
      <c r="AI84" s="882"/>
      <c r="AJ84" s="883"/>
      <c r="AK84" s="884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966"/>
      <c r="AY84" s="967"/>
      <c r="AZ84" s="968"/>
      <c r="BA84" s="882"/>
      <c r="BB84" s="883"/>
      <c r="BC84" s="883"/>
      <c r="BD84" s="883"/>
      <c r="BE84" s="883"/>
      <c r="BF84" s="884"/>
      <c r="BG84" s="882"/>
      <c r="BH84" s="883"/>
      <c r="BI84" s="883"/>
      <c r="BJ84" s="883"/>
      <c r="BK84" s="883"/>
      <c r="BL84" s="883"/>
      <c r="BM84" s="883"/>
      <c r="BN84" s="883"/>
      <c r="BO84" s="983"/>
    </row>
    <row r="85" spans="1:68" ht="18" customHeight="1">
      <c r="A85" s="905">
        <v>3</v>
      </c>
      <c r="B85" s="906"/>
      <c r="C85" s="220"/>
      <c r="D85" s="221"/>
      <c r="E85" s="222"/>
      <c r="F85" s="223" t="s">
        <v>125</v>
      </c>
      <c r="G85" s="216"/>
      <c r="H85" s="216"/>
      <c r="I85" s="216"/>
      <c r="J85" s="216"/>
      <c r="K85" s="216"/>
      <c r="L85" s="216"/>
      <c r="M85" s="216"/>
      <c r="N85" s="216"/>
      <c r="O85" s="216"/>
      <c r="P85" s="216"/>
      <c r="Q85" s="907"/>
      <c r="R85" s="907"/>
      <c r="S85" s="217"/>
      <c r="T85" s="217"/>
      <c r="U85" s="217"/>
      <c r="V85" s="217"/>
      <c r="W85" s="217"/>
      <c r="X85" s="217"/>
      <c r="Y85" s="217"/>
      <c r="Z85" s="907"/>
      <c r="AA85" s="907"/>
      <c r="AB85" s="907"/>
      <c r="AC85" s="907"/>
      <c r="AD85" s="907"/>
      <c r="AE85" s="907"/>
      <c r="AF85" s="907"/>
      <c r="AG85" s="907"/>
      <c r="AH85" s="907"/>
      <c r="AI85" s="907"/>
      <c r="AJ85" s="907"/>
      <c r="AK85" s="907"/>
      <c r="AL85" s="217"/>
      <c r="AM85" s="217"/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24"/>
      <c r="AY85" s="224"/>
      <c r="AZ85" s="224"/>
      <c r="BA85" s="224"/>
      <c r="BB85" s="216"/>
      <c r="BC85" s="216"/>
      <c r="BD85" s="216"/>
      <c r="BE85" s="216"/>
      <c r="BF85" s="216"/>
      <c r="BG85" s="216"/>
      <c r="BH85" s="216"/>
      <c r="BI85" s="216"/>
      <c r="BJ85" s="216"/>
      <c r="BK85" s="216"/>
      <c r="BL85" s="216"/>
      <c r="BM85" s="216"/>
      <c r="BN85" s="216"/>
      <c r="BO85" s="219"/>
    </row>
    <row r="86" spans="1:68" ht="38.25" customHeight="1">
      <c r="A86" s="905"/>
      <c r="B86" s="906"/>
      <c r="C86" s="225" t="s">
        <v>96</v>
      </c>
      <c r="D86" s="144" t="s">
        <v>515</v>
      </c>
      <c r="E86" s="226" t="s">
        <v>81</v>
      </c>
      <c r="F86" s="232"/>
      <c r="G86" s="145" t="s">
        <v>164</v>
      </c>
      <c r="H86" s="146"/>
      <c r="I86" s="146"/>
      <c r="J86" s="146"/>
      <c r="K86" s="146"/>
      <c r="L86" s="146"/>
      <c r="M86" s="146"/>
      <c r="N86" s="146"/>
      <c r="O86" s="146"/>
      <c r="P86" s="147"/>
      <c r="Q86" s="882" t="s">
        <v>57</v>
      </c>
      <c r="R86" s="884"/>
      <c r="S86" s="116"/>
      <c r="T86" s="116"/>
      <c r="U86" s="116"/>
      <c r="V86" s="116"/>
      <c r="W86" s="116"/>
      <c r="X86" s="116"/>
      <c r="Y86" s="116"/>
      <c r="Z86" s="882"/>
      <c r="AA86" s="883"/>
      <c r="AB86" s="884"/>
      <c r="AC86" s="882"/>
      <c r="AD86" s="883"/>
      <c r="AE86" s="884"/>
      <c r="AF86" s="882"/>
      <c r="AG86" s="883"/>
      <c r="AH86" s="884"/>
      <c r="AI86" s="882"/>
      <c r="AJ86" s="883"/>
      <c r="AK86" s="884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966"/>
      <c r="AY86" s="967"/>
      <c r="AZ86" s="968"/>
      <c r="BA86" s="882"/>
      <c r="BB86" s="883"/>
      <c r="BC86" s="883"/>
      <c r="BD86" s="883"/>
      <c r="BE86" s="883"/>
      <c r="BF86" s="884"/>
      <c r="BG86" s="468" t="s">
        <v>559</v>
      </c>
      <c r="BH86" s="558"/>
      <c r="BI86" s="558"/>
      <c r="BJ86" s="558"/>
      <c r="BK86" s="558"/>
      <c r="BL86" s="558"/>
      <c r="BM86" s="558"/>
      <c r="BN86" s="558"/>
      <c r="BO86" s="984"/>
    </row>
    <row r="87" spans="1:68" ht="18" customHeight="1">
      <c r="A87" s="905"/>
      <c r="B87" s="906"/>
      <c r="C87" s="220"/>
      <c r="D87" s="221"/>
      <c r="E87" s="222"/>
      <c r="F87" s="232"/>
      <c r="G87" s="223" t="s">
        <v>569</v>
      </c>
      <c r="H87" s="216"/>
      <c r="I87" s="216"/>
      <c r="J87" s="216"/>
      <c r="K87" s="216"/>
      <c r="L87" s="216"/>
      <c r="M87" s="216"/>
      <c r="N87" s="216"/>
      <c r="O87" s="216"/>
      <c r="P87" s="216"/>
      <c r="Q87" s="907"/>
      <c r="R87" s="907"/>
      <c r="S87" s="217"/>
      <c r="T87" s="217"/>
      <c r="U87" s="217"/>
      <c r="V87" s="217"/>
      <c r="W87" s="217"/>
      <c r="X87" s="217"/>
      <c r="Y87" s="217"/>
      <c r="Z87" s="907"/>
      <c r="AA87" s="907"/>
      <c r="AB87" s="907"/>
      <c r="AC87" s="907"/>
      <c r="AD87" s="907"/>
      <c r="AE87" s="907"/>
      <c r="AF87" s="907"/>
      <c r="AG87" s="907"/>
      <c r="AH87" s="907"/>
      <c r="AI87" s="907"/>
      <c r="AJ87" s="907"/>
      <c r="AK87" s="907"/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17"/>
      <c r="AX87" s="224"/>
      <c r="AY87" s="224"/>
      <c r="AZ87" s="224"/>
      <c r="BA87" s="224"/>
      <c r="BB87" s="216"/>
      <c r="BC87" s="216"/>
      <c r="BD87" s="216"/>
      <c r="BE87" s="216"/>
      <c r="BF87" s="216"/>
      <c r="BG87" s="216"/>
      <c r="BH87" s="216"/>
      <c r="BI87" s="216"/>
      <c r="BJ87" s="216"/>
      <c r="BK87" s="216"/>
      <c r="BL87" s="216"/>
      <c r="BM87" s="216"/>
      <c r="BN87" s="216"/>
      <c r="BO87" s="219"/>
    </row>
    <row r="88" spans="1:68" s="242" customFormat="1" ht="18" customHeight="1">
      <c r="A88" s="902"/>
      <c r="B88" s="903"/>
      <c r="C88" s="233"/>
      <c r="D88" s="234"/>
      <c r="E88" s="235"/>
      <c r="F88" s="236"/>
      <c r="G88" s="229"/>
      <c r="H88" s="237" t="s">
        <v>145</v>
      </c>
      <c r="I88" s="238"/>
      <c r="J88" s="238"/>
      <c r="K88" s="238"/>
      <c r="L88" s="238"/>
      <c r="M88" s="238"/>
      <c r="N88" s="238"/>
      <c r="O88" s="238"/>
      <c r="P88" s="238"/>
      <c r="Q88" s="904"/>
      <c r="R88" s="904"/>
      <c r="S88" s="239"/>
      <c r="T88" s="239"/>
      <c r="U88" s="239"/>
      <c r="V88" s="239"/>
      <c r="W88" s="239"/>
      <c r="X88" s="239"/>
      <c r="Y88" s="239"/>
      <c r="Z88" s="904"/>
      <c r="AA88" s="904"/>
      <c r="AB88" s="904"/>
      <c r="AC88" s="904"/>
      <c r="AD88" s="904"/>
      <c r="AE88" s="904"/>
      <c r="AF88" s="904"/>
      <c r="AG88" s="904"/>
      <c r="AH88" s="904"/>
      <c r="AI88" s="904"/>
      <c r="AJ88" s="904"/>
      <c r="AK88" s="904"/>
      <c r="AL88" s="239"/>
      <c r="AM88" s="239"/>
      <c r="AN88" s="239"/>
      <c r="AO88" s="239"/>
      <c r="AP88" s="239"/>
      <c r="AQ88" s="239"/>
      <c r="AR88" s="239"/>
      <c r="AS88" s="239"/>
      <c r="AT88" s="239"/>
      <c r="AU88" s="239"/>
      <c r="AV88" s="239"/>
      <c r="AW88" s="239"/>
      <c r="AX88" s="240"/>
      <c r="AY88" s="240"/>
      <c r="AZ88" s="240"/>
      <c r="BA88" s="240"/>
      <c r="BB88" s="238"/>
      <c r="BC88" s="238"/>
      <c r="BD88" s="238"/>
      <c r="BE88" s="238"/>
      <c r="BF88" s="238"/>
      <c r="BG88" s="238"/>
      <c r="BH88" s="238"/>
      <c r="BI88" s="238"/>
      <c r="BJ88" s="238"/>
      <c r="BK88" s="238"/>
      <c r="BL88" s="238"/>
      <c r="BM88" s="238"/>
      <c r="BN88" s="238"/>
      <c r="BO88" s="241"/>
    </row>
    <row r="89" spans="1:68" s="242" customFormat="1" ht="18" customHeight="1">
      <c r="A89" s="902"/>
      <c r="B89" s="903"/>
      <c r="C89" s="233"/>
      <c r="D89" s="234"/>
      <c r="E89" s="235"/>
      <c r="F89" s="236"/>
      <c r="G89" s="236"/>
      <c r="H89" s="236"/>
      <c r="I89" s="237" t="s">
        <v>85</v>
      </c>
      <c r="J89" s="238"/>
      <c r="K89" s="238"/>
      <c r="L89" s="238"/>
      <c r="M89" s="238"/>
      <c r="N89" s="238"/>
      <c r="O89" s="238"/>
      <c r="P89" s="238"/>
      <c r="Q89" s="239"/>
      <c r="R89" s="239"/>
      <c r="S89" s="239"/>
      <c r="T89" s="239"/>
      <c r="U89" s="239"/>
      <c r="V89" s="239"/>
      <c r="W89" s="239"/>
      <c r="X89" s="239"/>
      <c r="Y89" s="239"/>
      <c r="Z89" s="239"/>
      <c r="AA89" s="239"/>
      <c r="AB89" s="239"/>
      <c r="AC89" s="239"/>
      <c r="AD89" s="239"/>
      <c r="AE89" s="239"/>
      <c r="AF89" s="239"/>
      <c r="AG89" s="239"/>
      <c r="AH89" s="239"/>
      <c r="AI89" s="239"/>
      <c r="AJ89" s="239"/>
      <c r="AK89" s="239"/>
      <c r="AL89" s="239"/>
      <c r="AM89" s="239"/>
      <c r="AN89" s="239"/>
      <c r="AO89" s="239"/>
      <c r="AP89" s="239"/>
      <c r="AQ89" s="239"/>
      <c r="AR89" s="239"/>
      <c r="AS89" s="239"/>
      <c r="AT89" s="239"/>
      <c r="AU89" s="239"/>
      <c r="AV89" s="239"/>
      <c r="AW89" s="239"/>
      <c r="AX89" s="243"/>
      <c r="AY89" s="243"/>
      <c r="AZ89" s="243"/>
      <c r="BA89" s="243"/>
      <c r="BB89" s="239"/>
      <c r="BC89" s="239"/>
      <c r="BD89" s="239"/>
      <c r="BE89" s="239"/>
      <c r="BF89" s="239"/>
      <c r="BG89" s="239"/>
      <c r="BH89" s="239"/>
      <c r="BI89" s="239"/>
      <c r="BJ89" s="239"/>
      <c r="BK89" s="239"/>
      <c r="BL89" s="239"/>
      <c r="BM89" s="239"/>
      <c r="BN89" s="239"/>
      <c r="BO89" s="244"/>
    </row>
    <row r="90" spans="1:68" s="242" customFormat="1" ht="36" customHeight="1">
      <c r="A90" s="902"/>
      <c r="B90" s="903"/>
      <c r="C90" s="245" t="s">
        <v>185</v>
      </c>
      <c r="D90" s="246" t="s">
        <v>499</v>
      </c>
      <c r="E90" s="246" t="s">
        <v>231</v>
      </c>
      <c r="F90" s="247"/>
      <c r="G90" s="248"/>
      <c r="H90" s="248"/>
      <c r="I90" s="236"/>
      <c r="J90" s="249" t="s">
        <v>326</v>
      </c>
      <c r="K90" s="250"/>
      <c r="L90" s="250"/>
      <c r="M90" s="250"/>
      <c r="N90" s="250"/>
      <c r="O90" s="250"/>
      <c r="P90" s="251"/>
      <c r="Q90" s="896"/>
      <c r="R90" s="898"/>
      <c r="S90" s="116" t="s">
        <v>57</v>
      </c>
      <c r="T90" s="228"/>
      <c r="U90" s="228"/>
      <c r="V90" s="228"/>
      <c r="W90" s="228"/>
      <c r="X90" s="228"/>
      <c r="Y90" s="228"/>
      <c r="Z90" s="896"/>
      <c r="AA90" s="897"/>
      <c r="AB90" s="898"/>
      <c r="AC90" s="896"/>
      <c r="AD90" s="897"/>
      <c r="AE90" s="898"/>
      <c r="AF90" s="896"/>
      <c r="AG90" s="897"/>
      <c r="AH90" s="898"/>
      <c r="AI90" s="896"/>
      <c r="AJ90" s="897"/>
      <c r="AK90" s="898"/>
      <c r="AL90" s="228"/>
      <c r="AM90" s="228"/>
      <c r="AN90" s="228"/>
      <c r="AO90" s="228"/>
      <c r="AP90" s="228"/>
      <c r="AQ90" s="228"/>
      <c r="AR90" s="228"/>
      <c r="AS90" s="228"/>
      <c r="AT90" s="228"/>
      <c r="AU90" s="228"/>
      <c r="AV90" s="228"/>
      <c r="AW90" s="228"/>
      <c r="AX90" s="977"/>
      <c r="AY90" s="978"/>
      <c r="AZ90" s="979"/>
      <c r="BA90" s="896"/>
      <c r="BB90" s="897"/>
      <c r="BC90" s="897"/>
      <c r="BD90" s="897"/>
      <c r="BE90" s="897"/>
      <c r="BF90" s="898"/>
      <c r="BG90" s="980" t="s">
        <v>1263</v>
      </c>
      <c r="BH90" s="981"/>
      <c r="BI90" s="981"/>
      <c r="BJ90" s="981"/>
      <c r="BK90" s="981"/>
      <c r="BL90" s="981"/>
      <c r="BM90" s="981"/>
      <c r="BN90" s="981"/>
      <c r="BO90" s="982"/>
      <c r="BP90" s="32"/>
    </row>
    <row r="91" spans="1:68" ht="18" customHeight="1">
      <c r="A91" s="905"/>
      <c r="B91" s="906"/>
      <c r="C91" s="220"/>
      <c r="D91" s="221"/>
      <c r="E91" s="222"/>
      <c r="F91" s="232"/>
      <c r="G91" s="223" t="s">
        <v>301</v>
      </c>
      <c r="H91" s="216"/>
      <c r="I91" s="216"/>
      <c r="J91" s="216"/>
      <c r="K91" s="216"/>
      <c r="L91" s="216"/>
      <c r="M91" s="216"/>
      <c r="N91" s="216"/>
      <c r="O91" s="216"/>
      <c r="P91" s="216"/>
      <c r="Q91" s="907"/>
      <c r="R91" s="907"/>
      <c r="S91" s="217"/>
      <c r="T91" s="217"/>
      <c r="U91" s="217"/>
      <c r="V91" s="217"/>
      <c r="W91" s="217"/>
      <c r="X91" s="217"/>
      <c r="Y91" s="217"/>
      <c r="Z91" s="907"/>
      <c r="AA91" s="907"/>
      <c r="AB91" s="907"/>
      <c r="AC91" s="907"/>
      <c r="AD91" s="907"/>
      <c r="AE91" s="907"/>
      <c r="AF91" s="907"/>
      <c r="AG91" s="907"/>
      <c r="AH91" s="907"/>
      <c r="AI91" s="907"/>
      <c r="AJ91" s="907"/>
      <c r="AK91" s="907"/>
      <c r="AL91" s="217"/>
      <c r="AM91" s="217"/>
      <c r="AN91" s="217"/>
      <c r="AO91" s="217"/>
      <c r="AP91" s="217"/>
      <c r="AQ91" s="217"/>
      <c r="AR91" s="217"/>
      <c r="AS91" s="217"/>
      <c r="AT91" s="217"/>
      <c r="AU91" s="217"/>
      <c r="AV91" s="217"/>
      <c r="AW91" s="217"/>
      <c r="AX91" s="224"/>
      <c r="AY91" s="224"/>
      <c r="AZ91" s="224"/>
      <c r="BA91" s="224"/>
      <c r="BB91" s="216"/>
      <c r="BC91" s="216"/>
      <c r="BD91" s="216"/>
      <c r="BE91" s="216"/>
      <c r="BF91" s="216"/>
      <c r="BG91" s="216"/>
      <c r="BH91" s="216"/>
      <c r="BI91" s="216"/>
      <c r="BJ91" s="216"/>
      <c r="BK91" s="216"/>
      <c r="BL91" s="216"/>
      <c r="BM91" s="216"/>
      <c r="BN91" s="216"/>
      <c r="BO91" s="219"/>
    </row>
    <row r="92" spans="1:68" s="242" customFormat="1" ht="18" customHeight="1">
      <c r="A92" s="902"/>
      <c r="B92" s="903"/>
      <c r="C92" s="233"/>
      <c r="D92" s="234"/>
      <c r="E92" s="235"/>
      <c r="F92" s="236"/>
      <c r="G92" s="229"/>
      <c r="H92" s="237" t="s">
        <v>145</v>
      </c>
      <c r="I92" s="238"/>
      <c r="J92" s="238"/>
      <c r="K92" s="238"/>
      <c r="L92" s="238"/>
      <c r="M92" s="238"/>
      <c r="N92" s="238"/>
      <c r="O92" s="238"/>
      <c r="P92" s="238"/>
      <c r="Q92" s="904"/>
      <c r="R92" s="904"/>
      <c r="S92" s="239"/>
      <c r="T92" s="239"/>
      <c r="U92" s="239"/>
      <c r="V92" s="239"/>
      <c r="W92" s="239"/>
      <c r="X92" s="239"/>
      <c r="Y92" s="239"/>
      <c r="Z92" s="904"/>
      <c r="AA92" s="904"/>
      <c r="AB92" s="904"/>
      <c r="AC92" s="904"/>
      <c r="AD92" s="904"/>
      <c r="AE92" s="904"/>
      <c r="AF92" s="904"/>
      <c r="AG92" s="904"/>
      <c r="AH92" s="904"/>
      <c r="AI92" s="904"/>
      <c r="AJ92" s="904"/>
      <c r="AK92" s="904"/>
      <c r="AL92" s="239"/>
      <c r="AM92" s="239"/>
      <c r="AN92" s="239"/>
      <c r="AO92" s="239"/>
      <c r="AP92" s="239"/>
      <c r="AQ92" s="239"/>
      <c r="AR92" s="239"/>
      <c r="AS92" s="239"/>
      <c r="AT92" s="239"/>
      <c r="AU92" s="239"/>
      <c r="AV92" s="239"/>
      <c r="AW92" s="239"/>
      <c r="AX92" s="240"/>
      <c r="AY92" s="240"/>
      <c r="AZ92" s="240"/>
      <c r="BA92" s="240"/>
      <c r="BB92" s="238"/>
      <c r="BC92" s="238"/>
      <c r="BD92" s="238"/>
      <c r="BE92" s="238"/>
      <c r="BF92" s="238"/>
      <c r="BG92" s="238"/>
      <c r="BH92" s="238"/>
      <c r="BI92" s="238"/>
      <c r="BJ92" s="238"/>
      <c r="BK92" s="238"/>
      <c r="BL92" s="238"/>
      <c r="BM92" s="238"/>
      <c r="BN92" s="238"/>
      <c r="BO92" s="241"/>
    </row>
    <row r="93" spans="1:68" s="242" customFormat="1" ht="18" customHeight="1">
      <c r="A93" s="902"/>
      <c r="B93" s="903"/>
      <c r="C93" s="233"/>
      <c r="D93" s="234"/>
      <c r="E93" s="235"/>
      <c r="F93" s="236"/>
      <c r="G93" s="236"/>
      <c r="H93" s="236"/>
      <c r="I93" s="237" t="s">
        <v>507</v>
      </c>
      <c r="J93" s="238"/>
      <c r="K93" s="238"/>
      <c r="L93" s="238"/>
      <c r="M93" s="238"/>
      <c r="N93" s="238"/>
      <c r="O93" s="238"/>
      <c r="P93" s="238"/>
      <c r="Q93" s="239"/>
      <c r="R93" s="239"/>
      <c r="S93" s="239"/>
      <c r="T93" s="239"/>
      <c r="U93" s="239"/>
      <c r="V93" s="239"/>
      <c r="W93" s="239"/>
      <c r="X93" s="239"/>
      <c r="Y93" s="239"/>
      <c r="Z93" s="239"/>
      <c r="AA93" s="239"/>
      <c r="AB93" s="239"/>
      <c r="AC93" s="239"/>
      <c r="AD93" s="239"/>
      <c r="AE93" s="239"/>
      <c r="AF93" s="239"/>
      <c r="AG93" s="239"/>
      <c r="AH93" s="239"/>
      <c r="AI93" s="239"/>
      <c r="AJ93" s="239"/>
      <c r="AK93" s="239"/>
      <c r="AL93" s="239"/>
      <c r="AM93" s="239"/>
      <c r="AN93" s="239"/>
      <c r="AO93" s="239"/>
      <c r="AP93" s="239"/>
      <c r="AQ93" s="239"/>
      <c r="AR93" s="239"/>
      <c r="AS93" s="239"/>
      <c r="AT93" s="239"/>
      <c r="AU93" s="239"/>
      <c r="AV93" s="239"/>
      <c r="AW93" s="239"/>
      <c r="AX93" s="243"/>
      <c r="AY93" s="243"/>
      <c r="AZ93" s="243"/>
      <c r="BA93" s="243"/>
      <c r="BB93" s="239"/>
      <c r="BC93" s="239"/>
      <c r="BD93" s="239"/>
      <c r="BE93" s="239"/>
      <c r="BF93" s="239"/>
      <c r="BG93" s="239"/>
      <c r="BH93" s="239"/>
      <c r="BI93" s="239"/>
      <c r="BJ93" s="239"/>
      <c r="BK93" s="239"/>
      <c r="BL93" s="239"/>
      <c r="BM93" s="239"/>
      <c r="BN93" s="239"/>
      <c r="BO93" s="244"/>
    </row>
    <row r="94" spans="1:68" s="242" customFormat="1" ht="36" customHeight="1">
      <c r="A94" s="902"/>
      <c r="B94" s="903"/>
      <c r="C94" s="245" t="s">
        <v>514</v>
      </c>
      <c r="D94" s="246" t="s">
        <v>231</v>
      </c>
      <c r="E94" s="246" t="s">
        <v>515</v>
      </c>
      <c r="F94" s="247"/>
      <c r="G94" s="248"/>
      <c r="H94" s="248"/>
      <c r="I94" s="236"/>
      <c r="J94" s="249" t="s">
        <v>326</v>
      </c>
      <c r="K94" s="250"/>
      <c r="L94" s="250"/>
      <c r="M94" s="250"/>
      <c r="N94" s="250"/>
      <c r="O94" s="250"/>
      <c r="P94" s="251"/>
      <c r="Q94" s="896"/>
      <c r="R94" s="898"/>
      <c r="S94" s="116" t="s">
        <v>57</v>
      </c>
      <c r="T94" s="228"/>
      <c r="U94" s="228"/>
      <c r="V94" s="228"/>
      <c r="W94" s="228"/>
      <c r="X94" s="228"/>
      <c r="Y94" s="228"/>
      <c r="Z94" s="896"/>
      <c r="AA94" s="897"/>
      <c r="AB94" s="898"/>
      <c r="AC94" s="896"/>
      <c r="AD94" s="897"/>
      <c r="AE94" s="898"/>
      <c r="AF94" s="896"/>
      <c r="AG94" s="897"/>
      <c r="AH94" s="898"/>
      <c r="AI94" s="896"/>
      <c r="AJ94" s="897"/>
      <c r="AK94" s="898"/>
      <c r="AL94" s="228"/>
      <c r="AM94" s="228"/>
      <c r="AN94" s="228"/>
      <c r="AO94" s="228"/>
      <c r="AP94" s="228"/>
      <c r="AQ94" s="228"/>
      <c r="AR94" s="228"/>
      <c r="AS94" s="228"/>
      <c r="AT94" s="228"/>
      <c r="AU94" s="228"/>
      <c r="AV94" s="228"/>
      <c r="AW94" s="228"/>
      <c r="AX94" s="977"/>
      <c r="AY94" s="978"/>
      <c r="AZ94" s="979"/>
      <c r="BA94" s="896"/>
      <c r="BB94" s="897"/>
      <c r="BC94" s="897"/>
      <c r="BD94" s="897"/>
      <c r="BE94" s="897"/>
      <c r="BF94" s="898"/>
      <c r="BG94" s="980" t="s">
        <v>1263</v>
      </c>
      <c r="BH94" s="981"/>
      <c r="BI94" s="981"/>
      <c r="BJ94" s="981"/>
      <c r="BK94" s="981"/>
      <c r="BL94" s="981"/>
      <c r="BM94" s="981"/>
      <c r="BN94" s="981"/>
      <c r="BO94" s="982"/>
      <c r="BP94" s="32"/>
    </row>
    <row r="95" spans="1:68" ht="18" customHeight="1">
      <c r="A95" s="905"/>
      <c r="B95" s="906"/>
      <c r="C95" s="220"/>
      <c r="D95" s="221"/>
      <c r="E95" s="222"/>
      <c r="F95" s="232"/>
      <c r="G95" s="223" t="s">
        <v>570</v>
      </c>
      <c r="H95" s="216"/>
      <c r="I95" s="216"/>
      <c r="J95" s="216"/>
      <c r="K95" s="216"/>
      <c r="L95" s="216"/>
      <c r="M95" s="216"/>
      <c r="N95" s="216"/>
      <c r="O95" s="216"/>
      <c r="P95" s="216"/>
      <c r="Q95" s="907"/>
      <c r="R95" s="907"/>
      <c r="S95" s="217"/>
      <c r="T95" s="217"/>
      <c r="U95" s="217"/>
      <c r="V95" s="217"/>
      <c r="W95" s="217"/>
      <c r="X95" s="217"/>
      <c r="Y95" s="217"/>
      <c r="Z95" s="907"/>
      <c r="AA95" s="907"/>
      <c r="AB95" s="907"/>
      <c r="AC95" s="907"/>
      <c r="AD95" s="907"/>
      <c r="AE95" s="907"/>
      <c r="AF95" s="907"/>
      <c r="AG95" s="907"/>
      <c r="AH95" s="907"/>
      <c r="AI95" s="907"/>
      <c r="AJ95" s="907"/>
      <c r="AK95" s="907"/>
      <c r="AL95" s="217"/>
      <c r="AM95" s="217"/>
      <c r="AN95" s="217"/>
      <c r="AO95" s="217"/>
      <c r="AP95" s="217"/>
      <c r="AQ95" s="217"/>
      <c r="AR95" s="217"/>
      <c r="AS95" s="217"/>
      <c r="AT95" s="217"/>
      <c r="AU95" s="217"/>
      <c r="AV95" s="217"/>
      <c r="AW95" s="217"/>
      <c r="AX95" s="224"/>
      <c r="AY95" s="224"/>
      <c r="AZ95" s="224"/>
      <c r="BA95" s="224"/>
      <c r="BB95" s="216"/>
      <c r="BC95" s="216"/>
      <c r="BD95" s="216"/>
      <c r="BE95" s="216"/>
      <c r="BF95" s="216"/>
      <c r="BG95" s="216"/>
      <c r="BH95" s="216"/>
      <c r="BI95" s="216"/>
      <c r="BJ95" s="216"/>
      <c r="BK95" s="216"/>
      <c r="BL95" s="216"/>
      <c r="BM95" s="216"/>
      <c r="BN95" s="216"/>
      <c r="BO95" s="219"/>
    </row>
    <row r="96" spans="1:68" s="242" customFormat="1" ht="18" customHeight="1">
      <c r="A96" s="902"/>
      <c r="B96" s="903"/>
      <c r="C96" s="233"/>
      <c r="D96" s="234"/>
      <c r="E96" s="235"/>
      <c r="F96" s="236"/>
      <c r="G96" s="229"/>
      <c r="H96" s="237" t="s">
        <v>145</v>
      </c>
      <c r="I96" s="238"/>
      <c r="J96" s="238"/>
      <c r="K96" s="238"/>
      <c r="L96" s="238"/>
      <c r="M96" s="238"/>
      <c r="N96" s="238"/>
      <c r="O96" s="238"/>
      <c r="P96" s="238"/>
      <c r="Q96" s="904"/>
      <c r="R96" s="904"/>
      <c r="S96" s="239"/>
      <c r="T96" s="239"/>
      <c r="U96" s="239"/>
      <c r="V96" s="239"/>
      <c r="W96" s="239"/>
      <c r="X96" s="239"/>
      <c r="Y96" s="239"/>
      <c r="Z96" s="904"/>
      <c r="AA96" s="904"/>
      <c r="AB96" s="904"/>
      <c r="AC96" s="904"/>
      <c r="AD96" s="904"/>
      <c r="AE96" s="904"/>
      <c r="AF96" s="904"/>
      <c r="AG96" s="904"/>
      <c r="AH96" s="904"/>
      <c r="AI96" s="904"/>
      <c r="AJ96" s="904"/>
      <c r="AK96" s="904"/>
      <c r="AL96" s="239"/>
      <c r="AM96" s="239"/>
      <c r="AN96" s="239"/>
      <c r="AO96" s="239"/>
      <c r="AP96" s="239"/>
      <c r="AQ96" s="239"/>
      <c r="AR96" s="239"/>
      <c r="AS96" s="239"/>
      <c r="AT96" s="239"/>
      <c r="AU96" s="239"/>
      <c r="AV96" s="239"/>
      <c r="AW96" s="239"/>
      <c r="AX96" s="240"/>
      <c r="AY96" s="240"/>
      <c r="AZ96" s="240"/>
      <c r="BA96" s="240"/>
      <c r="BB96" s="238"/>
      <c r="BC96" s="238"/>
      <c r="BD96" s="238"/>
      <c r="BE96" s="238"/>
      <c r="BF96" s="238"/>
      <c r="BG96" s="238"/>
      <c r="BH96" s="238"/>
      <c r="BI96" s="238"/>
      <c r="BJ96" s="238"/>
      <c r="BK96" s="238"/>
      <c r="BL96" s="238"/>
      <c r="BM96" s="238"/>
      <c r="BN96" s="238"/>
      <c r="BO96" s="241"/>
    </row>
    <row r="97" spans="1:69" s="242" customFormat="1" ht="18" customHeight="1">
      <c r="A97" s="902"/>
      <c r="B97" s="903"/>
      <c r="C97" s="233"/>
      <c r="D97" s="234"/>
      <c r="E97" s="235"/>
      <c r="F97" s="236"/>
      <c r="G97" s="236"/>
      <c r="H97" s="236"/>
      <c r="I97" s="237" t="s">
        <v>509</v>
      </c>
      <c r="J97" s="238"/>
      <c r="K97" s="238"/>
      <c r="L97" s="238"/>
      <c r="M97" s="238"/>
      <c r="N97" s="238"/>
      <c r="O97" s="238"/>
      <c r="P97" s="238"/>
      <c r="Q97" s="239"/>
      <c r="R97" s="239"/>
      <c r="S97" s="239"/>
      <c r="T97" s="239"/>
      <c r="U97" s="239"/>
      <c r="V97" s="239"/>
      <c r="W97" s="239"/>
      <c r="X97" s="239"/>
      <c r="Y97" s="239"/>
      <c r="Z97" s="239"/>
      <c r="AA97" s="239"/>
      <c r="AB97" s="239"/>
      <c r="AC97" s="239"/>
      <c r="AD97" s="239"/>
      <c r="AE97" s="239"/>
      <c r="AF97" s="239"/>
      <c r="AG97" s="239"/>
      <c r="AH97" s="239"/>
      <c r="AI97" s="239"/>
      <c r="AJ97" s="239"/>
      <c r="AK97" s="239"/>
      <c r="AL97" s="239"/>
      <c r="AM97" s="239"/>
      <c r="AN97" s="239"/>
      <c r="AO97" s="239"/>
      <c r="AP97" s="239"/>
      <c r="AQ97" s="239"/>
      <c r="AR97" s="239"/>
      <c r="AS97" s="239"/>
      <c r="AT97" s="239"/>
      <c r="AU97" s="239"/>
      <c r="AV97" s="239"/>
      <c r="AW97" s="239"/>
      <c r="AX97" s="243"/>
      <c r="AY97" s="243"/>
      <c r="AZ97" s="243"/>
      <c r="BA97" s="243"/>
      <c r="BB97" s="239"/>
      <c r="BC97" s="239"/>
      <c r="BD97" s="239"/>
      <c r="BE97" s="239"/>
      <c r="BF97" s="239"/>
      <c r="BG97" s="239"/>
      <c r="BH97" s="239"/>
      <c r="BI97" s="239"/>
      <c r="BJ97" s="239"/>
      <c r="BK97" s="239"/>
      <c r="BL97" s="239"/>
      <c r="BM97" s="239"/>
      <c r="BN97" s="239"/>
      <c r="BO97" s="244"/>
    </row>
    <row r="98" spans="1:69" s="242" customFormat="1" ht="36" customHeight="1">
      <c r="A98" s="902"/>
      <c r="B98" s="903"/>
      <c r="C98" s="245" t="s">
        <v>511</v>
      </c>
      <c r="D98" s="246" t="s">
        <v>81</v>
      </c>
      <c r="E98" s="246" t="s">
        <v>231</v>
      </c>
      <c r="F98" s="247"/>
      <c r="G98" s="248"/>
      <c r="H98" s="248"/>
      <c r="I98" s="236"/>
      <c r="J98" s="249" t="s">
        <v>326</v>
      </c>
      <c r="K98" s="250"/>
      <c r="L98" s="250"/>
      <c r="M98" s="250"/>
      <c r="N98" s="250"/>
      <c r="O98" s="250"/>
      <c r="P98" s="251"/>
      <c r="Q98" s="896"/>
      <c r="R98" s="898"/>
      <c r="S98" s="116" t="s">
        <v>57</v>
      </c>
      <c r="T98" s="228"/>
      <c r="U98" s="228"/>
      <c r="V98" s="228"/>
      <c r="W98" s="228"/>
      <c r="X98" s="228"/>
      <c r="Y98" s="228"/>
      <c r="Z98" s="896"/>
      <c r="AA98" s="897"/>
      <c r="AB98" s="898"/>
      <c r="AC98" s="896"/>
      <c r="AD98" s="897"/>
      <c r="AE98" s="898"/>
      <c r="AF98" s="896"/>
      <c r="AG98" s="897"/>
      <c r="AH98" s="898"/>
      <c r="AI98" s="896"/>
      <c r="AJ98" s="897"/>
      <c r="AK98" s="898"/>
      <c r="AL98" s="228"/>
      <c r="AM98" s="228"/>
      <c r="AN98" s="228"/>
      <c r="AO98" s="228"/>
      <c r="AP98" s="228"/>
      <c r="AQ98" s="228"/>
      <c r="AR98" s="228"/>
      <c r="AS98" s="228"/>
      <c r="AT98" s="228"/>
      <c r="AU98" s="228"/>
      <c r="AV98" s="228"/>
      <c r="AW98" s="228"/>
      <c r="AX98" s="977"/>
      <c r="AY98" s="978"/>
      <c r="AZ98" s="979"/>
      <c r="BA98" s="896"/>
      <c r="BB98" s="897"/>
      <c r="BC98" s="897"/>
      <c r="BD98" s="897"/>
      <c r="BE98" s="897"/>
      <c r="BF98" s="898"/>
      <c r="BG98" s="980" t="s">
        <v>1263</v>
      </c>
      <c r="BH98" s="981"/>
      <c r="BI98" s="981"/>
      <c r="BJ98" s="981"/>
      <c r="BK98" s="981"/>
      <c r="BL98" s="981"/>
      <c r="BM98" s="981"/>
      <c r="BN98" s="981"/>
      <c r="BO98" s="982"/>
      <c r="BP98" s="32"/>
    </row>
    <row r="99" spans="1:69" s="16" customFormat="1" ht="18" customHeight="1">
      <c r="A99" s="895"/>
      <c r="B99" s="884"/>
      <c r="C99" s="149"/>
      <c r="D99" s="148"/>
      <c r="E99" s="252"/>
      <c r="F99" s="555"/>
      <c r="G99" s="556"/>
      <c r="H99" s="556"/>
      <c r="I99" s="556"/>
      <c r="J99" s="556"/>
      <c r="K99" s="556"/>
      <c r="L99" s="556"/>
      <c r="M99" s="556"/>
      <c r="N99" s="556"/>
      <c r="O99" s="556"/>
      <c r="P99" s="557"/>
      <c r="Q99" s="882"/>
      <c r="R99" s="884"/>
      <c r="S99" s="116"/>
      <c r="T99" s="116"/>
      <c r="U99" s="116"/>
      <c r="V99" s="116"/>
      <c r="W99" s="116"/>
      <c r="X99" s="116"/>
      <c r="Y99" s="116"/>
      <c r="Z99" s="882"/>
      <c r="AA99" s="883"/>
      <c r="AB99" s="884"/>
      <c r="AC99" s="882"/>
      <c r="AD99" s="883"/>
      <c r="AE99" s="884"/>
      <c r="AF99" s="882"/>
      <c r="AG99" s="883"/>
      <c r="AH99" s="884"/>
      <c r="AI99" s="882"/>
      <c r="AJ99" s="883"/>
      <c r="AK99" s="884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966"/>
      <c r="AY99" s="967"/>
      <c r="AZ99" s="968"/>
      <c r="BA99" s="882"/>
      <c r="BB99" s="883"/>
      <c r="BC99" s="883"/>
      <c r="BD99" s="883"/>
      <c r="BE99" s="883"/>
      <c r="BF99" s="884"/>
      <c r="BG99" s="560"/>
      <c r="BH99" s="561"/>
      <c r="BI99" s="561"/>
      <c r="BJ99" s="561"/>
      <c r="BK99" s="561"/>
      <c r="BL99" s="561"/>
      <c r="BM99" s="561"/>
      <c r="BN99" s="561"/>
      <c r="BO99" s="969"/>
      <c r="BP99" s="465"/>
    </row>
    <row r="100" spans="1:69" s="16" customFormat="1" ht="18" customHeight="1">
      <c r="A100" s="895"/>
      <c r="B100" s="884"/>
      <c r="C100" s="149"/>
      <c r="D100" s="148"/>
      <c r="E100" s="252"/>
      <c r="F100" s="555"/>
      <c r="G100" s="556"/>
      <c r="H100" s="556"/>
      <c r="I100" s="556"/>
      <c r="J100" s="556"/>
      <c r="K100" s="556"/>
      <c r="L100" s="556"/>
      <c r="M100" s="556"/>
      <c r="N100" s="556"/>
      <c r="O100" s="556"/>
      <c r="P100" s="557"/>
      <c r="Q100" s="882"/>
      <c r="R100" s="884"/>
      <c r="S100" s="116"/>
      <c r="T100" s="116"/>
      <c r="U100" s="116"/>
      <c r="V100" s="116"/>
      <c r="W100" s="116"/>
      <c r="X100" s="116"/>
      <c r="Y100" s="116"/>
      <c r="Z100" s="882"/>
      <c r="AA100" s="883"/>
      <c r="AB100" s="884"/>
      <c r="AC100" s="882"/>
      <c r="AD100" s="883"/>
      <c r="AE100" s="884"/>
      <c r="AF100" s="882"/>
      <c r="AG100" s="883"/>
      <c r="AH100" s="884"/>
      <c r="AI100" s="882"/>
      <c r="AJ100" s="883"/>
      <c r="AK100" s="884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966"/>
      <c r="AY100" s="967"/>
      <c r="AZ100" s="968"/>
      <c r="BA100" s="882"/>
      <c r="BB100" s="883"/>
      <c r="BC100" s="883"/>
      <c r="BD100" s="883"/>
      <c r="BE100" s="883"/>
      <c r="BF100" s="884"/>
      <c r="BG100" s="560"/>
      <c r="BH100" s="561"/>
      <c r="BI100" s="561"/>
      <c r="BJ100" s="561"/>
      <c r="BK100" s="561"/>
      <c r="BL100" s="561"/>
      <c r="BM100" s="561"/>
      <c r="BN100" s="561"/>
      <c r="BO100" s="969"/>
      <c r="BP100" s="465"/>
    </row>
    <row r="101" spans="1:69" s="16" customFormat="1" ht="18" customHeight="1" thickBot="1">
      <c r="A101" s="970"/>
      <c r="B101" s="971"/>
      <c r="C101" s="262"/>
      <c r="D101" s="263"/>
      <c r="E101" s="264"/>
      <c r="F101" s="265"/>
      <c r="G101" s="31"/>
      <c r="H101" s="31"/>
      <c r="I101" s="31"/>
      <c r="J101" s="31"/>
      <c r="K101" s="31"/>
      <c r="L101" s="31"/>
      <c r="M101" s="31"/>
      <c r="N101" s="31"/>
      <c r="O101" s="31"/>
      <c r="P101" s="266"/>
      <c r="Q101" s="972"/>
      <c r="R101" s="971"/>
      <c r="S101" s="267"/>
      <c r="T101" s="267"/>
      <c r="U101" s="267"/>
      <c r="V101" s="267"/>
      <c r="W101" s="267"/>
      <c r="X101" s="267"/>
      <c r="Y101" s="267"/>
      <c r="Z101" s="972"/>
      <c r="AA101" s="973"/>
      <c r="AB101" s="971"/>
      <c r="AC101" s="972"/>
      <c r="AD101" s="973"/>
      <c r="AE101" s="971"/>
      <c r="AF101" s="972"/>
      <c r="AG101" s="973"/>
      <c r="AH101" s="971"/>
      <c r="AI101" s="972"/>
      <c r="AJ101" s="973"/>
      <c r="AK101" s="971"/>
      <c r="AL101" s="267"/>
      <c r="AM101" s="267"/>
      <c r="AN101" s="267"/>
      <c r="AO101" s="267"/>
      <c r="AP101" s="267"/>
      <c r="AQ101" s="267"/>
      <c r="AR101" s="267"/>
      <c r="AS101" s="267"/>
      <c r="AT101" s="267"/>
      <c r="AU101" s="267"/>
      <c r="AV101" s="267"/>
      <c r="AW101" s="267"/>
      <c r="AX101" s="974"/>
      <c r="AY101" s="975"/>
      <c r="AZ101" s="976"/>
      <c r="BA101" s="972"/>
      <c r="BB101" s="973"/>
      <c r="BC101" s="973"/>
      <c r="BD101" s="973"/>
      <c r="BE101" s="973"/>
      <c r="BF101" s="971"/>
      <c r="BG101" s="560"/>
      <c r="BH101" s="561"/>
      <c r="BI101" s="561"/>
      <c r="BJ101" s="561"/>
      <c r="BK101" s="561"/>
      <c r="BL101" s="561"/>
      <c r="BM101" s="561"/>
      <c r="BN101" s="561"/>
      <c r="BO101" s="969"/>
      <c r="BP101" s="466"/>
      <c r="BQ101" s="259"/>
    </row>
    <row r="102" spans="1:69" ht="18" customHeight="1">
      <c r="BG102" s="964"/>
      <c r="BH102" s="964"/>
      <c r="BI102" s="964"/>
      <c r="BJ102" s="964"/>
      <c r="BK102" s="964"/>
      <c r="BL102" s="964"/>
      <c r="BM102" s="964"/>
      <c r="BN102" s="964"/>
      <c r="BO102" s="964"/>
    </row>
    <row r="103" spans="1:69" ht="18" customHeight="1">
      <c r="BG103" s="965"/>
      <c r="BH103" s="965"/>
      <c r="BI103" s="965"/>
      <c r="BJ103" s="965"/>
      <c r="BK103" s="965"/>
      <c r="BL103" s="965"/>
      <c r="BM103" s="965"/>
      <c r="BN103" s="965"/>
      <c r="BO103" s="965"/>
    </row>
  </sheetData>
  <mergeCells count="681">
    <mergeCell ref="Q4:BF4"/>
    <mergeCell ref="BG4:BO10"/>
    <mergeCell ref="Q5:R5"/>
    <mergeCell ref="AZ1:BB1"/>
    <mergeCell ref="BC1:BG1"/>
    <mergeCell ref="BH1:BJ1"/>
    <mergeCell ref="BK1:BO1"/>
    <mergeCell ref="S5:Y5"/>
    <mergeCell ref="Z5:AE6"/>
    <mergeCell ref="AF5:AK6"/>
    <mergeCell ref="AL5:AR6"/>
    <mergeCell ref="AS5:AW6"/>
    <mergeCell ref="AX5:AZ10"/>
    <mergeCell ref="BA5:BF10"/>
    <mergeCell ref="X7:X10"/>
    <mergeCell ref="Y7:Y10"/>
    <mergeCell ref="Z7:AB10"/>
    <mergeCell ref="AC7:AE10"/>
    <mergeCell ref="AF7:AH10"/>
    <mergeCell ref="AI7:AK10"/>
    <mergeCell ref="AL7:AL10"/>
    <mergeCell ref="AM7:AM10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6:B10"/>
    <mergeCell ref="C6:E10"/>
    <mergeCell ref="F6:P10"/>
    <mergeCell ref="Q6:R10"/>
    <mergeCell ref="S6:Y6"/>
    <mergeCell ref="S7:S10"/>
    <mergeCell ref="AX13:AZ13"/>
    <mergeCell ref="A11:B11"/>
    <mergeCell ref="AV7:AV10"/>
    <mergeCell ref="AR7:AR10"/>
    <mergeCell ref="AS7:AS10"/>
    <mergeCell ref="AT7:AT10"/>
    <mergeCell ref="AU7:AU10"/>
    <mergeCell ref="AN7:AN10"/>
    <mergeCell ref="AO7:AO10"/>
    <mergeCell ref="AP7:AP10"/>
    <mergeCell ref="AQ7:AQ10"/>
    <mergeCell ref="AW7:AW10"/>
    <mergeCell ref="T7:T10"/>
    <mergeCell ref="U7:U10"/>
    <mergeCell ref="V7:V10"/>
    <mergeCell ref="W7:W10"/>
    <mergeCell ref="BA13:BF13"/>
    <mergeCell ref="BG13:BO13"/>
    <mergeCell ref="AI12:AK12"/>
    <mergeCell ref="A13:B13"/>
    <mergeCell ref="G13:P13"/>
    <mergeCell ref="Q13:R13"/>
    <mergeCell ref="Z13:AB13"/>
    <mergeCell ref="AC13:AE13"/>
    <mergeCell ref="AF13:AH13"/>
    <mergeCell ref="AI13:AK13"/>
    <mergeCell ref="A12:B12"/>
    <mergeCell ref="Q12:R12"/>
    <mergeCell ref="Z12:AB12"/>
    <mergeCell ref="AC12:AE12"/>
    <mergeCell ref="AF12:AH12"/>
    <mergeCell ref="BG14:BO14"/>
    <mergeCell ref="BG15:BO15"/>
    <mergeCell ref="A16:B16"/>
    <mergeCell ref="A17:B17"/>
    <mergeCell ref="Q17:R17"/>
    <mergeCell ref="Z17:AB17"/>
    <mergeCell ref="AC17:AE17"/>
    <mergeCell ref="AF17:AH17"/>
    <mergeCell ref="AI17:AK17"/>
    <mergeCell ref="A14:B14"/>
    <mergeCell ref="G14:P14"/>
    <mergeCell ref="Q14:R14"/>
    <mergeCell ref="Z14:AB14"/>
    <mergeCell ref="AC14:AE14"/>
    <mergeCell ref="AF14:AH14"/>
    <mergeCell ref="AI14:AK14"/>
    <mergeCell ref="AX14:AZ14"/>
    <mergeCell ref="BA14:BF14"/>
    <mergeCell ref="AX18:AZ18"/>
    <mergeCell ref="BA18:BF18"/>
    <mergeCell ref="BG18:BO18"/>
    <mergeCell ref="A15:B15"/>
    <mergeCell ref="G15:P15"/>
    <mergeCell ref="Q15:R15"/>
    <mergeCell ref="Z15:AB15"/>
    <mergeCell ref="AC15:AE15"/>
    <mergeCell ref="AF15:AH15"/>
    <mergeCell ref="AI15:AK15"/>
    <mergeCell ref="AX15:AZ15"/>
    <mergeCell ref="BA15:BF15"/>
    <mergeCell ref="AI20:AK20"/>
    <mergeCell ref="A21:B21"/>
    <mergeCell ref="G21:P21"/>
    <mergeCell ref="Q21:R21"/>
    <mergeCell ref="Z21:AB21"/>
    <mergeCell ref="AC21:AE21"/>
    <mergeCell ref="AF21:AH21"/>
    <mergeCell ref="AI21:AK21"/>
    <mergeCell ref="AI18:AK18"/>
    <mergeCell ref="A19:B19"/>
    <mergeCell ref="A20:B20"/>
    <mergeCell ref="Q20:R20"/>
    <mergeCell ref="Z20:AB20"/>
    <mergeCell ref="AC20:AE20"/>
    <mergeCell ref="AF20:AH20"/>
    <mergeCell ref="A18:B18"/>
    <mergeCell ref="G18:P18"/>
    <mergeCell ref="Q18:R18"/>
    <mergeCell ref="Z18:AB18"/>
    <mergeCell ref="AC18:AE18"/>
    <mergeCell ref="AF18:AH18"/>
    <mergeCell ref="AX21:AZ21"/>
    <mergeCell ref="BA21:BF21"/>
    <mergeCell ref="BG21:BO21"/>
    <mergeCell ref="A22:B22"/>
    <mergeCell ref="G22:P22"/>
    <mergeCell ref="Q22:R22"/>
    <mergeCell ref="Z22:AB22"/>
    <mergeCell ref="AC22:AE22"/>
    <mergeCell ref="AF22:AH22"/>
    <mergeCell ref="AI22:AK22"/>
    <mergeCell ref="AX22:AZ22"/>
    <mergeCell ref="BA22:BF22"/>
    <mergeCell ref="BG22:BO22"/>
    <mergeCell ref="BG23:BO23"/>
    <mergeCell ref="A24:B24"/>
    <mergeCell ref="G24:P24"/>
    <mergeCell ref="Q24:R24"/>
    <mergeCell ref="Z24:AB24"/>
    <mergeCell ref="AC24:AE24"/>
    <mergeCell ref="AF24:AH24"/>
    <mergeCell ref="AI24:AK24"/>
    <mergeCell ref="AX24:AZ24"/>
    <mergeCell ref="BA24:BF24"/>
    <mergeCell ref="BG24:BO24"/>
    <mergeCell ref="A23:B23"/>
    <mergeCell ref="G23:P23"/>
    <mergeCell ref="Q23:R23"/>
    <mergeCell ref="Z23:AB23"/>
    <mergeCell ref="AC23:AE23"/>
    <mergeCell ref="AF23:AH23"/>
    <mergeCell ref="AI23:AK23"/>
    <mergeCell ref="AX23:AZ23"/>
    <mergeCell ref="BA23:BF23"/>
    <mergeCell ref="BG25:BO25"/>
    <mergeCell ref="A26:B26"/>
    <mergeCell ref="G26:P26"/>
    <mergeCell ref="Q26:R26"/>
    <mergeCell ref="Z26:AB26"/>
    <mergeCell ref="AC26:AE26"/>
    <mergeCell ref="AF26:AH26"/>
    <mergeCell ref="AI26:AK26"/>
    <mergeCell ref="AI28:AK28"/>
    <mergeCell ref="AX28:AZ28"/>
    <mergeCell ref="BA28:BF28"/>
    <mergeCell ref="BG28:BO28"/>
    <mergeCell ref="A25:B25"/>
    <mergeCell ref="G25:P25"/>
    <mergeCell ref="Q25:R25"/>
    <mergeCell ref="Z25:AB25"/>
    <mergeCell ref="AC25:AE25"/>
    <mergeCell ref="AF25:AH25"/>
    <mergeCell ref="AI25:AK25"/>
    <mergeCell ref="AX25:AZ25"/>
    <mergeCell ref="BA25:BF25"/>
    <mergeCell ref="A29:B29"/>
    <mergeCell ref="BA29:BF29"/>
    <mergeCell ref="AX26:AZ26"/>
    <mergeCell ref="BA26:BF26"/>
    <mergeCell ref="BG26:BO26"/>
    <mergeCell ref="A27:B27"/>
    <mergeCell ref="BA27:BF27"/>
    <mergeCell ref="A28:B28"/>
    <mergeCell ref="Q28:R28"/>
    <mergeCell ref="Z28:AB28"/>
    <mergeCell ref="AC28:AE28"/>
    <mergeCell ref="AF28:AH28"/>
    <mergeCell ref="AX30:AZ30"/>
    <mergeCell ref="BA30:BF30"/>
    <mergeCell ref="BG30:BO30"/>
    <mergeCell ref="A31:B31"/>
    <mergeCell ref="Q31:R31"/>
    <mergeCell ref="Z31:AB31"/>
    <mergeCell ref="AC31:AE31"/>
    <mergeCell ref="AF31:AH31"/>
    <mergeCell ref="AI31:AK31"/>
    <mergeCell ref="AX31:AZ31"/>
    <mergeCell ref="A30:B30"/>
    <mergeCell ref="Q30:R30"/>
    <mergeCell ref="Z30:AB30"/>
    <mergeCell ref="AC30:AE30"/>
    <mergeCell ref="AF30:AH30"/>
    <mergeCell ref="AI30:AK30"/>
    <mergeCell ref="BA31:BF31"/>
    <mergeCell ref="BG31:BO31"/>
    <mergeCell ref="A32:B32"/>
    <mergeCell ref="Q32:R32"/>
    <mergeCell ref="Z32:AB32"/>
    <mergeCell ref="AC32:AE32"/>
    <mergeCell ref="AF32:AH32"/>
    <mergeCell ref="AI32:AK32"/>
    <mergeCell ref="AX32:AZ32"/>
    <mergeCell ref="BA32:BF32"/>
    <mergeCell ref="BG32:BO32"/>
    <mergeCell ref="A33:B33"/>
    <mergeCell ref="BA33:BF33"/>
    <mergeCell ref="A34:B34"/>
    <mergeCell ref="Q34:R34"/>
    <mergeCell ref="Z34:AB34"/>
    <mergeCell ref="AC34:AE34"/>
    <mergeCell ref="AF34:AH34"/>
    <mergeCell ref="AI34:AK34"/>
    <mergeCell ref="AX34:AZ34"/>
    <mergeCell ref="BA34:BF34"/>
    <mergeCell ref="BG34:BO34"/>
    <mergeCell ref="A35:B35"/>
    <mergeCell ref="G35:P35"/>
    <mergeCell ref="Q35:R35"/>
    <mergeCell ref="Z35:AB35"/>
    <mergeCell ref="AC35:AE35"/>
    <mergeCell ref="AF35:AH35"/>
    <mergeCell ref="AI35:AK35"/>
    <mergeCell ref="AX35:AZ35"/>
    <mergeCell ref="BA35:BF35"/>
    <mergeCell ref="BG35:BO35"/>
    <mergeCell ref="BG36:BO36"/>
    <mergeCell ref="A37:B37"/>
    <mergeCell ref="G37:P37"/>
    <mergeCell ref="Q37:R37"/>
    <mergeCell ref="Z37:AB37"/>
    <mergeCell ref="AC37:AE37"/>
    <mergeCell ref="AF37:AH37"/>
    <mergeCell ref="AI37:AK37"/>
    <mergeCell ref="AX37:AZ37"/>
    <mergeCell ref="A36:B36"/>
    <mergeCell ref="G36:P36"/>
    <mergeCell ref="Q36:R36"/>
    <mergeCell ref="Z36:AB36"/>
    <mergeCell ref="AC36:AE36"/>
    <mergeCell ref="AF36:AH36"/>
    <mergeCell ref="AI36:AK36"/>
    <mergeCell ref="AX36:AZ36"/>
    <mergeCell ref="BA36:BF36"/>
    <mergeCell ref="A39:B39"/>
    <mergeCell ref="A40:B40"/>
    <mergeCell ref="H40:P40"/>
    <mergeCell ref="Q40:R42"/>
    <mergeCell ref="Z40:AB40"/>
    <mergeCell ref="AC40:AE40"/>
    <mergeCell ref="BA37:BF37"/>
    <mergeCell ref="BG37:BO37"/>
    <mergeCell ref="A38:B38"/>
    <mergeCell ref="Q38:R38"/>
    <mergeCell ref="Z38:AB38"/>
    <mergeCell ref="AC38:AE38"/>
    <mergeCell ref="AF38:AH38"/>
    <mergeCell ref="AI38:AK38"/>
    <mergeCell ref="AF40:AH40"/>
    <mergeCell ref="AI40:AK40"/>
    <mergeCell ref="AX40:AZ40"/>
    <mergeCell ref="BA40:BF42"/>
    <mergeCell ref="BG40:BO42"/>
    <mergeCell ref="A41:B41"/>
    <mergeCell ref="H41:P41"/>
    <mergeCell ref="Z41:AB41"/>
    <mergeCell ref="AC41:AE41"/>
    <mergeCell ref="AF41:AH41"/>
    <mergeCell ref="A43:B43"/>
    <mergeCell ref="A44:B44"/>
    <mergeCell ref="H44:P44"/>
    <mergeCell ref="Q44:R44"/>
    <mergeCell ref="Z44:AB44"/>
    <mergeCell ref="AC44:AE44"/>
    <mergeCell ref="AI45:AK45"/>
    <mergeCell ref="AI41:AK41"/>
    <mergeCell ref="AX41:AZ41"/>
    <mergeCell ref="A42:B42"/>
    <mergeCell ref="H42:P42"/>
    <mergeCell ref="Z42:AB42"/>
    <mergeCell ref="AC42:AE42"/>
    <mergeCell ref="AF42:AH42"/>
    <mergeCell ref="AI42:AK42"/>
    <mergeCell ref="AX42:AZ42"/>
    <mergeCell ref="AF44:AH44"/>
    <mergeCell ref="AI44:AK44"/>
    <mergeCell ref="AI48:AK48"/>
    <mergeCell ref="AX44:AZ44"/>
    <mergeCell ref="BA44:BF44"/>
    <mergeCell ref="BG44:BO44"/>
    <mergeCell ref="A45:B45"/>
    <mergeCell ref="Q45:R45"/>
    <mergeCell ref="Z45:AB45"/>
    <mergeCell ref="AC45:AE45"/>
    <mergeCell ref="AF45:AH45"/>
    <mergeCell ref="AX46:AZ46"/>
    <mergeCell ref="BA46:BF46"/>
    <mergeCell ref="BG46:BO46"/>
    <mergeCell ref="A47:B47"/>
    <mergeCell ref="Q47:R47"/>
    <mergeCell ref="Z47:AB47"/>
    <mergeCell ref="AC47:AE47"/>
    <mergeCell ref="AF47:AH47"/>
    <mergeCell ref="AI47:AK47"/>
    <mergeCell ref="A46:B46"/>
    <mergeCell ref="Q46:R46"/>
    <mergeCell ref="Z46:AB46"/>
    <mergeCell ref="AC46:AE46"/>
    <mergeCell ref="AF46:AH46"/>
    <mergeCell ref="AI46:AK46"/>
    <mergeCell ref="A49:B49"/>
    <mergeCell ref="A50:B50"/>
    <mergeCell ref="Q50:R50"/>
    <mergeCell ref="Z50:AB50"/>
    <mergeCell ref="AC50:AE50"/>
    <mergeCell ref="AF50:AH50"/>
    <mergeCell ref="A48:B48"/>
    <mergeCell ref="Q48:R48"/>
    <mergeCell ref="Z48:AB48"/>
    <mergeCell ref="AC48:AE48"/>
    <mergeCell ref="AF48:AH48"/>
    <mergeCell ref="AI52:AK52"/>
    <mergeCell ref="AI50:AK50"/>
    <mergeCell ref="AX50:AZ50"/>
    <mergeCell ref="BA50:BF50"/>
    <mergeCell ref="BG50:BO50"/>
    <mergeCell ref="A51:B51"/>
    <mergeCell ref="Q51:R51"/>
    <mergeCell ref="Z51:AB51"/>
    <mergeCell ref="AC51:AE51"/>
    <mergeCell ref="AF51:AH51"/>
    <mergeCell ref="AI51:AK51"/>
    <mergeCell ref="A53:B53"/>
    <mergeCell ref="A54:B54"/>
    <mergeCell ref="Q54:R54"/>
    <mergeCell ref="Z54:AB54"/>
    <mergeCell ref="AC54:AE54"/>
    <mergeCell ref="AF54:AH54"/>
    <mergeCell ref="A52:B52"/>
    <mergeCell ref="Q52:R52"/>
    <mergeCell ref="Z52:AB52"/>
    <mergeCell ref="AC52:AE52"/>
    <mergeCell ref="AF52:AH52"/>
    <mergeCell ref="AI56:AK56"/>
    <mergeCell ref="AI54:AK54"/>
    <mergeCell ref="AX54:AZ54"/>
    <mergeCell ref="BA54:BF54"/>
    <mergeCell ref="BG54:BO54"/>
    <mergeCell ref="A55:B55"/>
    <mergeCell ref="Q55:R55"/>
    <mergeCell ref="Z55:AB55"/>
    <mergeCell ref="AC55:AE55"/>
    <mergeCell ref="AF55:AH55"/>
    <mergeCell ref="AI55:AK55"/>
    <mergeCell ref="A57:B57"/>
    <mergeCell ref="A58:B58"/>
    <mergeCell ref="Q58:R58"/>
    <mergeCell ref="Z58:AB58"/>
    <mergeCell ref="AC58:AE58"/>
    <mergeCell ref="AF58:AH58"/>
    <mergeCell ref="A56:B56"/>
    <mergeCell ref="Q56:R56"/>
    <mergeCell ref="Z56:AB56"/>
    <mergeCell ref="AC56:AE56"/>
    <mergeCell ref="AF56:AH56"/>
    <mergeCell ref="AI58:AK58"/>
    <mergeCell ref="AX61:AZ61"/>
    <mergeCell ref="AX58:AZ58"/>
    <mergeCell ref="BA58:BF58"/>
    <mergeCell ref="BG58:BO58"/>
    <mergeCell ref="A59:B59"/>
    <mergeCell ref="A60:B60"/>
    <mergeCell ref="Q60:R60"/>
    <mergeCell ref="Z60:AB60"/>
    <mergeCell ref="AC60:AE60"/>
    <mergeCell ref="AF60:AH60"/>
    <mergeCell ref="AI60:AK60"/>
    <mergeCell ref="BA61:BF61"/>
    <mergeCell ref="BG61:BO61"/>
    <mergeCell ref="BG62:BO62"/>
    <mergeCell ref="A61:B61"/>
    <mergeCell ref="G61:P61"/>
    <mergeCell ref="Q61:R61"/>
    <mergeCell ref="Z61:AB61"/>
    <mergeCell ref="AC61:AE61"/>
    <mergeCell ref="AF61:AH61"/>
    <mergeCell ref="AI61:AK61"/>
    <mergeCell ref="BG63:BO63"/>
    <mergeCell ref="A62:B62"/>
    <mergeCell ref="G62:P62"/>
    <mergeCell ref="Q62:R62"/>
    <mergeCell ref="Z62:AB62"/>
    <mergeCell ref="AC62:AE62"/>
    <mergeCell ref="AF62:AH62"/>
    <mergeCell ref="AI62:AK62"/>
    <mergeCell ref="AX62:AZ62"/>
    <mergeCell ref="BA62:BF62"/>
    <mergeCell ref="BG64:BO64"/>
    <mergeCell ref="A63:B63"/>
    <mergeCell ref="G63:P63"/>
    <mergeCell ref="Q63:R63"/>
    <mergeCell ref="Z63:AB63"/>
    <mergeCell ref="AC63:AE63"/>
    <mergeCell ref="AF63:AH63"/>
    <mergeCell ref="AI63:AK63"/>
    <mergeCell ref="AX63:AZ63"/>
    <mergeCell ref="BA63:BF63"/>
    <mergeCell ref="A64:B64"/>
    <mergeCell ref="G64:P64"/>
    <mergeCell ref="Q64:R64"/>
    <mergeCell ref="Z64:AB64"/>
    <mergeCell ref="AC64:AE64"/>
    <mergeCell ref="AF64:AH64"/>
    <mergeCell ref="AI64:AK64"/>
    <mergeCell ref="AX64:AZ64"/>
    <mergeCell ref="BA64:BF64"/>
    <mergeCell ref="BG65:BO65"/>
    <mergeCell ref="A66:B66"/>
    <mergeCell ref="G66:P66"/>
    <mergeCell ref="Q66:R66"/>
    <mergeCell ref="Z66:AB66"/>
    <mergeCell ref="AC66:AE66"/>
    <mergeCell ref="AF66:AH66"/>
    <mergeCell ref="AI66:AK66"/>
    <mergeCell ref="AI68:AK68"/>
    <mergeCell ref="AX68:AZ68"/>
    <mergeCell ref="BA68:BF68"/>
    <mergeCell ref="BG68:BO68"/>
    <mergeCell ref="A65:B65"/>
    <mergeCell ref="G65:P65"/>
    <mergeCell ref="Q65:R65"/>
    <mergeCell ref="Z65:AB65"/>
    <mergeCell ref="AC65:AE65"/>
    <mergeCell ref="AF65:AH65"/>
    <mergeCell ref="AI65:AK65"/>
    <mergeCell ref="AX65:AZ65"/>
    <mergeCell ref="BA65:BF65"/>
    <mergeCell ref="A69:B69"/>
    <mergeCell ref="BA69:BF69"/>
    <mergeCell ref="AX66:AZ66"/>
    <mergeCell ref="BA66:BF66"/>
    <mergeCell ref="BG66:BO66"/>
    <mergeCell ref="A67:B67"/>
    <mergeCell ref="BA67:BF67"/>
    <mergeCell ref="A68:B68"/>
    <mergeCell ref="Q68:R68"/>
    <mergeCell ref="Z68:AB68"/>
    <mergeCell ref="AC68:AE68"/>
    <mergeCell ref="AF68:AH68"/>
    <mergeCell ref="AX70:AZ70"/>
    <mergeCell ref="BA70:BF70"/>
    <mergeCell ref="BG70:BO70"/>
    <mergeCell ref="A71:B71"/>
    <mergeCell ref="Q71:R71"/>
    <mergeCell ref="Z71:AB71"/>
    <mergeCell ref="AC71:AE71"/>
    <mergeCell ref="AF71:AH71"/>
    <mergeCell ref="AI71:AK71"/>
    <mergeCell ref="AX71:AZ71"/>
    <mergeCell ref="A70:B70"/>
    <mergeCell ref="Q70:R70"/>
    <mergeCell ref="Z70:AB70"/>
    <mergeCell ref="AC70:AE70"/>
    <mergeCell ref="AF70:AH70"/>
    <mergeCell ref="AI70:AK70"/>
    <mergeCell ref="BA71:BF71"/>
    <mergeCell ref="BG71:BO71"/>
    <mergeCell ref="A72:B72"/>
    <mergeCell ref="Q72:R72"/>
    <mergeCell ref="Z72:AB72"/>
    <mergeCell ref="AC72:AE72"/>
    <mergeCell ref="AF72:AH72"/>
    <mergeCell ref="AI72:AK72"/>
    <mergeCell ref="AX72:AZ72"/>
    <mergeCell ref="BA72:BF72"/>
    <mergeCell ref="BG72:BO72"/>
    <mergeCell ref="A73:B73"/>
    <mergeCell ref="BA73:BF73"/>
    <mergeCell ref="A74:B74"/>
    <mergeCell ref="Q74:R74"/>
    <mergeCell ref="Z74:AB74"/>
    <mergeCell ref="AC74:AE74"/>
    <mergeCell ref="AF74:AH74"/>
    <mergeCell ref="AI74:AK74"/>
    <mergeCell ref="AX74:AZ74"/>
    <mergeCell ref="BA74:BF74"/>
    <mergeCell ref="BG74:BO74"/>
    <mergeCell ref="A75:B75"/>
    <mergeCell ref="G75:P75"/>
    <mergeCell ref="Q75:R75"/>
    <mergeCell ref="Z75:AB75"/>
    <mergeCell ref="AC75:AE75"/>
    <mergeCell ref="AF75:AH75"/>
    <mergeCell ref="AI75:AK75"/>
    <mergeCell ref="AX75:AZ75"/>
    <mergeCell ref="BA75:BF75"/>
    <mergeCell ref="BG75:BO75"/>
    <mergeCell ref="BG76:BO76"/>
    <mergeCell ref="A77:B77"/>
    <mergeCell ref="G77:P77"/>
    <mergeCell ref="Q77:R77"/>
    <mergeCell ref="Z77:AB77"/>
    <mergeCell ref="AC77:AE77"/>
    <mergeCell ref="AF77:AH77"/>
    <mergeCell ref="AI77:AK77"/>
    <mergeCell ref="AX77:AZ77"/>
    <mergeCell ref="A76:B76"/>
    <mergeCell ref="G76:P76"/>
    <mergeCell ref="Q76:R76"/>
    <mergeCell ref="Z76:AB76"/>
    <mergeCell ref="AC76:AE76"/>
    <mergeCell ref="AF76:AH76"/>
    <mergeCell ref="AI76:AK76"/>
    <mergeCell ref="AX76:AZ76"/>
    <mergeCell ref="BA76:BF76"/>
    <mergeCell ref="A79:B79"/>
    <mergeCell ref="A80:B80"/>
    <mergeCell ref="H80:P80"/>
    <mergeCell ref="Q80:R82"/>
    <mergeCell ref="Z80:AB80"/>
    <mergeCell ref="AC80:AE80"/>
    <mergeCell ref="BA77:BF77"/>
    <mergeCell ref="BG77:BO77"/>
    <mergeCell ref="A78:B78"/>
    <mergeCell ref="Q78:R78"/>
    <mergeCell ref="Z78:AB78"/>
    <mergeCell ref="AC78:AE78"/>
    <mergeCell ref="AF78:AH78"/>
    <mergeCell ref="AI78:AK78"/>
    <mergeCell ref="AF80:AH80"/>
    <mergeCell ref="AI80:AK80"/>
    <mergeCell ref="AX80:AZ80"/>
    <mergeCell ref="BA80:BF82"/>
    <mergeCell ref="BG80:BO82"/>
    <mergeCell ref="A81:B81"/>
    <mergeCell ref="H81:P81"/>
    <mergeCell ref="Z81:AB81"/>
    <mergeCell ref="AC81:AE81"/>
    <mergeCell ref="AF81:AH81"/>
    <mergeCell ref="A83:B83"/>
    <mergeCell ref="A84:B84"/>
    <mergeCell ref="H84:P84"/>
    <mergeCell ref="Q84:R84"/>
    <mergeCell ref="Z84:AB84"/>
    <mergeCell ref="AC84:AE84"/>
    <mergeCell ref="AI85:AK85"/>
    <mergeCell ref="AI81:AK81"/>
    <mergeCell ref="AX81:AZ81"/>
    <mergeCell ref="A82:B82"/>
    <mergeCell ref="H82:P82"/>
    <mergeCell ref="Z82:AB82"/>
    <mergeCell ref="AC82:AE82"/>
    <mergeCell ref="AF82:AH82"/>
    <mergeCell ref="AI82:AK82"/>
    <mergeCell ref="AX82:AZ82"/>
    <mergeCell ref="AF84:AH84"/>
    <mergeCell ref="AI84:AK84"/>
    <mergeCell ref="AI88:AK88"/>
    <mergeCell ref="AX84:AZ84"/>
    <mergeCell ref="BA84:BF84"/>
    <mergeCell ref="BG84:BO84"/>
    <mergeCell ref="A85:B85"/>
    <mergeCell ref="Q85:R85"/>
    <mergeCell ref="Z85:AB85"/>
    <mergeCell ref="AC85:AE85"/>
    <mergeCell ref="AF85:AH85"/>
    <mergeCell ref="AX86:AZ86"/>
    <mergeCell ref="BA86:BF86"/>
    <mergeCell ref="BG86:BO86"/>
    <mergeCell ref="A87:B87"/>
    <mergeCell ref="Q87:R87"/>
    <mergeCell ref="Z87:AB87"/>
    <mergeCell ref="AC87:AE87"/>
    <mergeCell ref="AF87:AH87"/>
    <mergeCell ref="AI87:AK87"/>
    <mergeCell ref="A86:B86"/>
    <mergeCell ref="Q86:R86"/>
    <mergeCell ref="Z86:AB86"/>
    <mergeCell ref="AC86:AE86"/>
    <mergeCell ref="AF86:AH86"/>
    <mergeCell ref="AI86:AK86"/>
    <mergeCell ref="A89:B89"/>
    <mergeCell ref="A90:B90"/>
    <mergeCell ref="Q90:R90"/>
    <mergeCell ref="Z90:AB90"/>
    <mergeCell ref="AC90:AE90"/>
    <mergeCell ref="AF90:AH90"/>
    <mergeCell ref="A88:B88"/>
    <mergeCell ref="Q88:R88"/>
    <mergeCell ref="Z88:AB88"/>
    <mergeCell ref="AC88:AE88"/>
    <mergeCell ref="AF88:AH88"/>
    <mergeCell ref="AI92:AK92"/>
    <mergeCell ref="AI90:AK90"/>
    <mergeCell ref="AX90:AZ90"/>
    <mergeCell ref="BA90:BF90"/>
    <mergeCell ref="BG90:BO90"/>
    <mergeCell ref="A91:B91"/>
    <mergeCell ref="Q91:R91"/>
    <mergeCell ref="Z91:AB91"/>
    <mergeCell ref="AC91:AE91"/>
    <mergeCell ref="AF91:AH91"/>
    <mergeCell ref="AI91:AK91"/>
    <mergeCell ref="A93:B93"/>
    <mergeCell ref="A94:B94"/>
    <mergeCell ref="Q94:R94"/>
    <mergeCell ref="Z94:AB94"/>
    <mergeCell ref="AC94:AE94"/>
    <mergeCell ref="AF94:AH94"/>
    <mergeCell ref="A92:B92"/>
    <mergeCell ref="Q92:R92"/>
    <mergeCell ref="Z92:AB92"/>
    <mergeCell ref="AC92:AE92"/>
    <mergeCell ref="AF92:AH92"/>
    <mergeCell ref="AI96:AK96"/>
    <mergeCell ref="AI94:AK94"/>
    <mergeCell ref="AX94:AZ94"/>
    <mergeCell ref="BA94:BF94"/>
    <mergeCell ref="BG94:BO94"/>
    <mergeCell ref="A95:B95"/>
    <mergeCell ref="Q95:R95"/>
    <mergeCell ref="Z95:AB95"/>
    <mergeCell ref="AC95:AE95"/>
    <mergeCell ref="AF95:AH95"/>
    <mergeCell ref="AI95:AK95"/>
    <mergeCell ref="A97:B97"/>
    <mergeCell ref="A98:B98"/>
    <mergeCell ref="Q98:R98"/>
    <mergeCell ref="Z98:AB98"/>
    <mergeCell ref="AC98:AE98"/>
    <mergeCell ref="AF98:AH98"/>
    <mergeCell ref="A96:B96"/>
    <mergeCell ref="Q96:R96"/>
    <mergeCell ref="Z96:AB96"/>
    <mergeCell ref="AC96:AE96"/>
    <mergeCell ref="AF96:AH96"/>
    <mergeCell ref="BG99:BO99"/>
    <mergeCell ref="A100:B100"/>
    <mergeCell ref="F100:P100"/>
    <mergeCell ref="Q100:R100"/>
    <mergeCell ref="Z100:AB100"/>
    <mergeCell ref="AC100:AE100"/>
    <mergeCell ref="AF100:AH100"/>
    <mergeCell ref="BG101:BO101"/>
    <mergeCell ref="AI98:AK98"/>
    <mergeCell ref="AX98:AZ98"/>
    <mergeCell ref="BA98:BF98"/>
    <mergeCell ref="BG98:BO98"/>
    <mergeCell ref="A99:B99"/>
    <mergeCell ref="F99:P99"/>
    <mergeCell ref="Q99:R99"/>
    <mergeCell ref="Z99:AB99"/>
    <mergeCell ref="AC99:AE99"/>
    <mergeCell ref="AF99:AH99"/>
    <mergeCell ref="AI99:AK99"/>
    <mergeCell ref="AX99:AZ99"/>
    <mergeCell ref="BA99:BF99"/>
    <mergeCell ref="BG102:BO102"/>
    <mergeCell ref="BG103:BO103"/>
    <mergeCell ref="AI100:AK100"/>
    <mergeCell ref="AX100:AZ100"/>
    <mergeCell ref="BA100:BF100"/>
    <mergeCell ref="BG100:BO100"/>
    <mergeCell ref="A101:B101"/>
    <mergeCell ref="Q101:R101"/>
    <mergeCell ref="Z101:AB101"/>
    <mergeCell ref="AC101:AE101"/>
    <mergeCell ref="AF101:AH101"/>
    <mergeCell ref="AI101:AK101"/>
    <mergeCell ref="AX101:AZ101"/>
    <mergeCell ref="BA101:BF101"/>
  </mergeCells>
  <phoneticPr fontId="1"/>
  <dataValidations count="3">
    <dataValidation type="list" allowBlank="1" showInputMessage="1" showErrorMessage="1" sqref="Q43:R44 Q40 S40:Y44 Q83:R84 Q80 S80:Y84 AL68:AW68 AH59:AI59 AB59 BE59:BG59 AB19 AH19:AI19 AE19 BE19:BG19 AB16 AH16:AI16 AE16 BE16:BG16 AE59 Q11:Y39 BE11:BG11 AL69:AS101 AV69:AW101 Q85:Y101 AB11 AH11:AI11 AE11 AM24:AM27 AV29:AW67 AL28:AW28 AV11:AW27 Q45:Y79 AL11:AL27 AN11:AS27 AM11:AM21 AL29:AS67">
      <formula1>#REF!</formula1>
    </dataValidation>
    <dataValidation type="list" allowBlank="1" showInputMessage="1" showErrorMessage="1" sqref="BA18:BF18 BA43:BA44 BA40 BA98:BA101 BA61:BF66 BA54 BA75:BF77 BA83:BA84 BA80 BA13:BF15 BA86 BA90 BA94 BA46 BA58 BA50 BA67:BA74 BA21:BF26 BA35:BF37 BA27:BA34">
      <formula1>"氏名漢字,氏名フリガナ,和歴年月,和歴年月日,西暦年,西暦年月,西暦年月日,月,日,郵便番号,住所漢字,住所フリガナ,電話番号,Eメールアドレス,クレジットカード"</formula1>
    </dataValidation>
    <dataValidation type="list" allowBlank="1" showInputMessage="1" showErrorMessage="1" sqref="AX18 AX40:AX44 AX98:AX101 AX61:AX66 AX54 AX80:AX84 AX13:AX15 AX86 AX90 AX94 AX46 AX58 AX50 AX68 AX70:AX72 AX74:AX77 AX21:AX26 AX28 AX30:AX32 AX34:AX37">
      <formula1>"JIS,JIS Cus,JIS Ex"</formula1>
    </dataValidation>
  </dataValidations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&amp;C&amp;P / &amp;N&amp;R&amp;"Times New Roman,太字 斜体"Copyright(c)2018 Nissay Information Technology Co.,Ltd.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N77"/>
  <sheetViews>
    <sheetView showGridLines="0" view="pageBreakPreview" zoomScale="85" zoomScaleNormal="44" zoomScaleSheetLayoutView="85" workbookViewId="0">
      <pane ySplit="6" topLeftCell="A7" activePane="bottomLeft" state="frozen"/>
      <selection activeCell="BE26" sqref="BE26"/>
      <selection pane="bottomLeft"/>
    </sheetView>
  </sheetViews>
  <sheetFormatPr defaultRowHeight="18" customHeight="1"/>
  <cols>
    <col min="1" max="4" width="3.125" style="1" customWidth="1"/>
    <col min="5" max="6" width="3.125" style="256" customWidth="1"/>
    <col min="7" max="66" width="3.125" style="1" customWidth="1"/>
    <col min="67" max="16384" width="9" style="1"/>
  </cols>
  <sheetData>
    <row r="1" spans="1:66" ht="12">
      <c r="A1" s="150" t="s">
        <v>0</v>
      </c>
      <c r="B1" s="2">
        <f>IF(変更履歴!B1&lt;&gt;"",変更履歴!B1,"")</f>
        <v>1</v>
      </c>
      <c r="C1" s="526" t="str">
        <f>IF(変更履歴!C1&lt;&gt;"",変更履歴!C1,"")</f>
        <v>画面</v>
      </c>
      <c r="D1" s="527"/>
      <c r="E1" s="527"/>
      <c r="F1" s="527"/>
      <c r="G1" s="527"/>
      <c r="H1" s="527"/>
      <c r="I1" s="527"/>
      <c r="J1" s="528"/>
      <c r="K1" s="142" t="s">
        <v>2</v>
      </c>
      <c r="L1" s="2">
        <f>IF(変更履歴!L1&lt;&gt;"",変更履歴!L1,"")</f>
        <v>2</v>
      </c>
      <c r="M1" s="526" t="str">
        <f>IF(変更履歴!M1&lt;&gt;"",変更履歴!M1,"")</f>
        <v>UI設計書_画面</v>
      </c>
      <c r="N1" s="527"/>
      <c r="O1" s="527"/>
      <c r="P1" s="527"/>
      <c r="Q1" s="527"/>
      <c r="R1" s="527"/>
      <c r="S1" s="527"/>
      <c r="T1" s="527"/>
      <c r="U1" s="528"/>
      <c r="V1" s="496" t="s">
        <v>4</v>
      </c>
      <c r="W1" s="496"/>
      <c r="X1" s="496"/>
      <c r="Y1" s="496"/>
      <c r="Z1" s="496"/>
      <c r="AA1" s="694" t="s">
        <v>862</v>
      </c>
      <c r="AB1" s="695"/>
      <c r="AC1" s="695"/>
      <c r="AD1" s="695"/>
      <c r="AE1" s="695"/>
      <c r="AF1" s="695"/>
      <c r="AG1" s="695"/>
      <c r="AH1" s="695"/>
      <c r="AI1" s="695"/>
      <c r="AJ1" s="696"/>
      <c r="AK1" s="496" t="s">
        <v>31</v>
      </c>
      <c r="AL1" s="496"/>
      <c r="AM1" s="496"/>
      <c r="AN1" s="496"/>
      <c r="AO1" s="496"/>
      <c r="AP1" s="529" t="str">
        <f>IF(変更履歴!AP1&lt;&gt;"",変更履歴!AP1,"")</f>
        <v>複数プラン申込書作成画面</v>
      </c>
      <c r="AQ1" s="529"/>
      <c r="AR1" s="529"/>
      <c r="AS1" s="529"/>
      <c r="AT1" s="529"/>
      <c r="AU1" s="529"/>
      <c r="AV1" s="529"/>
      <c r="AW1" s="529"/>
      <c r="AX1" s="529"/>
      <c r="AY1" s="529"/>
      <c r="AZ1" s="496" t="s">
        <v>5</v>
      </c>
      <c r="BA1" s="496"/>
      <c r="BB1" s="496"/>
      <c r="BC1" s="472" t="str">
        <f>IF(変更履歴!BC1&lt;&gt;"",変更履歴!BC1,"")</f>
        <v>髙野子　荘一郎</v>
      </c>
      <c r="BD1" s="472"/>
      <c r="BE1" s="472"/>
      <c r="BF1" s="472"/>
      <c r="BG1" s="472"/>
      <c r="BH1" s="496" t="s">
        <v>7</v>
      </c>
      <c r="BI1" s="496"/>
      <c r="BJ1" s="496"/>
      <c r="BK1" s="471">
        <f>IF(変更履歴!BK1&lt;&gt;"",変更履歴!BK1,"")</f>
        <v>43775</v>
      </c>
      <c r="BL1" s="471"/>
      <c r="BM1" s="471"/>
      <c r="BN1" s="471"/>
    </row>
    <row r="2" spans="1:66" ht="12">
      <c r="A2" s="150" t="s">
        <v>1</v>
      </c>
      <c r="B2" s="2">
        <f>IF(変更履歴!B2&lt;&gt;"",変更履歴!B2,"")</f>
        <v>17</v>
      </c>
      <c r="C2" s="526" t="str">
        <f>IF(変更履歴!C2&lt;&gt;"",変更履歴!C2,"")</f>
        <v>G018_複数プラン申込書作成</v>
      </c>
      <c r="D2" s="527"/>
      <c r="E2" s="527"/>
      <c r="F2" s="527"/>
      <c r="G2" s="527"/>
      <c r="H2" s="527"/>
      <c r="I2" s="527"/>
      <c r="J2" s="528"/>
      <c r="K2" s="142" t="s">
        <v>3</v>
      </c>
      <c r="L2" s="2">
        <f>IF(変更履歴!L2&lt;&gt;"",変更履歴!L2,"")</f>
        <v>1</v>
      </c>
      <c r="M2" s="526" t="str">
        <f>IF(変更履歴!M2&lt;&gt;"",変更履歴!M2,"")</f>
        <v>複数プラン申込書作成画面</v>
      </c>
      <c r="N2" s="527"/>
      <c r="O2" s="527"/>
      <c r="P2" s="527"/>
      <c r="Q2" s="527"/>
      <c r="R2" s="527"/>
      <c r="S2" s="527"/>
      <c r="T2" s="527"/>
      <c r="U2" s="528"/>
      <c r="V2" s="496"/>
      <c r="W2" s="496"/>
      <c r="X2" s="496"/>
      <c r="Y2" s="496"/>
      <c r="Z2" s="496"/>
      <c r="AA2" s="697"/>
      <c r="AB2" s="698"/>
      <c r="AC2" s="698"/>
      <c r="AD2" s="698"/>
      <c r="AE2" s="698"/>
      <c r="AF2" s="698"/>
      <c r="AG2" s="698"/>
      <c r="AH2" s="698"/>
      <c r="AI2" s="698"/>
      <c r="AJ2" s="699"/>
      <c r="AK2" s="496"/>
      <c r="AL2" s="496"/>
      <c r="AM2" s="496"/>
      <c r="AN2" s="496"/>
      <c r="AO2" s="496"/>
      <c r="AP2" s="529"/>
      <c r="AQ2" s="529"/>
      <c r="AR2" s="529"/>
      <c r="AS2" s="529"/>
      <c r="AT2" s="529"/>
      <c r="AU2" s="529"/>
      <c r="AV2" s="529"/>
      <c r="AW2" s="529"/>
      <c r="AX2" s="529"/>
      <c r="AY2" s="529"/>
      <c r="AZ2" s="496" t="s">
        <v>6</v>
      </c>
      <c r="BA2" s="496"/>
      <c r="BB2" s="496"/>
      <c r="BC2" s="472" t="str">
        <f ca="1">IF(変更履歴!BC2&lt;&gt;"",変更履歴!BC2,"")</f>
        <v>木村　裕亮</v>
      </c>
      <c r="BD2" s="472"/>
      <c r="BE2" s="472"/>
      <c r="BF2" s="472"/>
      <c r="BG2" s="472"/>
      <c r="BH2" s="496" t="s">
        <v>8</v>
      </c>
      <c r="BI2" s="496"/>
      <c r="BJ2" s="496"/>
      <c r="BK2" s="471">
        <f>IF(変更履歴!BK2&lt;&gt;"",変更履歴!BK2,"")</f>
        <v>43962</v>
      </c>
      <c r="BL2" s="471"/>
      <c r="BM2" s="471"/>
      <c r="BN2" s="471"/>
    </row>
    <row r="3" spans="1:66" ht="12.75" thickBot="1">
      <c r="A3" s="10"/>
      <c r="B3" s="11"/>
      <c r="C3" s="11"/>
      <c r="D3" s="11"/>
      <c r="E3" s="208"/>
      <c r="F3" s="208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</row>
    <row r="4" spans="1:66" ht="13.5" customHeight="1">
      <c r="A4" s="1030" t="s">
        <v>467</v>
      </c>
      <c r="B4" s="1031"/>
      <c r="C4" s="1036" t="s">
        <v>571</v>
      </c>
      <c r="D4" s="1037"/>
      <c r="E4" s="1038"/>
      <c r="F4" s="595" t="s">
        <v>469</v>
      </c>
      <c r="G4" s="596"/>
      <c r="H4" s="596"/>
      <c r="I4" s="596"/>
      <c r="J4" s="596"/>
      <c r="K4" s="596"/>
      <c r="L4" s="596"/>
      <c r="M4" s="596"/>
      <c r="N4" s="596"/>
      <c r="O4" s="596"/>
      <c r="P4" s="596"/>
      <c r="Q4" s="596"/>
      <c r="R4" s="935"/>
      <c r="S4" s="864" t="s">
        <v>1094</v>
      </c>
      <c r="T4" s="865"/>
      <c r="U4" s="865"/>
      <c r="V4" s="865"/>
      <c r="W4" s="865"/>
      <c r="X4" s="865"/>
      <c r="Y4" s="865"/>
      <c r="Z4" s="865"/>
      <c r="AA4" s="865"/>
      <c r="AB4" s="865"/>
      <c r="AC4" s="865"/>
      <c r="AD4" s="865"/>
      <c r="AE4" s="865"/>
      <c r="AF4" s="865"/>
      <c r="AG4" s="865"/>
      <c r="AH4" s="865"/>
      <c r="AI4" s="865"/>
      <c r="AJ4" s="865"/>
      <c r="AK4" s="865"/>
      <c r="AL4" s="865"/>
      <c r="AM4" s="865"/>
      <c r="AN4" s="865"/>
      <c r="AO4" s="865"/>
      <c r="AP4" s="865"/>
      <c r="AQ4" s="865"/>
      <c r="AR4" s="865"/>
      <c r="AS4" s="865"/>
      <c r="AT4" s="865"/>
      <c r="AU4" s="865"/>
      <c r="AV4" s="866"/>
      <c r="AW4" s="864" t="s">
        <v>371</v>
      </c>
      <c r="AX4" s="865"/>
      <c r="AY4" s="865"/>
      <c r="AZ4" s="865"/>
      <c r="BA4" s="865"/>
      <c r="BB4" s="865"/>
      <c r="BC4" s="865"/>
      <c r="BD4" s="865"/>
      <c r="BE4" s="865"/>
      <c r="BF4" s="865"/>
      <c r="BG4" s="865"/>
      <c r="BH4" s="865"/>
      <c r="BI4" s="865"/>
      <c r="BJ4" s="865"/>
      <c r="BK4" s="865"/>
      <c r="BL4" s="865"/>
      <c r="BM4" s="865"/>
      <c r="BN4" s="1045"/>
    </row>
    <row r="5" spans="1:66" ht="17.25" customHeight="1">
      <c r="A5" s="1032"/>
      <c r="B5" s="1033"/>
      <c r="C5" s="1039"/>
      <c r="D5" s="1040"/>
      <c r="E5" s="1041"/>
      <c r="F5" s="598"/>
      <c r="G5" s="599"/>
      <c r="H5" s="599"/>
      <c r="I5" s="599"/>
      <c r="J5" s="599"/>
      <c r="K5" s="599"/>
      <c r="L5" s="599"/>
      <c r="M5" s="599"/>
      <c r="N5" s="599"/>
      <c r="O5" s="599"/>
      <c r="P5" s="599"/>
      <c r="Q5" s="599"/>
      <c r="R5" s="936"/>
      <c r="S5" s="838" t="s">
        <v>54</v>
      </c>
      <c r="T5" s="839"/>
      <c r="U5" s="840"/>
      <c r="V5" s="838" t="s">
        <v>1057</v>
      </c>
      <c r="W5" s="839"/>
      <c r="X5" s="840"/>
      <c r="Y5" s="838" t="s">
        <v>572</v>
      </c>
      <c r="Z5" s="839"/>
      <c r="AA5" s="840"/>
      <c r="AB5" s="844"/>
      <c r="AC5" s="845"/>
      <c r="AD5" s="846"/>
      <c r="AE5" s="863"/>
      <c r="AF5" s="605"/>
      <c r="AG5" s="606"/>
      <c r="AH5" s="838"/>
      <c r="AI5" s="839"/>
      <c r="AJ5" s="840"/>
      <c r="AK5" s="838"/>
      <c r="AL5" s="839"/>
      <c r="AM5" s="840"/>
      <c r="AN5" s="838"/>
      <c r="AO5" s="839"/>
      <c r="AP5" s="840"/>
      <c r="AQ5" s="838"/>
      <c r="AR5" s="839"/>
      <c r="AS5" s="840"/>
      <c r="AT5" s="838"/>
      <c r="AU5" s="839"/>
      <c r="AV5" s="840"/>
      <c r="AW5" s="838"/>
      <c r="AX5" s="839"/>
      <c r="AY5" s="840"/>
      <c r="AZ5" s="844"/>
      <c r="BA5" s="845"/>
      <c r="BB5" s="846"/>
      <c r="BC5" s="844"/>
      <c r="BD5" s="839"/>
      <c r="BE5" s="840"/>
      <c r="BF5" s="844"/>
      <c r="BG5" s="839"/>
      <c r="BH5" s="840"/>
      <c r="BI5" s="838"/>
      <c r="BJ5" s="839"/>
      <c r="BK5" s="840"/>
      <c r="BL5" s="838"/>
      <c r="BM5" s="839"/>
      <c r="BN5" s="848"/>
    </row>
    <row r="6" spans="1:66" ht="17.25" customHeight="1">
      <c r="A6" s="1034"/>
      <c r="B6" s="1035"/>
      <c r="C6" s="1042"/>
      <c r="D6" s="1043"/>
      <c r="E6" s="1044"/>
      <c r="F6" s="607"/>
      <c r="G6" s="608"/>
      <c r="H6" s="608"/>
      <c r="I6" s="608"/>
      <c r="J6" s="608"/>
      <c r="K6" s="608"/>
      <c r="L6" s="608"/>
      <c r="M6" s="608"/>
      <c r="N6" s="608"/>
      <c r="O6" s="608"/>
      <c r="P6" s="608"/>
      <c r="Q6" s="608"/>
      <c r="R6" s="609"/>
      <c r="S6" s="841"/>
      <c r="T6" s="842"/>
      <c r="U6" s="843"/>
      <c r="V6" s="841"/>
      <c r="W6" s="842"/>
      <c r="X6" s="843"/>
      <c r="Y6" s="841"/>
      <c r="Z6" s="842"/>
      <c r="AA6" s="843"/>
      <c r="AB6" s="820"/>
      <c r="AC6" s="821"/>
      <c r="AD6" s="847"/>
      <c r="AE6" s="607"/>
      <c r="AF6" s="608"/>
      <c r="AG6" s="609"/>
      <c r="AH6" s="841"/>
      <c r="AI6" s="842"/>
      <c r="AJ6" s="843"/>
      <c r="AK6" s="841"/>
      <c r="AL6" s="842"/>
      <c r="AM6" s="843"/>
      <c r="AN6" s="841"/>
      <c r="AO6" s="842"/>
      <c r="AP6" s="843"/>
      <c r="AQ6" s="841"/>
      <c r="AR6" s="842"/>
      <c r="AS6" s="843"/>
      <c r="AT6" s="841"/>
      <c r="AU6" s="842"/>
      <c r="AV6" s="843"/>
      <c r="AW6" s="841"/>
      <c r="AX6" s="842"/>
      <c r="AY6" s="843"/>
      <c r="AZ6" s="820"/>
      <c r="BA6" s="821"/>
      <c r="BB6" s="847"/>
      <c r="BC6" s="841"/>
      <c r="BD6" s="842"/>
      <c r="BE6" s="843"/>
      <c r="BF6" s="841"/>
      <c r="BG6" s="842"/>
      <c r="BH6" s="843"/>
      <c r="BI6" s="841"/>
      <c r="BJ6" s="842"/>
      <c r="BK6" s="843"/>
      <c r="BL6" s="841"/>
      <c r="BM6" s="842"/>
      <c r="BN6" s="849"/>
    </row>
    <row r="7" spans="1:66" ht="18" customHeight="1">
      <c r="A7" s="908"/>
      <c r="B7" s="909"/>
      <c r="C7" s="214" t="s">
        <v>573</v>
      </c>
      <c r="D7" s="215"/>
      <c r="E7" s="215"/>
      <c r="F7" s="214"/>
      <c r="G7" s="214"/>
      <c r="H7" s="216"/>
      <c r="I7" s="216"/>
      <c r="J7" s="216"/>
      <c r="K7" s="216"/>
      <c r="L7" s="216"/>
      <c r="M7" s="216"/>
      <c r="N7" s="216"/>
      <c r="O7" s="216"/>
      <c r="P7" s="216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8"/>
      <c r="AD7" s="218"/>
      <c r="AE7" s="218"/>
      <c r="AF7" s="218"/>
      <c r="AG7" s="218"/>
      <c r="AH7" s="218"/>
      <c r="AI7" s="218"/>
      <c r="AJ7" s="218"/>
      <c r="AK7" s="218"/>
      <c r="AL7" s="218"/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8"/>
      <c r="BA7" s="216"/>
      <c r="BB7" s="216"/>
      <c r="BC7" s="216"/>
      <c r="BD7" s="218"/>
      <c r="BE7" s="218"/>
      <c r="BF7" s="218"/>
      <c r="BG7" s="216"/>
      <c r="BH7" s="216"/>
      <c r="BI7" s="216"/>
      <c r="BJ7" s="216"/>
      <c r="BK7" s="216"/>
      <c r="BL7" s="216"/>
      <c r="BM7" s="216"/>
      <c r="BN7" s="219"/>
    </row>
    <row r="8" spans="1:66" ht="18" customHeight="1">
      <c r="A8" s="905">
        <v>1</v>
      </c>
      <c r="B8" s="906"/>
      <c r="C8" s="220"/>
      <c r="D8" s="221"/>
      <c r="E8" s="222"/>
      <c r="F8" s="268" t="s">
        <v>149</v>
      </c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69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  <c r="AF8" s="218"/>
      <c r="AG8" s="218"/>
      <c r="AH8" s="218"/>
      <c r="AI8" s="218"/>
      <c r="AJ8" s="218"/>
      <c r="AK8" s="218"/>
      <c r="AL8" s="218"/>
      <c r="AM8" s="218"/>
      <c r="AN8" s="218"/>
      <c r="AO8" s="218"/>
      <c r="AP8" s="218"/>
      <c r="AQ8" s="218"/>
      <c r="AR8" s="218"/>
      <c r="AS8" s="218"/>
      <c r="AT8" s="218"/>
      <c r="AU8" s="218"/>
      <c r="AV8" s="218"/>
      <c r="AW8" s="218"/>
      <c r="AX8" s="218"/>
      <c r="AY8" s="218"/>
      <c r="AZ8" s="218"/>
      <c r="BA8" s="216"/>
      <c r="BB8" s="216"/>
      <c r="BC8" s="216"/>
      <c r="BD8" s="218"/>
      <c r="BE8" s="218"/>
      <c r="BF8" s="218"/>
      <c r="BG8" s="216"/>
      <c r="BH8" s="216"/>
      <c r="BI8" s="216"/>
      <c r="BJ8" s="216"/>
      <c r="BK8" s="216"/>
      <c r="BL8" s="216"/>
      <c r="BM8" s="216"/>
      <c r="BN8" s="219"/>
    </row>
    <row r="9" spans="1:66" ht="18" customHeight="1">
      <c r="A9" s="905"/>
      <c r="B9" s="906"/>
      <c r="C9" s="225" t="s">
        <v>217</v>
      </c>
      <c r="D9" s="144" t="s">
        <v>574</v>
      </c>
      <c r="E9" s="226" t="s">
        <v>209</v>
      </c>
      <c r="F9" s="232"/>
      <c r="G9" s="553" t="s">
        <v>210</v>
      </c>
      <c r="H9" s="469"/>
      <c r="I9" s="469"/>
      <c r="J9" s="469"/>
      <c r="K9" s="469"/>
      <c r="L9" s="469"/>
      <c r="M9" s="469"/>
      <c r="N9" s="469"/>
      <c r="O9" s="469"/>
      <c r="P9" s="469"/>
      <c r="Q9" s="469"/>
      <c r="R9" s="554"/>
      <c r="S9" s="1023" t="s">
        <v>340</v>
      </c>
      <c r="T9" s="1024"/>
      <c r="U9" s="1025"/>
      <c r="V9" s="1023" t="s">
        <v>575</v>
      </c>
      <c r="W9" s="1024"/>
      <c r="X9" s="1025"/>
      <c r="Y9" s="1023" t="s">
        <v>575</v>
      </c>
      <c r="Z9" s="1024"/>
      <c r="AA9" s="1025"/>
      <c r="AB9" s="1023"/>
      <c r="AC9" s="1024"/>
      <c r="AD9" s="1025"/>
      <c r="AE9" s="1023"/>
      <c r="AF9" s="1024"/>
      <c r="AG9" s="1025"/>
      <c r="AH9" s="1023"/>
      <c r="AI9" s="1024"/>
      <c r="AJ9" s="1025"/>
      <c r="AK9" s="1023"/>
      <c r="AL9" s="1024"/>
      <c r="AM9" s="1025"/>
      <c r="AN9" s="1023"/>
      <c r="AO9" s="1024"/>
      <c r="AP9" s="1025"/>
      <c r="AQ9" s="1023"/>
      <c r="AR9" s="1024"/>
      <c r="AS9" s="1025"/>
      <c r="AT9" s="1023"/>
      <c r="AU9" s="1024"/>
      <c r="AV9" s="1025"/>
      <c r="AW9" s="1023"/>
      <c r="AX9" s="1024"/>
      <c r="AY9" s="1025"/>
      <c r="AZ9" s="1023"/>
      <c r="BA9" s="1024"/>
      <c r="BB9" s="1025"/>
      <c r="BC9" s="1023"/>
      <c r="BD9" s="1024"/>
      <c r="BE9" s="1025"/>
      <c r="BF9" s="1023"/>
      <c r="BG9" s="1024"/>
      <c r="BH9" s="1025"/>
      <c r="BI9" s="1023"/>
      <c r="BJ9" s="1024"/>
      <c r="BK9" s="1025"/>
      <c r="BL9" s="1023"/>
      <c r="BM9" s="1024"/>
      <c r="BN9" s="1026"/>
    </row>
    <row r="10" spans="1:66" ht="18" customHeight="1">
      <c r="A10" s="905"/>
      <c r="B10" s="906"/>
      <c r="C10" s="225" t="s">
        <v>576</v>
      </c>
      <c r="D10" s="144" t="s">
        <v>81</v>
      </c>
      <c r="E10" s="226" t="s">
        <v>81</v>
      </c>
      <c r="F10" s="232"/>
      <c r="G10" s="553" t="s">
        <v>151</v>
      </c>
      <c r="H10" s="469"/>
      <c r="I10" s="469"/>
      <c r="J10" s="469"/>
      <c r="K10" s="469"/>
      <c r="L10" s="469"/>
      <c r="M10" s="469"/>
      <c r="N10" s="469"/>
      <c r="O10" s="469"/>
      <c r="P10" s="469"/>
      <c r="Q10" s="1028"/>
      <c r="R10" s="1029"/>
      <c r="S10" s="1017" t="s">
        <v>340</v>
      </c>
      <c r="T10" s="1018"/>
      <c r="U10" s="1019"/>
      <c r="V10" s="1023" t="s">
        <v>575</v>
      </c>
      <c r="W10" s="1024"/>
      <c r="X10" s="1025"/>
      <c r="Y10" s="1023" t="s">
        <v>575</v>
      </c>
      <c r="Z10" s="1024"/>
      <c r="AA10" s="1025"/>
      <c r="AB10" s="1017"/>
      <c r="AC10" s="1018"/>
      <c r="AD10" s="1019"/>
      <c r="AE10" s="1017"/>
      <c r="AF10" s="1018"/>
      <c r="AG10" s="1019"/>
      <c r="AH10" s="1017"/>
      <c r="AI10" s="1018"/>
      <c r="AJ10" s="1019"/>
      <c r="AK10" s="1023"/>
      <c r="AL10" s="1024"/>
      <c r="AM10" s="1025"/>
      <c r="AN10" s="1023"/>
      <c r="AO10" s="1024"/>
      <c r="AP10" s="1025"/>
      <c r="AQ10" s="1023"/>
      <c r="AR10" s="1024"/>
      <c r="AS10" s="1025"/>
      <c r="AT10" s="1017"/>
      <c r="AU10" s="1018"/>
      <c r="AV10" s="1019"/>
      <c r="AW10" s="1017"/>
      <c r="AX10" s="1018"/>
      <c r="AY10" s="1019"/>
      <c r="AZ10" s="1017"/>
      <c r="BA10" s="1018"/>
      <c r="BB10" s="1019"/>
      <c r="BC10" s="1017"/>
      <c r="BD10" s="1018"/>
      <c r="BE10" s="1019"/>
      <c r="BF10" s="1017"/>
      <c r="BG10" s="1018"/>
      <c r="BH10" s="1019"/>
      <c r="BI10" s="1017"/>
      <c r="BJ10" s="1018"/>
      <c r="BK10" s="1019"/>
      <c r="BL10" s="1017"/>
      <c r="BM10" s="1018"/>
      <c r="BN10" s="1020"/>
    </row>
    <row r="11" spans="1:66" ht="18" customHeight="1">
      <c r="A11" s="905"/>
      <c r="B11" s="906"/>
      <c r="C11" s="225" t="s">
        <v>76</v>
      </c>
      <c r="D11" s="144" t="s">
        <v>209</v>
      </c>
      <c r="E11" s="226" t="s">
        <v>81</v>
      </c>
      <c r="F11" s="232"/>
      <c r="G11" s="553" t="s">
        <v>527</v>
      </c>
      <c r="H11" s="469"/>
      <c r="I11" s="469"/>
      <c r="J11" s="469"/>
      <c r="K11" s="469"/>
      <c r="L11" s="469"/>
      <c r="M11" s="469"/>
      <c r="N11" s="469"/>
      <c r="O11" s="469"/>
      <c r="P11" s="469"/>
      <c r="Q11" s="1028"/>
      <c r="R11" s="1029"/>
      <c r="S11" s="1017" t="s">
        <v>340</v>
      </c>
      <c r="T11" s="1018"/>
      <c r="U11" s="1019"/>
      <c r="V11" s="1023" t="s">
        <v>575</v>
      </c>
      <c r="W11" s="1024"/>
      <c r="X11" s="1025"/>
      <c r="Y11" s="1023" t="s">
        <v>575</v>
      </c>
      <c r="Z11" s="1024"/>
      <c r="AA11" s="1025"/>
      <c r="AB11" s="1017"/>
      <c r="AC11" s="1018"/>
      <c r="AD11" s="1019"/>
      <c r="AE11" s="1017"/>
      <c r="AF11" s="1018"/>
      <c r="AG11" s="1019"/>
      <c r="AH11" s="1017"/>
      <c r="AI11" s="1018"/>
      <c r="AJ11" s="1019"/>
      <c r="AK11" s="1023"/>
      <c r="AL11" s="1024"/>
      <c r="AM11" s="1025"/>
      <c r="AN11" s="1023"/>
      <c r="AO11" s="1024"/>
      <c r="AP11" s="1025"/>
      <c r="AQ11" s="1023"/>
      <c r="AR11" s="1024"/>
      <c r="AS11" s="1025"/>
      <c r="AT11" s="1017"/>
      <c r="AU11" s="1018"/>
      <c r="AV11" s="1019"/>
      <c r="AW11" s="1017"/>
      <c r="AX11" s="1018"/>
      <c r="AY11" s="1019"/>
      <c r="AZ11" s="1017"/>
      <c r="BA11" s="1018"/>
      <c r="BB11" s="1019"/>
      <c r="BC11" s="1017"/>
      <c r="BD11" s="1018"/>
      <c r="BE11" s="1019"/>
      <c r="BF11" s="1017"/>
      <c r="BG11" s="1018"/>
      <c r="BH11" s="1019"/>
      <c r="BI11" s="1017"/>
      <c r="BJ11" s="1018"/>
      <c r="BK11" s="1019"/>
      <c r="BL11" s="1017"/>
      <c r="BM11" s="1018"/>
      <c r="BN11" s="1020"/>
    </row>
    <row r="12" spans="1:66" ht="18" customHeight="1">
      <c r="A12" s="908"/>
      <c r="B12" s="909"/>
      <c r="C12" s="214" t="s">
        <v>493</v>
      </c>
      <c r="D12" s="215"/>
      <c r="E12" s="215"/>
      <c r="F12" s="214"/>
      <c r="G12" s="214"/>
      <c r="H12" s="216"/>
      <c r="I12" s="216"/>
      <c r="J12" s="216"/>
      <c r="K12" s="216"/>
      <c r="L12" s="216"/>
      <c r="M12" s="216"/>
      <c r="N12" s="216"/>
      <c r="O12" s="216"/>
      <c r="P12" s="216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8"/>
      <c r="AF12" s="218"/>
      <c r="AG12" s="218"/>
      <c r="AH12" s="218"/>
      <c r="AI12" s="218"/>
      <c r="AJ12" s="218"/>
      <c r="AK12" s="218"/>
      <c r="AL12" s="218"/>
      <c r="AM12" s="218"/>
      <c r="AN12" s="218"/>
      <c r="AO12" s="218"/>
      <c r="AP12" s="218"/>
      <c r="AQ12" s="218"/>
      <c r="AR12" s="218"/>
      <c r="AS12" s="218"/>
      <c r="AT12" s="218"/>
      <c r="AU12" s="218"/>
      <c r="AV12" s="218"/>
      <c r="AW12" s="218"/>
      <c r="AX12" s="218"/>
      <c r="AY12" s="218"/>
      <c r="AZ12" s="218"/>
      <c r="BA12" s="216"/>
      <c r="BB12" s="216"/>
      <c r="BC12" s="216"/>
      <c r="BD12" s="218"/>
      <c r="BE12" s="218"/>
      <c r="BF12" s="218"/>
      <c r="BG12" s="216"/>
      <c r="BH12" s="216"/>
      <c r="BI12" s="216"/>
      <c r="BJ12" s="216"/>
      <c r="BK12" s="216"/>
      <c r="BL12" s="216"/>
      <c r="BM12" s="216"/>
      <c r="BN12" s="219"/>
    </row>
    <row r="13" spans="1:66" ht="18" customHeight="1">
      <c r="A13" s="905">
        <v>1</v>
      </c>
      <c r="B13" s="906"/>
      <c r="C13" s="220"/>
      <c r="D13" s="221"/>
      <c r="E13" s="222"/>
      <c r="F13" s="223" t="s">
        <v>125</v>
      </c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69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  <c r="AL13" s="218"/>
      <c r="AM13" s="218"/>
      <c r="AN13" s="218"/>
      <c r="AO13" s="218"/>
      <c r="AP13" s="218"/>
      <c r="AQ13" s="218"/>
      <c r="AR13" s="218"/>
      <c r="AS13" s="218"/>
      <c r="AT13" s="218"/>
      <c r="AU13" s="218"/>
      <c r="AV13" s="218"/>
      <c r="AW13" s="218"/>
      <c r="AX13" s="218"/>
      <c r="AY13" s="218"/>
      <c r="AZ13" s="218"/>
      <c r="BA13" s="216"/>
      <c r="BB13" s="216"/>
      <c r="BC13" s="216"/>
      <c r="BD13" s="218"/>
      <c r="BE13" s="218"/>
      <c r="BF13" s="218"/>
      <c r="BG13" s="216"/>
      <c r="BH13" s="216"/>
      <c r="BI13" s="216"/>
      <c r="BJ13" s="216"/>
      <c r="BK13" s="216"/>
      <c r="BL13" s="216"/>
      <c r="BM13" s="216"/>
      <c r="BN13" s="219"/>
    </row>
    <row r="14" spans="1:66" ht="18" customHeight="1">
      <c r="A14" s="905"/>
      <c r="B14" s="906"/>
      <c r="C14" s="225" t="s">
        <v>96</v>
      </c>
      <c r="D14" s="144" t="s">
        <v>209</v>
      </c>
      <c r="E14" s="226" t="s">
        <v>209</v>
      </c>
      <c r="F14" s="227"/>
      <c r="G14" s="553" t="s">
        <v>210</v>
      </c>
      <c r="H14" s="469"/>
      <c r="I14" s="469"/>
      <c r="J14" s="469"/>
      <c r="K14" s="469"/>
      <c r="L14" s="469"/>
      <c r="M14" s="469"/>
      <c r="N14" s="469"/>
      <c r="O14" s="469"/>
      <c r="P14" s="469"/>
      <c r="Q14" s="469"/>
      <c r="R14" s="554"/>
      <c r="S14" s="1023" t="s">
        <v>340</v>
      </c>
      <c r="T14" s="1024"/>
      <c r="U14" s="1025"/>
      <c r="V14" s="1023" t="s">
        <v>575</v>
      </c>
      <c r="W14" s="1024"/>
      <c r="X14" s="1025"/>
      <c r="Y14" s="1023" t="s">
        <v>575</v>
      </c>
      <c r="Z14" s="1024"/>
      <c r="AA14" s="1025"/>
      <c r="AB14" s="1023"/>
      <c r="AC14" s="1024"/>
      <c r="AD14" s="1025"/>
      <c r="AE14" s="1023"/>
      <c r="AF14" s="1024"/>
      <c r="AG14" s="1025"/>
      <c r="AH14" s="1023"/>
      <c r="AI14" s="1024"/>
      <c r="AJ14" s="1025"/>
      <c r="AK14" s="1023"/>
      <c r="AL14" s="1024"/>
      <c r="AM14" s="1025"/>
      <c r="AN14" s="1023"/>
      <c r="AO14" s="1024"/>
      <c r="AP14" s="1025"/>
      <c r="AQ14" s="1023"/>
      <c r="AR14" s="1024"/>
      <c r="AS14" s="1025"/>
      <c r="AT14" s="1023"/>
      <c r="AU14" s="1024"/>
      <c r="AV14" s="1025"/>
      <c r="AW14" s="1023"/>
      <c r="AX14" s="1024"/>
      <c r="AY14" s="1025"/>
      <c r="AZ14" s="1023"/>
      <c r="BA14" s="1024"/>
      <c r="BB14" s="1025"/>
      <c r="BC14" s="1023"/>
      <c r="BD14" s="1024"/>
      <c r="BE14" s="1025"/>
      <c r="BF14" s="1023"/>
      <c r="BG14" s="1024"/>
      <c r="BH14" s="1025"/>
      <c r="BI14" s="1023"/>
      <c r="BJ14" s="1024"/>
      <c r="BK14" s="1025"/>
      <c r="BL14" s="1023"/>
      <c r="BM14" s="1024"/>
      <c r="BN14" s="1026"/>
    </row>
    <row r="15" spans="1:66" ht="18" customHeight="1">
      <c r="A15" s="908"/>
      <c r="B15" s="909"/>
      <c r="C15" s="214" t="s">
        <v>529</v>
      </c>
      <c r="D15" s="215"/>
      <c r="E15" s="215"/>
      <c r="F15" s="214"/>
      <c r="G15" s="214"/>
      <c r="H15" s="216"/>
      <c r="I15" s="216"/>
      <c r="J15" s="216"/>
      <c r="K15" s="216"/>
      <c r="L15" s="216"/>
      <c r="M15" s="216"/>
      <c r="N15" s="216"/>
      <c r="O15" s="216"/>
      <c r="P15" s="216"/>
      <c r="Q15" s="269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  <c r="AO15" s="218"/>
      <c r="AP15" s="218"/>
      <c r="AQ15" s="218"/>
      <c r="AR15" s="218"/>
      <c r="AS15" s="218"/>
      <c r="AT15" s="218"/>
      <c r="AU15" s="218"/>
      <c r="AV15" s="218"/>
      <c r="AW15" s="218"/>
      <c r="AX15" s="218"/>
      <c r="AY15" s="218"/>
      <c r="AZ15" s="218"/>
      <c r="BA15" s="216"/>
      <c r="BB15" s="216"/>
      <c r="BC15" s="216"/>
      <c r="BD15" s="218"/>
      <c r="BE15" s="218"/>
      <c r="BF15" s="218"/>
      <c r="BG15" s="216"/>
      <c r="BH15" s="216"/>
      <c r="BI15" s="216"/>
      <c r="BJ15" s="216"/>
      <c r="BK15" s="216"/>
      <c r="BL15" s="216"/>
      <c r="BM15" s="216"/>
      <c r="BN15" s="219"/>
    </row>
    <row r="16" spans="1:66" ht="18" customHeight="1">
      <c r="A16" s="905">
        <v>1</v>
      </c>
      <c r="B16" s="906"/>
      <c r="C16" s="220"/>
      <c r="D16" s="221"/>
      <c r="E16" s="222"/>
      <c r="F16" s="223" t="s">
        <v>373</v>
      </c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69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8"/>
      <c r="AN16" s="218"/>
      <c r="AO16" s="218"/>
      <c r="AP16" s="218"/>
      <c r="AQ16" s="218"/>
      <c r="AR16" s="218"/>
      <c r="AS16" s="218"/>
      <c r="AT16" s="218"/>
      <c r="AU16" s="218"/>
      <c r="AV16" s="218"/>
      <c r="AW16" s="218"/>
      <c r="AX16" s="218"/>
      <c r="AY16" s="218"/>
      <c r="AZ16" s="218"/>
      <c r="BA16" s="216"/>
      <c r="BB16" s="216"/>
      <c r="BC16" s="216"/>
      <c r="BD16" s="218"/>
      <c r="BE16" s="218"/>
      <c r="BF16" s="218"/>
      <c r="BG16" s="216"/>
      <c r="BH16" s="216"/>
      <c r="BI16" s="216"/>
      <c r="BJ16" s="216"/>
      <c r="BK16" s="216"/>
      <c r="BL16" s="216"/>
      <c r="BM16" s="216"/>
      <c r="BN16" s="219"/>
    </row>
    <row r="17" spans="1:66" ht="18" customHeight="1">
      <c r="A17" s="905"/>
      <c r="B17" s="906"/>
      <c r="C17" s="225" t="s">
        <v>38</v>
      </c>
      <c r="D17" s="144" t="s">
        <v>81</v>
      </c>
      <c r="E17" s="226" t="s">
        <v>81</v>
      </c>
      <c r="F17" s="232"/>
      <c r="G17" s="553" t="s">
        <v>213</v>
      </c>
      <c r="H17" s="469"/>
      <c r="I17" s="469"/>
      <c r="J17" s="469"/>
      <c r="K17" s="469"/>
      <c r="L17" s="469"/>
      <c r="M17" s="469"/>
      <c r="N17" s="469"/>
      <c r="O17" s="469"/>
      <c r="P17" s="469"/>
      <c r="Q17" s="1028"/>
      <c r="R17" s="1029"/>
      <c r="S17" s="1023" t="s">
        <v>340</v>
      </c>
      <c r="T17" s="1024"/>
      <c r="U17" s="1025"/>
      <c r="V17" s="1023" t="s">
        <v>575</v>
      </c>
      <c r="W17" s="1024"/>
      <c r="X17" s="1025"/>
      <c r="Y17" s="1023" t="s">
        <v>575</v>
      </c>
      <c r="Z17" s="1024"/>
      <c r="AA17" s="1025"/>
      <c r="AB17" s="1023"/>
      <c r="AC17" s="1024"/>
      <c r="AD17" s="1025"/>
      <c r="AE17" s="1023"/>
      <c r="AF17" s="1024"/>
      <c r="AG17" s="1025"/>
      <c r="AH17" s="1023"/>
      <c r="AI17" s="1024"/>
      <c r="AJ17" s="1025"/>
      <c r="AK17" s="1023"/>
      <c r="AL17" s="1024"/>
      <c r="AM17" s="1025"/>
      <c r="AN17" s="1023"/>
      <c r="AO17" s="1024"/>
      <c r="AP17" s="1025"/>
      <c r="AQ17" s="1023"/>
      <c r="AR17" s="1024"/>
      <c r="AS17" s="1025"/>
      <c r="AT17" s="1023"/>
      <c r="AU17" s="1024"/>
      <c r="AV17" s="1025"/>
      <c r="AW17" s="1023"/>
      <c r="AX17" s="1024"/>
      <c r="AY17" s="1025"/>
      <c r="AZ17" s="1023"/>
      <c r="BA17" s="1024"/>
      <c r="BB17" s="1025"/>
      <c r="BC17" s="1023"/>
      <c r="BD17" s="1024"/>
      <c r="BE17" s="1025"/>
      <c r="BF17" s="1023"/>
      <c r="BG17" s="1024"/>
      <c r="BH17" s="1025"/>
      <c r="BI17" s="1023"/>
      <c r="BJ17" s="1024"/>
      <c r="BK17" s="1025"/>
      <c r="BL17" s="1023"/>
      <c r="BM17" s="1024"/>
      <c r="BN17" s="1026"/>
    </row>
    <row r="18" spans="1:66" ht="18" customHeight="1">
      <c r="A18" s="905"/>
      <c r="B18" s="906"/>
      <c r="C18" s="225" t="s">
        <v>39</v>
      </c>
      <c r="D18" s="144" t="s">
        <v>81</v>
      </c>
      <c r="E18" s="226" t="s">
        <v>81</v>
      </c>
      <c r="F18" s="232"/>
      <c r="G18" s="553" t="s">
        <v>151</v>
      </c>
      <c r="H18" s="469"/>
      <c r="I18" s="469"/>
      <c r="J18" s="469"/>
      <c r="K18" s="469"/>
      <c r="L18" s="469"/>
      <c r="M18" s="469"/>
      <c r="N18" s="469"/>
      <c r="O18" s="469"/>
      <c r="P18" s="469"/>
      <c r="Q18" s="1028"/>
      <c r="R18" s="1029"/>
      <c r="S18" s="1023" t="s">
        <v>340</v>
      </c>
      <c r="T18" s="1024"/>
      <c r="U18" s="1025"/>
      <c r="V18" s="1023" t="s">
        <v>575</v>
      </c>
      <c r="W18" s="1024"/>
      <c r="X18" s="1025"/>
      <c r="Y18" s="1023" t="s">
        <v>575</v>
      </c>
      <c r="Z18" s="1024"/>
      <c r="AA18" s="1025"/>
      <c r="AB18" s="1023"/>
      <c r="AC18" s="1024"/>
      <c r="AD18" s="1025"/>
      <c r="AE18" s="1023"/>
      <c r="AF18" s="1024"/>
      <c r="AG18" s="1025"/>
      <c r="AH18" s="1023"/>
      <c r="AI18" s="1024"/>
      <c r="AJ18" s="1025"/>
      <c r="AK18" s="1023"/>
      <c r="AL18" s="1024"/>
      <c r="AM18" s="1025"/>
      <c r="AN18" s="1023"/>
      <c r="AO18" s="1024"/>
      <c r="AP18" s="1025"/>
      <c r="AQ18" s="1023"/>
      <c r="AR18" s="1024"/>
      <c r="AS18" s="1025"/>
      <c r="AT18" s="1023"/>
      <c r="AU18" s="1024"/>
      <c r="AV18" s="1025"/>
      <c r="AW18" s="1017"/>
      <c r="AX18" s="1018"/>
      <c r="AY18" s="1019"/>
      <c r="AZ18" s="1023"/>
      <c r="BA18" s="1024"/>
      <c r="BB18" s="1025"/>
      <c r="BC18" s="1023"/>
      <c r="BD18" s="1024"/>
      <c r="BE18" s="1025"/>
      <c r="BF18" s="1023"/>
      <c r="BG18" s="1024"/>
      <c r="BH18" s="1025"/>
      <c r="BI18" s="1023"/>
      <c r="BJ18" s="1024"/>
      <c r="BK18" s="1025"/>
      <c r="BL18" s="1023"/>
      <c r="BM18" s="1024"/>
      <c r="BN18" s="1026"/>
    </row>
    <row r="19" spans="1:66" ht="18" customHeight="1">
      <c r="A19" s="905"/>
      <c r="B19" s="906"/>
      <c r="C19" s="225" t="s">
        <v>102</v>
      </c>
      <c r="D19" s="144" t="s">
        <v>81</v>
      </c>
      <c r="E19" s="226" t="s">
        <v>81</v>
      </c>
      <c r="F19" s="232"/>
      <c r="G19" s="553" t="s">
        <v>527</v>
      </c>
      <c r="H19" s="469"/>
      <c r="I19" s="469"/>
      <c r="J19" s="469"/>
      <c r="K19" s="469"/>
      <c r="L19" s="469"/>
      <c r="M19" s="469"/>
      <c r="N19" s="469"/>
      <c r="O19" s="469"/>
      <c r="P19" s="469"/>
      <c r="Q19" s="1028"/>
      <c r="R19" s="1029"/>
      <c r="S19" s="1023" t="s">
        <v>340</v>
      </c>
      <c r="T19" s="1024"/>
      <c r="U19" s="1025"/>
      <c r="V19" s="1023" t="s">
        <v>575</v>
      </c>
      <c r="W19" s="1024"/>
      <c r="X19" s="1025"/>
      <c r="Y19" s="1023" t="s">
        <v>575</v>
      </c>
      <c r="Z19" s="1024"/>
      <c r="AA19" s="1025"/>
      <c r="AB19" s="1023"/>
      <c r="AC19" s="1024"/>
      <c r="AD19" s="1025"/>
      <c r="AE19" s="1023"/>
      <c r="AF19" s="1024"/>
      <c r="AG19" s="1025"/>
      <c r="AH19" s="1023"/>
      <c r="AI19" s="1024"/>
      <c r="AJ19" s="1025"/>
      <c r="AK19" s="1023"/>
      <c r="AL19" s="1024"/>
      <c r="AM19" s="1025"/>
      <c r="AN19" s="1023"/>
      <c r="AO19" s="1024"/>
      <c r="AP19" s="1025"/>
      <c r="AQ19" s="1023"/>
      <c r="AR19" s="1024"/>
      <c r="AS19" s="1025"/>
      <c r="AT19" s="1023"/>
      <c r="AU19" s="1024"/>
      <c r="AV19" s="1025"/>
      <c r="AW19" s="1017"/>
      <c r="AX19" s="1018"/>
      <c r="AY19" s="1019"/>
      <c r="AZ19" s="1023"/>
      <c r="BA19" s="1024"/>
      <c r="BB19" s="1025"/>
      <c r="BC19" s="1023"/>
      <c r="BD19" s="1024"/>
      <c r="BE19" s="1025"/>
      <c r="BF19" s="1023"/>
      <c r="BG19" s="1024"/>
      <c r="BH19" s="1025"/>
      <c r="BI19" s="1023"/>
      <c r="BJ19" s="1024"/>
      <c r="BK19" s="1025"/>
      <c r="BL19" s="1023"/>
      <c r="BM19" s="1024"/>
      <c r="BN19" s="1026"/>
    </row>
    <row r="20" spans="1:66" ht="18" customHeight="1">
      <c r="A20" s="905"/>
      <c r="B20" s="906"/>
      <c r="C20" s="225" t="s">
        <v>40</v>
      </c>
      <c r="D20" s="144" t="s">
        <v>81</v>
      </c>
      <c r="E20" s="226" t="s">
        <v>574</v>
      </c>
      <c r="F20" s="232"/>
      <c r="G20" s="553" t="s">
        <v>1039</v>
      </c>
      <c r="H20" s="469"/>
      <c r="I20" s="469"/>
      <c r="J20" s="469"/>
      <c r="K20" s="469"/>
      <c r="L20" s="469"/>
      <c r="M20" s="469"/>
      <c r="N20" s="469"/>
      <c r="O20" s="469"/>
      <c r="P20" s="469"/>
      <c r="Q20" s="1028"/>
      <c r="R20" s="1029"/>
      <c r="S20" s="1023" t="s">
        <v>340</v>
      </c>
      <c r="T20" s="1024"/>
      <c r="U20" s="1025"/>
      <c r="V20" s="1023" t="s">
        <v>575</v>
      </c>
      <c r="W20" s="1024"/>
      <c r="X20" s="1025"/>
      <c r="Y20" s="1023" t="s">
        <v>575</v>
      </c>
      <c r="Z20" s="1024"/>
      <c r="AA20" s="1025"/>
      <c r="AB20" s="1023"/>
      <c r="AC20" s="1024"/>
      <c r="AD20" s="1025"/>
      <c r="AE20" s="1023"/>
      <c r="AF20" s="1024"/>
      <c r="AG20" s="1025"/>
      <c r="AH20" s="1023"/>
      <c r="AI20" s="1024"/>
      <c r="AJ20" s="1025"/>
      <c r="AK20" s="1023"/>
      <c r="AL20" s="1024"/>
      <c r="AM20" s="1025"/>
      <c r="AN20" s="1023"/>
      <c r="AO20" s="1024"/>
      <c r="AP20" s="1025"/>
      <c r="AQ20" s="1023"/>
      <c r="AR20" s="1024"/>
      <c r="AS20" s="1025"/>
      <c r="AT20" s="1023"/>
      <c r="AU20" s="1024"/>
      <c r="AV20" s="1025"/>
      <c r="AW20" s="1023"/>
      <c r="AX20" s="1024"/>
      <c r="AY20" s="1025"/>
      <c r="AZ20" s="1023"/>
      <c r="BA20" s="1024"/>
      <c r="BB20" s="1025"/>
      <c r="BC20" s="1023"/>
      <c r="BD20" s="1024"/>
      <c r="BE20" s="1025"/>
      <c r="BF20" s="1023"/>
      <c r="BG20" s="1024"/>
      <c r="BH20" s="1025"/>
      <c r="BI20" s="1023"/>
      <c r="BJ20" s="1024"/>
      <c r="BK20" s="1025"/>
      <c r="BL20" s="1023"/>
      <c r="BM20" s="1024"/>
      <c r="BN20" s="1026"/>
    </row>
    <row r="21" spans="1:66" ht="18" customHeight="1">
      <c r="A21" s="905">
        <v>2</v>
      </c>
      <c r="B21" s="906"/>
      <c r="C21" s="220"/>
      <c r="D21" s="221"/>
      <c r="E21" s="222"/>
      <c r="F21" s="223" t="s">
        <v>497</v>
      </c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69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  <c r="AZ21" s="218"/>
      <c r="BA21" s="216"/>
      <c r="BB21" s="216"/>
      <c r="BC21" s="216"/>
      <c r="BD21" s="218"/>
      <c r="BE21" s="218"/>
      <c r="BF21" s="218"/>
      <c r="BG21" s="216"/>
      <c r="BH21" s="216"/>
      <c r="BI21" s="216"/>
      <c r="BJ21" s="216"/>
      <c r="BK21" s="216"/>
      <c r="BL21" s="216"/>
      <c r="BM21" s="216"/>
      <c r="BN21" s="219"/>
    </row>
    <row r="22" spans="1:66" ht="18" customHeight="1">
      <c r="A22" s="905"/>
      <c r="B22" s="906"/>
      <c r="C22" s="220"/>
      <c r="D22" s="221"/>
      <c r="E22" s="222"/>
      <c r="F22" s="229"/>
      <c r="G22" s="223" t="s">
        <v>498</v>
      </c>
      <c r="H22" s="216"/>
      <c r="I22" s="216"/>
      <c r="J22" s="216"/>
      <c r="K22" s="216"/>
      <c r="L22" s="216"/>
      <c r="M22" s="216"/>
      <c r="N22" s="216"/>
      <c r="O22" s="216"/>
      <c r="P22" s="216"/>
      <c r="Q22" s="269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8"/>
      <c r="AX22" s="218"/>
      <c r="AY22" s="218"/>
      <c r="AZ22" s="218"/>
      <c r="BA22" s="216"/>
      <c r="BB22" s="216"/>
      <c r="BC22" s="216"/>
      <c r="BD22" s="218"/>
      <c r="BE22" s="218"/>
      <c r="BF22" s="218"/>
      <c r="BG22" s="216"/>
      <c r="BH22" s="216"/>
      <c r="BI22" s="216"/>
      <c r="BJ22" s="216"/>
      <c r="BK22" s="216"/>
      <c r="BL22" s="216"/>
      <c r="BM22" s="216"/>
      <c r="BN22" s="219"/>
    </row>
    <row r="23" spans="1:66" ht="18" customHeight="1">
      <c r="A23" s="905"/>
      <c r="B23" s="906"/>
      <c r="C23" s="225" t="s">
        <v>96</v>
      </c>
      <c r="D23" s="144" t="s">
        <v>81</v>
      </c>
      <c r="E23" s="226" t="s">
        <v>81</v>
      </c>
      <c r="F23" s="232"/>
      <c r="G23" s="229"/>
      <c r="H23" s="553" t="s">
        <v>60</v>
      </c>
      <c r="I23" s="469"/>
      <c r="J23" s="469"/>
      <c r="K23" s="469"/>
      <c r="L23" s="469"/>
      <c r="M23" s="469"/>
      <c r="N23" s="469"/>
      <c r="O23" s="469"/>
      <c r="P23" s="469"/>
      <c r="Q23" s="1028"/>
      <c r="R23" s="1029"/>
      <c r="S23" s="1023" t="s">
        <v>340</v>
      </c>
      <c r="T23" s="1024"/>
      <c r="U23" s="1025"/>
      <c r="V23" s="1023" t="s">
        <v>575</v>
      </c>
      <c r="W23" s="1024"/>
      <c r="X23" s="1025"/>
      <c r="Y23" s="1023" t="s">
        <v>575</v>
      </c>
      <c r="Z23" s="1024"/>
      <c r="AA23" s="1025"/>
      <c r="AB23" s="1023"/>
      <c r="AC23" s="1024"/>
      <c r="AD23" s="1025"/>
      <c r="AE23" s="1023"/>
      <c r="AF23" s="1024"/>
      <c r="AG23" s="1025"/>
      <c r="AH23" s="1023"/>
      <c r="AI23" s="1024"/>
      <c r="AJ23" s="1025"/>
      <c r="AK23" s="1023"/>
      <c r="AL23" s="1024"/>
      <c r="AM23" s="1025"/>
      <c r="AN23" s="1023"/>
      <c r="AO23" s="1024"/>
      <c r="AP23" s="1025"/>
      <c r="AQ23" s="1023"/>
      <c r="AR23" s="1024"/>
      <c r="AS23" s="1025"/>
      <c r="AT23" s="1023"/>
      <c r="AU23" s="1024"/>
      <c r="AV23" s="1025"/>
      <c r="AW23" s="1017"/>
      <c r="AX23" s="1018"/>
      <c r="AY23" s="1019"/>
      <c r="AZ23" s="1023"/>
      <c r="BA23" s="1024"/>
      <c r="BB23" s="1025"/>
      <c r="BC23" s="1023"/>
      <c r="BD23" s="1024"/>
      <c r="BE23" s="1025"/>
      <c r="BF23" s="1023"/>
      <c r="BG23" s="1024"/>
      <c r="BH23" s="1025"/>
      <c r="BI23" s="1023"/>
      <c r="BJ23" s="1024"/>
      <c r="BK23" s="1025"/>
      <c r="BL23" s="1023"/>
      <c r="BM23" s="1024"/>
      <c r="BN23" s="1026"/>
    </row>
    <row r="24" spans="1:66" ht="18" customHeight="1">
      <c r="A24" s="905"/>
      <c r="B24" s="906"/>
      <c r="C24" s="225" t="s">
        <v>185</v>
      </c>
      <c r="D24" s="144" t="s">
        <v>208</v>
      </c>
      <c r="E24" s="226" t="s">
        <v>81</v>
      </c>
      <c r="F24" s="232"/>
      <c r="G24" s="229"/>
      <c r="H24" s="553" t="s">
        <v>227</v>
      </c>
      <c r="I24" s="469"/>
      <c r="J24" s="469"/>
      <c r="K24" s="469"/>
      <c r="L24" s="469"/>
      <c r="M24" s="469"/>
      <c r="N24" s="469"/>
      <c r="O24" s="469"/>
      <c r="P24" s="469"/>
      <c r="Q24" s="1028"/>
      <c r="R24" s="1029"/>
      <c r="S24" s="1023" t="s">
        <v>340</v>
      </c>
      <c r="T24" s="1024"/>
      <c r="U24" s="1025"/>
      <c r="V24" s="1023" t="s">
        <v>575</v>
      </c>
      <c r="W24" s="1024"/>
      <c r="X24" s="1025"/>
      <c r="Y24" s="1023" t="s">
        <v>575</v>
      </c>
      <c r="Z24" s="1024"/>
      <c r="AA24" s="1025"/>
      <c r="AB24" s="1023"/>
      <c r="AC24" s="1024"/>
      <c r="AD24" s="1025"/>
      <c r="AE24" s="1023"/>
      <c r="AF24" s="1024"/>
      <c r="AG24" s="1025"/>
      <c r="AH24" s="1023"/>
      <c r="AI24" s="1024"/>
      <c r="AJ24" s="1025"/>
      <c r="AK24" s="1023"/>
      <c r="AL24" s="1024"/>
      <c r="AM24" s="1025"/>
      <c r="AN24" s="1023"/>
      <c r="AO24" s="1024"/>
      <c r="AP24" s="1025"/>
      <c r="AQ24" s="1023"/>
      <c r="AR24" s="1024"/>
      <c r="AS24" s="1025"/>
      <c r="AT24" s="1023"/>
      <c r="AU24" s="1024"/>
      <c r="AV24" s="1025"/>
      <c r="AW24" s="1023"/>
      <c r="AX24" s="1024"/>
      <c r="AY24" s="1025"/>
      <c r="AZ24" s="1023"/>
      <c r="BA24" s="1024"/>
      <c r="BB24" s="1025"/>
      <c r="BC24" s="1023"/>
      <c r="BD24" s="1024"/>
      <c r="BE24" s="1025"/>
      <c r="BF24" s="1023"/>
      <c r="BG24" s="1024"/>
      <c r="BH24" s="1025"/>
      <c r="BI24" s="1023"/>
      <c r="BJ24" s="1024"/>
      <c r="BK24" s="1025"/>
      <c r="BL24" s="1023"/>
      <c r="BM24" s="1024"/>
      <c r="BN24" s="1026"/>
    </row>
    <row r="25" spans="1:66" ht="18" customHeight="1">
      <c r="A25" s="905"/>
      <c r="B25" s="906"/>
      <c r="C25" s="225" t="s">
        <v>245</v>
      </c>
      <c r="D25" s="144" t="s">
        <v>228</v>
      </c>
      <c r="E25" s="226" t="s">
        <v>209</v>
      </c>
      <c r="F25" s="232"/>
      <c r="G25" s="229"/>
      <c r="H25" s="553" t="s">
        <v>62</v>
      </c>
      <c r="I25" s="469"/>
      <c r="J25" s="469"/>
      <c r="K25" s="469"/>
      <c r="L25" s="469"/>
      <c r="M25" s="469"/>
      <c r="N25" s="469"/>
      <c r="O25" s="469"/>
      <c r="P25" s="469"/>
      <c r="Q25" s="1028"/>
      <c r="R25" s="1029"/>
      <c r="S25" s="1023" t="s">
        <v>340</v>
      </c>
      <c r="T25" s="1024"/>
      <c r="U25" s="1025"/>
      <c r="V25" s="1023" t="s">
        <v>575</v>
      </c>
      <c r="W25" s="1024"/>
      <c r="X25" s="1025"/>
      <c r="Y25" s="1023" t="s">
        <v>575</v>
      </c>
      <c r="Z25" s="1024"/>
      <c r="AA25" s="1025"/>
      <c r="AB25" s="1023"/>
      <c r="AC25" s="1024"/>
      <c r="AD25" s="1025"/>
      <c r="AE25" s="1023"/>
      <c r="AF25" s="1024"/>
      <c r="AG25" s="1025"/>
      <c r="AH25" s="1023"/>
      <c r="AI25" s="1024"/>
      <c r="AJ25" s="1025"/>
      <c r="AK25" s="1023"/>
      <c r="AL25" s="1024"/>
      <c r="AM25" s="1025"/>
      <c r="AN25" s="1023"/>
      <c r="AO25" s="1024"/>
      <c r="AP25" s="1025"/>
      <c r="AQ25" s="1023"/>
      <c r="AR25" s="1024"/>
      <c r="AS25" s="1025"/>
      <c r="AT25" s="1023"/>
      <c r="AU25" s="1024"/>
      <c r="AV25" s="1025"/>
      <c r="AW25" s="1023"/>
      <c r="AX25" s="1024"/>
      <c r="AY25" s="1025"/>
      <c r="AZ25" s="1023"/>
      <c r="BA25" s="1024"/>
      <c r="BB25" s="1025"/>
      <c r="BC25" s="1023"/>
      <c r="BD25" s="1024"/>
      <c r="BE25" s="1025"/>
      <c r="BF25" s="1023"/>
      <c r="BG25" s="1024"/>
      <c r="BH25" s="1025"/>
      <c r="BI25" s="1023"/>
      <c r="BJ25" s="1024"/>
      <c r="BK25" s="1025"/>
      <c r="BL25" s="1023"/>
      <c r="BM25" s="1024"/>
      <c r="BN25" s="1026"/>
    </row>
    <row r="26" spans="1:66" ht="18" customHeight="1">
      <c r="A26" s="905"/>
      <c r="B26" s="906"/>
      <c r="C26" s="220"/>
      <c r="D26" s="221"/>
      <c r="E26" s="222"/>
      <c r="F26" s="232"/>
      <c r="G26" s="223" t="s">
        <v>504</v>
      </c>
      <c r="H26" s="216"/>
      <c r="I26" s="216"/>
      <c r="J26" s="216"/>
      <c r="K26" s="216"/>
      <c r="L26" s="216"/>
      <c r="M26" s="216"/>
      <c r="N26" s="216"/>
      <c r="O26" s="216"/>
      <c r="P26" s="216"/>
      <c r="Q26" s="269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  <c r="AG26" s="218"/>
      <c r="AH26" s="218"/>
      <c r="AI26" s="218"/>
      <c r="AJ26" s="218"/>
      <c r="AK26" s="218"/>
      <c r="AL26" s="218"/>
      <c r="AM26" s="218"/>
      <c r="AN26" s="218"/>
      <c r="AO26" s="218"/>
      <c r="AP26" s="218"/>
      <c r="AQ26" s="218"/>
      <c r="AR26" s="218"/>
      <c r="AS26" s="218"/>
      <c r="AT26" s="218"/>
      <c r="AU26" s="218"/>
      <c r="AV26" s="218"/>
      <c r="AW26" s="218"/>
      <c r="AX26" s="218"/>
      <c r="AY26" s="218"/>
      <c r="AZ26" s="218"/>
      <c r="BA26" s="216"/>
      <c r="BB26" s="216"/>
      <c r="BC26" s="216"/>
      <c r="BD26" s="218"/>
      <c r="BE26" s="218"/>
      <c r="BF26" s="218"/>
      <c r="BG26" s="216"/>
      <c r="BH26" s="216"/>
      <c r="BI26" s="216"/>
      <c r="BJ26" s="216"/>
      <c r="BK26" s="216"/>
      <c r="BL26" s="216"/>
      <c r="BM26" s="216"/>
      <c r="BN26" s="219"/>
    </row>
    <row r="27" spans="1:66" ht="18" customHeight="1">
      <c r="A27" s="905"/>
      <c r="B27" s="906"/>
      <c r="C27" s="225" t="s">
        <v>577</v>
      </c>
      <c r="D27" s="144" t="s">
        <v>81</v>
      </c>
      <c r="E27" s="226" t="s">
        <v>228</v>
      </c>
      <c r="F27" s="232"/>
      <c r="G27" s="229"/>
      <c r="H27" s="553" t="s">
        <v>506</v>
      </c>
      <c r="I27" s="469"/>
      <c r="J27" s="469"/>
      <c r="K27" s="469"/>
      <c r="L27" s="469"/>
      <c r="M27" s="469"/>
      <c r="N27" s="469"/>
      <c r="O27" s="469"/>
      <c r="P27" s="469"/>
      <c r="Q27" s="1028"/>
      <c r="R27" s="1029"/>
      <c r="S27" s="1023" t="s">
        <v>340</v>
      </c>
      <c r="T27" s="1024"/>
      <c r="U27" s="1025"/>
      <c r="V27" s="1023" t="s">
        <v>575</v>
      </c>
      <c r="W27" s="1024"/>
      <c r="X27" s="1025"/>
      <c r="Y27" s="1023" t="s">
        <v>575</v>
      </c>
      <c r="Z27" s="1024"/>
      <c r="AA27" s="1025"/>
      <c r="AB27" s="1023"/>
      <c r="AC27" s="1024"/>
      <c r="AD27" s="1025"/>
      <c r="AE27" s="1023"/>
      <c r="AF27" s="1024"/>
      <c r="AG27" s="1025"/>
      <c r="AH27" s="1023"/>
      <c r="AI27" s="1024"/>
      <c r="AJ27" s="1025"/>
      <c r="AK27" s="1023"/>
      <c r="AL27" s="1024"/>
      <c r="AM27" s="1025"/>
      <c r="AN27" s="1023"/>
      <c r="AO27" s="1024"/>
      <c r="AP27" s="1025"/>
      <c r="AQ27" s="1023"/>
      <c r="AR27" s="1024"/>
      <c r="AS27" s="1025"/>
      <c r="AT27" s="1023"/>
      <c r="AU27" s="1024"/>
      <c r="AV27" s="1025"/>
      <c r="AW27" s="1023"/>
      <c r="AX27" s="1024"/>
      <c r="AY27" s="1025"/>
      <c r="AZ27" s="1023"/>
      <c r="BA27" s="1024"/>
      <c r="BB27" s="1025"/>
      <c r="BC27" s="1023"/>
      <c r="BD27" s="1024"/>
      <c r="BE27" s="1025"/>
      <c r="BF27" s="1023"/>
      <c r="BG27" s="1024"/>
      <c r="BH27" s="1025"/>
      <c r="BI27" s="1023"/>
      <c r="BJ27" s="1024"/>
      <c r="BK27" s="1025"/>
      <c r="BL27" s="1023"/>
      <c r="BM27" s="1024"/>
      <c r="BN27" s="1026"/>
    </row>
    <row r="28" spans="1:66" ht="18" customHeight="1">
      <c r="A28" s="905">
        <v>3</v>
      </c>
      <c r="B28" s="906"/>
      <c r="C28" s="220"/>
      <c r="D28" s="221"/>
      <c r="E28" s="222"/>
      <c r="F28" s="223" t="s">
        <v>125</v>
      </c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269"/>
      <c r="R28" s="218"/>
      <c r="S28" s="218"/>
      <c r="T28" s="218"/>
      <c r="U28" s="218"/>
      <c r="V28" s="218"/>
      <c r="W28" s="218"/>
      <c r="X28" s="218"/>
      <c r="Y28" s="218"/>
      <c r="Z28" s="218"/>
      <c r="AA28" s="218"/>
      <c r="AB28" s="218"/>
      <c r="AC28" s="218"/>
      <c r="AD28" s="218"/>
      <c r="AE28" s="218"/>
      <c r="AF28" s="218"/>
      <c r="AG28" s="218"/>
      <c r="AH28" s="218"/>
      <c r="AI28" s="218"/>
      <c r="AJ28" s="218"/>
      <c r="AK28" s="218"/>
      <c r="AL28" s="218"/>
      <c r="AM28" s="218"/>
      <c r="AN28" s="218"/>
      <c r="AO28" s="218"/>
      <c r="AP28" s="218"/>
      <c r="AQ28" s="218"/>
      <c r="AR28" s="218"/>
      <c r="AS28" s="218"/>
      <c r="AT28" s="218"/>
      <c r="AU28" s="218"/>
      <c r="AV28" s="218"/>
      <c r="AW28" s="218"/>
      <c r="AX28" s="218"/>
      <c r="AY28" s="218"/>
      <c r="AZ28" s="218"/>
      <c r="BA28" s="216"/>
      <c r="BB28" s="216"/>
      <c r="BC28" s="216"/>
      <c r="BD28" s="218"/>
      <c r="BE28" s="218"/>
      <c r="BF28" s="218"/>
      <c r="BG28" s="216"/>
      <c r="BH28" s="216"/>
      <c r="BI28" s="216"/>
      <c r="BJ28" s="216"/>
      <c r="BK28" s="216"/>
      <c r="BL28" s="216"/>
      <c r="BM28" s="216"/>
      <c r="BN28" s="219"/>
    </row>
    <row r="29" spans="1:66" ht="18" customHeight="1">
      <c r="A29" s="905"/>
      <c r="B29" s="906"/>
      <c r="C29" s="225" t="s">
        <v>96</v>
      </c>
      <c r="D29" s="144" t="s">
        <v>231</v>
      </c>
      <c r="E29" s="226" t="s">
        <v>574</v>
      </c>
      <c r="F29" s="232"/>
      <c r="G29" s="145" t="s">
        <v>164</v>
      </c>
      <c r="H29" s="146"/>
      <c r="I29" s="146"/>
      <c r="J29" s="146"/>
      <c r="K29" s="146"/>
      <c r="L29" s="146"/>
      <c r="M29" s="146"/>
      <c r="N29" s="146"/>
      <c r="O29" s="146"/>
      <c r="P29" s="469"/>
      <c r="Q29" s="1028"/>
      <c r="R29" s="1029"/>
      <c r="S29" s="1023" t="s">
        <v>340</v>
      </c>
      <c r="T29" s="1024"/>
      <c r="U29" s="1025"/>
      <c r="V29" s="1023" t="s">
        <v>575</v>
      </c>
      <c r="W29" s="1024"/>
      <c r="X29" s="1025"/>
      <c r="Y29" s="1023" t="s">
        <v>575</v>
      </c>
      <c r="Z29" s="1024"/>
      <c r="AA29" s="1025"/>
      <c r="AB29" s="1023"/>
      <c r="AC29" s="1024"/>
      <c r="AD29" s="1025"/>
      <c r="AE29" s="1023"/>
      <c r="AF29" s="1024"/>
      <c r="AG29" s="1025"/>
      <c r="AH29" s="1023"/>
      <c r="AI29" s="1024"/>
      <c r="AJ29" s="1025"/>
      <c r="AK29" s="1023"/>
      <c r="AL29" s="1024"/>
      <c r="AM29" s="1025"/>
      <c r="AN29" s="1023"/>
      <c r="AO29" s="1024"/>
      <c r="AP29" s="1025"/>
      <c r="AQ29" s="1023"/>
      <c r="AR29" s="1024"/>
      <c r="AS29" s="1025"/>
      <c r="AT29" s="1023"/>
      <c r="AU29" s="1024"/>
      <c r="AV29" s="1025"/>
      <c r="AW29" s="1023"/>
      <c r="AX29" s="1024"/>
      <c r="AY29" s="1025"/>
      <c r="AZ29" s="1023"/>
      <c r="BA29" s="1024"/>
      <c r="BB29" s="1025"/>
      <c r="BC29" s="1023"/>
      <c r="BD29" s="1024"/>
      <c r="BE29" s="1025"/>
      <c r="BF29" s="1023"/>
      <c r="BG29" s="1024"/>
      <c r="BH29" s="1025"/>
      <c r="BI29" s="1023"/>
      <c r="BJ29" s="1024"/>
      <c r="BK29" s="1025"/>
      <c r="BL29" s="1023"/>
      <c r="BM29" s="1024"/>
      <c r="BN29" s="1026"/>
    </row>
    <row r="30" spans="1:66" ht="18" customHeight="1">
      <c r="A30" s="902"/>
      <c r="B30" s="903"/>
      <c r="C30" s="233"/>
      <c r="D30" s="234"/>
      <c r="E30" s="235"/>
      <c r="F30" s="236"/>
      <c r="G30" s="237" t="s">
        <v>145</v>
      </c>
      <c r="H30" s="238"/>
      <c r="I30" s="238"/>
      <c r="J30" s="238"/>
      <c r="K30" s="238"/>
      <c r="L30" s="238"/>
      <c r="M30" s="238"/>
      <c r="N30" s="238"/>
      <c r="O30" s="238"/>
      <c r="P30" s="238"/>
      <c r="Q30" s="269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8"/>
      <c r="AH30" s="218"/>
      <c r="AI30" s="218"/>
      <c r="AJ30" s="218"/>
      <c r="AK30" s="218"/>
      <c r="AL30" s="218"/>
      <c r="AM30" s="218"/>
      <c r="AN30" s="218"/>
      <c r="AO30" s="218"/>
      <c r="AP30" s="218"/>
      <c r="AQ30" s="218"/>
      <c r="AR30" s="218"/>
      <c r="AS30" s="218"/>
      <c r="AT30" s="218"/>
      <c r="AU30" s="218"/>
      <c r="AV30" s="218"/>
      <c r="AW30" s="218"/>
      <c r="AX30" s="218"/>
      <c r="AY30" s="218"/>
      <c r="AZ30" s="218"/>
      <c r="BA30" s="216"/>
      <c r="BB30" s="216"/>
      <c r="BC30" s="216"/>
      <c r="BD30" s="218"/>
      <c r="BE30" s="218"/>
      <c r="BF30" s="218"/>
      <c r="BG30" s="216"/>
      <c r="BH30" s="216"/>
      <c r="BI30" s="216"/>
      <c r="BJ30" s="216"/>
      <c r="BK30" s="216"/>
      <c r="BL30" s="216"/>
      <c r="BM30" s="216"/>
      <c r="BN30" s="219"/>
    </row>
    <row r="31" spans="1:66" ht="18" customHeight="1">
      <c r="A31" s="902"/>
      <c r="B31" s="903"/>
      <c r="C31" s="233"/>
      <c r="D31" s="234"/>
      <c r="E31" s="235"/>
      <c r="F31" s="236"/>
      <c r="G31" s="236"/>
      <c r="H31" s="237" t="s">
        <v>85</v>
      </c>
      <c r="I31" s="238"/>
      <c r="J31" s="238"/>
      <c r="K31" s="238"/>
      <c r="L31" s="238"/>
      <c r="M31" s="238"/>
      <c r="N31" s="238"/>
      <c r="O31" s="238"/>
      <c r="P31" s="238"/>
      <c r="Q31" s="269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  <c r="AH31" s="218"/>
      <c r="AI31" s="218"/>
      <c r="AJ31" s="218"/>
      <c r="AK31" s="218"/>
      <c r="AL31" s="218"/>
      <c r="AM31" s="218"/>
      <c r="AN31" s="218"/>
      <c r="AO31" s="218"/>
      <c r="AP31" s="218"/>
      <c r="AQ31" s="218"/>
      <c r="AR31" s="218"/>
      <c r="AS31" s="218"/>
      <c r="AT31" s="218"/>
      <c r="AU31" s="218"/>
      <c r="AV31" s="218"/>
      <c r="AW31" s="218"/>
      <c r="AX31" s="218"/>
      <c r="AY31" s="218"/>
      <c r="AZ31" s="218"/>
      <c r="BA31" s="216"/>
      <c r="BB31" s="216"/>
      <c r="BC31" s="216"/>
      <c r="BD31" s="218"/>
      <c r="BE31" s="218"/>
      <c r="BF31" s="218"/>
      <c r="BG31" s="216"/>
      <c r="BH31" s="216"/>
      <c r="BI31" s="216"/>
      <c r="BJ31" s="216"/>
      <c r="BK31" s="216"/>
      <c r="BL31" s="216"/>
      <c r="BM31" s="216"/>
      <c r="BN31" s="219"/>
    </row>
    <row r="32" spans="1:66" ht="18" customHeight="1">
      <c r="A32" s="902"/>
      <c r="B32" s="903"/>
      <c r="C32" s="245" t="s">
        <v>240</v>
      </c>
      <c r="D32" s="246" t="s">
        <v>515</v>
      </c>
      <c r="E32" s="246" t="s">
        <v>208</v>
      </c>
      <c r="F32" s="247"/>
      <c r="G32" s="248"/>
      <c r="H32" s="236"/>
      <c r="I32" s="249" t="s">
        <v>326</v>
      </c>
      <c r="J32" s="250"/>
      <c r="K32" s="250"/>
      <c r="L32" s="250"/>
      <c r="M32" s="250"/>
      <c r="N32" s="250"/>
      <c r="O32" s="250"/>
      <c r="P32" s="1027"/>
      <c r="Q32" s="1028"/>
      <c r="R32" s="1029"/>
      <c r="S32" s="1023"/>
      <c r="T32" s="1024"/>
      <c r="U32" s="1025"/>
      <c r="V32" s="1023"/>
      <c r="W32" s="1024"/>
      <c r="X32" s="1025"/>
      <c r="Y32" s="1023" t="s">
        <v>575</v>
      </c>
      <c r="Z32" s="1024"/>
      <c r="AA32" s="1025"/>
      <c r="AB32" s="1023"/>
      <c r="AC32" s="1024"/>
      <c r="AD32" s="1025"/>
      <c r="AE32" s="1023"/>
      <c r="AF32" s="1024"/>
      <c r="AG32" s="1025"/>
      <c r="AH32" s="1023"/>
      <c r="AI32" s="1024"/>
      <c r="AJ32" s="1025"/>
      <c r="AK32" s="1023"/>
      <c r="AL32" s="1024"/>
      <c r="AM32" s="1025"/>
      <c r="AN32" s="1023"/>
      <c r="AO32" s="1024"/>
      <c r="AP32" s="1025"/>
      <c r="AQ32" s="1023"/>
      <c r="AR32" s="1024"/>
      <c r="AS32" s="1025"/>
      <c r="AT32" s="1023"/>
      <c r="AU32" s="1024"/>
      <c r="AV32" s="1025"/>
      <c r="AW32" s="1023"/>
      <c r="AX32" s="1024"/>
      <c r="AY32" s="1025"/>
      <c r="AZ32" s="1023"/>
      <c r="BA32" s="1024"/>
      <c r="BB32" s="1025"/>
      <c r="BC32" s="1023"/>
      <c r="BD32" s="1024"/>
      <c r="BE32" s="1025"/>
      <c r="BF32" s="1023"/>
      <c r="BG32" s="1024"/>
      <c r="BH32" s="1025"/>
      <c r="BI32" s="1023"/>
      <c r="BJ32" s="1024"/>
      <c r="BK32" s="1025"/>
      <c r="BL32" s="1023"/>
      <c r="BM32" s="1024"/>
      <c r="BN32" s="1026"/>
    </row>
    <row r="33" spans="1:66" ht="18" customHeight="1">
      <c r="A33" s="908"/>
      <c r="B33" s="909"/>
      <c r="C33" s="214" t="s">
        <v>512</v>
      </c>
      <c r="D33" s="215"/>
      <c r="E33" s="215"/>
      <c r="F33" s="214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69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  <c r="AT33" s="218"/>
      <c r="AU33" s="218"/>
      <c r="AV33" s="218"/>
      <c r="AW33" s="218"/>
      <c r="AX33" s="218"/>
      <c r="AY33" s="218"/>
      <c r="AZ33" s="218"/>
      <c r="BA33" s="216"/>
      <c r="BB33" s="216"/>
      <c r="BC33" s="216"/>
      <c r="BD33" s="218"/>
      <c r="BE33" s="218"/>
      <c r="BF33" s="218"/>
      <c r="BG33" s="216"/>
      <c r="BH33" s="216"/>
      <c r="BI33" s="216"/>
      <c r="BJ33" s="216"/>
      <c r="BK33" s="216"/>
      <c r="BL33" s="216"/>
      <c r="BM33" s="216"/>
      <c r="BN33" s="219"/>
    </row>
    <row r="34" spans="1:66" ht="18" customHeight="1">
      <c r="A34" s="905">
        <v>1</v>
      </c>
      <c r="B34" s="906"/>
      <c r="C34" s="220"/>
      <c r="D34" s="221"/>
      <c r="E34" s="222"/>
      <c r="F34" s="223" t="s">
        <v>578</v>
      </c>
      <c r="G34" s="216"/>
      <c r="H34" s="216"/>
      <c r="I34" s="216"/>
      <c r="J34" s="216"/>
      <c r="K34" s="216"/>
      <c r="L34" s="216"/>
      <c r="M34" s="216"/>
      <c r="N34" s="216"/>
      <c r="O34" s="216"/>
      <c r="P34" s="216"/>
      <c r="Q34" s="269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18"/>
      <c r="AP34" s="218"/>
      <c r="AQ34" s="218"/>
      <c r="AR34" s="218"/>
      <c r="AS34" s="218"/>
      <c r="AT34" s="218"/>
      <c r="AU34" s="218"/>
      <c r="AV34" s="218"/>
      <c r="AW34" s="218"/>
      <c r="AX34" s="218"/>
      <c r="AY34" s="218"/>
      <c r="AZ34" s="218"/>
      <c r="BA34" s="216"/>
      <c r="BB34" s="216"/>
      <c r="BC34" s="216"/>
      <c r="BD34" s="218"/>
      <c r="BE34" s="218"/>
      <c r="BF34" s="218"/>
      <c r="BG34" s="216"/>
      <c r="BH34" s="216"/>
      <c r="BI34" s="216"/>
      <c r="BJ34" s="216"/>
      <c r="BK34" s="216"/>
      <c r="BL34" s="216"/>
      <c r="BM34" s="216"/>
      <c r="BN34" s="219"/>
    </row>
    <row r="35" spans="1:66" ht="18" customHeight="1">
      <c r="A35" s="905"/>
      <c r="B35" s="906"/>
      <c r="C35" s="225" t="s">
        <v>96</v>
      </c>
      <c r="D35" s="144" t="s">
        <v>515</v>
      </c>
      <c r="E35" s="226" t="s">
        <v>228</v>
      </c>
      <c r="F35" s="232"/>
      <c r="G35" s="553" t="s">
        <v>579</v>
      </c>
      <c r="H35" s="469"/>
      <c r="I35" s="469"/>
      <c r="J35" s="469"/>
      <c r="K35" s="469"/>
      <c r="L35" s="469"/>
      <c r="M35" s="469"/>
      <c r="N35" s="469"/>
      <c r="O35" s="469"/>
      <c r="P35" s="469"/>
      <c r="Q35" s="1028"/>
      <c r="R35" s="1029"/>
      <c r="S35" s="1023" t="s">
        <v>340</v>
      </c>
      <c r="T35" s="1024"/>
      <c r="U35" s="1025"/>
      <c r="V35" s="1023" t="s">
        <v>575</v>
      </c>
      <c r="W35" s="1024"/>
      <c r="X35" s="1025"/>
      <c r="Y35" s="1023" t="s">
        <v>575</v>
      </c>
      <c r="Z35" s="1024"/>
      <c r="AA35" s="1025"/>
      <c r="AB35" s="1023"/>
      <c r="AC35" s="1024"/>
      <c r="AD35" s="1025"/>
      <c r="AE35" s="1023"/>
      <c r="AF35" s="1024"/>
      <c r="AG35" s="1025"/>
      <c r="AH35" s="1023"/>
      <c r="AI35" s="1024"/>
      <c r="AJ35" s="1025"/>
      <c r="AK35" s="1023"/>
      <c r="AL35" s="1024"/>
      <c r="AM35" s="1025"/>
      <c r="AN35" s="1023"/>
      <c r="AO35" s="1024"/>
      <c r="AP35" s="1025"/>
      <c r="AQ35" s="1023"/>
      <c r="AR35" s="1024"/>
      <c r="AS35" s="1025"/>
      <c r="AT35" s="1023"/>
      <c r="AU35" s="1024"/>
      <c r="AV35" s="1025"/>
      <c r="AW35" s="1023"/>
      <c r="AX35" s="1024"/>
      <c r="AY35" s="1025"/>
      <c r="AZ35" s="1023"/>
      <c r="BA35" s="1024"/>
      <c r="BB35" s="1025"/>
      <c r="BC35" s="1023"/>
      <c r="BD35" s="1024"/>
      <c r="BE35" s="1025"/>
      <c r="BF35" s="1023"/>
      <c r="BG35" s="1024"/>
      <c r="BH35" s="1025"/>
      <c r="BI35" s="1023"/>
      <c r="BJ35" s="1024"/>
      <c r="BK35" s="1025"/>
      <c r="BL35" s="1023"/>
      <c r="BM35" s="1024"/>
      <c r="BN35" s="1026"/>
    </row>
    <row r="36" spans="1:66" ht="18" customHeight="1">
      <c r="A36" s="905"/>
      <c r="B36" s="906"/>
      <c r="C36" s="225" t="s">
        <v>576</v>
      </c>
      <c r="D36" s="144" t="s">
        <v>209</v>
      </c>
      <c r="E36" s="226" t="s">
        <v>208</v>
      </c>
      <c r="F36" s="232"/>
      <c r="G36" s="553" t="s">
        <v>212</v>
      </c>
      <c r="H36" s="469"/>
      <c r="I36" s="469"/>
      <c r="J36" s="469"/>
      <c r="K36" s="469"/>
      <c r="L36" s="469"/>
      <c r="M36" s="469"/>
      <c r="N36" s="469"/>
      <c r="O36" s="469"/>
      <c r="P36" s="469"/>
      <c r="Q36" s="1028"/>
      <c r="R36" s="1029"/>
      <c r="S36" s="1023" t="s">
        <v>340</v>
      </c>
      <c r="T36" s="1024"/>
      <c r="U36" s="1025"/>
      <c r="V36" s="1023" t="s">
        <v>575</v>
      </c>
      <c r="W36" s="1024"/>
      <c r="X36" s="1025"/>
      <c r="Y36" s="1023" t="s">
        <v>575</v>
      </c>
      <c r="Z36" s="1024"/>
      <c r="AA36" s="1025"/>
      <c r="AB36" s="1023"/>
      <c r="AC36" s="1024"/>
      <c r="AD36" s="1025"/>
      <c r="AE36" s="1023"/>
      <c r="AF36" s="1024"/>
      <c r="AG36" s="1025"/>
      <c r="AH36" s="1023"/>
      <c r="AI36" s="1024"/>
      <c r="AJ36" s="1025"/>
      <c r="AK36" s="1023"/>
      <c r="AL36" s="1024"/>
      <c r="AM36" s="1025"/>
      <c r="AN36" s="1023"/>
      <c r="AO36" s="1024"/>
      <c r="AP36" s="1025"/>
      <c r="AQ36" s="1023"/>
      <c r="AR36" s="1024"/>
      <c r="AS36" s="1025"/>
      <c r="AT36" s="1023"/>
      <c r="AU36" s="1024"/>
      <c r="AV36" s="1025"/>
      <c r="AW36" s="1023"/>
      <c r="AX36" s="1024"/>
      <c r="AY36" s="1025"/>
      <c r="AZ36" s="1023"/>
      <c r="BA36" s="1024"/>
      <c r="BB36" s="1025"/>
      <c r="BC36" s="1023"/>
      <c r="BD36" s="1024"/>
      <c r="BE36" s="1025"/>
      <c r="BF36" s="1023"/>
      <c r="BG36" s="1024"/>
      <c r="BH36" s="1025"/>
      <c r="BI36" s="1023"/>
      <c r="BJ36" s="1024"/>
      <c r="BK36" s="1025"/>
      <c r="BL36" s="1023"/>
      <c r="BM36" s="1024"/>
      <c r="BN36" s="1026"/>
    </row>
    <row r="37" spans="1:66" ht="18" customHeight="1">
      <c r="A37" s="905"/>
      <c r="B37" s="906"/>
      <c r="C37" s="225" t="s">
        <v>38</v>
      </c>
      <c r="D37" s="144" t="s">
        <v>208</v>
      </c>
      <c r="E37" s="226" t="s">
        <v>81</v>
      </c>
      <c r="F37" s="232"/>
      <c r="G37" s="553" t="s">
        <v>213</v>
      </c>
      <c r="H37" s="469"/>
      <c r="I37" s="469"/>
      <c r="J37" s="469"/>
      <c r="K37" s="469"/>
      <c r="L37" s="469"/>
      <c r="M37" s="469"/>
      <c r="N37" s="469"/>
      <c r="O37" s="469"/>
      <c r="P37" s="469"/>
      <c r="Q37" s="1028"/>
      <c r="R37" s="1029"/>
      <c r="S37" s="1023" t="s">
        <v>340</v>
      </c>
      <c r="T37" s="1024"/>
      <c r="U37" s="1025"/>
      <c r="V37" s="1023" t="s">
        <v>575</v>
      </c>
      <c r="W37" s="1024"/>
      <c r="X37" s="1025"/>
      <c r="Y37" s="1023" t="s">
        <v>575</v>
      </c>
      <c r="Z37" s="1024"/>
      <c r="AA37" s="1025"/>
      <c r="AB37" s="1023"/>
      <c r="AC37" s="1024"/>
      <c r="AD37" s="1025"/>
      <c r="AE37" s="1023"/>
      <c r="AF37" s="1024"/>
      <c r="AG37" s="1025"/>
      <c r="AH37" s="1023"/>
      <c r="AI37" s="1024"/>
      <c r="AJ37" s="1025"/>
      <c r="AK37" s="1023"/>
      <c r="AL37" s="1024"/>
      <c r="AM37" s="1025"/>
      <c r="AN37" s="1023"/>
      <c r="AO37" s="1024"/>
      <c r="AP37" s="1025"/>
      <c r="AQ37" s="1023"/>
      <c r="AR37" s="1024"/>
      <c r="AS37" s="1025"/>
      <c r="AT37" s="1023"/>
      <c r="AU37" s="1024"/>
      <c r="AV37" s="1025"/>
      <c r="AW37" s="1023"/>
      <c r="AX37" s="1024"/>
      <c r="AY37" s="1025"/>
      <c r="AZ37" s="1023"/>
      <c r="BA37" s="1024"/>
      <c r="BB37" s="1025"/>
      <c r="BC37" s="1023"/>
      <c r="BD37" s="1024"/>
      <c r="BE37" s="1025"/>
      <c r="BF37" s="1023"/>
      <c r="BG37" s="1024"/>
      <c r="BH37" s="1025"/>
      <c r="BI37" s="1023"/>
      <c r="BJ37" s="1024"/>
      <c r="BK37" s="1025"/>
      <c r="BL37" s="1023"/>
      <c r="BM37" s="1024"/>
      <c r="BN37" s="1026"/>
    </row>
    <row r="38" spans="1:66" ht="18" customHeight="1">
      <c r="A38" s="905"/>
      <c r="B38" s="906"/>
      <c r="C38" s="225" t="s">
        <v>39</v>
      </c>
      <c r="D38" s="144" t="s">
        <v>208</v>
      </c>
      <c r="E38" s="226" t="s">
        <v>515</v>
      </c>
      <c r="F38" s="232"/>
      <c r="G38" s="553" t="s">
        <v>151</v>
      </c>
      <c r="H38" s="469"/>
      <c r="I38" s="469"/>
      <c r="J38" s="469"/>
      <c r="K38" s="469"/>
      <c r="L38" s="469"/>
      <c r="M38" s="469"/>
      <c r="N38" s="469"/>
      <c r="O38" s="469"/>
      <c r="P38" s="469"/>
      <c r="Q38" s="1028"/>
      <c r="R38" s="1029"/>
      <c r="S38" s="1017" t="s">
        <v>340</v>
      </c>
      <c r="T38" s="1018"/>
      <c r="U38" s="1019"/>
      <c r="V38" s="1023" t="s">
        <v>575</v>
      </c>
      <c r="W38" s="1024"/>
      <c r="X38" s="1025"/>
      <c r="Y38" s="1023" t="s">
        <v>575</v>
      </c>
      <c r="Z38" s="1024"/>
      <c r="AA38" s="1025"/>
      <c r="AB38" s="1017"/>
      <c r="AC38" s="1018"/>
      <c r="AD38" s="1019"/>
      <c r="AE38" s="1017"/>
      <c r="AF38" s="1018"/>
      <c r="AG38" s="1019"/>
      <c r="AH38" s="1017"/>
      <c r="AI38" s="1018"/>
      <c r="AJ38" s="1019"/>
      <c r="AK38" s="1023"/>
      <c r="AL38" s="1024"/>
      <c r="AM38" s="1025"/>
      <c r="AN38" s="1023"/>
      <c r="AO38" s="1024"/>
      <c r="AP38" s="1025"/>
      <c r="AQ38" s="1023"/>
      <c r="AR38" s="1024"/>
      <c r="AS38" s="1025"/>
      <c r="AT38" s="1017"/>
      <c r="AU38" s="1018"/>
      <c r="AV38" s="1019"/>
      <c r="AW38" s="1017"/>
      <c r="AX38" s="1018"/>
      <c r="AY38" s="1019"/>
      <c r="AZ38" s="1017"/>
      <c r="BA38" s="1018"/>
      <c r="BB38" s="1019"/>
      <c r="BC38" s="1017"/>
      <c r="BD38" s="1018"/>
      <c r="BE38" s="1019"/>
      <c r="BF38" s="1017"/>
      <c r="BG38" s="1018"/>
      <c r="BH38" s="1019"/>
      <c r="BI38" s="1017"/>
      <c r="BJ38" s="1018"/>
      <c r="BK38" s="1019"/>
      <c r="BL38" s="1017"/>
      <c r="BM38" s="1018"/>
      <c r="BN38" s="1020"/>
    </row>
    <row r="39" spans="1:66" ht="18" customHeight="1">
      <c r="A39" s="905"/>
      <c r="B39" s="906"/>
      <c r="C39" s="225" t="s">
        <v>102</v>
      </c>
      <c r="D39" s="144" t="s">
        <v>81</v>
      </c>
      <c r="E39" s="226" t="s">
        <v>231</v>
      </c>
      <c r="F39" s="232"/>
      <c r="G39" s="553" t="s">
        <v>527</v>
      </c>
      <c r="H39" s="469"/>
      <c r="I39" s="469"/>
      <c r="J39" s="469"/>
      <c r="K39" s="469"/>
      <c r="L39" s="469"/>
      <c r="M39" s="469"/>
      <c r="N39" s="469"/>
      <c r="O39" s="469"/>
      <c r="P39" s="469"/>
      <c r="Q39" s="1028"/>
      <c r="R39" s="1029"/>
      <c r="S39" s="1017" t="s">
        <v>340</v>
      </c>
      <c r="T39" s="1018"/>
      <c r="U39" s="1019"/>
      <c r="V39" s="1023" t="s">
        <v>575</v>
      </c>
      <c r="W39" s="1024"/>
      <c r="X39" s="1025"/>
      <c r="Y39" s="1023" t="s">
        <v>575</v>
      </c>
      <c r="Z39" s="1024"/>
      <c r="AA39" s="1025"/>
      <c r="AB39" s="1017"/>
      <c r="AC39" s="1018"/>
      <c r="AD39" s="1019"/>
      <c r="AE39" s="1017"/>
      <c r="AF39" s="1018"/>
      <c r="AG39" s="1019"/>
      <c r="AH39" s="1017"/>
      <c r="AI39" s="1018"/>
      <c r="AJ39" s="1019"/>
      <c r="AK39" s="1023"/>
      <c r="AL39" s="1024"/>
      <c r="AM39" s="1025"/>
      <c r="AN39" s="1023"/>
      <c r="AO39" s="1024"/>
      <c r="AP39" s="1025"/>
      <c r="AQ39" s="1023"/>
      <c r="AR39" s="1024"/>
      <c r="AS39" s="1025"/>
      <c r="AT39" s="1017"/>
      <c r="AU39" s="1018"/>
      <c r="AV39" s="1019"/>
      <c r="AW39" s="1017"/>
      <c r="AX39" s="1018"/>
      <c r="AY39" s="1019"/>
      <c r="AZ39" s="1017"/>
      <c r="BA39" s="1018"/>
      <c r="BB39" s="1019"/>
      <c r="BC39" s="1017"/>
      <c r="BD39" s="1018"/>
      <c r="BE39" s="1019"/>
      <c r="BF39" s="1017"/>
      <c r="BG39" s="1018"/>
      <c r="BH39" s="1019"/>
      <c r="BI39" s="1017"/>
      <c r="BJ39" s="1018"/>
      <c r="BK39" s="1019"/>
      <c r="BL39" s="1017"/>
      <c r="BM39" s="1018"/>
      <c r="BN39" s="1020"/>
    </row>
    <row r="40" spans="1:66" ht="18" customHeight="1">
      <c r="A40" s="905"/>
      <c r="B40" s="906"/>
      <c r="C40" s="225" t="s">
        <v>40</v>
      </c>
      <c r="D40" s="144" t="s">
        <v>231</v>
      </c>
      <c r="E40" s="226" t="s">
        <v>209</v>
      </c>
      <c r="F40" s="232"/>
      <c r="G40" s="553" t="s">
        <v>1039</v>
      </c>
      <c r="H40" s="469"/>
      <c r="I40" s="469"/>
      <c r="J40" s="469"/>
      <c r="K40" s="469"/>
      <c r="L40" s="469"/>
      <c r="M40" s="469"/>
      <c r="N40" s="469"/>
      <c r="O40" s="469"/>
      <c r="P40" s="469"/>
      <c r="Q40" s="1028"/>
      <c r="R40" s="1029"/>
      <c r="S40" s="1023" t="s">
        <v>340</v>
      </c>
      <c r="T40" s="1024"/>
      <c r="U40" s="1025"/>
      <c r="V40" s="1023" t="s">
        <v>575</v>
      </c>
      <c r="W40" s="1024"/>
      <c r="X40" s="1025"/>
      <c r="Y40" s="1023" t="s">
        <v>575</v>
      </c>
      <c r="Z40" s="1024"/>
      <c r="AA40" s="1025"/>
      <c r="AB40" s="1023"/>
      <c r="AC40" s="1024"/>
      <c r="AD40" s="1025"/>
      <c r="AE40" s="1023"/>
      <c r="AF40" s="1024"/>
      <c r="AG40" s="1025"/>
      <c r="AH40" s="1023"/>
      <c r="AI40" s="1024"/>
      <c r="AJ40" s="1025"/>
      <c r="AK40" s="1023"/>
      <c r="AL40" s="1024"/>
      <c r="AM40" s="1025"/>
      <c r="AN40" s="1023"/>
      <c r="AO40" s="1024"/>
      <c r="AP40" s="1025"/>
      <c r="AQ40" s="1023"/>
      <c r="AR40" s="1024"/>
      <c r="AS40" s="1025"/>
      <c r="AT40" s="1023"/>
      <c r="AU40" s="1024"/>
      <c r="AV40" s="1025"/>
      <c r="AW40" s="1023"/>
      <c r="AX40" s="1024"/>
      <c r="AY40" s="1025"/>
      <c r="AZ40" s="1023"/>
      <c r="BA40" s="1024"/>
      <c r="BB40" s="1025"/>
      <c r="BC40" s="1023"/>
      <c r="BD40" s="1024"/>
      <c r="BE40" s="1025"/>
      <c r="BF40" s="1023"/>
      <c r="BG40" s="1024"/>
      <c r="BH40" s="1025"/>
      <c r="BI40" s="1023"/>
      <c r="BJ40" s="1024"/>
      <c r="BK40" s="1025"/>
      <c r="BL40" s="1023"/>
      <c r="BM40" s="1024"/>
      <c r="BN40" s="1026"/>
    </row>
    <row r="41" spans="1:66" ht="18" customHeight="1">
      <c r="A41" s="905"/>
      <c r="B41" s="906"/>
      <c r="C41" s="225" t="s">
        <v>580</v>
      </c>
      <c r="D41" s="144" t="s">
        <v>209</v>
      </c>
      <c r="E41" s="226" t="s">
        <v>81</v>
      </c>
      <c r="F41" s="229"/>
      <c r="G41" s="223" t="s">
        <v>152</v>
      </c>
      <c r="H41" s="216"/>
      <c r="I41" s="216"/>
      <c r="J41" s="216"/>
      <c r="K41" s="216"/>
      <c r="L41" s="216"/>
      <c r="M41" s="216"/>
      <c r="N41" s="216"/>
      <c r="O41" s="216"/>
      <c r="P41" s="216"/>
      <c r="Q41" s="269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8"/>
      <c r="AJ41" s="218"/>
      <c r="AK41" s="218"/>
      <c r="AL41" s="218"/>
      <c r="AM41" s="218"/>
      <c r="AN41" s="218"/>
      <c r="AO41" s="218"/>
      <c r="AP41" s="218"/>
      <c r="AQ41" s="218"/>
      <c r="AR41" s="218"/>
      <c r="AS41" s="218"/>
      <c r="AT41" s="218"/>
      <c r="AU41" s="218"/>
      <c r="AV41" s="218"/>
      <c r="AW41" s="218"/>
      <c r="AX41" s="218"/>
      <c r="AY41" s="218"/>
      <c r="AZ41" s="218"/>
      <c r="BA41" s="216"/>
      <c r="BB41" s="216"/>
      <c r="BC41" s="216"/>
      <c r="BD41" s="218"/>
      <c r="BE41" s="218"/>
      <c r="BF41" s="218"/>
      <c r="BG41" s="216"/>
      <c r="BH41" s="216"/>
      <c r="BI41" s="216"/>
      <c r="BJ41" s="216"/>
      <c r="BK41" s="216"/>
      <c r="BL41" s="216"/>
      <c r="BM41" s="216"/>
      <c r="BN41" s="219"/>
    </row>
    <row r="42" spans="1:66" ht="18" customHeight="1">
      <c r="A42" s="905"/>
      <c r="B42" s="906"/>
      <c r="C42" s="144" t="s">
        <v>231</v>
      </c>
      <c r="D42" s="225" t="s">
        <v>217</v>
      </c>
      <c r="E42" s="226" t="s">
        <v>81</v>
      </c>
      <c r="F42" s="232"/>
      <c r="G42" s="232"/>
      <c r="H42" s="145" t="s">
        <v>153</v>
      </c>
      <c r="I42" s="146"/>
      <c r="J42" s="146"/>
      <c r="K42" s="146"/>
      <c r="L42" s="146"/>
      <c r="M42" s="146"/>
      <c r="N42" s="146"/>
      <c r="O42" s="146"/>
      <c r="P42" s="146"/>
      <c r="Q42" s="270"/>
      <c r="R42" s="271"/>
      <c r="S42" s="1023" t="s">
        <v>340</v>
      </c>
      <c r="T42" s="1024"/>
      <c r="U42" s="1025"/>
      <c r="V42" s="1023" t="s">
        <v>575</v>
      </c>
      <c r="W42" s="1024"/>
      <c r="X42" s="1025"/>
      <c r="Y42" s="1023" t="s">
        <v>575</v>
      </c>
      <c r="Z42" s="1024"/>
      <c r="AA42" s="1025"/>
      <c r="AB42" s="1023"/>
      <c r="AC42" s="1024"/>
      <c r="AD42" s="1025"/>
      <c r="AE42" s="1023"/>
      <c r="AF42" s="1024"/>
      <c r="AG42" s="1025"/>
      <c r="AH42" s="1023"/>
      <c r="AI42" s="1024"/>
      <c r="AJ42" s="1025"/>
      <c r="AK42" s="1023"/>
      <c r="AL42" s="1024"/>
      <c r="AM42" s="1025"/>
      <c r="AN42" s="1023"/>
      <c r="AO42" s="1024"/>
      <c r="AP42" s="1025"/>
      <c r="AQ42" s="1023"/>
      <c r="AR42" s="1024"/>
      <c r="AS42" s="1025"/>
      <c r="AT42" s="1023"/>
      <c r="AU42" s="1024"/>
      <c r="AV42" s="1025"/>
      <c r="AW42" s="1023"/>
      <c r="AX42" s="1024"/>
      <c r="AY42" s="1025"/>
      <c r="AZ42" s="1023"/>
      <c r="BA42" s="1024"/>
      <c r="BB42" s="1025"/>
      <c r="BC42" s="1023"/>
      <c r="BD42" s="1024"/>
      <c r="BE42" s="1025"/>
      <c r="BF42" s="1023"/>
      <c r="BG42" s="1024"/>
      <c r="BH42" s="1025"/>
      <c r="BI42" s="1023"/>
      <c r="BJ42" s="1024"/>
      <c r="BK42" s="1025"/>
      <c r="BL42" s="1023"/>
      <c r="BM42" s="1024"/>
      <c r="BN42" s="1026"/>
    </row>
    <row r="43" spans="1:66" ht="18" customHeight="1">
      <c r="A43" s="905"/>
      <c r="B43" s="906"/>
      <c r="C43" s="144" t="s">
        <v>208</v>
      </c>
      <c r="D43" s="225" t="s">
        <v>37</v>
      </c>
      <c r="E43" s="226" t="s">
        <v>515</v>
      </c>
      <c r="F43" s="229"/>
      <c r="G43" s="232"/>
      <c r="H43" s="223" t="s">
        <v>152</v>
      </c>
      <c r="I43" s="216"/>
      <c r="J43" s="216"/>
      <c r="K43" s="216"/>
      <c r="L43" s="216"/>
      <c r="M43" s="216"/>
      <c r="N43" s="216"/>
      <c r="O43" s="216"/>
      <c r="P43" s="216"/>
      <c r="Q43" s="269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  <c r="AG43" s="218"/>
      <c r="AH43" s="218"/>
      <c r="AI43" s="218"/>
      <c r="AJ43" s="218"/>
      <c r="AK43" s="218"/>
      <c r="AL43" s="218"/>
      <c r="AM43" s="218"/>
      <c r="AN43" s="218"/>
      <c r="AO43" s="218"/>
      <c r="AP43" s="218"/>
      <c r="AQ43" s="218"/>
      <c r="AR43" s="218"/>
      <c r="AS43" s="218"/>
      <c r="AT43" s="218"/>
      <c r="AU43" s="218"/>
      <c r="AV43" s="218"/>
      <c r="AW43" s="218"/>
      <c r="AX43" s="218"/>
      <c r="AY43" s="218"/>
      <c r="AZ43" s="218"/>
      <c r="BA43" s="216"/>
      <c r="BB43" s="216"/>
      <c r="BC43" s="216"/>
      <c r="BD43" s="218"/>
      <c r="BE43" s="218"/>
      <c r="BF43" s="218"/>
      <c r="BG43" s="216"/>
      <c r="BH43" s="216"/>
      <c r="BI43" s="216"/>
      <c r="BJ43" s="216"/>
      <c r="BK43" s="216"/>
      <c r="BL43" s="216"/>
      <c r="BM43" s="216"/>
      <c r="BN43" s="219"/>
    </row>
    <row r="44" spans="1:66" ht="18" customHeight="1">
      <c r="A44" s="905"/>
      <c r="B44" s="906"/>
      <c r="C44" s="144" t="s">
        <v>231</v>
      </c>
      <c r="D44" s="144" t="s">
        <v>209</v>
      </c>
      <c r="E44" s="225" t="s">
        <v>234</v>
      </c>
      <c r="F44" s="232"/>
      <c r="G44" s="229"/>
      <c r="H44" s="229"/>
      <c r="I44" s="145" t="s">
        <v>541</v>
      </c>
      <c r="J44" s="146"/>
      <c r="K44" s="146"/>
      <c r="L44" s="146"/>
      <c r="M44" s="146"/>
      <c r="N44" s="146"/>
      <c r="O44" s="146"/>
      <c r="P44" s="146"/>
      <c r="Q44" s="270"/>
      <c r="R44" s="271"/>
      <c r="S44" s="1023" t="s">
        <v>340</v>
      </c>
      <c r="T44" s="1024"/>
      <c r="U44" s="1025"/>
      <c r="V44" s="1023" t="s">
        <v>575</v>
      </c>
      <c r="W44" s="1024"/>
      <c r="X44" s="1025"/>
      <c r="Y44" s="1023" t="s">
        <v>575</v>
      </c>
      <c r="Z44" s="1024"/>
      <c r="AA44" s="1025"/>
      <c r="AB44" s="1023"/>
      <c r="AC44" s="1024"/>
      <c r="AD44" s="1025"/>
      <c r="AE44" s="1023"/>
      <c r="AF44" s="1024"/>
      <c r="AG44" s="1025"/>
      <c r="AH44" s="1023"/>
      <c r="AI44" s="1024"/>
      <c r="AJ44" s="1025"/>
      <c r="AK44" s="1023"/>
      <c r="AL44" s="1024"/>
      <c r="AM44" s="1025"/>
      <c r="AN44" s="1023"/>
      <c r="AO44" s="1024"/>
      <c r="AP44" s="1025"/>
      <c r="AQ44" s="1023"/>
      <c r="AR44" s="1024"/>
      <c r="AS44" s="1025"/>
      <c r="AT44" s="1023"/>
      <c r="AU44" s="1024"/>
      <c r="AV44" s="1025"/>
      <c r="AW44" s="1023"/>
      <c r="AX44" s="1024"/>
      <c r="AY44" s="1025"/>
      <c r="AZ44" s="1023"/>
      <c r="BA44" s="1024"/>
      <c r="BB44" s="1025"/>
      <c r="BC44" s="1023"/>
      <c r="BD44" s="1024"/>
      <c r="BE44" s="1025"/>
      <c r="BF44" s="1023"/>
      <c r="BG44" s="1024"/>
      <c r="BH44" s="1025"/>
      <c r="BI44" s="1023"/>
      <c r="BJ44" s="1024"/>
      <c r="BK44" s="1025"/>
      <c r="BL44" s="1023"/>
      <c r="BM44" s="1024"/>
      <c r="BN44" s="1026"/>
    </row>
    <row r="45" spans="1:66" ht="18" customHeight="1">
      <c r="A45" s="905"/>
      <c r="B45" s="906"/>
      <c r="C45" s="144" t="s">
        <v>209</v>
      </c>
      <c r="D45" s="144" t="s">
        <v>81</v>
      </c>
      <c r="E45" s="225" t="s">
        <v>37</v>
      </c>
      <c r="F45" s="232"/>
      <c r="G45" s="229"/>
      <c r="H45" s="229"/>
      <c r="I45" s="145" t="s">
        <v>543</v>
      </c>
      <c r="J45" s="146"/>
      <c r="K45" s="146"/>
      <c r="L45" s="146"/>
      <c r="M45" s="146"/>
      <c r="N45" s="146"/>
      <c r="O45" s="146"/>
      <c r="P45" s="146"/>
      <c r="Q45" s="270"/>
      <c r="R45" s="271"/>
      <c r="S45" s="1023" t="s">
        <v>340</v>
      </c>
      <c r="T45" s="1024"/>
      <c r="U45" s="1025"/>
      <c r="V45" s="1023" t="s">
        <v>575</v>
      </c>
      <c r="W45" s="1024"/>
      <c r="X45" s="1025"/>
      <c r="Y45" s="1023" t="s">
        <v>575</v>
      </c>
      <c r="Z45" s="1024"/>
      <c r="AA45" s="1025"/>
      <c r="AB45" s="1023"/>
      <c r="AC45" s="1024"/>
      <c r="AD45" s="1025"/>
      <c r="AE45" s="1023"/>
      <c r="AF45" s="1024"/>
      <c r="AG45" s="1025"/>
      <c r="AH45" s="1023"/>
      <c r="AI45" s="1024"/>
      <c r="AJ45" s="1025"/>
      <c r="AK45" s="1023"/>
      <c r="AL45" s="1024"/>
      <c r="AM45" s="1025"/>
      <c r="AN45" s="1023"/>
      <c r="AO45" s="1024"/>
      <c r="AP45" s="1025"/>
      <c r="AQ45" s="1023"/>
      <c r="AR45" s="1024"/>
      <c r="AS45" s="1025"/>
      <c r="AT45" s="1023"/>
      <c r="AU45" s="1024"/>
      <c r="AV45" s="1025"/>
      <c r="AW45" s="1023"/>
      <c r="AX45" s="1024"/>
      <c r="AY45" s="1025"/>
      <c r="AZ45" s="1023"/>
      <c r="BA45" s="1024"/>
      <c r="BB45" s="1025"/>
      <c r="BC45" s="1023"/>
      <c r="BD45" s="1024"/>
      <c r="BE45" s="1025"/>
      <c r="BF45" s="1023"/>
      <c r="BG45" s="1024"/>
      <c r="BH45" s="1025"/>
      <c r="BI45" s="1023"/>
      <c r="BJ45" s="1024"/>
      <c r="BK45" s="1025"/>
      <c r="BL45" s="1023"/>
      <c r="BM45" s="1024"/>
      <c r="BN45" s="1026"/>
    </row>
    <row r="46" spans="1:66" ht="18" customHeight="1">
      <c r="A46" s="905"/>
      <c r="B46" s="906"/>
      <c r="C46" s="144" t="s">
        <v>574</v>
      </c>
      <c r="D46" s="226" t="s">
        <v>81</v>
      </c>
      <c r="E46" s="225" t="s">
        <v>76</v>
      </c>
      <c r="F46" s="232"/>
      <c r="G46" s="229"/>
      <c r="H46" s="229"/>
      <c r="I46" s="145" t="s">
        <v>544</v>
      </c>
      <c r="J46" s="146"/>
      <c r="K46" s="146"/>
      <c r="L46" s="146"/>
      <c r="M46" s="146"/>
      <c r="N46" s="146"/>
      <c r="O46" s="146"/>
      <c r="P46" s="146"/>
      <c r="Q46" s="270"/>
      <c r="R46" s="271"/>
      <c r="S46" s="1023" t="s">
        <v>340</v>
      </c>
      <c r="T46" s="1024"/>
      <c r="U46" s="1025"/>
      <c r="V46" s="1023" t="s">
        <v>575</v>
      </c>
      <c r="W46" s="1024"/>
      <c r="X46" s="1025"/>
      <c r="Y46" s="1023" t="s">
        <v>575</v>
      </c>
      <c r="Z46" s="1024"/>
      <c r="AA46" s="1025"/>
      <c r="AB46" s="1023"/>
      <c r="AC46" s="1024"/>
      <c r="AD46" s="1025"/>
      <c r="AE46" s="1023"/>
      <c r="AF46" s="1024"/>
      <c r="AG46" s="1025"/>
      <c r="AH46" s="1023"/>
      <c r="AI46" s="1024"/>
      <c r="AJ46" s="1025"/>
      <c r="AK46" s="1023"/>
      <c r="AL46" s="1024"/>
      <c r="AM46" s="1025"/>
      <c r="AN46" s="1023"/>
      <c r="AO46" s="1024"/>
      <c r="AP46" s="1025"/>
      <c r="AQ46" s="1023"/>
      <c r="AR46" s="1024"/>
      <c r="AS46" s="1025"/>
      <c r="AT46" s="1023"/>
      <c r="AU46" s="1024"/>
      <c r="AV46" s="1025"/>
      <c r="AW46" s="1023"/>
      <c r="AX46" s="1024"/>
      <c r="AY46" s="1025"/>
      <c r="AZ46" s="1023"/>
      <c r="BA46" s="1024"/>
      <c r="BB46" s="1025"/>
      <c r="BC46" s="1023"/>
      <c r="BD46" s="1024"/>
      <c r="BE46" s="1025"/>
      <c r="BF46" s="1023"/>
      <c r="BG46" s="1024"/>
      <c r="BH46" s="1025"/>
      <c r="BI46" s="1023"/>
      <c r="BJ46" s="1024"/>
      <c r="BK46" s="1025"/>
      <c r="BL46" s="1023"/>
      <c r="BM46" s="1024"/>
      <c r="BN46" s="1026"/>
    </row>
    <row r="47" spans="1:66" ht="18" customHeight="1">
      <c r="A47" s="905"/>
      <c r="B47" s="906"/>
      <c r="C47" s="144" t="s">
        <v>228</v>
      </c>
      <c r="D47" s="225" t="s">
        <v>245</v>
      </c>
      <c r="E47" s="226" t="s">
        <v>515</v>
      </c>
      <c r="F47" s="229"/>
      <c r="G47" s="232"/>
      <c r="H47" s="223" t="s">
        <v>581</v>
      </c>
      <c r="I47" s="216"/>
      <c r="J47" s="216"/>
      <c r="K47" s="216"/>
      <c r="L47" s="216"/>
      <c r="M47" s="216"/>
      <c r="N47" s="216"/>
      <c r="O47" s="216"/>
      <c r="P47" s="216"/>
      <c r="Q47" s="269"/>
      <c r="R47" s="218"/>
      <c r="S47" s="218"/>
      <c r="T47" s="218"/>
      <c r="U47" s="218"/>
      <c r="V47" s="218"/>
      <c r="W47" s="218"/>
      <c r="X47" s="218"/>
      <c r="Y47" s="218"/>
      <c r="Z47" s="218"/>
      <c r="AA47" s="218"/>
      <c r="AB47" s="218"/>
      <c r="AC47" s="218"/>
      <c r="AD47" s="218"/>
      <c r="AE47" s="218"/>
      <c r="AF47" s="218"/>
      <c r="AG47" s="218"/>
      <c r="AH47" s="218"/>
      <c r="AI47" s="218"/>
      <c r="AJ47" s="218"/>
      <c r="AK47" s="218"/>
      <c r="AL47" s="218"/>
      <c r="AM47" s="218"/>
      <c r="AN47" s="218"/>
      <c r="AO47" s="218"/>
      <c r="AP47" s="218"/>
      <c r="AQ47" s="218"/>
      <c r="AR47" s="218"/>
      <c r="AS47" s="218"/>
      <c r="AT47" s="218"/>
      <c r="AU47" s="218"/>
      <c r="AV47" s="218"/>
      <c r="AW47" s="218"/>
      <c r="AX47" s="218"/>
      <c r="AY47" s="218"/>
      <c r="AZ47" s="218"/>
      <c r="BA47" s="216"/>
      <c r="BB47" s="216"/>
      <c r="BC47" s="216"/>
      <c r="BD47" s="218"/>
      <c r="BE47" s="218"/>
      <c r="BF47" s="218"/>
      <c r="BG47" s="216"/>
      <c r="BH47" s="216"/>
      <c r="BI47" s="216"/>
      <c r="BJ47" s="216"/>
      <c r="BK47" s="216"/>
      <c r="BL47" s="216"/>
      <c r="BM47" s="216"/>
      <c r="BN47" s="219"/>
    </row>
    <row r="48" spans="1:66" ht="18" customHeight="1">
      <c r="A48" s="905"/>
      <c r="B48" s="906"/>
      <c r="C48" s="144" t="s">
        <v>208</v>
      </c>
      <c r="D48" s="144" t="s">
        <v>81</v>
      </c>
      <c r="E48" s="225" t="s">
        <v>236</v>
      </c>
      <c r="F48" s="232"/>
      <c r="G48" s="229"/>
      <c r="H48" s="229"/>
      <c r="I48" s="145" t="s">
        <v>547</v>
      </c>
      <c r="J48" s="146"/>
      <c r="K48" s="146"/>
      <c r="L48" s="146"/>
      <c r="M48" s="146"/>
      <c r="N48" s="146"/>
      <c r="O48" s="146"/>
      <c r="P48" s="146"/>
      <c r="Q48" s="270"/>
      <c r="R48" s="271"/>
      <c r="S48" s="1023" t="s">
        <v>340</v>
      </c>
      <c r="T48" s="1024"/>
      <c r="U48" s="1025"/>
      <c r="V48" s="1023" t="s">
        <v>575</v>
      </c>
      <c r="W48" s="1024"/>
      <c r="X48" s="1025"/>
      <c r="Y48" s="1023" t="s">
        <v>575</v>
      </c>
      <c r="Z48" s="1024"/>
      <c r="AA48" s="1025"/>
      <c r="AB48" s="1023"/>
      <c r="AC48" s="1024"/>
      <c r="AD48" s="1025"/>
      <c r="AE48" s="1023"/>
      <c r="AF48" s="1024"/>
      <c r="AG48" s="1025"/>
      <c r="AH48" s="1023"/>
      <c r="AI48" s="1024"/>
      <c r="AJ48" s="1025"/>
      <c r="AK48" s="1023"/>
      <c r="AL48" s="1024"/>
      <c r="AM48" s="1025"/>
      <c r="AN48" s="1023"/>
      <c r="AO48" s="1024"/>
      <c r="AP48" s="1025"/>
      <c r="AQ48" s="1023"/>
      <c r="AR48" s="1024"/>
      <c r="AS48" s="1025"/>
      <c r="AT48" s="1023"/>
      <c r="AU48" s="1024"/>
      <c r="AV48" s="1025"/>
      <c r="AW48" s="1023"/>
      <c r="AX48" s="1024"/>
      <c r="AY48" s="1025"/>
      <c r="AZ48" s="1023"/>
      <c r="BA48" s="1024"/>
      <c r="BB48" s="1025"/>
      <c r="BC48" s="1023"/>
      <c r="BD48" s="1024"/>
      <c r="BE48" s="1025"/>
      <c r="BF48" s="1023"/>
      <c r="BG48" s="1024"/>
      <c r="BH48" s="1025"/>
      <c r="BI48" s="1023"/>
      <c r="BJ48" s="1024"/>
      <c r="BK48" s="1025"/>
      <c r="BL48" s="1023"/>
      <c r="BM48" s="1024"/>
      <c r="BN48" s="1026"/>
    </row>
    <row r="49" spans="1:66" ht="18" customHeight="1">
      <c r="A49" s="905"/>
      <c r="B49" s="906"/>
      <c r="C49" s="225" t="s">
        <v>582</v>
      </c>
      <c r="D49" s="144" t="s">
        <v>81</v>
      </c>
      <c r="E49" s="226" t="s">
        <v>81</v>
      </c>
      <c r="F49" s="232"/>
      <c r="G49" s="553" t="s">
        <v>549</v>
      </c>
      <c r="H49" s="469"/>
      <c r="I49" s="469"/>
      <c r="J49" s="469"/>
      <c r="K49" s="469"/>
      <c r="L49" s="469"/>
      <c r="M49" s="469"/>
      <c r="N49" s="469"/>
      <c r="O49" s="469"/>
      <c r="P49" s="469"/>
      <c r="Q49" s="1028"/>
      <c r="R49" s="1029"/>
      <c r="S49" s="1023" t="s">
        <v>340</v>
      </c>
      <c r="T49" s="1024"/>
      <c r="U49" s="1025"/>
      <c r="V49" s="1023" t="s">
        <v>575</v>
      </c>
      <c r="W49" s="1024"/>
      <c r="X49" s="1025"/>
      <c r="Y49" s="1023" t="s">
        <v>575</v>
      </c>
      <c r="Z49" s="1024"/>
      <c r="AA49" s="1025"/>
      <c r="AB49" s="1023"/>
      <c r="AC49" s="1024"/>
      <c r="AD49" s="1025"/>
      <c r="AE49" s="1023"/>
      <c r="AF49" s="1024"/>
      <c r="AG49" s="1025"/>
      <c r="AH49" s="1023"/>
      <c r="AI49" s="1024"/>
      <c r="AJ49" s="1025"/>
      <c r="AK49" s="1023"/>
      <c r="AL49" s="1024"/>
      <c r="AM49" s="1025"/>
      <c r="AN49" s="1023"/>
      <c r="AO49" s="1024"/>
      <c r="AP49" s="1025"/>
      <c r="AQ49" s="1023"/>
      <c r="AR49" s="1024"/>
      <c r="AS49" s="1025"/>
      <c r="AT49" s="1023"/>
      <c r="AU49" s="1024"/>
      <c r="AV49" s="1025"/>
      <c r="AW49" s="1023"/>
      <c r="AX49" s="1024"/>
      <c r="AY49" s="1025"/>
      <c r="AZ49" s="1023"/>
      <c r="BA49" s="1024"/>
      <c r="BB49" s="1025"/>
      <c r="BC49" s="1023"/>
      <c r="BD49" s="1024"/>
      <c r="BE49" s="1025"/>
      <c r="BF49" s="1023"/>
      <c r="BG49" s="1024"/>
      <c r="BH49" s="1025"/>
      <c r="BI49" s="1023"/>
      <c r="BJ49" s="1024"/>
      <c r="BK49" s="1025"/>
      <c r="BL49" s="1023"/>
      <c r="BM49" s="1024"/>
      <c r="BN49" s="1026"/>
    </row>
    <row r="50" spans="1:66" ht="18" customHeight="1">
      <c r="A50" s="905"/>
      <c r="B50" s="906"/>
      <c r="C50" s="225" t="s">
        <v>583</v>
      </c>
      <c r="D50" s="144" t="s">
        <v>228</v>
      </c>
      <c r="E50" s="226" t="s">
        <v>81</v>
      </c>
      <c r="F50" s="232"/>
      <c r="G50" s="553" t="s">
        <v>551</v>
      </c>
      <c r="H50" s="469"/>
      <c r="I50" s="469"/>
      <c r="J50" s="469"/>
      <c r="K50" s="469"/>
      <c r="L50" s="469"/>
      <c r="M50" s="469"/>
      <c r="N50" s="469"/>
      <c r="O50" s="469"/>
      <c r="P50" s="469"/>
      <c r="Q50" s="1028"/>
      <c r="R50" s="1029"/>
      <c r="S50" s="1023" t="s">
        <v>340</v>
      </c>
      <c r="T50" s="1024"/>
      <c r="U50" s="1025"/>
      <c r="V50" s="1023" t="s">
        <v>575</v>
      </c>
      <c r="W50" s="1024"/>
      <c r="X50" s="1025"/>
      <c r="Y50" s="1023" t="s">
        <v>575</v>
      </c>
      <c r="Z50" s="1024"/>
      <c r="AA50" s="1025"/>
      <c r="AB50" s="1023"/>
      <c r="AC50" s="1024"/>
      <c r="AD50" s="1025"/>
      <c r="AE50" s="1023"/>
      <c r="AF50" s="1024"/>
      <c r="AG50" s="1025"/>
      <c r="AH50" s="1023"/>
      <c r="AI50" s="1024"/>
      <c r="AJ50" s="1025"/>
      <c r="AK50" s="1023"/>
      <c r="AL50" s="1024"/>
      <c r="AM50" s="1025"/>
      <c r="AN50" s="1023"/>
      <c r="AO50" s="1024"/>
      <c r="AP50" s="1025"/>
      <c r="AQ50" s="1023"/>
      <c r="AR50" s="1024"/>
      <c r="AS50" s="1025"/>
      <c r="AT50" s="1023"/>
      <c r="AU50" s="1024"/>
      <c r="AV50" s="1025"/>
      <c r="AW50" s="1023"/>
      <c r="AX50" s="1024"/>
      <c r="AY50" s="1025"/>
      <c r="AZ50" s="1023"/>
      <c r="BA50" s="1024"/>
      <c r="BB50" s="1025"/>
      <c r="BC50" s="1023"/>
      <c r="BD50" s="1024"/>
      <c r="BE50" s="1025"/>
      <c r="BF50" s="1023"/>
      <c r="BG50" s="1024"/>
      <c r="BH50" s="1025"/>
      <c r="BI50" s="1023"/>
      <c r="BJ50" s="1024"/>
      <c r="BK50" s="1025"/>
      <c r="BL50" s="1023"/>
      <c r="BM50" s="1024"/>
      <c r="BN50" s="1026"/>
    </row>
    <row r="51" spans="1:66" ht="18" customHeight="1">
      <c r="A51" s="905"/>
      <c r="B51" s="906"/>
      <c r="C51" s="225" t="s">
        <v>584</v>
      </c>
      <c r="D51" s="144" t="s">
        <v>81</v>
      </c>
      <c r="E51" s="226" t="s">
        <v>574</v>
      </c>
      <c r="F51" s="232"/>
      <c r="G51" s="553" t="s">
        <v>585</v>
      </c>
      <c r="H51" s="469"/>
      <c r="I51" s="469"/>
      <c r="J51" s="469"/>
      <c r="K51" s="469"/>
      <c r="L51" s="469"/>
      <c r="M51" s="469"/>
      <c r="N51" s="469"/>
      <c r="O51" s="469"/>
      <c r="P51" s="469"/>
      <c r="Q51" s="1028"/>
      <c r="R51" s="1029"/>
      <c r="S51" s="1023" t="s">
        <v>340</v>
      </c>
      <c r="T51" s="1024"/>
      <c r="U51" s="1025"/>
      <c r="V51" s="1023" t="s">
        <v>575</v>
      </c>
      <c r="W51" s="1024"/>
      <c r="X51" s="1025"/>
      <c r="Y51" s="1023" t="s">
        <v>575</v>
      </c>
      <c r="Z51" s="1024"/>
      <c r="AA51" s="1025"/>
      <c r="AB51" s="1023"/>
      <c r="AC51" s="1024"/>
      <c r="AD51" s="1025"/>
      <c r="AE51" s="1023"/>
      <c r="AF51" s="1024"/>
      <c r="AG51" s="1025"/>
      <c r="AH51" s="1023"/>
      <c r="AI51" s="1024"/>
      <c r="AJ51" s="1025"/>
      <c r="AK51" s="1023"/>
      <c r="AL51" s="1024"/>
      <c r="AM51" s="1025"/>
      <c r="AN51" s="1023"/>
      <c r="AO51" s="1024"/>
      <c r="AP51" s="1025"/>
      <c r="AQ51" s="1023"/>
      <c r="AR51" s="1024"/>
      <c r="AS51" s="1025"/>
      <c r="AT51" s="1023"/>
      <c r="AU51" s="1024"/>
      <c r="AV51" s="1025"/>
      <c r="AW51" s="1023"/>
      <c r="AX51" s="1024"/>
      <c r="AY51" s="1025"/>
      <c r="AZ51" s="1023"/>
      <c r="BA51" s="1024"/>
      <c r="BB51" s="1025"/>
      <c r="BC51" s="1023"/>
      <c r="BD51" s="1024"/>
      <c r="BE51" s="1025"/>
      <c r="BF51" s="1023"/>
      <c r="BG51" s="1024"/>
      <c r="BH51" s="1025"/>
      <c r="BI51" s="1023"/>
      <c r="BJ51" s="1024"/>
      <c r="BK51" s="1025"/>
      <c r="BL51" s="1023"/>
      <c r="BM51" s="1024"/>
      <c r="BN51" s="1026"/>
    </row>
    <row r="52" spans="1:66" ht="18" customHeight="1">
      <c r="A52" s="905">
        <v>2</v>
      </c>
      <c r="B52" s="906"/>
      <c r="C52" s="220"/>
      <c r="D52" s="221"/>
      <c r="E52" s="222"/>
      <c r="F52" s="223" t="s">
        <v>497</v>
      </c>
      <c r="G52" s="216"/>
      <c r="H52" s="216"/>
      <c r="I52" s="216"/>
      <c r="J52" s="216"/>
      <c r="K52" s="216"/>
      <c r="L52" s="216"/>
      <c r="M52" s="216"/>
      <c r="N52" s="216"/>
      <c r="O52" s="216"/>
      <c r="P52" s="216"/>
      <c r="Q52" s="269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8"/>
      <c r="AJ52" s="218"/>
      <c r="AK52" s="218"/>
      <c r="AL52" s="218"/>
      <c r="AM52" s="218"/>
      <c r="AN52" s="218"/>
      <c r="AO52" s="218"/>
      <c r="AP52" s="218"/>
      <c r="AQ52" s="218"/>
      <c r="AR52" s="218"/>
      <c r="AS52" s="218"/>
      <c r="AT52" s="218"/>
      <c r="AU52" s="218"/>
      <c r="AV52" s="218"/>
      <c r="AW52" s="218"/>
      <c r="AX52" s="218"/>
      <c r="AY52" s="218"/>
      <c r="AZ52" s="218"/>
      <c r="BA52" s="216"/>
      <c r="BB52" s="216"/>
      <c r="BC52" s="216"/>
      <c r="BD52" s="218"/>
      <c r="BE52" s="218"/>
      <c r="BF52" s="218"/>
      <c r="BG52" s="216"/>
      <c r="BH52" s="216"/>
      <c r="BI52" s="216"/>
      <c r="BJ52" s="216"/>
      <c r="BK52" s="216"/>
      <c r="BL52" s="216"/>
      <c r="BM52" s="216"/>
      <c r="BN52" s="219"/>
    </row>
    <row r="53" spans="1:66" ht="18" customHeight="1">
      <c r="A53" s="905"/>
      <c r="B53" s="906"/>
      <c r="C53" s="220"/>
      <c r="D53" s="221"/>
      <c r="E53" s="222"/>
      <c r="F53" s="229"/>
      <c r="G53" s="223" t="s">
        <v>498</v>
      </c>
      <c r="H53" s="216"/>
      <c r="I53" s="216"/>
      <c r="J53" s="216"/>
      <c r="K53" s="216"/>
      <c r="L53" s="216"/>
      <c r="M53" s="216"/>
      <c r="N53" s="216"/>
      <c r="O53" s="216"/>
      <c r="P53" s="216"/>
      <c r="Q53" s="269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8"/>
      <c r="AJ53" s="218"/>
      <c r="AK53" s="218"/>
      <c r="AL53" s="218"/>
      <c r="AM53" s="218"/>
      <c r="AN53" s="218"/>
      <c r="AO53" s="218"/>
      <c r="AP53" s="218"/>
      <c r="AQ53" s="218"/>
      <c r="AR53" s="218"/>
      <c r="AS53" s="218"/>
      <c r="AT53" s="218"/>
      <c r="AU53" s="218"/>
      <c r="AV53" s="218"/>
      <c r="AW53" s="218"/>
      <c r="AX53" s="218"/>
      <c r="AY53" s="218"/>
      <c r="AZ53" s="218"/>
      <c r="BA53" s="216"/>
      <c r="BB53" s="216"/>
      <c r="BC53" s="216"/>
      <c r="BD53" s="218"/>
      <c r="BE53" s="218"/>
      <c r="BF53" s="218"/>
      <c r="BG53" s="216"/>
      <c r="BH53" s="216"/>
      <c r="BI53" s="216"/>
      <c r="BJ53" s="216"/>
      <c r="BK53" s="216"/>
      <c r="BL53" s="216"/>
      <c r="BM53" s="216"/>
      <c r="BN53" s="219"/>
    </row>
    <row r="54" spans="1:66" ht="18" customHeight="1">
      <c r="A54" s="905"/>
      <c r="B54" s="906"/>
      <c r="C54" s="225" t="s">
        <v>204</v>
      </c>
      <c r="D54" s="144" t="s">
        <v>209</v>
      </c>
      <c r="E54" s="226" t="s">
        <v>81</v>
      </c>
      <c r="F54" s="232"/>
      <c r="G54" s="229"/>
      <c r="H54" s="553" t="s">
        <v>60</v>
      </c>
      <c r="I54" s="469"/>
      <c r="J54" s="469"/>
      <c r="K54" s="469"/>
      <c r="L54" s="469"/>
      <c r="M54" s="469"/>
      <c r="N54" s="469"/>
      <c r="O54" s="469"/>
      <c r="P54" s="469"/>
      <c r="Q54" s="1028"/>
      <c r="R54" s="1029"/>
      <c r="S54" s="1023" t="s">
        <v>340</v>
      </c>
      <c r="T54" s="1024"/>
      <c r="U54" s="1025"/>
      <c r="V54" s="1023" t="s">
        <v>575</v>
      </c>
      <c r="W54" s="1024"/>
      <c r="X54" s="1025"/>
      <c r="Y54" s="1023" t="s">
        <v>575</v>
      </c>
      <c r="Z54" s="1024"/>
      <c r="AA54" s="1025"/>
      <c r="AB54" s="1023"/>
      <c r="AC54" s="1024"/>
      <c r="AD54" s="1025"/>
      <c r="AE54" s="1023"/>
      <c r="AF54" s="1024"/>
      <c r="AG54" s="1025"/>
      <c r="AH54" s="1023"/>
      <c r="AI54" s="1024"/>
      <c r="AJ54" s="1025"/>
      <c r="AK54" s="1023"/>
      <c r="AL54" s="1024"/>
      <c r="AM54" s="1025"/>
      <c r="AN54" s="1023"/>
      <c r="AO54" s="1024"/>
      <c r="AP54" s="1025"/>
      <c r="AQ54" s="1023"/>
      <c r="AR54" s="1024"/>
      <c r="AS54" s="1025"/>
      <c r="AT54" s="1023"/>
      <c r="AU54" s="1024"/>
      <c r="AV54" s="1025"/>
      <c r="AW54" s="1023"/>
      <c r="AX54" s="1024"/>
      <c r="AY54" s="1025"/>
      <c r="AZ54" s="1023"/>
      <c r="BA54" s="1024"/>
      <c r="BB54" s="1025"/>
      <c r="BC54" s="1023"/>
      <c r="BD54" s="1024"/>
      <c r="BE54" s="1025"/>
      <c r="BF54" s="1023"/>
      <c r="BG54" s="1024"/>
      <c r="BH54" s="1025"/>
      <c r="BI54" s="1023"/>
      <c r="BJ54" s="1024"/>
      <c r="BK54" s="1025"/>
      <c r="BL54" s="1023"/>
      <c r="BM54" s="1024"/>
      <c r="BN54" s="1026"/>
    </row>
    <row r="55" spans="1:66" ht="18" customHeight="1">
      <c r="A55" s="905"/>
      <c r="B55" s="906"/>
      <c r="C55" s="225" t="s">
        <v>501</v>
      </c>
      <c r="D55" s="144" t="s">
        <v>81</v>
      </c>
      <c r="E55" s="226" t="s">
        <v>209</v>
      </c>
      <c r="F55" s="232"/>
      <c r="G55" s="229"/>
      <c r="H55" s="553" t="s">
        <v>227</v>
      </c>
      <c r="I55" s="469"/>
      <c r="J55" s="469"/>
      <c r="K55" s="469"/>
      <c r="L55" s="469"/>
      <c r="M55" s="469"/>
      <c r="N55" s="469"/>
      <c r="O55" s="469"/>
      <c r="P55" s="469"/>
      <c r="Q55" s="1028"/>
      <c r="R55" s="1029"/>
      <c r="S55" s="1017" t="s">
        <v>340</v>
      </c>
      <c r="T55" s="1018"/>
      <c r="U55" s="1019"/>
      <c r="V55" s="1023" t="s">
        <v>575</v>
      </c>
      <c r="W55" s="1024"/>
      <c r="X55" s="1025"/>
      <c r="Y55" s="1023" t="s">
        <v>575</v>
      </c>
      <c r="Z55" s="1024"/>
      <c r="AA55" s="1025"/>
      <c r="AB55" s="1017"/>
      <c r="AC55" s="1018"/>
      <c r="AD55" s="1019"/>
      <c r="AE55" s="1017"/>
      <c r="AF55" s="1018"/>
      <c r="AG55" s="1019"/>
      <c r="AH55" s="1017"/>
      <c r="AI55" s="1018"/>
      <c r="AJ55" s="1019"/>
      <c r="AK55" s="1023"/>
      <c r="AL55" s="1024"/>
      <c r="AM55" s="1025"/>
      <c r="AN55" s="1023"/>
      <c r="AO55" s="1024"/>
      <c r="AP55" s="1025"/>
      <c r="AQ55" s="1023"/>
      <c r="AR55" s="1024"/>
      <c r="AS55" s="1025"/>
      <c r="AT55" s="1017"/>
      <c r="AU55" s="1018"/>
      <c r="AV55" s="1019"/>
      <c r="AW55" s="1017"/>
      <c r="AX55" s="1018"/>
      <c r="AY55" s="1019"/>
      <c r="AZ55" s="1017"/>
      <c r="BA55" s="1018"/>
      <c r="BB55" s="1019"/>
      <c r="BC55" s="1017"/>
      <c r="BD55" s="1018"/>
      <c r="BE55" s="1019"/>
      <c r="BF55" s="1017"/>
      <c r="BG55" s="1018"/>
      <c r="BH55" s="1019"/>
      <c r="BI55" s="1017"/>
      <c r="BJ55" s="1018"/>
      <c r="BK55" s="1019"/>
      <c r="BL55" s="1017"/>
      <c r="BM55" s="1018"/>
      <c r="BN55" s="1020"/>
    </row>
    <row r="56" spans="1:66" ht="18" customHeight="1">
      <c r="A56" s="905"/>
      <c r="B56" s="906"/>
      <c r="C56" s="225" t="s">
        <v>245</v>
      </c>
      <c r="D56" s="144" t="s">
        <v>81</v>
      </c>
      <c r="E56" s="226" t="s">
        <v>231</v>
      </c>
      <c r="F56" s="232"/>
      <c r="G56" s="229"/>
      <c r="H56" s="553" t="s">
        <v>62</v>
      </c>
      <c r="I56" s="469"/>
      <c r="J56" s="469"/>
      <c r="K56" s="469"/>
      <c r="L56" s="469"/>
      <c r="M56" s="469"/>
      <c r="N56" s="469"/>
      <c r="O56" s="469"/>
      <c r="P56" s="469"/>
      <c r="Q56" s="1028"/>
      <c r="R56" s="1029"/>
      <c r="S56" s="1023" t="s">
        <v>340</v>
      </c>
      <c r="T56" s="1024"/>
      <c r="U56" s="1025"/>
      <c r="V56" s="1023" t="s">
        <v>575</v>
      </c>
      <c r="W56" s="1024"/>
      <c r="X56" s="1025"/>
      <c r="Y56" s="1023" t="s">
        <v>575</v>
      </c>
      <c r="Z56" s="1024"/>
      <c r="AA56" s="1025"/>
      <c r="AB56" s="1023"/>
      <c r="AC56" s="1024"/>
      <c r="AD56" s="1025"/>
      <c r="AE56" s="1023"/>
      <c r="AF56" s="1024"/>
      <c r="AG56" s="1025"/>
      <c r="AH56" s="1023"/>
      <c r="AI56" s="1024"/>
      <c r="AJ56" s="1025"/>
      <c r="AK56" s="1023"/>
      <c r="AL56" s="1024"/>
      <c r="AM56" s="1025"/>
      <c r="AN56" s="1023"/>
      <c r="AO56" s="1024"/>
      <c r="AP56" s="1025"/>
      <c r="AQ56" s="1023"/>
      <c r="AR56" s="1024"/>
      <c r="AS56" s="1025"/>
      <c r="AT56" s="1023"/>
      <c r="AU56" s="1024"/>
      <c r="AV56" s="1025"/>
      <c r="AW56" s="1023"/>
      <c r="AX56" s="1024"/>
      <c r="AY56" s="1025"/>
      <c r="AZ56" s="1023"/>
      <c r="BA56" s="1024"/>
      <c r="BB56" s="1025"/>
      <c r="BC56" s="1023"/>
      <c r="BD56" s="1024"/>
      <c r="BE56" s="1025"/>
      <c r="BF56" s="1023"/>
      <c r="BG56" s="1024"/>
      <c r="BH56" s="1025"/>
      <c r="BI56" s="1023"/>
      <c r="BJ56" s="1024"/>
      <c r="BK56" s="1025"/>
      <c r="BL56" s="1023"/>
      <c r="BM56" s="1024"/>
      <c r="BN56" s="1026"/>
    </row>
    <row r="57" spans="1:66" ht="18" customHeight="1">
      <c r="A57" s="905"/>
      <c r="B57" s="906"/>
      <c r="C57" s="220"/>
      <c r="D57" s="221"/>
      <c r="E57" s="222"/>
      <c r="F57" s="232"/>
      <c r="G57" s="223" t="s">
        <v>586</v>
      </c>
      <c r="H57" s="216"/>
      <c r="I57" s="216"/>
      <c r="J57" s="216"/>
      <c r="K57" s="216"/>
      <c r="L57" s="216"/>
      <c r="M57" s="216"/>
      <c r="N57" s="216"/>
      <c r="O57" s="216"/>
      <c r="P57" s="216"/>
      <c r="Q57" s="269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8"/>
      <c r="AX57" s="218"/>
      <c r="AY57" s="218"/>
      <c r="AZ57" s="218"/>
      <c r="BA57" s="216"/>
      <c r="BB57" s="216"/>
      <c r="BC57" s="216"/>
      <c r="BD57" s="218"/>
      <c r="BE57" s="218"/>
      <c r="BF57" s="218"/>
      <c r="BG57" s="216"/>
      <c r="BH57" s="216"/>
      <c r="BI57" s="216"/>
      <c r="BJ57" s="216"/>
      <c r="BK57" s="216"/>
      <c r="BL57" s="216"/>
      <c r="BM57" s="216"/>
      <c r="BN57" s="219"/>
    </row>
    <row r="58" spans="1:66" ht="18" customHeight="1">
      <c r="A58" s="905"/>
      <c r="B58" s="906"/>
      <c r="C58" s="225" t="s">
        <v>505</v>
      </c>
      <c r="D58" s="144" t="s">
        <v>209</v>
      </c>
      <c r="E58" s="226" t="s">
        <v>574</v>
      </c>
      <c r="F58" s="232"/>
      <c r="G58" s="229"/>
      <c r="H58" s="553" t="s">
        <v>506</v>
      </c>
      <c r="I58" s="469"/>
      <c r="J58" s="469"/>
      <c r="K58" s="469"/>
      <c r="L58" s="469"/>
      <c r="M58" s="469"/>
      <c r="N58" s="469"/>
      <c r="O58" s="469"/>
      <c r="P58" s="469"/>
      <c r="Q58" s="1028"/>
      <c r="R58" s="1029"/>
      <c r="S58" s="1023" t="s">
        <v>340</v>
      </c>
      <c r="T58" s="1024"/>
      <c r="U58" s="1025"/>
      <c r="V58" s="1023" t="s">
        <v>575</v>
      </c>
      <c r="W58" s="1024"/>
      <c r="X58" s="1025"/>
      <c r="Y58" s="1023" t="s">
        <v>575</v>
      </c>
      <c r="Z58" s="1024"/>
      <c r="AA58" s="1025"/>
      <c r="AB58" s="1023"/>
      <c r="AC58" s="1024"/>
      <c r="AD58" s="1025"/>
      <c r="AE58" s="1023"/>
      <c r="AF58" s="1024"/>
      <c r="AG58" s="1025"/>
      <c r="AH58" s="1023"/>
      <c r="AI58" s="1024"/>
      <c r="AJ58" s="1025"/>
      <c r="AK58" s="1023"/>
      <c r="AL58" s="1024"/>
      <c r="AM58" s="1025"/>
      <c r="AN58" s="1023"/>
      <c r="AO58" s="1024"/>
      <c r="AP58" s="1025"/>
      <c r="AQ58" s="1023"/>
      <c r="AR58" s="1024"/>
      <c r="AS58" s="1025"/>
      <c r="AT58" s="1023"/>
      <c r="AU58" s="1024"/>
      <c r="AV58" s="1025"/>
      <c r="AW58" s="1023"/>
      <c r="AX58" s="1024"/>
      <c r="AY58" s="1025"/>
      <c r="AZ58" s="1023"/>
      <c r="BA58" s="1024"/>
      <c r="BB58" s="1025"/>
      <c r="BC58" s="1023"/>
      <c r="BD58" s="1024"/>
      <c r="BE58" s="1025"/>
      <c r="BF58" s="1023"/>
      <c r="BG58" s="1024"/>
      <c r="BH58" s="1025"/>
      <c r="BI58" s="1023"/>
      <c r="BJ58" s="1024"/>
      <c r="BK58" s="1025"/>
      <c r="BL58" s="1023"/>
      <c r="BM58" s="1024"/>
      <c r="BN58" s="1026"/>
    </row>
    <row r="59" spans="1:66" ht="18" customHeight="1">
      <c r="A59" s="905">
        <v>3</v>
      </c>
      <c r="B59" s="906"/>
      <c r="C59" s="220"/>
      <c r="D59" s="221"/>
      <c r="E59" s="222"/>
      <c r="F59" s="223" t="s">
        <v>125</v>
      </c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69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  <c r="AN59" s="218"/>
      <c r="AO59" s="218"/>
      <c r="AP59" s="218"/>
      <c r="AQ59" s="218"/>
      <c r="AR59" s="218"/>
      <c r="AS59" s="218"/>
      <c r="AT59" s="218"/>
      <c r="AU59" s="218"/>
      <c r="AV59" s="218"/>
      <c r="AW59" s="218"/>
      <c r="AX59" s="218"/>
      <c r="AY59" s="218"/>
      <c r="AZ59" s="218"/>
      <c r="BA59" s="216"/>
      <c r="BB59" s="216"/>
      <c r="BC59" s="216"/>
      <c r="BD59" s="218"/>
      <c r="BE59" s="218"/>
      <c r="BF59" s="218"/>
      <c r="BG59" s="216"/>
      <c r="BH59" s="216"/>
      <c r="BI59" s="216"/>
      <c r="BJ59" s="216"/>
      <c r="BK59" s="216"/>
      <c r="BL59" s="216"/>
      <c r="BM59" s="216"/>
      <c r="BN59" s="219"/>
    </row>
    <row r="60" spans="1:66" ht="18" customHeight="1">
      <c r="A60" s="905"/>
      <c r="B60" s="906"/>
      <c r="C60" s="225" t="s">
        <v>217</v>
      </c>
      <c r="D60" s="144" t="s">
        <v>209</v>
      </c>
      <c r="E60" s="226" t="s">
        <v>228</v>
      </c>
      <c r="F60" s="229"/>
      <c r="G60" s="145" t="s">
        <v>164</v>
      </c>
      <c r="H60" s="146"/>
      <c r="I60" s="146"/>
      <c r="J60" s="146"/>
      <c r="K60" s="146"/>
      <c r="L60" s="146"/>
      <c r="M60" s="146"/>
      <c r="N60" s="146"/>
      <c r="O60" s="146"/>
      <c r="P60" s="469"/>
      <c r="Q60" s="1028"/>
      <c r="R60" s="1029"/>
      <c r="S60" s="1023" t="s">
        <v>340</v>
      </c>
      <c r="T60" s="1024"/>
      <c r="U60" s="1025"/>
      <c r="V60" s="1023" t="s">
        <v>575</v>
      </c>
      <c r="W60" s="1024"/>
      <c r="X60" s="1025"/>
      <c r="Y60" s="1023" t="s">
        <v>575</v>
      </c>
      <c r="Z60" s="1024"/>
      <c r="AA60" s="1025"/>
      <c r="AB60" s="1023"/>
      <c r="AC60" s="1024"/>
      <c r="AD60" s="1025"/>
      <c r="AE60" s="1023"/>
      <c r="AF60" s="1024"/>
      <c r="AG60" s="1025"/>
      <c r="AH60" s="1023"/>
      <c r="AI60" s="1024"/>
      <c r="AJ60" s="1025"/>
      <c r="AK60" s="1023"/>
      <c r="AL60" s="1024"/>
      <c r="AM60" s="1025"/>
      <c r="AN60" s="1023"/>
      <c r="AO60" s="1024"/>
      <c r="AP60" s="1025"/>
      <c r="AQ60" s="1023"/>
      <c r="AR60" s="1024"/>
      <c r="AS60" s="1025"/>
      <c r="AT60" s="1023"/>
      <c r="AU60" s="1024"/>
      <c r="AV60" s="1025"/>
      <c r="AW60" s="1023"/>
      <c r="AX60" s="1024"/>
      <c r="AY60" s="1025"/>
      <c r="AZ60" s="1023"/>
      <c r="BA60" s="1024"/>
      <c r="BB60" s="1025"/>
      <c r="BC60" s="1023"/>
      <c r="BD60" s="1024"/>
      <c r="BE60" s="1025"/>
      <c r="BF60" s="1023"/>
      <c r="BG60" s="1024"/>
      <c r="BH60" s="1025"/>
      <c r="BI60" s="1023"/>
      <c r="BJ60" s="1024"/>
      <c r="BK60" s="1025"/>
      <c r="BL60" s="1023"/>
      <c r="BM60" s="1024"/>
      <c r="BN60" s="1026"/>
    </row>
    <row r="61" spans="1:66" ht="18" customHeight="1">
      <c r="A61" s="905"/>
      <c r="B61" s="906"/>
      <c r="C61" s="220"/>
      <c r="D61" s="221"/>
      <c r="E61" s="222"/>
      <c r="F61" s="229"/>
      <c r="G61" s="223" t="s">
        <v>587</v>
      </c>
      <c r="H61" s="216"/>
      <c r="I61" s="216"/>
      <c r="J61" s="216"/>
      <c r="K61" s="216"/>
      <c r="L61" s="216"/>
      <c r="M61" s="216"/>
      <c r="N61" s="216"/>
      <c r="O61" s="216"/>
      <c r="P61" s="216"/>
      <c r="Q61" s="269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  <c r="AN61" s="218"/>
      <c r="AO61" s="218"/>
      <c r="AP61" s="218"/>
      <c r="AQ61" s="218"/>
      <c r="AR61" s="218"/>
      <c r="AS61" s="218"/>
      <c r="AT61" s="218"/>
      <c r="AU61" s="218"/>
      <c r="AV61" s="218"/>
      <c r="AW61" s="218"/>
      <c r="AX61" s="218"/>
      <c r="AY61" s="218"/>
      <c r="AZ61" s="218"/>
      <c r="BA61" s="216"/>
      <c r="BB61" s="216"/>
      <c r="BC61" s="216"/>
      <c r="BD61" s="218"/>
      <c r="BE61" s="218"/>
      <c r="BF61" s="218"/>
      <c r="BG61" s="216"/>
      <c r="BH61" s="216"/>
      <c r="BI61" s="216"/>
      <c r="BJ61" s="216"/>
      <c r="BK61" s="216"/>
      <c r="BL61" s="216"/>
      <c r="BM61" s="216"/>
      <c r="BN61" s="219"/>
    </row>
    <row r="62" spans="1:66" ht="18" customHeight="1">
      <c r="A62" s="902"/>
      <c r="B62" s="903"/>
      <c r="C62" s="233"/>
      <c r="D62" s="234"/>
      <c r="E62" s="235"/>
      <c r="F62" s="236"/>
      <c r="G62" s="229"/>
      <c r="H62" s="237" t="s">
        <v>145</v>
      </c>
      <c r="I62" s="238"/>
      <c r="J62" s="238"/>
      <c r="K62" s="238"/>
      <c r="L62" s="238"/>
      <c r="M62" s="238"/>
      <c r="N62" s="238"/>
      <c r="O62" s="238"/>
      <c r="P62" s="238"/>
      <c r="Q62" s="269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8"/>
      <c r="AX62" s="218"/>
      <c r="AY62" s="218"/>
      <c r="AZ62" s="218"/>
      <c r="BA62" s="216"/>
      <c r="BB62" s="216"/>
      <c r="BC62" s="216"/>
      <c r="BD62" s="218"/>
      <c r="BE62" s="218"/>
      <c r="BF62" s="218"/>
      <c r="BG62" s="216"/>
      <c r="BH62" s="216"/>
      <c r="BI62" s="216"/>
      <c r="BJ62" s="216"/>
      <c r="BK62" s="216"/>
      <c r="BL62" s="216"/>
      <c r="BM62" s="216"/>
      <c r="BN62" s="219"/>
    </row>
    <row r="63" spans="1:66" ht="18" customHeight="1">
      <c r="A63" s="902"/>
      <c r="B63" s="903"/>
      <c r="C63" s="233"/>
      <c r="D63" s="234"/>
      <c r="E63" s="235"/>
      <c r="F63" s="236"/>
      <c r="G63" s="236"/>
      <c r="H63" s="236"/>
      <c r="I63" s="237" t="s">
        <v>588</v>
      </c>
      <c r="J63" s="238"/>
      <c r="K63" s="238"/>
      <c r="L63" s="238"/>
      <c r="M63" s="238"/>
      <c r="N63" s="238"/>
      <c r="O63" s="238"/>
      <c r="P63" s="238"/>
      <c r="Q63" s="269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8"/>
      <c r="AX63" s="218"/>
      <c r="AY63" s="218"/>
      <c r="AZ63" s="218"/>
      <c r="BA63" s="216"/>
      <c r="BB63" s="216"/>
      <c r="BC63" s="216"/>
      <c r="BD63" s="218"/>
      <c r="BE63" s="218"/>
      <c r="BF63" s="218"/>
      <c r="BG63" s="216"/>
      <c r="BH63" s="216"/>
      <c r="BI63" s="216"/>
      <c r="BJ63" s="216"/>
      <c r="BK63" s="216"/>
      <c r="BL63" s="216"/>
      <c r="BM63" s="216"/>
      <c r="BN63" s="219"/>
    </row>
    <row r="64" spans="1:66" ht="18" customHeight="1">
      <c r="A64" s="902"/>
      <c r="B64" s="903"/>
      <c r="C64" s="245" t="s">
        <v>230</v>
      </c>
      <c r="D64" s="246" t="s">
        <v>231</v>
      </c>
      <c r="E64" s="246" t="s">
        <v>574</v>
      </c>
      <c r="F64" s="247"/>
      <c r="G64" s="248"/>
      <c r="H64" s="248"/>
      <c r="I64" s="236"/>
      <c r="J64" s="249" t="s">
        <v>326</v>
      </c>
      <c r="K64" s="250"/>
      <c r="L64" s="250"/>
      <c r="M64" s="250"/>
      <c r="N64" s="250"/>
      <c r="O64" s="1027"/>
      <c r="P64" s="1028"/>
      <c r="Q64" s="1028"/>
      <c r="R64" s="1029"/>
      <c r="S64" s="1023"/>
      <c r="T64" s="1024"/>
      <c r="U64" s="1025"/>
      <c r="V64" s="1023"/>
      <c r="W64" s="1024"/>
      <c r="X64" s="1025"/>
      <c r="Y64" s="1023" t="s">
        <v>575</v>
      </c>
      <c r="Z64" s="1024"/>
      <c r="AA64" s="1025"/>
      <c r="AB64" s="1023"/>
      <c r="AC64" s="1024"/>
      <c r="AD64" s="1025"/>
      <c r="AE64" s="1023"/>
      <c r="AF64" s="1024"/>
      <c r="AG64" s="1025"/>
      <c r="AH64" s="1023"/>
      <c r="AI64" s="1024"/>
      <c r="AJ64" s="1025"/>
      <c r="AK64" s="1023"/>
      <c r="AL64" s="1024"/>
      <c r="AM64" s="1025"/>
      <c r="AN64" s="1023"/>
      <c r="AO64" s="1024"/>
      <c r="AP64" s="1025"/>
      <c r="AQ64" s="1023"/>
      <c r="AR64" s="1024"/>
      <c r="AS64" s="1025"/>
      <c r="AT64" s="1023"/>
      <c r="AU64" s="1024"/>
      <c r="AV64" s="1025"/>
      <c r="AW64" s="1023"/>
      <c r="AX64" s="1024"/>
      <c r="AY64" s="1025"/>
      <c r="AZ64" s="1023"/>
      <c r="BA64" s="1024"/>
      <c r="BB64" s="1025"/>
      <c r="BC64" s="1023"/>
      <c r="BD64" s="1024"/>
      <c r="BE64" s="1025"/>
      <c r="BF64" s="1023"/>
      <c r="BG64" s="1024"/>
      <c r="BH64" s="1025"/>
      <c r="BI64" s="1023"/>
      <c r="BJ64" s="1024"/>
      <c r="BK64" s="1025"/>
      <c r="BL64" s="1023"/>
      <c r="BM64" s="1024"/>
      <c r="BN64" s="1026"/>
    </row>
    <row r="65" spans="1:66" ht="18" customHeight="1">
      <c r="A65" s="905"/>
      <c r="B65" s="906"/>
      <c r="C65" s="220"/>
      <c r="D65" s="221"/>
      <c r="E65" s="222"/>
      <c r="F65" s="229"/>
      <c r="G65" s="223" t="s">
        <v>589</v>
      </c>
      <c r="H65" s="216"/>
      <c r="I65" s="216"/>
      <c r="J65" s="216"/>
      <c r="K65" s="216"/>
      <c r="L65" s="216"/>
      <c r="M65" s="216"/>
      <c r="N65" s="216"/>
      <c r="O65" s="216"/>
      <c r="P65" s="216"/>
      <c r="Q65" s="269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  <c r="AS65" s="218"/>
      <c r="AT65" s="218"/>
      <c r="AU65" s="218"/>
      <c r="AV65" s="218"/>
      <c r="AW65" s="218"/>
      <c r="AX65" s="218"/>
      <c r="AY65" s="218"/>
      <c r="AZ65" s="218"/>
      <c r="BA65" s="216"/>
      <c r="BB65" s="216"/>
      <c r="BC65" s="216"/>
      <c r="BD65" s="218"/>
      <c r="BE65" s="218"/>
      <c r="BF65" s="218"/>
      <c r="BG65" s="216"/>
      <c r="BH65" s="216"/>
      <c r="BI65" s="216"/>
      <c r="BJ65" s="216"/>
      <c r="BK65" s="216"/>
      <c r="BL65" s="216"/>
      <c r="BM65" s="216"/>
      <c r="BN65" s="219"/>
    </row>
    <row r="66" spans="1:66" ht="18" customHeight="1">
      <c r="A66" s="902"/>
      <c r="B66" s="903"/>
      <c r="C66" s="233"/>
      <c r="D66" s="234"/>
      <c r="E66" s="235"/>
      <c r="F66" s="236"/>
      <c r="G66" s="229"/>
      <c r="H66" s="237" t="s">
        <v>145</v>
      </c>
      <c r="I66" s="238"/>
      <c r="J66" s="238"/>
      <c r="K66" s="238"/>
      <c r="L66" s="238"/>
      <c r="M66" s="238"/>
      <c r="N66" s="238"/>
      <c r="O66" s="238"/>
      <c r="P66" s="238"/>
      <c r="Q66" s="269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18"/>
      <c r="AX66" s="218"/>
      <c r="AY66" s="218"/>
      <c r="AZ66" s="218"/>
      <c r="BA66" s="216"/>
      <c r="BB66" s="216"/>
      <c r="BC66" s="216"/>
      <c r="BD66" s="218"/>
      <c r="BE66" s="218"/>
      <c r="BF66" s="218"/>
      <c r="BG66" s="216"/>
      <c r="BH66" s="216"/>
      <c r="BI66" s="216"/>
      <c r="BJ66" s="216"/>
      <c r="BK66" s="216"/>
      <c r="BL66" s="216"/>
      <c r="BM66" s="216"/>
      <c r="BN66" s="219"/>
    </row>
    <row r="67" spans="1:66" ht="18" customHeight="1">
      <c r="A67" s="902"/>
      <c r="B67" s="903"/>
      <c r="C67" s="233"/>
      <c r="D67" s="234"/>
      <c r="E67" s="235"/>
      <c r="F67" s="236"/>
      <c r="G67" s="236"/>
      <c r="H67" s="236"/>
      <c r="I67" s="237" t="s">
        <v>85</v>
      </c>
      <c r="J67" s="238"/>
      <c r="K67" s="238"/>
      <c r="L67" s="238"/>
      <c r="M67" s="238"/>
      <c r="N67" s="238"/>
      <c r="O67" s="238"/>
      <c r="P67" s="238"/>
      <c r="Q67" s="269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  <c r="AN67" s="218"/>
      <c r="AO67" s="218"/>
      <c r="AP67" s="218"/>
      <c r="AQ67" s="218"/>
      <c r="AR67" s="218"/>
      <c r="AS67" s="218"/>
      <c r="AT67" s="218"/>
      <c r="AU67" s="218"/>
      <c r="AV67" s="218"/>
      <c r="AW67" s="218"/>
      <c r="AX67" s="218"/>
      <c r="AY67" s="218"/>
      <c r="AZ67" s="218"/>
      <c r="BA67" s="216"/>
      <c r="BB67" s="216"/>
      <c r="BC67" s="216"/>
      <c r="BD67" s="218"/>
      <c r="BE67" s="218"/>
      <c r="BF67" s="218"/>
      <c r="BG67" s="216"/>
      <c r="BH67" s="216"/>
      <c r="BI67" s="216"/>
      <c r="BJ67" s="216"/>
      <c r="BK67" s="216"/>
      <c r="BL67" s="216"/>
      <c r="BM67" s="216"/>
      <c r="BN67" s="219"/>
    </row>
    <row r="68" spans="1:66" ht="18" customHeight="1">
      <c r="A68" s="902"/>
      <c r="B68" s="903"/>
      <c r="C68" s="245" t="s">
        <v>503</v>
      </c>
      <c r="D68" s="246" t="s">
        <v>515</v>
      </c>
      <c r="E68" s="246" t="s">
        <v>515</v>
      </c>
      <c r="F68" s="247"/>
      <c r="G68" s="248"/>
      <c r="H68" s="248"/>
      <c r="I68" s="236"/>
      <c r="J68" s="249" t="s">
        <v>326</v>
      </c>
      <c r="K68" s="250"/>
      <c r="L68" s="250"/>
      <c r="M68" s="250"/>
      <c r="N68" s="250"/>
      <c r="O68" s="1027"/>
      <c r="P68" s="1028"/>
      <c r="Q68" s="1028"/>
      <c r="R68" s="1029"/>
      <c r="S68" s="1023"/>
      <c r="T68" s="1024"/>
      <c r="U68" s="1025"/>
      <c r="V68" s="1023"/>
      <c r="W68" s="1024"/>
      <c r="X68" s="1025"/>
      <c r="Y68" s="1023" t="s">
        <v>575</v>
      </c>
      <c r="Z68" s="1024"/>
      <c r="AA68" s="1025"/>
      <c r="AB68" s="1023"/>
      <c r="AC68" s="1024"/>
      <c r="AD68" s="1025"/>
      <c r="AE68" s="1023"/>
      <c r="AF68" s="1024"/>
      <c r="AG68" s="1025"/>
      <c r="AH68" s="1023"/>
      <c r="AI68" s="1024"/>
      <c r="AJ68" s="1025"/>
      <c r="AK68" s="1023"/>
      <c r="AL68" s="1024"/>
      <c r="AM68" s="1025"/>
      <c r="AN68" s="1023"/>
      <c r="AO68" s="1024"/>
      <c r="AP68" s="1025"/>
      <c r="AQ68" s="1023"/>
      <c r="AR68" s="1024"/>
      <c r="AS68" s="1025"/>
      <c r="AT68" s="1023"/>
      <c r="AU68" s="1024"/>
      <c r="AV68" s="1025"/>
      <c r="AW68" s="1023"/>
      <c r="AX68" s="1024"/>
      <c r="AY68" s="1025"/>
      <c r="AZ68" s="1023"/>
      <c r="BA68" s="1024"/>
      <c r="BB68" s="1025"/>
      <c r="BC68" s="1023"/>
      <c r="BD68" s="1024"/>
      <c r="BE68" s="1025"/>
      <c r="BF68" s="1023"/>
      <c r="BG68" s="1024"/>
      <c r="BH68" s="1025"/>
      <c r="BI68" s="1023"/>
      <c r="BJ68" s="1024"/>
      <c r="BK68" s="1025"/>
      <c r="BL68" s="1023"/>
      <c r="BM68" s="1024"/>
      <c r="BN68" s="1026"/>
    </row>
    <row r="69" spans="1:66" ht="18" customHeight="1">
      <c r="A69" s="905"/>
      <c r="B69" s="906"/>
      <c r="C69" s="220"/>
      <c r="D69" s="221"/>
      <c r="E69" s="222"/>
      <c r="F69" s="229"/>
      <c r="G69" s="223" t="s">
        <v>590</v>
      </c>
      <c r="H69" s="216"/>
      <c r="I69" s="216"/>
      <c r="J69" s="216"/>
      <c r="K69" s="216"/>
      <c r="L69" s="216"/>
      <c r="M69" s="216"/>
      <c r="N69" s="216"/>
      <c r="O69" s="216"/>
      <c r="P69" s="216"/>
      <c r="Q69" s="269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8"/>
      <c r="AX69" s="218"/>
      <c r="AY69" s="218"/>
      <c r="AZ69" s="218"/>
      <c r="BA69" s="216"/>
      <c r="BB69" s="216"/>
      <c r="BC69" s="216"/>
      <c r="BD69" s="218"/>
      <c r="BE69" s="218"/>
      <c r="BF69" s="218"/>
      <c r="BG69" s="216"/>
      <c r="BH69" s="216"/>
      <c r="BI69" s="216"/>
      <c r="BJ69" s="216"/>
      <c r="BK69" s="216"/>
      <c r="BL69" s="216"/>
      <c r="BM69" s="216"/>
      <c r="BN69" s="219"/>
    </row>
    <row r="70" spans="1:66" ht="18" customHeight="1">
      <c r="A70" s="902"/>
      <c r="B70" s="903"/>
      <c r="C70" s="233"/>
      <c r="D70" s="234"/>
      <c r="E70" s="235"/>
      <c r="F70" s="236"/>
      <c r="G70" s="229"/>
      <c r="H70" s="237" t="s">
        <v>145</v>
      </c>
      <c r="I70" s="238"/>
      <c r="J70" s="238"/>
      <c r="K70" s="238"/>
      <c r="L70" s="238"/>
      <c r="M70" s="238"/>
      <c r="N70" s="238"/>
      <c r="O70" s="238"/>
      <c r="P70" s="238"/>
      <c r="Q70" s="269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218"/>
      <c r="AS70" s="218"/>
      <c r="AT70" s="218"/>
      <c r="AU70" s="218"/>
      <c r="AV70" s="218"/>
      <c r="AW70" s="218"/>
      <c r="AX70" s="218"/>
      <c r="AY70" s="218"/>
      <c r="AZ70" s="218"/>
      <c r="BA70" s="216"/>
      <c r="BB70" s="216"/>
      <c r="BC70" s="216"/>
      <c r="BD70" s="218"/>
      <c r="BE70" s="218"/>
      <c r="BF70" s="218"/>
      <c r="BG70" s="216"/>
      <c r="BH70" s="216"/>
      <c r="BI70" s="216"/>
      <c r="BJ70" s="216"/>
      <c r="BK70" s="216"/>
      <c r="BL70" s="216"/>
      <c r="BM70" s="216"/>
      <c r="BN70" s="219"/>
    </row>
    <row r="71" spans="1:66" ht="18" customHeight="1">
      <c r="A71" s="902"/>
      <c r="B71" s="903"/>
      <c r="C71" s="233"/>
      <c r="D71" s="234"/>
      <c r="E71" s="235"/>
      <c r="F71" s="236"/>
      <c r="G71" s="236"/>
      <c r="H71" s="236"/>
      <c r="I71" s="237" t="s">
        <v>509</v>
      </c>
      <c r="J71" s="238"/>
      <c r="K71" s="238"/>
      <c r="L71" s="238"/>
      <c r="M71" s="238"/>
      <c r="N71" s="238"/>
      <c r="O71" s="238"/>
      <c r="P71" s="238"/>
      <c r="Q71" s="269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  <c r="AN71" s="218"/>
      <c r="AO71" s="218"/>
      <c r="AP71" s="218"/>
      <c r="AQ71" s="218"/>
      <c r="AR71" s="218"/>
      <c r="AS71" s="218"/>
      <c r="AT71" s="218"/>
      <c r="AU71" s="218"/>
      <c r="AV71" s="218"/>
      <c r="AW71" s="218"/>
      <c r="AX71" s="218"/>
      <c r="AY71" s="218"/>
      <c r="AZ71" s="218"/>
      <c r="BA71" s="216"/>
      <c r="BB71" s="216"/>
      <c r="BC71" s="216"/>
      <c r="BD71" s="218"/>
      <c r="BE71" s="218"/>
      <c r="BF71" s="218"/>
      <c r="BG71" s="216"/>
      <c r="BH71" s="216"/>
      <c r="BI71" s="216"/>
      <c r="BJ71" s="216"/>
      <c r="BK71" s="216"/>
      <c r="BL71" s="216"/>
      <c r="BM71" s="216"/>
      <c r="BN71" s="219"/>
    </row>
    <row r="72" spans="1:66" ht="18" customHeight="1">
      <c r="A72" s="902"/>
      <c r="B72" s="903"/>
      <c r="C72" s="245" t="s">
        <v>591</v>
      </c>
      <c r="D72" s="246" t="s">
        <v>209</v>
      </c>
      <c r="E72" s="246" t="s">
        <v>209</v>
      </c>
      <c r="F72" s="247"/>
      <c r="G72" s="248"/>
      <c r="H72" s="248"/>
      <c r="I72" s="236"/>
      <c r="J72" s="249" t="s">
        <v>326</v>
      </c>
      <c r="K72" s="250"/>
      <c r="L72" s="250"/>
      <c r="M72" s="250"/>
      <c r="N72" s="250"/>
      <c r="O72" s="1027"/>
      <c r="P72" s="1028"/>
      <c r="Q72" s="1028"/>
      <c r="R72" s="1029"/>
      <c r="S72" s="1023"/>
      <c r="T72" s="1024"/>
      <c r="U72" s="1025"/>
      <c r="V72" s="1023"/>
      <c r="W72" s="1024"/>
      <c r="X72" s="1025"/>
      <c r="Y72" s="1023" t="s">
        <v>575</v>
      </c>
      <c r="Z72" s="1024"/>
      <c r="AA72" s="1025"/>
      <c r="AB72" s="1023"/>
      <c r="AC72" s="1024"/>
      <c r="AD72" s="1025"/>
      <c r="AE72" s="1023"/>
      <c r="AF72" s="1024"/>
      <c r="AG72" s="1025"/>
      <c r="AH72" s="1023"/>
      <c r="AI72" s="1024"/>
      <c r="AJ72" s="1025"/>
      <c r="AK72" s="1023"/>
      <c r="AL72" s="1024"/>
      <c r="AM72" s="1025"/>
      <c r="AN72" s="1023"/>
      <c r="AO72" s="1024"/>
      <c r="AP72" s="1025"/>
      <c r="AQ72" s="1023"/>
      <c r="AR72" s="1024"/>
      <c r="AS72" s="1025"/>
      <c r="AT72" s="1023"/>
      <c r="AU72" s="1024"/>
      <c r="AV72" s="1025"/>
      <c r="AW72" s="1023"/>
      <c r="AX72" s="1024"/>
      <c r="AY72" s="1025"/>
      <c r="AZ72" s="1023"/>
      <c r="BA72" s="1024"/>
      <c r="BB72" s="1025"/>
      <c r="BC72" s="1023"/>
      <c r="BD72" s="1024"/>
      <c r="BE72" s="1025"/>
      <c r="BF72" s="1023"/>
      <c r="BG72" s="1024"/>
      <c r="BH72" s="1025"/>
      <c r="BI72" s="1023"/>
      <c r="BJ72" s="1024"/>
      <c r="BK72" s="1025"/>
      <c r="BL72" s="1023"/>
      <c r="BM72" s="1024"/>
      <c r="BN72" s="1026"/>
    </row>
    <row r="73" spans="1:66" ht="18" customHeight="1">
      <c r="A73" s="905"/>
      <c r="B73" s="906"/>
      <c r="C73" s="225"/>
      <c r="D73" s="144"/>
      <c r="E73" s="226"/>
      <c r="F73" s="145"/>
      <c r="G73" s="146"/>
      <c r="H73" s="146"/>
      <c r="I73" s="143"/>
      <c r="J73" s="143"/>
      <c r="K73" s="143"/>
      <c r="L73" s="143"/>
      <c r="M73" s="143"/>
      <c r="N73" s="143"/>
      <c r="O73" s="143"/>
      <c r="P73" s="143"/>
      <c r="Q73" s="272"/>
      <c r="R73" s="273"/>
      <c r="S73" s="1017"/>
      <c r="T73" s="1018"/>
      <c r="U73" s="1019"/>
      <c r="V73" s="1017"/>
      <c r="W73" s="1018"/>
      <c r="X73" s="1019"/>
      <c r="Y73" s="1017"/>
      <c r="Z73" s="1018"/>
      <c r="AA73" s="1019"/>
      <c r="AB73" s="1017"/>
      <c r="AC73" s="1018"/>
      <c r="AD73" s="1019"/>
      <c r="AE73" s="1017"/>
      <c r="AF73" s="1018"/>
      <c r="AG73" s="1019"/>
      <c r="AH73" s="1017"/>
      <c r="AI73" s="1018"/>
      <c r="AJ73" s="1019"/>
      <c r="AK73" s="274"/>
      <c r="AL73" s="275"/>
      <c r="AM73" s="276"/>
      <c r="AN73" s="1017"/>
      <c r="AO73" s="1018"/>
      <c r="AP73" s="1019"/>
      <c r="AQ73" s="1017"/>
      <c r="AR73" s="1018"/>
      <c r="AS73" s="1019"/>
      <c r="AT73" s="1017"/>
      <c r="AU73" s="1018"/>
      <c r="AV73" s="1019"/>
      <c r="AW73" s="1017"/>
      <c r="AX73" s="1018"/>
      <c r="AY73" s="1019"/>
      <c r="AZ73" s="1017"/>
      <c r="BA73" s="1018"/>
      <c r="BB73" s="1019"/>
      <c r="BC73" s="1017"/>
      <c r="BD73" s="1018"/>
      <c r="BE73" s="1019"/>
      <c r="BF73" s="1017"/>
      <c r="BG73" s="1018"/>
      <c r="BH73" s="1019"/>
      <c r="BI73" s="1017"/>
      <c r="BJ73" s="1018"/>
      <c r="BK73" s="1019"/>
      <c r="BL73" s="1017"/>
      <c r="BM73" s="1018"/>
      <c r="BN73" s="1020"/>
    </row>
    <row r="74" spans="1:66" ht="18" customHeight="1">
      <c r="A74" s="905"/>
      <c r="B74" s="906"/>
      <c r="C74" s="225"/>
      <c r="D74" s="144"/>
      <c r="E74" s="226"/>
      <c r="F74" s="145"/>
      <c r="G74" s="146"/>
      <c r="H74" s="146"/>
      <c r="I74" s="143"/>
      <c r="J74" s="143"/>
      <c r="K74" s="143"/>
      <c r="L74" s="143"/>
      <c r="M74" s="143"/>
      <c r="N74" s="143"/>
      <c r="O74" s="143"/>
      <c r="P74" s="143"/>
      <c r="Q74" s="272"/>
      <c r="R74" s="273"/>
      <c r="S74" s="1017"/>
      <c r="T74" s="1018"/>
      <c r="U74" s="1019"/>
      <c r="V74" s="1017"/>
      <c r="W74" s="1018"/>
      <c r="X74" s="1019"/>
      <c r="Y74" s="1017"/>
      <c r="Z74" s="1018"/>
      <c r="AA74" s="1019"/>
      <c r="AB74" s="1017"/>
      <c r="AC74" s="1018"/>
      <c r="AD74" s="1019"/>
      <c r="AE74" s="1017"/>
      <c r="AF74" s="1018"/>
      <c r="AG74" s="1019"/>
      <c r="AH74" s="1017"/>
      <c r="AI74" s="1018"/>
      <c r="AJ74" s="1019"/>
      <c r="AK74" s="274"/>
      <c r="AL74" s="275"/>
      <c r="AM74" s="276"/>
      <c r="AN74" s="1017"/>
      <c r="AO74" s="1018"/>
      <c r="AP74" s="1019"/>
      <c r="AQ74" s="1017"/>
      <c r="AR74" s="1018"/>
      <c r="AS74" s="1019"/>
      <c r="AT74" s="1017"/>
      <c r="AU74" s="1018"/>
      <c r="AV74" s="1019"/>
      <c r="AW74" s="1017"/>
      <c r="AX74" s="1018"/>
      <c r="AY74" s="1019"/>
      <c r="AZ74" s="1017"/>
      <c r="BA74" s="1018"/>
      <c r="BB74" s="1019"/>
      <c r="BC74" s="1017"/>
      <c r="BD74" s="1018"/>
      <c r="BE74" s="1019"/>
      <c r="BF74" s="1017"/>
      <c r="BG74" s="1018"/>
      <c r="BH74" s="1019"/>
      <c r="BI74" s="1017"/>
      <c r="BJ74" s="1018"/>
      <c r="BK74" s="1019"/>
      <c r="BL74" s="1017"/>
      <c r="BM74" s="1018"/>
      <c r="BN74" s="1020"/>
    </row>
    <row r="75" spans="1:66" ht="18" customHeight="1">
      <c r="A75" s="905"/>
      <c r="B75" s="906"/>
      <c r="C75" s="225"/>
      <c r="D75" s="144"/>
      <c r="E75" s="226"/>
      <c r="F75" s="145"/>
      <c r="G75" s="146"/>
      <c r="H75" s="146"/>
      <c r="I75" s="143"/>
      <c r="J75" s="143"/>
      <c r="K75" s="143"/>
      <c r="L75" s="143"/>
      <c r="M75" s="143"/>
      <c r="N75" s="143"/>
      <c r="O75" s="143"/>
      <c r="P75" s="143"/>
      <c r="Q75" s="272"/>
      <c r="R75" s="273"/>
      <c r="S75" s="1017"/>
      <c r="T75" s="1018"/>
      <c r="U75" s="1019"/>
      <c r="V75" s="1017"/>
      <c r="W75" s="1018"/>
      <c r="X75" s="1019"/>
      <c r="Y75" s="1017"/>
      <c r="Z75" s="1018"/>
      <c r="AA75" s="1019"/>
      <c r="AB75" s="1017"/>
      <c r="AC75" s="1018"/>
      <c r="AD75" s="1019"/>
      <c r="AE75" s="1017"/>
      <c r="AF75" s="1018"/>
      <c r="AG75" s="1019"/>
      <c r="AH75" s="1017"/>
      <c r="AI75" s="1018"/>
      <c r="AJ75" s="1019"/>
      <c r="AK75" s="274"/>
      <c r="AL75" s="275"/>
      <c r="AM75" s="276"/>
      <c r="AN75" s="1017"/>
      <c r="AO75" s="1018"/>
      <c r="AP75" s="1019"/>
      <c r="AQ75" s="1017"/>
      <c r="AR75" s="1018"/>
      <c r="AS75" s="1019"/>
      <c r="AT75" s="1017"/>
      <c r="AU75" s="1018"/>
      <c r="AV75" s="1019"/>
      <c r="AW75" s="1017"/>
      <c r="AX75" s="1018"/>
      <c r="AY75" s="1019"/>
      <c r="AZ75" s="1017"/>
      <c r="BA75" s="1018"/>
      <c r="BB75" s="1019"/>
      <c r="BC75" s="1017"/>
      <c r="BD75" s="1018"/>
      <c r="BE75" s="1019"/>
      <c r="BF75" s="1017"/>
      <c r="BG75" s="1018"/>
      <c r="BH75" s="1019"/>
      <c r="BI75" s="1017"/>
      <c r="BJ75" s="1018"/>
      <c r="BK75" s="1019"/>
      <c r="BL75" s="1017"/>
      <c r="BM75" s="1018"/>
      <c r="BN75" s="1020"/>
    </row>
    <row r="76" spans="1:66" ht="18" customHeight="1">
      <c r="A76" s="905"/>
      <c r="B76" s="906"/>
      <c r="C76" s="225"/>
      <c r="D76" s="144"/>
      <c r="E76" s="226"/>
      <c r="F76" s="145"/>
      <c r="G76" s="146"/>
      <c r="H76" s="146"/>
      <c r="I76" s="143"/>
      <c r="J76" s="143"/>
      <c r="K76" s="143"/>
      <c r="L76" s="143"/>
      <c r="M76" s="143"/>
      <c r="N76" s="143"/>
      <c r="O76" s="143"/>
      <c r="P76" s="143"/>
      <c r="Q76" s="272"/>
      <c r="R76" s="273"/>
      <c r="S76" s="1017"/>
      <c r="T76" s="1018"/>
      <c r="U76" s="1019"/>
      <c r="V76" s="1017"/>
      <c r="W76" s="1018"/>
      <c r="X76" s="1019"/>
      <c r="Y76" s="1017"/>
      <c r="Z76" s="1018"/>
      <c r="AA76" s="1019"/>
      <c r="AB76" s="1017"/>
      <c r="AC76" s="1018"/>
      <c r="AD76" s="1019"/>
      <c r="AE76" s="1017"/>
      <c r="AF76" s="1018"/>
      <c r="AG76" s="1019"/>
      <c r="AH76" s="1017"/>
      <c r="AI76" s="1018"/>
      <c r="AJ76" s="1019"/>
      <c r="AK76" s="274"/>
      <c r="AL76" s="275"/>
      <c r="AM76" s="276"/>
      <c r="AN76" s="1017"/>
      <c r="AO76" s="1018"/>
      <c r="AP76" s="1019"/>
      <c r="AQ76" s="1017"/>
      <c r="AR76" s="1018"/>
      <c r="AS76" s="1019"/>
      <c r="AT76" s="1017"/>
      <c r="AU76" s="1018"/>
      <c r="AV76" s="1019"/>
      <c r="AW76" s="1017"/>
      <c r="AX76" s="1018"/>
      <c r="AY76" s="1019"/>
      <c r="AZ76" s="1017"/>
      <c r="BA76" s="1018"/>
      <c r="BB76" s="1019"/>
      <c r="BC76" s="1017"/>
      <c r="BD76" s="1018"/>
      <c r="BE76" s="1019"/>
      <c r="BF76" s="1017"/>
      <c r="BG76" s="1018"/>
      <c r="BH76" s="1019"/>
      <c r="BI76" s="1017"/>
      <c r="BJ76" s="1018"/>
      <c r="BK76" s="1019"/>
      <c r="BL76" s="1017"/>
      <c r="BM76" s="1018"/>
      <c r="BN76" s="1020"/>
    </row>
    <row r="77" spans="1:66" ht="18" customHeight="1" thickBot="1">
      <c r="A77" s="1021"/>
      <c r="B77" s="1022"/>
      <c r="C77" s="277"/>
      <c r="D77" s="278"/>
      <c r="E77" s="279"/>
      <c r="F77" s="265"/>
      <c r="G77" s="31"/>
      <c r="H77" s="31"/>
      <c r="I77" s="280"/>
      <c r="J77" s="280"/>
      <c r="K77" s="280"/>
      <c r="L77" s="280"/>
      <c r="M77" s="280"/>
      <c r="N77" s="280"/>
      <c r="O77" s="280"/>
      <c r="P77" s="280"/>
      <c r="Q77" s="281"/>
      <c r="R77" s="282"/>
      <c r="S77" s="1013"/>
      <c r="T77" s="1014"/>
      <c r="U77" s="1015"/>
      <c r="V77" s="1013"/>
      <c r="W77" s="1014"/>
      <c r="X77" s="1015"/>
      <c r="Y77" s="1013"/>
      <c r="Z77" s="1014"/>
      <c r="AA77" s="1015"/>
      <c r="AB77" s="1013"/>
      <c r="AC77" s="1014"/>
      <c r="AD77" s="1015"/>
      <c r="AE77" s="1013"/>
      <c r="AF77" s="1014"/>
      <c r="AG77" s="1015"/>
      <c r="AH77" s="1013"/>
      <c r="AI77" s="1014"/>
      <c r="AJ77" s="1015"/>
      <c r="AK77" s="283"/>
      <c r="AL77" s="284"/>
      <c r="AM77" s="285"/>
      <c r="AN77" s="1013"/>
      <c r="AO77" s="1014"/>
      <c r="AP77" s="1015"/>
      <c r="AQ77" s="1013"/>
      <c r="AR77" s="1014"/>
      <c r="AS77" s="1015"/>
      <c r="AT77" s="1013"/>
      <c r="AU77" s="1014"/>
      <c r="AV77" s="1015"/>
      <c r="AW77" s="1013"/>
      <c r="AX77" s="1014"/>
      <c r="AY77" s="1015"/>
      <c r="AZ77" s="1013"/>
      <c r="BA77" s="1014"/>
      <c r="BB77" s="1015"/>
      <c r="BC77" s="1013"/>
      <c r="BD77" s="1014"/>
      <c r="BE77" s="1015"/>
      <c r="BF77" s="1013"/>
      <c r="BG77" s="1014"/>
      <c r="BH77" s="1015"/>
      <c r="BI77" s="1013"/>
      <c r="BJ77" s="1014"/>
      <c r="BK77" s="1015"/>
      <c r="BL77" s="1013"/>
      <c r="BM77" s="1014"/>
      <c r="BN77" s="1016"/>
    </row>
  </sheetData>
  <mergeCells count="790">
    <mergeCell ref="AZ1:BB1"/>
    <mergeCell ref="BC1:BG1"/>
    <mergeCell ref="BH1:BJ1"/>
    <mergeCell ref="C2:J2"/>
    <mergeCell ref="M2:U2"/>
    <mergeCell ref="AZ2:BB2"/>
    <mergeCell ref="BC2:BG2"/>
    <mergeCell ref="BH2:BJ2"/>
    <mergeCell ref="C1:J1"/>
    <mergeCell ref="M1:U1"/>
    <mergeCell ref="V1:Z2"/>
    <mergeCell ref="AA1:AJ2"/>
    <mergeCell ref="AK1:AO2"/>
    <mergeCell ref="AP1:AY2"/>
    <mergeCell ref="BI9:BK9"/>
    <mergeCell ref="BL9:BN9"/>
    <mergeCell ref="AT9:AV9"/>
    <mergeCell ref="AW9:AY9"/>
    <mergeCell ref="AZ9:BB9"/>
    <mergeCell ref="BF5:BH6"/>
    <mergeCell ref="BI5:BK6"/>
    <mergeCell ref="BL5:BN6"/>
    <mergeCell ref="AE5:AG6"/>
    <mergeCell ref="AH5:AJ6"/>
    <mergeCell ref="AK5:AM6"/>
    <mergeCell ref="AN5:AP6"/>
    <mergeCell ref="AQ5:AS6"/>
    <mergeCell ref="AT5:AV6"/>
    <mergeCell ref="AW5:AY6"/>
    <mergeCell ref="AZ5:BB6"/>
    <mergeCell ref="BC5:BE6"/>
    <mergeCell ref="BC9:BE9"/>
    <mergeCell ref="BF9:BH9"/>
    <mergeCell ref="AQ9:AS9"/>
    <mergeCell ref="AH9:AJ9"/>
    <mergeCell ref="AK9:AM9"/>
    <mergeCell ref="AN9:AP9"/>
    <mergeCell ref="A4:B6"/>
    <mergeCell ref="C4:E6"/>
    <mergeCell ref="F4:R6"/>
    <mergeCell ref="AW4:BN4"/>
    <mergeCell ref="S5:U6"/>
    <mergeCell ref="V5:X6"/>
    <mergeCell ref="Y5:AA6"/>
    <mergeCell ref="AB5:AD6"/>
    <mergeCell ref="S4:AV4"/>
    <mergeCell ref="A7:B7"/>
    <mergeCell ref="A8:B8"/>
    <mergeCell ref="A9:B9"/>
    <mergeCell ref="G9:R9"/>
    <mergeCell ref="S9:U9"/>
    <mergeCell ref="V9:X9"/>
    <mergeCell ref="Y9:AA9"/>
    <mergeCell ref="AB9:AD9"/>
    <mergeCell ref="AE9:AG9"/>
    <mergeCell ref="BC10:BE10"/>
    <mergeCell ref="BF10:BH10"/>
    <mergeCell ref="BI10:BK10"/>
    <mergeCell ref="BL10:BN10"/>
    <mergeCell ref="A11:B11"/>
    <mergeCell ref="G11:R11"/>
    <mergeCell ref="S11:U11"/>
    <mergeCell ref="V11:X11"/>
    <mergeCell ref="Y11:AA11"/>
    <mergeCell ref="AB11:AD11"/>
    <mergeCell ref="AK10:AM10"/>
    <mergeCell ref="AN10:AP10"/>
    <mergeCell ref="AQ10:AS10"/>
    <mergeCell ref="AT10:AV10"/>
    <mergeCell ref="AW10:AY10"/>
    <mergeCell ref="AZ10:BB10"/>
    <mergeCell ref="BF11:BH11"/>
    <mergeCell ref="BI11:BK11"/>
    <mergeCell ref="BL11:BN11"/>
    <mergeCell ref="AE11:AG11"/>
    <mergeCell ref="AH11:AJ11"/>
    <mergeCell ref="AK11:AM11"/>
    <mergeCell ref="AN11:AP11"/>
    <mergeCell ref="AQ11:AS11"/>
    <mergeCell ref="AT11:AV11"/>
    <mergeCell ref="A10:B10"/>
    <mergeCell ref="A12:B12"/>
    <mergeCell ref="A13:B13"/>
    <mergeCell ref="A14:B14"/>
    <mergeCell ref="G14:R14"/>
    <mergeCell ref="S14:U14"/>
    <mergeCell ref="V14:X14"/>
    <mergeCell ref="AW11:AY11"/>
    <mergeCell ref="G10:R10"/>
    <mergeCell ref="S10:U10"/>
    <mergeCell ref="V10:X10"/>
    <mergeCell ref="Y10:AA10"/>
    <mergeCell ref="AB10:AD10"/>
    <mergeCell ref="AE10:AG10"/>
    <mergeCell ref="AH10:AJ10"/>
    <mergeCell ref="AZ11:BB11"/>
    <mergeCell ref="BC11:BE11"/>
    <mergeCell ref="BI14:BK14"/>
    <mergeCell ref="BL14:BN14"/>
    <mergeCell ref="A15:B15"/>
    <mergeCell ref="A16:B16"/>
    <mergeCell ref="A17:B17"/>
    <mergeCell ref="G17:R17"/>
    <mergeCell ref="S17:U17"/>
    <mergeCell ref="V17:X17"/>
    <mergeCell ref="Y17:AA17"/>
    <mergeCell ref="AB17:AD17"/>
    <mergeCell ref="AQ14:AS14"/>
    <mergeCell ref="AT14:AV14"/>
    <mergeCell ref="AW14:AY14"/>
    <mergeCell ref="AZ14:BB14"/>
    <mergeCell ref="BC14:BE14"/>
    <mergeCell ref="BF14:BH14"/>
    <mergeCell ref="Y14:AA14"/>
    <mergeCell ref="AB14:AD14"/>
    <mergeCell ref="AE14:AG14"/>
    <mergeCell ref="AH14:AJ14"/>
    <mergeCell ref="AK14:AM14"/>
    <mergeCell ref="AN14:AP14"/>
    <mergeCell ref="AW17:AY17"/>
    <mergeCell ref="AZ17:BB17"/>
    <mergeCell ref="BC17:BE17"/>
    <mergeCell ref="BF17:BH17"/>
    <mergeCell ref="BI17:BK17"/>
    <mergeCell ref="BL17:BN17"/>
    <mergeCell ref="AE17:AG17"/>
    <mergeCell ref="AH17:AJ17"/>
    <mergeCell ref="AK17:AM17"/>
    <mergeCell ref="AN17:AP17"/>
    <mergeCell ref="AQ17:AS17"/>
    <mergeCell ref="AT17:AV17"/>
    <mergeCell ref="BF18:BH18"/>
    <mergeCell ref="BI18:BK18"/>
    <mergeCell ref="BL18:BN18"/>
    <mergeCell ref="AE18:AG18"/>
    <mergeCell ref="AH18:AJ18"/>
    <mergeCell ref="AK18:AM18"/>
    <mergeCell ref="AN18:AP18"/>
    <mergeCell ref="AQ18:AS18"/>
    <mergeCell ref="AT18:AV18"/>
    <mergeCell ref="A19:B19"/>
    <mergeCell ref="G19:R19"/>
    <mergeCell ref="S19:U19"/>
    <mergeCell ref="V19:X19"/>
    <mergeCell ref="Y19:AA19"/>
    <mergeCell ref="AB19:AD19"/>
    <mergeCell ref="AW18:AY18"/>
    <mergeCell ref="AZ18:BB18"/>
    <mergeCell ref="BC18:BE18"/>
    <mergeCell ref="A18:B18"/>
    <mergeCell ref="G18:R18"/>
    <mergeCell ref="S18:U18"/>
    <mergeCell ref="V18:X18"/>
    <mergeCell ref="Y18:AA18"/>
    <mergeCell ref="AB18:AD18"/>
    <mergeCell ref="AW19:AY19"/>
    <mergeCell ref="AZ19:BB19"/>
    <mergeCell ref="BC19:BE19"/>
    <mergeCell ref="BF19:BH19"/>
    <mergeCell ref="BI19:BK19"/>
    <mergeCell ref="BL19:BN19"/>
    <mergeCell ref="AE19:AG19"/>
    <mergeCell ref="AH19:AJ19"/>
    <mergeCell ref="AK19:AM19"/>
    <mergeCell ref="AN19:AP19"/>
    <mergeCell ref="AQ19:AS19"/>
    <mergeCell ref="AT19:AV19"/>
    <mergeCell ref="BF20:BH20"/>
    <mergeCell ref="BI20:BK20"/>
    <mergeCell ref="BL20:BN20"/>
    <mergeCell ref="AE20:AG20"/>
    <mergeCell ref="AH20:AJ20"/>
    <mergeCell ref="AK20:AM20"/>
    <mergeCell ref="AN20:AP20"/>
    <mergeCell ref="AQ20:AS20"/>
    <mergeCell ref="AT20:AV20"/>
    <mergeCell ref="A21:B21"/>
    <mergeCell ref="A22:B22"/>
    <mergeCell ref="A23:B23"/>
    <mergeCell ref="H23:R23"/>
    <mergeCell ref="S23:U23"/>
    <mergeCell ref="V23:X23"/>
    <mergeCell ref="AW20:AY20"/>
    <mergeCell ref="AZ20:BB20"/>
    <mergeCell ref="BC20:BE20"/>
    <mergeCell ref="A20:B20"/>
    <mergeCell ref="G20:R20"/>
    <mergeCell ref="S20:U20"/>
    <mergeCell ref="V20:X20"/>
    <mergeCell ref="Y20:AA20"/>
    <mergeCell ref="AB20:AD20"/>
    <mergeCell ref="BI23:BK23"/>
    <mergeCell ref="BL23:BN23"/>
    <mergeCell ref="A24:B24"/>
    <mergeCell ref="H24:R24"/>
    <mergeCell ref="S24:U24"/>
    <mergeCell ref="V24:X24"/>
    <mergeCell ref="Y24:AA24"/>
    <mergeCell ref="AB24:AD24"/>
    <mergeCell ref="AE24:AG24"/>
    <mergeCell ref="AH24:AJ24"/>
    <mergeCell ref="AQ23:AS23"/>
    <mergeCell ref="AT23:AV23"/>
    <mergeCell ref="AW23:AY23"/>
    <mergeCell ref="AZ23:BB23"/>
    <mergeCell ref="BC23:BE23"/>
    <mergeCell ref="BF23:BH23"/>
    <mergeCell ref="Y23:AA23"/>
    <mergeCell ref="AB23:AD23"/>
    <mergeCell ref="AE23:AG23"/>
    <mergeCell ref="AH23:AJ23"/>
    <mergeCell ref="AK23:AM23"/>
    <mergeCell ref="AN23:AP23"/>
    <mergeCell ref="BC24:BE24"/>
    <mergeCell ref="BF24:BH24"/>
    <mergeCell ref="BI24:BK24"/>
    <mergeCell ref="BL24:BN24"/>
    <mergeCell ref="A25:B25"/>
    <mergeCell ref="H25:R25"/>
    <mergeCell ref="S25:U25"/>
    <mergeCell ref="V25:X25"/>
    <mergeCell ref="Y25:AA25"/>
    <mergeCell ref="AB25:AD25"/>
    <mergeCell ref="AK24:AM24"/>
    <mergeCell ref="AN24:AP24"/>
    <mergeCell ref="AQ24:AS24"/>
    <mergeCell ref="AT24:AV24"/>
    <mergeCell ref="AW24:AY24"/>
    <mergeCell ref="AZ24:BB24"/>
    <mergeCell ref="BF25:BH25"/>
    <mergeCell ref="BI25:BK25"/>
    <mergeCell ref="BL25:BN25"/>
    <mergeCell ref="AE25:AG25"/>
    <mergeCell ref="AH25:AJ25"/>
    <mergeCell ref="AK25:AM25"/>
    <mergeCell ref="AN25:AP25"/>
    <mergeCell ref="AQ25:AS25"/>
    <mergeCell ref="AT25:AV25"/>
    <mergeCell ref="A26:B26"/>
    <mergeCell ref="A27:B27"/>
    <mergeCell ref="H27:R27"/>
    <mergeCell ref="S27:U27"/>
    <mergeCell ref="V27:X27"/>
    <mergeCell ref="Y27:AA27"/>
    <mergeCell ref="AW25:AY25"/>
    <mergeCell ref="AZ25:BB25"/>
    <mergeCell ref="BC25:BE25"/>
    <mergeCell ref="BL27:BN27"/>
    <mergeCell ref="A28:B28"/>
    <mergeCell ref="A29:B29"/>
    <mergeCell ref="P29:R29"/>
    <mergeCell ref="S29:U29"/>
    <mergeCell ref="V29:X29"/>
    <mergeCell ref="Y29:AA29"/>
    <mergeCell ref="AB29:AD29"/>
    <mergeCell ref="AE29:AG29"/>
    <mergeCell ref="AH29:AJ29"/>
    <mergeCell ref="AT27:AV27"/>
    <mergeCell ref="AW27:AY27"/>
    <mergeCell ref="AZ27:BB27"/>
    <mergeCell ref="BC27:BE27"/>
    <mergeCell ref="BF27:BH27"/>
    <mergeCell ref="BI27:BK27"/>
    <mergeCell ref="AB27:AD27"/>
    <mergeCell ref="AE27:AG27"/>
    <mergeCell ref="AH27:AJ27"/>
    <mergeCell ref="AK27:AM27"/>
    <mergeCell ref="AN27:AP27"/>
    <mergeCell ref="AQ27:AS27"/>
    <mergeCell ref="BC29:BE29"/>
    <mergeCell ref="BF29:BH29"/>
    <mergeCell ref="BI29:BK29"/>
    <mergeCell ref="BL29:BN29"/>
    <mergeCell ref="A30:B30"/>
    <mergeCell ref="A31:B31"/>
    <mergeCell ref="AK29:AM29"/>
    <mergeCell ref="AN29:AP29"/>
    <mergeCell ref="AQ29:AS29"/>
    <mergeCell ref="AT29:AV29"/>
    <mergeCell ref="AW29:AY29"/>
    <mergeCell ref="AZ29:BB29"/>
    <mergeCell ref="BF32:BH32"/>
    <mergeCell ref="BI32:BK32"/>
    <mergeCell ref="BL32:BN32"/>
    <mergeCell ref="AE32:AG32"/>
    <mergeCell ref="AH32:AJ32"/>
    <mergeCell ref="AK32:AM32"/>
    <mergeCell ref="AN32:AP32"/>
    <mergeCell ref="AQ32:AS32"/>
    <mergeCell ref="AT32:AV32"/>
    <mergeCell ref="A33:B33"/>
    <mergeCell ref="A34:B34"/>
    <mergeCell ref="A35:B35"/>
    <mergeCell ref="G35:R35"/>
    <mergeCell ref="S35:U35"/>
    <mergeCell ref="V35:X35"/>
    <mergeCell ref="AW32:AY32"/>
    <mergeCell ref="AZ32:BB32"/>
    <mergeCell ref="BC32:BE32"/>
    <mergeCell ref="A32:B32"/>
    <mergeCell ref="P32:R32"/>
    <mergeCell ref="S32:U32"/>
    <mergeCell ref="V32:X32"/>
    <mergeCell ref="Y32:AA32"/>
    <mergeCell ref="AB32:AD32"/>
    <mergeCell ref="BI35:BK35"/>
    <mergeCell ref="BL35:BN35"/>
    <mergeCell ref="A36:B36"/>
    <mergeCell ref="G36:R36"/>
    <mergeCell ref="S36:U36"/>
    <mergeCell ref="V36:X36"/>
    <mergeCell ref="Y36:AA36"/>
    <mergeCell ref="AB36:AD36"/>
    <mergeCell ref="AE36:AG36"/>
    <mergeCell ref="AH36:AJ36"/>
    <mergeCell ref="AQ35:AS35"/>
    <mergeCell ref="AT35:AV35"/>
    <mergeCell ref="AW35:AY35"/>
    <mergeCell ref="AZ35:BB35"/>
    <mergeCell ref="BC35:BE35"/>
    <mergeCell ref="BF35:BH35"/>
    <mergeCell ref="Y35:AA35"/>
    <mergeCell ref="AB35:AD35"/>
    <mergeCell ref="AE35:AG35"/>
    <mergeCell ref="AH35:AJ35"/>
    <mergeCell ref="AK35:AM35"/>
    <mergeCell ref="AN35:AP35"/>
    <mergeCell ref="BC36:BE36"/>
    <mergeCell ref="BF36:BH36"/>
    <mergeCell ref="BI36:BK36"/>
    <mergeCell ref="BL36:BN36"/>
    <mergeCell ref="A37:B37"/>
    <mergeCell ref="G37:R37"/>
    <mergeCell ref="S37:U37"/>
    <mergeCell ref="V37:X37"/>
    <mergeCell ref="Y37:AA37"/>
    <mergeCell ref="AB37:AD37"/>
    <mergeCell ref="AK36:AM36"/>
    <mergeCell ref="AN36:AP36"/>
    <mergeCell ref="AQ36:AS36"/>
    <mergeCell ref="AT36:AV36"/>
    <mergeCell ref="AW36:AY36"/>
    <mergeCell ref="AZ36:BB36"/>
    <mergeCell ref="AW37:AY37"/>
    <mergeCell ref="AZ37:BB37"/>
    <mergeCell ref="BC37:BE37"/>
    <mergeCell ref="BF37:BH37"/>
    <mergeCell ref="BI37:BK37"/>
    <mergeCell ref="BL37:BN37"/>
    <mergeCell ref="AE37:AG37"/>
    <mergeCell ref="AH37:AJ37"/>
    <mergeCell ref="AK37:AM37"/>
    <mergeCell ref="AN37:AP37"/>
    <mergeCell ref="AQ37:AS37"/>
    <mergeCell ref="AT37:AV37"/>
    <mergeCell ref="BF38:BH38"/>
    <mergeCell ref="BI38:BK38"/>
    <mergeCell ref="BL38:BN38"/>
    <mergeCell ref="AE38:AG38"/>
    <mergeCell ref="AH38:AJ38"/>
    <mergeCell ref="AK38:AM38"/>
    <mergeCell ref="AN38:AP38"/>
    <mergeCell ref="AQ38:AS38"/>
    <mergeCell ref="AT38:AV38"/>
    <mergeCell ref="A39:B39"/>
    <mergeCell ref="G39:R39"/>
    <mergeCell ref="S39:U39"/>
    <mergeCell ref="V39:X39"/>
    <mergeCell ref="Y39:AA39"/>
    <mergeCell ref="AB39:AD39"/>
    <mergeCell ref="AW38:AY38"/>
    <mergeCell ref="AZ38:BB38"/>
    <mergeCell ref="BC38:BE38"/>
    <mergeCell ref="A38:B38"/>
    <mergeCell ref="G38:R38"/>
    <mergeCell ref="S38:U38"/>
    <mergeCell ref="V38:X38"/>
    <mergeCell ref="Y38:AA38"/>
    <mergeCell ref="AB38:AD38"/>
    <mergeCell ref="AW39:AY39"/>
    <mergeCell ref="AZ39:BB39"/>
    <mergeCell ref="BC39:BE39"/>
    <mergeCell ref="BF39:BH39"/>
    <mergeCell ref="BI39:BK39"/>
    <mergeCell ref="BL39:BN39"/>
    <mergeCell ref="AE39:AG39"/>
    <mergeCell ref="AH39:AJ39"/>
    <mergeCell ref="AK39:AM39"/>
    <mergeCell ref="AN39:AP39"/>
    <mergeCell ref="AQ39:AS39"/>
    <mergeCell ref="AT39:AV39"/>
    <mergeCell ref="BF40:BH40"/>
    <mergeCell ref="BI40:BK40"/>
    <mergeCell ref="BL40:BN40"/>
    <mergeCell ref="AE40:AG40"/>
    <mergeCell ref="AH40:AJ40"/>
    <mergeCell ref="AK40:AM40"/>
    <mergeCell ref="AN40:AP40"/>
    <mergeCell ref="AQ40:AS40"/>
    <mergeCell ref="AT40:AV40"/>
    <mergeCell ref="A41:B41"/>
    <mergeCell ref="A42:B42"/>
    <mergeCell ref="S42:U42"/>
    <mergeCell ref="V42:X42"/>
    <mergeCell ref="Y42:AA42"/>
    <mergeCell ref="AB42:AD42"/>
    <mergeCell ref="AW40:AY40"/>
    <mergeCell ref="AZ40:BB40"/>
    <mergeCell ref="BC40:BE40"/>
    <mergeCell ref="A40:B40"/>
    <mergeCell ref="G40:R40"/>
    <mergeCell ref="S40:U40"/>
    <mergeCell ref="V40:X40"/>
    <mergeCell ref="Y40:AA40"/>
    <mergeCell ref="AB40:AD40"/>
    <mergeCell ref="BF42:BH42"/>
    <mergeCell ref="BI42:BK42"/>
    <mergeCell ref="BL42:BN42"/>
    <mergeCell ref="AE42:AG42"/>
    <mergeCell ref="AH42:AJ42"/>
    <mergeCell ref="AK42:AM42"/>
    <mergeCell ref="AN42:AP42"/>
    <mergeCell ref="AQ42:AS42"/>
    <mergeCell ref="AT42:AV42"/>
    <mergeCell ref="A43:B43"/>
    <mergeCell ref="A44:B44"/>
    <mergeCell ref="S44:U44"/>
    <mergeCell ref="V44:X44"/>
    <mergeCell ref="Y44:AA44"/>
    <mergeCell ref="AB44:AD44"/>
    <mergeCell ref="AW42:AY42"/>
    <mergeCell ref="AZ42:BB42"/>
    <mergeCell ref="BC42:BE42"/>
    <mergeCell ref="AW44:AY44"/>
    <mergeCell ref="AZ44:BB44"/>
    <mergeCell ref="BC44:BE44"/>
    <mergeCell ref="BF44:BH44"/>
    <mergeCell ref="BI44:BK44"/>
    <mergeCell ref="BL44:BN44"/>
    <mergeCell ref="AE44:AG44"/>
    <mergeCell ref="AH44:AJ44"/>
    <mergeCell ref="AK44:AM44"/>
    <mergeCell ref="AN44:AP44"/>
    <mergeCell ref="AQ44:AS44"/>
    <mergeCell ref="AT44:AV44"/>
    <mergeCell ref="AZ45:BB45"/>
    <mergeCell ref="BC45:BE45"/>
    <mergeCell ref="BF45:BH45"/>
    <mergeCell ref="BI45:BK45"/>
    <mergeCell ref="BL45:BN45"/>
    <mergeCell ref="A46:B46"/>
    <mergeCell ref="S46:U46"/>
    <mergeCell ref="V46:X46"/>
    <mergeCell ref="Y46:AA46"/>
    <mergeCell ref="AB46:AD46"/>
    <mergeCell ref="AH45:AJ45"/>
    <mergeCell ref="AK45:AM45"/>
    <mergeCell ref="AN45:AP45"/>
    <mergeCell ref="AQ45:AS45"/>
    <mergeCell ref="AT45:AV45"/>
    <mergeCell ref="AW45:AY45"/>
    <mergeCell ref="A45:B45"/>
    <mergeCell ref="S45:U45"/>
    <mergeCell ref="V45:X45"/>
    <mergeCell ref="Y45:AA45"/>
    <mergeCell ref="AB45:AD45"/>
    <mergeCell ref="AE45:AG45"/>
    <mergeCell ref="BF46:BH46"/>
    <mergeCell ref="BI46:BK46"/>
    <mergeCell ref="BL46:BN46"/>
    <mergeCell ref="AE46:AG46"/>
    <mergeCell ref="AH46:AJ46"/>
    <mergeCell ref="AK46:AM46"/>
    <mergeCell ref="AN46:AP46"/>
    <mergeCell ref="AQ46:AS46"/>
    <mergeCell ref="AT46:AV46"/>
    <mergeCell ref="A47:B47"/>
    <mergeCell ref="A48:B48"/>
    <mergeCell ref="S48:U48"/>
    <mergeCell ref="V48:X48"/>
    <mergeCell ref="Y48:AA48"/>
    <mergeCell ref="AB48:AD48"/>
    <mergeCell ref="AW46:AY46"/>
    <mergeCell ref="AZ46:BB46"/>
    <mergeCell ref="BC46:BE46"/>
    <mergeCell ref="AW48:AY48"/>
    <mergeCell ref="AZ48:BB48"/>
    <mergeCell ref="BC48:BE48"/>
    <mergeCell ref="BF48:BH48"/>
    <mergeCell ref="BI48:BK48"/>
    <mergeCell ref="BL48:BN48"/>
    <mergeCell ref="AE48:AG48"/>
    <mergeCell ref="AH48:AJ48"/>
    <mergeCell ref="AK48:AM48"/>
    <mergeCell ref="AN48:AP48"/>
    <mergeCell ref="AQ48:AS48"/>
    <mergeCell ref="AT48:AV48"/>
    <mergeCell ref="BF49:BH49"/>
    <mergeCell ref="BI49:BK49"/>
    <mergeCell ref="BL49:BN49"/>
    <mergeCell ref="AE49:AG49"/>
    <mergeCell ref="AH49:AJ49"/>
    <mergeCell ref="AK49:AM49"/>
    <mergeCell ref="AN49:AP49"/>
    <mergeCell ref="AQ49:AS49"/>
    <mergeCell ref="AT49:AV49"/>
    <mergeCell ref="A50:B50"/>
    <mergeCell ref="G50:R50"/>
    <mergeCell ref="S50:U50"/>
    <mergeCell ref="V50:X50"/>
    <mergeCell ref="Y50:AA50"/>
    <mergeCell ref="AB50:AD50"/>
    <mergeCell ref="AW49:AY49"/>
    <mergeCell ref="AZ49:BB49"/>
    <mergeCell ref="BC49:BE49"/>
    <mergeCell ref="A49:B49"/>
    <mergeCell ref="G49:R49"/>
    <mergeCell ref="S49:U49"/>
    <mergeCell ref="V49:X49"/>
    <mergeCell ref="Y49:AA49"/>
    <mergeCell ref="AB49:AD49"/>
    <mergeCell ref="AW50:AY50"/>
    <mergeCell ref="AZ50:BB50"/>
    <mergeCell ref="BC50:BE50"/>
    <mergeCell ref="BF50:BH50"/>
    <mergeCell ref="BI50:BK50"/>
    <mergeCell ref="BL50:BN50"/>
    <mergeCell ref="AE50:AG50"/>
    <mergeCell ref="AH50:AJ50"/>
    <mergeCell ref="AK50:AM50"/>
    <mergeCell ref="AN50:AP50"/>
    <mergeCell ref="AQ50:AS50"/>
    <mergeCell ref="AT50:AV50"/>
    <mergeCell ref="BF51:BH51"/>
    <mergeCell ref="BI51:BK51"/>
    <mergeCell ref="BL51:BN51"/>
    <mergeCell ref="AE51:AG51"/>
    <mergeCell ref="AH51:AJ51"/>
    <mergeCell ref="AK51:AM51"/>
    <mergeCell ref="AN51:AP51"/>
    <mergeCell ref="AQ51:AS51"/>
    <mergeCell ref="AT51:AV51"/>
    <mergeCell ref="AW51:AY51"/>
    <mergeCell ref="AZ51:BB51"/>
    <mergeCell ref="BC51:BE51"/>
    <mergeCell ref="AT56:AV56"/>
    <mergeCell ref="A51:B51"/>
    <mergeCell ref="G51:R51"/>
    <mergeCell ref="S51:U51"/>
    <mergeCell ref="V51:X51"/>
    <mergeCell ref="Y51:AA51"/>
    <mergeCell ref="AB51:AD51"/>
    <mergeCell ref="AK54:AM54"/>
    <mergeCell ref="AN54:AP54"/>
    <mergeCell ref="A52:B52"/>
    <mergeCell ref="A53:B53"/>
    <mergeCell ref="A54:B54"/>
    <mergeCell ref="H54:R54"/>
    <mergeCell ref="S54:U54"/>
    <mergeCell ref="V54:X54"/>
    <mergeCell ref="AK56:AM56"/>
    <mergeCell ref="AN56:AP56"/>
    <mergeCell ref="AQ56:AS56"/>
    <mergeCell ref="BI54:BK54"/>
    <mergeCell ref="BL54:BN54"/>
    <mergeCell ref="A55:B55"/>
    <mergeCell ref="H55:R55"/>
    <mergeCell ref="S55:U55"/>
    <mergeCell ref="V55:X55"/>
    <mergeCell ref="Y55:AA55"/>
    <mergeCell ref="AB55:AD55"/>
    <mergeCell ref="AE55:AG55"/>
    <mergeCell ref="AH55:AJ55"/>
    <mergeCell ref="AQ54:AS54"/>
    <mergeCell ref="AT54:AV54"/>
    <mergeCell ref="AW54:AY54"/>
    <mergeCell ref="AZ54:BB54"/>
    <mergeCell ref="BC54:BE54"/>
    <mergeCell ref="BF54:BH54"/>
    <mergeCell ref="Y54:AA54"/>
    <mergeCell ref="AB54:AD54"/>
    <mergeCell ref="AE54:AG54"/>
    <mergeCell ref="AH54:AJ54"/>
    <mergeCell ref="BF55:BH55"/>
    <mergeCell ref="BC55:BE55"/>
    <mergeCell ref="AW60:AY60"/>
    <mergeCell ref="AZ60:BB60"/>
    <mergeCell ref="AW56:AY56"/>
    <mergeCell ref="AZ56:BB56"/>
    <mergeCell ref="BC56:BE56"/>
    <mergeCell ref="BI55:BK55"/>
    <mergeCell ref="BL55:BN55"/>
    <mergeCell ref="A56:B56"/>
    <mergeCell ref="H56:R56"/>
    <mergeCell ref="S56:U56"/>
    <mergeCell ref="V56:X56"/>
    <mergeCell ref="Y56:AA56"/>
    <mergeCell ref="AB56:AD56"/>
    <mergeCell ref="AK55:AM55"/>
    <mergeCell ref="AN55:AP55"/>
    <mergeCell ref="AQ55:AS55"/>
    <mergeCell ref="AT55:AV55"/>
    <mergeCell ref="AW55:AY55"/>
    <mergeCell ref="AZ55:BB55"/>
    <mergeCell ref="BF56:BH56"/>
    <mergeCell ref="BI56:BK56"/>
    <mergeCell ref="BL56:BN56"/>
    <mergeCell ref="AE56:AG56"/>
    <mergeCell ref="AH56:AJ56"/>
    <mergeCell ref="A57:B57"/>
    <mergeCell ref="A58:B58"/>
    <mergeCell ref="H58:R58"/>
    <mergeCell ref="S58:U58"/>
    <mergeCell ref="V58:X58"/>
    <mergeCell ref="Y58:AA58"/>
    <mergeCell ref="AN60:AP60"/>
    <mergeCell ref="AQ60:AS60"/>
    <mergeCell ref="AT60:AV60"/>
    <mergeCell ref="A63:B63"/>
    <mergeCell ref="BL58:BN58"/>
    <mergeCell ref="A59:B59"/>
    <mergeCell ref="A60:B60"/>
    <mergeCell ref="P60:R60"/>
    <mergeCell ref="S60:U60"/>
    <mergeCell ref="V60:X60"/>
    <mergeCell ref="Y60:AA60"/>
    <mergeCell ref="AB60:AD60"/>
    <mergeCell ref="AE60:AG60"/>
    <mergeCell ref="AH60:AJ60"/>
    <mergeCell ref="AT58:AV58"/>
    <mergeCell ref="AW58:AY58"/>
    <mergeCell ref="AZ58:BB58"/>
    <mergeCell ref="BC58:BE58"/>
    <mergeCell ref="BF58:BH58"/>
    <mergeCell ref="BI58:BK58"/>
    <mergeCell ref="AB58:AD58"/>
    <mergeCell ref="AE58:AG58"/>
    <mergeCell ref="AH58:AJ58"/>
    <mergeCell ref="AK58:AM58"/>
    <mergeCell ref="AN58:AP58"/>
    <mergeCell ref="AQ58:AS58"/>
    <mergeCell ref="BL60:BN60"/>
    <mergeCell ref="A64:B64"/>
    <mergeCell ref="O64:R64"/>
    <mergeCell ref="S64:U64"/>
    <mergeCell ref="V64:X64"/>
    <mergeCell ref="Y64:AA64"/>
    <mergeCell ref="BC60:BE60"/>
    <mergeCell ref="BF60:BH60"/>
    <mergeCell ref="BI60:BK60"/>
    <mergeCell ref="BL64:BN64"/>
    <mergeCell ref="AT64:AV64"/>
    <mergeCell ref="AW64:AY64"/>
    <mergeCell ref="AZ64:BB64"/>
    <mergeCell ref="BC64:BE64"/>
    <mergeCell ref="BF64:BH64"/>
    <mergeCell ref="BI64:BK64"/>
    <mergeCell ref="AB64:AD64"/>
    <mergeCell ref="AE64:AG64"/>
    <mergeCell ref="AH64:AJ64"/>
    <mergeCell ref="AK64:AM64"/>
    <mergeCell ref="AN64:AP64"/>
    <mergeCell ref="AQ64:AS64"/>
    <mergeCell ref="A61:B61"/>
    <mergeCell ref="A62:B62"/>
    <mergeCell ref="AK60:AM60"/>
    <mergeCell ref="A65:B65"/>
    <mergeCell ref="A66:B66"/>
    <mergeCell ref="A67:B67"/>
    <mergeCell ref="A68:B68"/>
    <mergeCell ref="O68:R68"/>
    <mergeCell ref="S68:U68"/>
    <mergeCell ref="V68:X68"/>
    <mergeCell ref="Y68:AA68"/>
    <mergeCell ref="AB68:AD68"/>
    <mergeCell ref="BF68:BH68"/>
    <mergeCell ref="BI68:BK68"/>
    <mergeCell ref="BL68:BN68"/>
    <mergeCell ref="AE68:AG68"/>
    <mergeCell ref="AH68:AJ68"/>
    <mergeCell ref="AK68:AM68"/>
    <mergeCell ref="AN68:AP68"/>
    <mergeCell ref="AQ68:AS68"/>
    <mergeCell ref="AT68:AV68"/>
    <mergeCell ref="A69:B69"/>
    <mergeCell ref="A70:B70"/>
    <mergeCell ref="A71:B71"/>
    <mergeCell ref="A72:B72"/>
    <mergeCell ref="O72:R72"/>
    <mergeCell ref="S72:U72"/>
    <mergeCell ref="AW68:AY68"/>
    <mergeCell ref="AZ68:BB68"/>
    <mergeCell ref="BC68:BE68"/>
    <mergeCell ref="BF72:BH72"/>
    <mergeCell ref="BI72:BK72"/>
    <mergeCell ref="BL72:BN72"/>
    <mergeCell ref="A73:B73"/>
    <mergeCell ref="S73:U73"/>
    <mergeCell ref="V73:X73"/>
    <mergeCell ref="Y73:AA73"/>
    <mergeCell ref="AB73:AD73"/>
    <mergeCell ref="AE73:AG73"/>
    <mergeCell ref="AH73:AJ73"/>
    <mergeCell ref="AN72:AP72"/>
    <mergeCell ref="AQ72:AS72"/>
    <mergeCell ref="AT72:AV72"/>
    <mergeCell ref="AW72:AY72"/>
    <mergeCell ref="AZ72:BB72"/>
    <mergeCell ref="BC72:BE72"/>
    <mergeCell ref="V72:X72"/>
    <mergeCell ref="Y72:AA72"/>
    <mergeCell ref="AB72:AD72"/>
    <mergeCell ref="AE72:AG72"/>
    <mergeCell ref="AH72:AJ72"/>
    <mergeCell ref="AK72:AM72"/>
    <mergeCell ref="BF73:BH73"/>
    <mergeCell ref="BI73:BK73"/>
    <mergeCell ref="BL73:BN73"/>
    <mergeCell ref="A74:B74"/>
    <mergeCell ref="S74:U74"/>
    <mergeCell ref="V74:X74"/>
    <mergeCell ref="Y74:AA74"/>
    <mergeCell ref="AB74:AD74"/>
    <mergeCell ref="AE74:AG74"/>
    <mergeCell ref="AH74:AJ74"/>
    <mergeCell ref="AN73:AP73"/>
    <mergeCell ref="AQ73:AS73"/>
    <mergeCell ref="AT73:AV73"/>
    <mergeCell ref="AW73:AY73"/>
    <mergeCell ref="AZ73:BB73"/>
    <mergeCell ref="BC73:BE73"/>
    <mergeCell ref="AW75:AY75"/>
    <mergeCell ref="AZ75:BB75"/>
    <mergeCell ref="BC75:BE75"/>
    <mergeCell ref="BF74:BH74"/>
    <mergeCell ref="BI74:BK74"/>
    <mergeCell ref="BL74:BN74"/>
    <mergeCell ref="A75:B75"/>
    <mergeCell ref="S75:U75"/>
    <mergeCell ref="V75:X75"/>
    <mergeCell ref="Y75:AA75"/>
    <mergeCell ref="AB75:AD75"/>
    <mergeCell ref="AE75:AG75"/>
    <mergeCell ref="AH75:AJ75"/>
    <mergeCell ref="AN74:AP74"/>
    <mergeCell ref="AQ74:AS74"/>
    <mergeCell ref="AT74:AV74"/>
    <mergeCell ref="AW74:AY74"/>
    <mergeCell ref="AZ74:BB74"/>
    <mergeCell ref="BC74:BE74"/>
    <mergeCell ref="A77:B77"/>
    <mergeCell ref="S77:U77"/>
    <mergeCell ref="V77:X77"/>
    <mergeCell ref="Y77:AA77"/>
    <mergeCell ref="AB77:AD77"/>
    <mergeCell ref="AE77:AG77"/>
    <mergeCell ref="AH77:AJ77"/>
    <mergeCell ref="AN76:AP76"/>
    <mergeCell ref="AQ76:AS76"/>
    <mergeCell ref="A76:B76"/>
    <mergeCell ref="S76:U76"/>
    <mergeCell ref="V76:X76"/>
    <mergeCell ref="Y76:AA76"/>
    <mergeCell ref="AB76:AD76"/>
    <mergeCell ref="AE76:AG76"/>
    <mergeCell ref="AH76:AJ76"/>
    <mergeCell ref="BF77:BH77"/>
    <mergeCell ref="BI77:BK77"/>
    <mergeCell ref="BL77:BN77"/>
    <mergeCell ref="BK1:BN1"/>
    <mergeCell ref="BK2:BN2"/>
    <mergeCell ref="AN77:AP77"/>
    <mergeCell ref="AQ77:AS77"/>
    <mergeCell ref="AT77:AV77"/>
    <mergeCell ref="AW77:AY77"/>
    <mergeCell ref="AZ77:BB77"/>
    <mergeCell ref="BC77:BE77"/>
    <mergeCell ref="BF76:BH76"/>
    <mergeCell ref="BI76:BK76"/>
    <mergeCell ref="BL76:BN76"/>
    <mergeCell ref="AT76:AV76"/>
    <mergeCell ref="AW76:AY76"/>
    <mergeCell ref="AZ76:BB76"/>
    <mergeCell ref="BC76:BE76"/>
    <mergeCell ref="BF75:BH75"/>
    <mergeCell ref="BI75:BK75"/>
    <mergeCell ref="BL75:BN75"/>
    <mergeCell ref="AN75:AP75"/>
    <mergeCell ref="AQ75:AS75"/>
    <mergeCell ref="AT75:AV75"/>
  </mergeCells>
  <phoneticPr fontId="1"/>
  <dataValidations count="1">
    <dataValidation type="list" allowBlank="1" showInputMessage="1" showErrorMessage="1" sqref="R28:T28 R13 AK28:AS28 AH33:AI34 AV33:AW34 AE33:AE34 V33:AB34 AE12:AE13 AV12:AW13 AH12:AI13 BD12:BF13 R26:T26 AK12:AS13 V12:AB13 AK52:AS53 V21:AB22 AK41:AS41 AK26:AS26 R61:T63 BD26:BF26 AH26:AI26 AV26:AW26 AE26 V26:AB26 AK61:AS63 R57:T57 BD61:BF63 AH61:AI63 AV61:AW63 AE61:AE63 AK57:AS57 R52:T53 BD57:BF57 AH57:AI57 AV57:AW57 AE57 R59:T59 BD52:BF53 AH52:AI53 AV52:AW53 AE52:AE53 V52:AB53 V57:AB57 V61:AB63 V59:AB59 AE59 AV59:AW59 AH59:AI59 BD59:BF59 R41:T41 AK59:AS59 R33:T34 BD41:BF41 AH41:AI41 AV41:AW41 AE41 V41:AB41 AK33:AS34 R30:T31 BD33:BF34 AK30:AS31 R21:T22 BD30:BF31 AH30:AI31 AV30:AW31 AE30:AE31 V30:AB31 V28:AB28 AE28 AV28:AW28 AH28:AI28 BD28:BF28 AK21:AS22 R15:T16 BD21:BF22 AH21:AI22 AV21:AW22 AE21:AE22 V15:AB16 AK15:AS16 R65:T67 BD15:BF16 AH15:AI16 AV15:AW16 AE15:AE16 AK65:AS67 R69:T71 BD65:BF67 AH65:AI67 AV65:AW67 AE65:AE67 V65:AB67 AK69:AS71 R43:T43 BD69:BF71 AH69:AI71 AV69:AW71 AE69:AE71 V69:AB71 AK43:AS43 R47:T47 BD43:BF43 AH43:AI43 AV43:AW43 AE43 V43:AB43 AK47:AS47 Q7:R7 BD47:BF47 AH47:AI47 AV47:AW47 AE47 V47:AB47 R8 AE7:AE8 AV7:AW8 AH7:AI8 BD7:BF8 V7:AB8 AK7:AS8 Q12:R12 S12:T13 S7:T8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64" fitToHeight="0" orientation="landscape" r:id="rId1"/>
  <headerFooter>
    <oddFooter>&amp;C&amp;P / &amp;N&amp;R&amp;"Times New Roman,太字 斜体"Copyright(c)2018 Nissay Information Technology Co.,Ltd.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24"/>
  <sheetViews>
    <sheetView showGridLines="0" view="pageBreakPreview" zoomScale="85" zoomScaleNormal="51" zoomScaleSheetLayoutView="85" workbookViewId="0"/>
  </sheetViews>
  <sheetFormatPr defaultRowHeight="12"/>
  <cols>
    <col min="1" max="67" width="3.125" style="1" customWidth="1"/>
    <col min="68" max="16384" width="9" style="1"/>
  </cols>
  <sheetData>
    <row r="1" spans="1:67">
      <c r="A1" s="150" t="s">
        <v>0</v>
      </c>
      <c r="B1" s="2">
        <f>IF(変更履歴!B1&lt;&gt;"",変更履歴!B1,"")</f>
        <v>1</v>
      </c>
      <c r="C1" s="526" t="str">
        <f>IF(変更履歴!C1&lt;&gt;"",変更履歴!C1,"")</f>
        <v>画面</v>
      </c>
      <c r="D1" s="527"/>
      <c r="E1" s="527"/>
      <c r="F1" s="527"/>
      <c r="G1" s="527"/>
      <c r="H1" s="527"/>
      <c r="I1" s="527"/>
      <c r="J1" s="528"/>
      <c r="K1" s="142" t="s">
        <v>2</v>
      </c>
      <c r="L1" s="2">
        <f>IF(変更履歴!L1&lt;&gt;"",変更履歴!L1,"")</f>
        <v>2</v>
      </c>
      <c r="M1" s="526" t="str">
        <f>IF(変更履歴!M1&lt;&gt;"",変更履歴!M1,"")</f>
        <v>UI設計書_画面</v>
      </c>
      <c r="N1" s="527"/>
      <c r="O1" s="527"/>
      <c r="P1" s="527"/>
      <c r="Q1" s="527"/>
      <c r="R1" s="527"/>
      <c r="S1" s="527"/>
      <c r="T1" s="527"/>
      <c r="U1" s="528"/>
      <c r="V1" s="496" t="s">
        <v>4</v>
      </c>
      <c r="W1" s="496"/>
      <c r="X1" s="496"/>
      <c r="Y1" s="496"/>
      <c r="Z1" s="496"/>
      <c r="AA1" s="694" t="s">
        <v>863</v>
      </c>
      <c r="AB1" s="695"/>
      <c r="AC1" s="695"/>
      <c r="AD1" s="695"/>
      <c r="AE1" s="695"/>
      <c r="AF1" s="695"/>
      <c r="AG1" s="695"/>
      <c r="AH1" s="695"/>
      <c r="AI1" s="695"/>
      <c r="AJ1" s="696"/>
      <c r="AK1" s="496" t="s">
        <v>31</v>
      </c>
      <c r="AL1" s="496"/>
      <c r="AM1" s="496"/>
      <c r="AN1" s="496"/>
      <c r="AO1" s="496"/>
      <c r="AP1" s="529" t="str">
        <f>IF(変更履歴!AP1&lt;&gt;"",変更履歴!AP1,"")</f>
        <v>複数プラン申込書作成画面</v>
      </c>
      <c r="AQ1" s="529"/>
      <c r="AR1" s="529"/>
      <c r="AS1" s="529"/>
      <c r="AT1" s="529"/>
      <c r="AU1" s="529"/>
      <c r="AV1" s="529"/>
      <c r="AW1" s="529"/>
      <c r="AX1" s="529"/>
      <c r="AY1" s="529"/>
      <c r="AZ1" s="496" t="s">
        <v>5</v>
      </c>
      <c r="BA1" s="496"/>
      <c r="BB1" s="496"/>
      <c r="BC1" s="472" t="str">
        <f>IF(変更履歴!BC1&lt;&gt;"",変更履歴!BC1,"")</f>
        <v>髙野子　荘一郎</v>
      </c>
      <c r="BD1" s="472"/>
      <c r="BE1" s="472"/>
      <c r="BF1" s="472"/>
      <c r="BG1" s="472"/>
      <c r="BH1" s="496" t="s">
        <v>7</v>
      </c>
      <c r="BI1" s="496"/>
      <c r="BJ1" s="496"/>
      <c r="BK1" s="471">
        <f>IF(変更履歴!BK1&lt;&gt;"",変更履歴!BK1,"")</f>
        <v>43775</v>
      </c>
      <c r="BL1" s="471"/>
      <c r="BM1" s="471"/>
      <c r="BN1" s="471"/>
      <c r="BO1" s="471"/>
    </row>
    <row r="2" spans="1:67">
      <c r="A2" s="150" t="s">
        <v>1</v>
      </c>
      <c r="B2" s="2">
        <f>IF(変更履歴!B2&lt;&gt;"",変更履歴!B2,"")</f>
        <v>17</v>
      </c>
      <c r="C2" s="526" t="str">
        <f>IF(変更履歴!C2&lt;&gt;"",変更履歴!C2,"")</f>
        <v>G018_複数プラン申込書作成</v>
      </c>
      <c r="D2" s="527"/>
      <c r="E2" s="527"/>
      <c r="F2" s="527"/>
      <c r="G2" s="527"/>
      <c r="H2" s="527"/>
      <c r="I2" s="527"/>
      <c r="J2" s="528"/>
      <c r="K2" s="142" t="s">
        <v>3</v>
      </c>
      <c r="L2" s="2">
        <f>IF(変更履歴!L2&lt;&gt;"",変更履歴!L2,"")</f>
        <v>1</v>
      </c>
      <c r="M2" s="526" t="str">
        <f>IF(変更履歴!M2&lt;&gt;"",変更履歴!M2,"")</f>
        <v>複数プラン申込書作成画面</v>
      </c>
      <c r="N2" s="527"/>
      <c r="O2" s="527"/>
      <c r="P2" s="527"/>
      <c r="Q2" s="527"/>
      <c r="R2" s="527"/>
      <c r="S2" s="527"/>
      <c r="T2" s="527"/>
      <c r="U2" s="528"/>
      <c r="V2" s="496"/>
      <c r="W2" s="496"/>
      <c r="X2" s="496"/>
      <c r="Y2" s="496"/>
      <c r="Z2" s="496"/>
      <c r="AA2" s="697"/>
      <c r="AB2" s="698"/>
      <c r="AC2" s="698"/>
      <c r="AD2" s="698"/>
      <c r="AE2" s="698"/>
      <c r="AF2" s="698"/>
      <c r="AG2" s="698"/>
      <c r="AH2" s="698"/>
      <c r="AI2" s="698"/>
      <c r="AJ2" s="699"/>
      <c r="AK2" s="496"/>
      <c r="AL2" s="496"/>
      <c r="AM2" s="496"/>
      <c r="AN2" s="496"/>
      <c r="AO2" s="496"/>
      <c r="AP2" s="529"/>
      <c r="AQ2" s="529"/>
      <c r="AR2" s="529"/>
      <c r="AS2" s="529"/>
      <c r="AT2" s="529"/>
      <c r="AU2" s="529"/>
      <c r="AV2" s="529"/>
      <c r="AW2" s="529"/>
      <c r="AX2" s="529"/>
      <c r="AY2" s="529"/>
      <c r="AZ2" s="496" t="s">
        <v>6</v>
      </c>
      <c r="BA2" s="496"/>
      <c r="BB2" s="496"/>
      <c r="BC2" s="472" t="str">
        <f ca="1">IF(変更履歴!BC2&lt;&gt;"",変更履歴!BC2,"")</f>
        <v>木村　裕亮</v>
      </c>
      <c r="BD2" s="472"/>
      <c r="BE2" s="472"/>
      <c r="BF2" s="472"/>
      <c r="BG2" s="472"/>
      <c r="BH2" s="496" t="s">
        <v>8</v>
      </c>
      <c r="BI2" s="496"/>
      <c r="BJ2" s="496"/>
      <c r="BK2" s="471">
        <f>IF(変更履歴!BK2&lt;&gt;"",変更履歴!BK2,"")</f>
        <v>43962</v>
      </c>
      <c r="BL2" s="471"/>
      <c r="BM2" s="471"/>
      <c r="BN2" s="471"/>
      <c r="BO2" s="471"/>
    </row>
    <row r="3" spans="1:67">
      <c r="A3" s="286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286"/>
    </row>
    <row r="4" spans="1:67" ht="12.75" thickBot="1">
      <c r="A4" s="9" t="s">
        <v>592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9"/>
    </row>
    <row r="5" spans="1:67" ht="13.5" customHeight="1">
      <c r="A5" s="1074" t="s">
        <v>593</v>
      </c>
      <c r="B5" s="935"/>
      <c r="C5" s="595" t="s">
        <v>594</v>
      </c>
      <c r="D5" s="596"/>
      <c r="E5" s="596"/>
      <c r="F5" s="596"/>
      <c r="G5" s="596"/>
      <c r="H5" s="596"/>
      <c r="I5" s="596"/>
      <c r="J5" s="596"/>
      <c r="K5" s="596"/>
      <c r="L5" s="935"/>
      <c r="M5" s="595" t="s">
        <v>595</v>
      </c>
      <c r="N5" s="596"/>
      <c r="O5" s="596"/>
      <c r="P5" s="596"/>
      <c r="Q5" s="596"/>
      <c r="R5" s="596"/>
      <c r="S5" s="596"/>
      <c r="T5" s="596"/>
      <c r="U5" s="596"/>
      <c r="V5" s="596"/>
      <c r="W5" s="596"/>
      <c r="X5" s="596"/>
      <c r="Y5" s="596"/>
      <c r="Z5" s="596"/>
      <c r="AA5" s="596"/>
      <c r="AB5" s="596"/>
      <c r="AC5" s="596"/>
      <c r="AD5" s="596"/>
      <c r="AE5" s="596"/>
      <c r="AF5" s="596"/>
      <c r="AG5" s="596"/>
      <c r="AH5" s="596"/>
      <c r="AI5" s="596"/>
      <c r="AJ5" s="596"/>
      <c r="AK5" s="596"/>
      <c r="AL5" s="596"/>
      <c r="AM5" s="596"/>
      <c r="AN5" s="596"/>
      <c r="AO5" s="596"/>
      <c r="AP5" s="596"/>
      <c r="AQ5" s="596"/>
      <c r="AR5" s="596"/>
      <c r="AS5" s="596"/>
      <c r="AT5" s="596"/>
      <c r="AU5" s="596"/>
      <c r="AV5" s="596"/>
      <c r="AW5" s="935"/>
      <c r="AX5" s="595" t="s">
        <v>596</v>
      </c>
      <c r="AY5" s="596"/>
      <c r="AZ5" s="596"/>
      <c r="BA5" s="596"/>
      <c r="BB5" s="596"/>
      <c r="BC5" s="596"/>
      <c r="BD5" s="596"/>
      <c r="BE5" s="935"/>
      <c r="BF5" s="595" t="s">
        <v>597</v>
      </c>
      <c r="BG5" s="596"/>
      <c r="BH5" s="596"/>
      <c r="BI5" s="596"/>
      <c r="BJ5" s="596"/>
      <c r="BK5" s="596"/>
      <c r="BL5" s="596"/>
      <c r="BM5" s="596"/>
      <c r="BN5" s="596"/>
      <c r="BO5" s="597"/>
    </row>
    <row r="6" spans="1:67">
      <c r="A6" s="1075"/>
      <c r="B6" s="609"/>
      <c r="C6" s="598"/>
      <c r="D6" s="599"/>
      <c r="E6" s="599"/>
      <c r="F6" s="599"/>
      <c r="G6" s="599"/>
      <c r="H6" s="599"/>
      <c r="I6" s="599"/>
      <c r="J6" s="599"/>
      <c r="K6" s="599"/>
      <c r="L6" s="936"/>
      <c r="M6" s="607"/>
      <c r="N6" s="608"/>
      <c r="O6" s="608"/>
      <c r="P6" s="608"/>
      <c r="Q6" s="608"/>
      <c r="R6" s="608"/>
      <c r="S6" s="608"/>
      <c r="T6" s="608"/>
      <c r="U6" s="608"/>
      <c r="V6" s="608"/>
      <c r="W6" s="608"/>
      <c r="X6" s="608"/>
      <c r="Y6" s="608"/>
      <c r="Z6" s="608"/>
      <c r="AA6" s="608"/>
      <c r="AB6" s="608"/>
      <c r="AC6" s="608"/>
      <c r="AD6" s="608"/>
      <c r="AE6" s="608"/>
      <c r="AF6" s="608"/>
      <c r="AG6" s="608"/>
      <c r="AH6" s="608"/>
      <c r="AI6" s="608"/>
      <c r="AJ6" s="608"/>
      <c r="AK6" s="608"/>
      <c r="AL6" s="608"/>
      <c r="AM6" s="608"/>
      <c r="AN6" s="608"/>
      <c r="AO6" s="608"/>
      <c r="AP6" s="608"/>
      <c r="AQ6" s="608"/>
      <c r="AR6" s="608"/>
      <c r="AS6" s="608"/>
      <c r="AT6" s="608"/>
      <c r="AU6" s="608"/>
      <c r="AV6" s="608"/>
      <c r="AW6" s="609"/>
      <c r="AX6" s="607"/>
      <c r="AY6" s="608"/>
      <c r="AZ6" s="608"/>
      <c r="BA6" s="608"/>
      <c r="BB6" s="608"/>
      <c r="BC6" s="608"/>
      <c r="BD6" s="608"/>
      <c r="BE6" s="609"/>
      <c r="BF6" s="607"/>
      <c r="BG6" s="608"/>
      <c r="BH6" s="608"/>
      <c r="BI6" s="608"/>
      <c r="BJ6" s="608"/>
      <c r="BK6" s="608"/>
      <c r="BL6" s="608"/>
      <c r="BM6" s="608"/>
      <c r="BN6" s="608"/>
      <c r="BO6" s="1076"/>
    </row>
    <row r="7" spans="1:67" s="289" customFormat="1" ht="18" customHeight="1">
      <c r="A7" s="287" t="s">
        <v>598</v>
      </c>
      <c r="B7" s="269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8"/>
      <c r="AF7" s="288"/>
      <c r="AG7" s="288"/>
      <c r="AH7" s="288"/>
      <c r="AI7" s="288"/>
      <c r="AJ7" s="288"/>
      <c r="AK7" s="288"/>
      <c r="AL7" s="288"/>
      <c r="AM7" s="288"/>
      <c r="AN7" s="288"/>
      <c r="AO7" s="288"/>
      <c r="AP7" s="288"/>
      <c r="AQ7" s="288"/>
      <c r="AR7" s="288"/>
      <c r="AS7" s="288"/>
      <c r="AT7" s="288"/>
      <c r="AU7" s="288"/>
      <c r="AV7" s="288"/>
      <c r="AW7" s="288"/>
      <c r="AX7" s="269"/>
      <c r="AY7" s="269"/>
      <c r="AZ7" s="269"/>
      <c r="BA7" s="269"/>
      <c r="BB7" s="269"/>
      <c r="BC7" s="269"/>
      <c r="BD7" s="269"/>
      <c r="BE7" s="269"/>
      <c r="BF7" s="1077"/>
      <c r="BG7" s="1077"/>
      <c r="BH7" s="1077"/>
      <c r="BI7" s="1077"/>
      <c r="BJ7" s="1077"/>
      <c r="BK7" s="1077"/>
      <c r="BL7" s="1077"/>
      <c r="BM7" s="1077"/>
      <c r="BN7" s="1077"/>
      <c r="BO7" s="1078"/>
    </row>
    <row r="8" spans="1:67" s="289" customFormat="1" ht="27.75" customHeight="1">
      <c r="A8" s="1073">
        <v>1</v>
      </c>
      <c r="B8" s="528"/>
      <c r="C8" s="587" t="s">
        <v>599</v>
      </c>
      <c r="D8" s="588"/>
      <c r="E8" s="588"/>
      <c r="F8" s="588"/>
      <c r="G8" s="588"/>
      <c r="H8" s="588"/>
      <c r="I8" s="588"/>
      <c r="J8" s="588"/>
      <c r="K8" s="588"/>
      <c r="L8" s="589"/>
      <c r="M8" s="485" t="s">
        <v>1059</v>
      </c>
      <c r="N8" s="1059"/>
      <c r="O8" s="1059"/>
      <c r="P8" s="1059"/>
      <c r="Q8" s="1059"/>
      <c r="R8" s="1059"/>
      <c r="S8" s="1059"/>
      <c r="T8" s="1059"/>
      <c r="U8" s="1059"/>
      <c r="V8" s="1059"/>
      <c r="W8" s="1059"/>
      <c r="X8" s="1059"/>
      <c r="Y8" s="1059"/>
      <c r="Z8" s="1059"/>
      <c r="AA8" s="1059"/>
      <c r="AB8" s="1059"/>
      <c r="AC8" s="1059"/>
      <c r="AD8" s="1059"/>
      <c r="AE8" s="1059"/>
      <c r="AF8" s="1059"/>
      <c r="AG8" s="1059"/>
      <c r="AH8" s="1059"/>
      <c r="AI8" s="1059"/>
      <c r="AJ8" s="1059"/>
      <c r="AK8" s="1059"/>
      <c r="AL8" s="1059"/>
      <c r="AM8" s="1059"/>
      <c r="AN8" s="1059"/>
      <c r="AO8" s="1059"/>
      <c r="AP8" s="1059"/>
      <c r="AQ8" s="1059"/>
      <c r="AR8" s="1059"/>
      <c r="AS8" s="1059"/>
      <c r="AT8" s="1059"/>
      <c r="AU8" s="1059"/>
      <c r="AV8" s="1059"/>
      <c r="AW8" s="1060"/>
      <c r="AX8" s="468" t="s">
        <v>600</v>
      </c>
      <c r="AY8" s="558"/>
      <c r="AZ8" s="558"/>
      <c r="BA8" s="558"/>
      <c r="BB8" s="558"/>
      <c r="BC8" s="558"/>
      <c r="BD8" s="558"/>
      <c r="BE8" s="559"/>
      <c r="BF8" s="468" t="s">
        <v>601</v>
      </c>
      <c r="BG8" s="558"/>
      <c r="BH8" s="558"/>
      <c r="BI8" s="558"/>
      <c r="BJ8" s="558"/>
      <c r="BK8" s="558"/>
      <c r="BL8" s="558"/>
      <c r="BM8" s="558"/>
      <c r="BN8" s="558"/>
      <c r="BO8" s="984"/>
    </row>
    <row r="9" spans="1:67" s="289" customFormat="1" ht="27.75" customHeight="1">
      <c r="A9" s="1073">
        <v>2</v>
      </c>
      <c r="B9" s="528"/>
      <c r="C9" s="587" t="s">
        <v>602</v>
      </c>
      <c r="D9" s="588"/>
      <c r="E9" s="588"/>
      <c r="F9" s="588"/>
      <c r="G9" s="588"/>
      <c r="H9" s="588"/>
      <c r="I9" s="588"/>
      <c r="J9" s="588"/>
      <c r="K9" s="588"/>
      <c r="L9" s="589"/>
      <c r="M9" s="485" t="s">
        <v>1060</v>
      </c>
      <c r="N9" s="1059"/>
      <c r="O9" s="1059"/>
      <c r="P9" s="1059"/>
      <c r="Q9" s="1059"/>
      <c r="R9" s="1059"/>
      <c r="S9" s="1059"/>
      <c r="T9" s="1059"/>
      <c r="U9" s="1059"/>
      <c r="V9" s="1059"/>
      <c r="W9" s="1059"/>
      <c r="X9" s="1059"/>
      <c r="Y9" s="1059"/>
      <c r="Z9" s="1059"/>
      <c r="AA9" s="1059"/>
      <c r="AB9" s="1059"/>
      <c r="AC9" s="1059"/>
      <c r="AD9" s="1059"/>
      <c r="AE9" s="1059"/>
      <c r="AF9" s="1059"/>
      <c r="AG9" s="1059"/>
      <c r="AH9" s="1059"/>
      <c r="AI9" s="1059"/>
      <c r="AJ9" s="1059"/>
      <c r="AK9" s="1059"/>
      <c r="AL9" s="1059"/>
      <c r="AM9" s="1059"/>
      <c r="AN9" s="1059"/>
      <c r="AO9" s="1059"/>
      <c r="AP9" s="1059"/>
      <c r="AQ9" s="1059"/>
      <c r="AR9" s="1059"/>
      <c r="AS9" s="1059"/>
      <c r="AT9" s="1059"/>
      <c r="AU9" s="1059"/>
      <c r="AV9" s="1059"/>
      <c r="AW9" s="1060"/>
      <c r="AX9" s="468" t="s">
        <v>603</v>
      </c>
      <c r="AY9" s="558"/>
      <c r="AZ9" s="558"/>
      <c r="BA9" s="558"/>
      <c r="BB9" s="558"/>
      <c r="BC9" s="558"/>
      <c r="BD9" s="558"/>
      <c r="BE9" s="559"/>
      <c r="BF9" s="468" t="s">
        <v>604</v>
      </c>
      <c r="BG9" s="558"/>
      <c r="BH9" s="558"/>
      <c r="BI9" s="558"/>
      <c r="BJ9" s="558"/>
      <c r="BK9" s="558"/>
      <c r="BL9" s="558"/>
      <c r="BM9" s="558"/>
      <c r="BN9" s="558"/>
      <c r="BO9" s="984"/>
    </row>
    <row r="10" spans="1:67" s="289" customFormat="1" ht="27.75" customHeight="1">
      <c r="A10" s="1073">
        <v>3</v>
      </c>
      <c r="B10" s="528"/>
      <c r="C10" s="587" t="s">
        <v>1084</v>
      </c>
      <c r="D10" s="588"/>
      <c r="E10" s="588"/>
      <c r="F10" s="588"/>
      <c r="G10" s="588"/>
      <c r="H10" s="588"/>
      <c r="I10" s="588"/>
      <c r="J10" s="588"/>
      <c r="K10" s="588"/>
      <c r="L10" s="589"/>
      <c r="M10" s="485" t="s">
        <v>1085</v>
      </c>
      <c r="N10" s="1059"/>
      <c r="O10" s="1059"/>
      <c r="P10" s="1059"/>
      <c r="Q10" s="1059"/>
      <c r="R10" s="1059"/>
      <c r="S10" s="1059"/>
      <c r="T10" s="1059"/>
      <c r="U10" s="1059"/>
      <c r="V10" s="1059"/>
      <c r="W10" s="1059"/>
      <c r="X10" s="1059"/>
      <c r="Y10" s="1059"/>
      <c r="Z10" s="1059"/>
      <c r="AA10" s="1059"/>
      <c r="AB10" s="1059"/>
      <c r="AC10" s="1059"/>
      <c r="AD10" s="1059"/>
      <c r="AE10" s="1059"/>
      <c r="AF10" s="1059"/>
      <c r="AG10" s="1059"/>
      <c r="AH10" s="1059"/>
      <c r="AI10" s="1059"/>
      <c r="AJ10" s="1059"/>
      <c r="AK10" s="1059"/>
      <c r="AL10" s="1059"/>
      <c r="AM10" s="1059"/>
      <c r="AN10" s="1059"/>
      <c r="AO10" s="1059"/>
      <c r="AP10" s="1059"/>
      <c r="AQ10" s="1059"/>
      <c r="AR10" s="1059"/>
      <c r="AS10" s="1059"/>
      <c r="AT10" s="1059"/>
      <c r="AU10" s="1059"/>
      <c r="AV10" s="1059"/>
      <c r="AW10" s="1060"/>
      <c r="AX10" s="468" t="s">
        <v>605</v>
      </c>
      <c r="AY10" s="558"/>
      <c r="AZ10" s="558"/>
      <c r="BA10" s="558"/>
      <c r="BB10" s="558"/>
      <c r="BC10" s="558"/>
      <c r="BD10" s="558"/>
      <c r="BE10" s="559"/>
      <c r="BF10" s="468" t="s">
        <v>601</v>
      </c>
      <c r="BG10" s="558"/>
      <c r="BH10" s="558"/>
      <c r="BI10" s="558"/>
      <c r="BJ10" s="558"/>
      <c r="BK10" s="558"/>
      <c r="BL10" s="558"/>
      <c r="BM10" s="558"/>
      <c r="BN10" s="558"/>
      <c r="BO10" s="984"/>
    </row>
    <row r="11" spans="1:67" s="289" customFormat="1" ht="27.75" customHeight="1">
      <c r="A11" s="1073">
        <v>4</v>
      </c>
      <c r="B11" s="528"/>
      <c r="C11" s="587" t="s">
        <v>1087</v>
      </c>
      <c r="D11" s="588"/>
      <c r="E11" s="588"/>
      <c r="F11" s="588"/>
      <c r="G11" s="588"/>
      <c r="H11" s="588"/>
      <c r="I11" s="588"/>
      <c r="J11" s="588"/>
      <c r="K11" s="588"/>
      <c r="L11" s="589"/>
      <c r="M11" s="485" t="s">
        <v>1088</v>
      </c>
      <c r="N11" s="1059"/>
      <c r="O11" s="1059"/>
      <c r="P11" s="1059"/>
      <c r="Q11" s="1059"/>
      <c r="R11" s="1059"/>
      <c r="S11" s="1059"/>
      <c r="T11" s="1059"/>
      <c r="U11" s="1059"/>
      <c r="V11" s="1059"/>
      <c r="W11" s="1059"/>
      <c r="X11" s="1059"/>
      <c r="Y11" s="1059"/>
      <c r="Z11" s="1059"/>
      <c r="AA11" s="1059"/>
      <c r="AB11" s="1059"/>
      <c r="AC11" s="1059"/>
      <c r="AD11" s="1059"/>
      <c r="AE11" s="1059"/>
      <c r="AF11" s="1059"/>
      <c r="AG11" s="1059"/>
      <c r="AH11" s="1059"/>
      <c r="AI11" s="1059"/>
      <c r="AJ11" s="1059"/>
      <c r="AK11" s="1059"/>
      <c r="AL11" s="1059"/>
      <c r="AM11" s="1059"/>
      <c r="AN11" s="1059"/>
      <c r="AO11" s="1059"/>
      <c r="AP11" s="1059"/>
      <c r="AQ11" s="1059"/>
      <c r="AR11" s="1059"/>
      <c r="AS11" s="1059"/>
      <c r="AT11" s="1059"/>
      <c r="AU11" s="1059"/>
      <c r="AV11" s="1059"/>
      <c r="AW11" s="1060"/>
      <c r="AX11" s="468" t="s">
        <v>606</v>
      </c>
      <c r="AY11" s="558"/>
      <c r="AZ11" s="558"/>
      <c r="BA11" s="558"/>
      <c r="BB11" s="558"/>
      <c r="BC11" s="558"/>
      <c r="BD11" s="558"/>
      <c r="BE11" s="559"/>
      <c r="BF11" s="468" t="s">
        <v>604</v>
      </c>
      <c r="BG11" s="558"/>
      <c r="BH11" s="558"/>
      <c r="BI11" s="558"/>
      <c r="BJ11" s="558"/>
      <c r="BK11" s="558"/>
      <c r="BL11" s="558"/>
      <c r="BM11" s="558"/>
      <c r="BN11" s="558"/>
      <c r="BO11" s="984"/>
    </row>
    <row r="12" spans="1:67" s="289" customFormat="1" ht="27.75" customHeight="1">
      <c r="A12" s="1073">
        <v>5</v>
      </c>
      <c r="B12" s="528"/>
      <c r="C12" s="587" t="s">
        <v>607</v>
      </c>
      <c r="D12" s="588"/>
      <c r="E12" s="588"/>
      <c r="F12" s="588"/>
      <c r="G12" s="588"/>
      <c r="H12" s="588"/>
      <c r="I12" s="588"/>
      <c r="J12" s="588"/>
      <c r="K12" s="588"/>
      <c r="L12" s="589"/>
      <c r="M12" s="485" t="s">
        <v>608</v>
      </c>
      <c r="N12" s="1059"/>
      <c r="O12" s="1059"/>
      <c r="P12" s="1059"/>
      <c r="Q12" s="1059"/>
      <c r="R12" s="1059"/>
      <c r="S12" s="1059"/>
      <c r="T12" s="1059"/>
      <c r="U12" s="1059"/>
      <c r="V12" s="1059"/>
      <c r="W12" s="1059"/>
      <c r="X12" s="1059"/>
      <c r="Y12" s="1059"/>
      <c r="Z12" s="1059"/>
      <c r="AA12" s="1059"/>
      <c r="AB12" s="1059"/>
      <c r="AC12" s="1059"/>
      <c r="AD12" s="1059"/>
      <c r="AE12" s="1059"/>
      <c r="AF12" s="1059"/>
      <c r="AG12" s="1059"/>
      <c r="AH12" s="1059"/>
      <c r="AI12" s="1059"/>
      <c r="AJ12" s="1059"/>
      <c r="AK12" s="1059"/>
      <c r="AL12" s="1059"/>
      <c r="AM12" s="1059"/>
      <c r="AN12" s="1059"/>
      <c r="AO12" s="1059"/>
      <c r="AP12" s="1059"/>
      <c r="AQ12" s="1059"/>
      <c r="AR12" s="1059"/>
      <c r="AS12" s="1059"/>
      <c r="AT12" s="1059"/>
      <c r="AU12" s="1059"/>
      <c r="AV12" s="1059"/>
      <c r="AW12" s="1060"/>
      <c r="AX12" s="468" t="s">
        <v>606</v>
      </c>
      <c r="AY12" s="558"/>
      <c r="AZ12" s="558"/>
      <c r="BA12" s="558"/>
      <c r="BB12" s="558"/>
      <c r="BC12" s="558"/>
      <c r="BD12" s="558"/>
      <c r="BE12" s="559"/>
      <c r="BF12" s="468" t="s">
        <v>609</v>
      </c>
      <c r="BG12" s="558"/>
      <c r="BH12" s="558"/>
      <c r="BI12" s="558"/>
      <c r="BJ12" s="558"/>
      <c r="BK12" s="558"/>
      <c r="BL12" s="558"/>
      <c r="BM12" s="558"/>
      <c r="BN12" s="558"/>
      <c r="BO12" s="984"/>
    </row>
    <row r="13" spans="1:67" s="289" customFormat="1" ht="27.75" customHeight="1">
      <c r="A13" s="1073">
        <v>6</v>
      </c>
      <c r="B13" s="528"/>
      <c r="C13" s="587" t="s">
        <v>610</v>
      </c>
      <c r="D13" s="588"/>
      <c r="E13" s="588"/>
      <c r="F13" s="588"/>
      <c r="G13" s="588"/>
      <c r="H13" s="588"/>
      <c r="I13" s="588"/>
      <c r="J13" s="588"/>
      <c r="K13" s="588"/>
      <c r="L13" s="589"/>
      <c r="M13" s="485" t="s">
        <v>611</v>
      </c>
      <c r="N13" s="1059"/>
      <c r="O13" s="1059"/>
      <c r="P13" s="1059"/>
      <c r="Q13" s="1059"/>
      <c r="R13" s="1059"/>
      <c r="S13" s="1059"/>
      <c r="T13" s="1059"/>
      <c r="U13" s="1059"/>
      <c r="V13" s="1059"/>
      <c r="W13" s="1059"/>
      <c r="X13" s="1059"/>
      <c r="Y13" s="1059"/>
      <c r="Z13" s="1059"/>
      <c r="AA13" s="1059"/>
      <c r="AB13" s="1059"/>
      <c r="AC13" s="1059"/>
      <c r="AD13" s="1059"/>
      <c r="AE13" s="1059"/>
      <c r="AF13" s="1059"/>
      <c r="AG13" s="1059"/>
      <c r="AH13" s="1059"/>
      <c r="AI13" s="1059"/>
      <c r="AJ13" s="1059"/>
      <c r="AK13" s="1059"/>
      <c r="AL13" s="1059"/>
      <c r="AM13" s="1059"/>
      <c r="AN13" s="1059"/>
      <c r="AO13" s="1059"/>
      <c r="AP13" s="1059"/>
      <c r="AQ13" s="1059"/>
      <c r="AR13" s="1059"/>
      <c r="AS13" s="1059"/>
      <c r="AT13" s="1059"/>
      <c r="AU13" s="1059"/>
      <c r="AV13" s="1059"/>
      <c r="AW13" s="1060"/>
      <c r="AX13" s="468" t="s">
        <v>600</v>
      </c>
      <c r="AY13" s="558"/>
      <c r="AZ13" s="558"/>
      <c r="BA13" s="558"/>
      <c r="BB13" s="558"/>
      <c r="BC13" s="558"/>
      <c r="BD13" s="558"/>
      <c r="BE13" s="559"/>
      <c r="BF13" s="468" t="s">
        <v>612</v>
      </c>
      <c r="BG13" s="558"/>
      <c r="BH13" s="558"/>
      <c r="BI13" s="558"/>
      <c r="BJ13" s="558"/>
      <c r="BK13" s="558"/>
      <c r="BL13" s="558"/>
      <c r="BM13" s="558"/>
      <c r="BN13" s="558"/>
      <c r="BO13" s="984"/>
    </row>
    <row r="14" spans="1:67" s="289" customFormat="1" ht="18" customHeight="1">
      <c r="A14" s="214" t="s">
        <v>512</v>
      </c>
      <c r="B14" s="269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8"/>
      <c r="AA14" s="288"/>
      <c r="AB14" s="288"/>
      <c r="AC14" s="288"/>
      <c r="AD14" s="288"/>
      <c r="AE14" s="288"/>
      <c r="AF14" s="288"/>
      <c r="AG14" s="288"/>
      <c r="AH14" s="288"/>
      <c r="AI14" s="288"/>
      <c r="AJ14" s="288"/>
      <c r="AK14" s="288"/>
      <c r="AL14" s="288"/>
      <c r="AM14" s="288"/>
      <c r="AN14" s="288"/>
      <c r="AO14" s="288"/>
      <c r="AP14" s="288"/>
      <c r="AQ14" s="288"/>
      <c r="AR14" s="288"/>
      <c r="AS14" s="288"/>
      <c r="AT14" s="288"/>
      <c r="AU14" s="288"/>
      <c r="AV14" s="288"/>
      <c r="AW14" s="288"/>
      <c r="AX14" s="290"/>
      <c r="AY14" s="290"/>
      <c r="AZ14" s="290"/>
      <c r="BA14" s="290"/>
      <c r="BB14" s="290"/>
      <c r="BC14" s="290"/>
      <c r="BD14" s="290"/>
      <c r="BE14" s="290"/>
      <c r="BF14" s="1069"/>
      <c r="BG14" s="1069"/>
      <c r="BH14" s="1069"/>
      <c r="BI14" s="1069"/>
      <c r="BJ14" s="1069"/>
      <c r="BK14" s="1069"/>
      <c r="BL14" s="1069"/>
      <c r="BM14" s="1069"/>
      <c r="BN14" s="1069"/>
      <c r="BO14" s="1070"/>
    </row>
    <row r="15" spans="1:67" s="289" customFormat="1" ht="54" customHeight="1">
      <c r="A15" s="1057">
        <v>1</v>
      </c>
      <c r="B15" s="1058"/>
      <c r="C15" s="1061" t="s">
        <v>1046</v>
      </c>
      <c r="D15" s="1061"/>
      <c r="E15" s="1061"/>
      <c r="F15" s="1061"/>
      <c r="G15" s="1061"/>
      <c r="H15" s="1061"/>
      <c r="I15" s="1061"/>
      <c r="J15" s="1061"/>
      <c r="K15" s="1061"/>
      <c r="L15" s="1061"/>
      <c r="M15" s="1062" t="s">
        <v>1047</v>
      </c>
      <c r="N15" s="1063"/>
      <c r="O15" s="1063"/>
      <c r="P15" s="1063"/>
      <c r="Q15" s="1063"/>
      <c r="R15" s="1063"/>
      <c r="S15" s="1063"/>
      <c r="T15" s="1063"/>
      <c r="U15" s="1063"/>
      <c r="V15" s="1063"/>
      <c r="W15" s="1063"/>
      <c r="X15" s="1063"/>
      <c r="Y15" s="1063"/>
      <c r="Z15" s="1063"/>
      <c r="AA15" s="1063"/>
      <c r="AB15" s="1063"/>
      <c r="AC15" s="1063"/>
      <c r="AD15" s="1063"/>
      <c r="AE15" s="1063"/>
      <c r="AF15" s="1063"/>
      <c r="AG15" s="1063"/>
      <c r="AH15" s="1063"/>
      <c r="AI15" s="1063"/>
      <c r="AJ15" s="1063"/>
      <c r="AK15" s="1063"/>
      <c r="AL15" s="1063"/>
      <c r="AM15" s="1063"/>
      <c r="AN15" s="1063"/>
      <c r="AO15" s="1063"/>
      <c r="AP15" s="1063"/>
      <c r="AQ15" s="1063"/>
      <c r="AR15" s="1063"/>
      <c r="AS15" s="1063"/>
      <c r="AT15" s="1063"/>
      <c r="AU15" s="1063"/>
      <c r="AV15" s="1063"/>
      <c r="AW15" s="1064"/>
      <c r="AX15" s="1065" t="s">
        <v>613</v>
      </c>
      <c r="AY15" s="1071"/>
      <c r="AZ15" s="1071"/>
      <c r="BA15" s="1071"/>
      <c r="BB15" s="1071"/>
      <c r="BC15" s="1071"/>
      <c r="BD15" s="1071"/>
      <c r="BE15" s="1072"/>
      <c r="BF15" s="1066" t="s">
        <v>614</v>
      </c>
      <c r="BG15" s="1066"/>
      <c r="BH15" s="1066"/>
      <c r="BI15" s="1066"/>
      <c r="BJ15" s="1066"/>
      <c r="BK15" s="1066"/>
      <c r="BL15" s="1066"/>
      <c r="BM15" s="1066"/>
      <c r="BN15" s="1066"/>
      <c r="BO15" s="1068"/>
    </row>
    <row r="16" spans="1:67" s="289" customFormat="1" ht="27" customHeight="1">
      <c r="A16" s="1057">
        <v>2</v>
      </c>
      <c r="B16" s="1058"/>
      <c r="C16" s="1061" t="s">
        <v>615</v>
      </c>
      <c r="D16" s="1061"/>
      <c r="E16" s="1061"/>
      <c r="F16" s="1061"/>
      <c r="G16" s="1061"/>
      <c r="H16" s="1061"/>
      <c r="I16" s="1061"/>
      <c r="J16" s="1061"/>
      <c r="K16" s="1061"/>
      <c r="L16" s="1061"/>
      <c r="M16" s="1065" t="s">
        <v>616</v>
      </c>
      <c r="N16" s="1066"/>
      <c r="O16" s="1066"/>
      <c r="P16" s="1066"/>
      <c r="Q16" s="1066"/>
      <c r="R16" s="1066"/>
      <c r="S16" s="1066"/>
      <c r="T16" s="1066"/>
      <c r="U16" s="1066"/>
      <c r="V16" s="1066"/>
      <c r="W16" s="1066"/>
      <c r="X16" s="1066"/>
      <c r="Y16" s="1066"/>
      <c r="Z16" s="1066"/>
      <c r="AA16" s="1066"/>
      <c r="AB16" s="1066"/>
      <c r="AC16" s="1066"/>
      <c r="AD16" s="1066"/>
      <c r="AE16" s="1066"/>
      <c r="AF16" s="1066"/>
      <c r="AG16" s="1066"/>
      <c r="AH16" s="1066"/>
      <c r="AI16" s="1066"/>
      <c r="AJ16" s="1066"/>
      <c r="AK16" s="1066"/>
      <c r="AL16" s="1066"/>
      <c r="AM16" s="1066"/>
      <c r="AN16" s="1066"/>
      <c r="AO16" s="1066"/>
      <c r="AP16" s="1066"/>
      <c r="AQ16" s="1066"/>
      <c r="AR16" s="1066"/>
      <c r="AS16" s="1066"/>
      <c r="AT16" s="1066"/>
      <c r="AU16" s="1066"/>
      <c r="AV16" s="1066"/>
      <c r="AW16" s="1067"/>
      <c r="AX16" s="1065" t="s">
        <v>617</v>
      </c>
      <c r="AY16" s="1066"/>
      <c r="AZ16" s="1066"/>
      <c r="BA16" s="1066"/>
      <c r="BB16" s="1066"/>
      <c r="BC16" s="1066"/>
      <c r="BD16" s="1066"/>
      <c r="BE16" s="1067"/>
      <c r="BF16" s="1065" t="s">
        <v>618</v>
      </c>
      <c r="BG16" s="1066"/>
      <c r="BH16" s="1066"/>
      <c r="BI16" s="1066"/>
      <c r="BJ16" s="1066"/>
      <c r="BK16" s="1066"/>
      <c r="BL16" s="1066"/>
      <c r="BM16" s="1066"/>
      <c r="BN16" s="1066"/>
      <c r="BO16" s="1068"/>
    </row>
    <row r="17" spans="1:67" s="289" customFormat="1" ht="27.75" customHeight="1">
      <c r="A17" s="1057">
        <v>3</v>
      </c>
      <c r="B17" s="1058"/>
      <c r="C17" s="587" t="s">
        <v>619</v>
      </c>
      <c r="D17" s="588"/>
      <c r="E17" s="588"/>
      <c r="F17" s="588"/>
      <c r="G17" s="588"/>
      <c r="H17" s="588"/>
      <c r="I17" s="588"/>
      <c r="J17" s="588"/>
      <c r="K17" s="588"/>
      <c r="L17" s="589"/>
      <c r="M17" s="485" t="s">
        <v>1059</v>
      </c>
      <c r="N17" s="1059"/>
      <c r="O17" s="1059"/>
      <c r="P17" s="1059"/>
      <c r="Q17" s="1059"/>
      <c r="R17" s="1059"/>
      <c r="S17" s="1059"/>
      <c r="T17" s="1059"/>
      <c r="U17" s="1059"/>
      <c r="V17" s="1059"/>
      <c r="W17" s="1059"/>
      <c r="X17" s="1059"/>
      <c r="Y17" s="1059"/>
      <c r="Z17" s="1059"/>
      <c r="AA17" s="1059"/>
      <c r="AB17" s="1059"/>
      <c r="AC17" s="1059"/>
      <c r="AD17" s="1059"/>
      <c r="AE17" s="1059"/>
      <c r="AF17" s="1059"/>
      <c r="AG17" s="1059"/>
      <c r="AH17" s="1059"/>
      <c r="AI17" s="1059"/>
      <c r="AJ17" s="1059"/>
      <c r="AK17" s="1059"/>
      <c r="AL17" s="1059"/>
      <c r="AM17" s="1059"/>
      <c r="AN17" s="1059"/>
      <c r="AO17" s="1059"/>
      <c r="AP17" s="1059"/>
      <c r="AQ17" s="1059"/>
      <c r="AR17" s="1059"/>
      <c r="AS17" s="1059"/>
      <c r="AT17" s="1059"/>
      <c r="AU17" s="1059"/>
      <c r="AV17" s="1059"/>
      <c r="AW17" s="1060"/>
      <c r="AX17" s="468" t="s">
        <v>605</v>
      </c>
      <c r="AY17" s="558"/>
      <c r="AZ17" s="558"/>
      <c r="BA17" s="558"/>
      <c r="BB17" s="558"/>
      <c r="BC17" s="558"/>
      <c r="BD17" s="558"/>
      <c r="BE17" s="559"/>
      <c r="BF17" s="468" t="s">
        <v>601</v>
      </c>
      <c r="BG17" s="558"/>
      <c r="BH17" s="558"/>
      <c r="BI17" s="558"/>
      <c r="BJ17" s="558"/>
      <c r="BK17" s="558"/>
      <c r="BL17" s="558"/>
      <c r="BM17" s="558"/>
      <c r="BN17" s="558"/>
      <c r="BO17" s="984"/>
    </row>
    <row r="18" spans="1:67" s="289" customFormat="1" ht="27.75" customHeight="1">
      <c r="A18" s="1057">
        <v>4</v>
      </c>
      <c r="B18" s="1058"/>
      <c r="C18" s="587" t="s">
        <v>602</v>
      </c>
      <c r="D18" s="588"/>
      <c r="E18" s="588"/>
      <c r="F18" s="588"/>
      <c r="G18" s="588"/>
      <c r="H18" s="588"/>
      <c r="I18" s="588"/>
      <c r="J18" s="588"/>
      <c r="K18" s="588"/>
      <c r="L18" s="589"/>
      <c r="M18" s="485" t="s">
        <v>1060</v>
      </c>
      <c r="N18" s="1059"/>
      <c r="O18" s="1059"/>
      <c r="P18" s="1059"/>
      <c r="Q18" s="1059"/>
      <c r="R18" s="1059"/>
      <c r="S18" s="1059"/>
      <c r="T18" s="1059"/>
      <c r="U18" s="1059"/>
      <c r="V18" s="1059"/>
      <c r="W18" s="1059"/>
      <c r="X18" s="1059"/>
      <c r="Y18" s="1059"/>
      <c r="Z18" s="1059"/>
      <c r="AA18" s="1059"/>
      <c r="AB18" s="1059"/>
      <c r="AC18" s="1059"/>
      <c r="AD18" s="1059"/>
      <c r="AE18" s="1059"/>
      <c r="AF18" s="1059"/>
      <c r="AG18" s="1059"/>
      <c r="AH18" s="1059"/>
      <c r="AI18" s="1059"/>
      <c r="AJ18" s="1059"/>
      <c r="AK18" s="1059"/>
      <c r="AL18" s="1059"/>
      <c r="AM18" s="1059"/>
      <c r="AN18" s="1059"/>
      <c r="AO18" s="1059"/>
      <c r="AP18" s="1059"/>
      <c r="AQ18" s="1059"/>
      <c r="AR18" s="1059"/>
      <c r="AS18" s="1059"/>
      <c r="AT18" s="1059"/>
      <c r="AU18" s="1059"/>
      <c r="AV18" s="1059"/>
      <c r="AW18" s="1060"/>
      <c r="AX18" s="468" t="s">
        <v>620</v>
      </c>
      <c r="AY18" s="558"/>
      <c r="AZ18" s="558"/>
      <c r="BA18" s="558"/>
      <c r="BB18" s="558"/>
      <c r="BC18" s="558"/>
      <c r="BD18" s="558"/>
      <c r="BE18" s="559"/>
      <c r="BF18" s="468" t="s">
        <v>621</v>
      </c>
      <c r="BG18" s="558"/>
      <c r="BH18" s="558"/>
      <c r="BI18" s="558"/>
      <c r="BJ18" s="558"/>
      <c r="BK18" s="558"/>
      <c r="BL18" s="558"/>
      <c r="BM18" s="558"/>
      <c r="BN18" s="558"/>
      <c r="BO18" s="984"/>
    </row>
    <row r="19" spans="1:67" s="289" customFormat="1" ht="27.75" customHeight="1">
      <c r="A19" s="1057">
        <v>5</v>
      </c>
      <c r="B19" s="1058"/>
      <c r="C19" s="587" t="s">
        <v>1084</v>
      </c>
      <c r="D19" s="588"/>
      <c r="E19" s="588"/>
      <c r="F19" s="588"/>
      <c r="G19" s="588"/>
      <c r="H19" s="588"/>
      <c r="I19" s="588"/>
      <c r="J19" s="588"/>
      <c r="K19" s="588"/>
      <c r="L19" s="589"/>
      <c r="M19" s="485" t="s">
        <v>1085</v>
      </c>
      <c r="N19" s="1059"/>
      <c r="O19" s="1059"/>
      <c r="P19" s="1059"/>
      <c r="Q19" s="1059"/>
      <c r="R19" s="1059"/>
      <c r="S19" s="1059"/>
      <c r="T19" s="1059"/>
      <c r="U19" s="1059"/>
      <c r="V19" s="1059"/>
      <c r="W19" s="1059"/>
      <c r="X19" s="1059"/>
      <c r="Y19" s="1059"/>
      <c r="Z19" s="1059"/>
      <c r="AA19" s="1059"/>
      <c r="AB19" s="1059"/>
      <c r="AC19" s="1059"/>
      <c r="AD19" s="1059"/>
      <c r="AE19" s="1059"/>
      <c r="AF19" s="1059"/>
      <c r="AG19" s="1059"/>
      <c r="AH19" s="1059"/>
      <c r="AI19" s="1059"/>
      <c r="AJ19" s="1059"/>
      <c r="AK19" s="1059"/>
      <c r="AL19" s="1059"/>
      <c r="AM19" s="1059"/>
      <c r="AN19" s="1059"/>
      <c r="AO19" s="1059"/>
      <c r="AP19" s="1059"/>
      <c r="AQ19" s="1059"/>
      <c r="AR19" s="1059"/>
      <c r="AS19" s="1059"/>
      <c r="AT19" s="1059"/>
      <c r="AU19" s="1059"/>
      <c r="AV19" s="1059"/>
      <c r="AW19" s="1060"/>
      <c r="AX19" s="468" t="s">
        <v>605</v>
      </c>
      <c r="AY19" s="558"/>
      <c r="AZ19" s="558"/>
      <c r="BA19" s="558"/>
      <c r="BB19" s="558"/>
      <c r="BC19" s="558"/>
      <c r="BD19" s="558"/>
      <c r="BE19" s="559"/>
      <c r="BF19" s="468" t="s">
        <v>622</v>
      </c>
      <c r="BG19" s="558"/>
      <c r="BH19" s="558"/>
      <c r="BI19" s="558"/>
      <c r="BJ19" s="558"/>
      <c r="BK19" s="558"/>
      <c r="BL19" s="558"/>
      <c r="BM19" s="558"/>
      <c r="BN19" s="558"/>
      <c r="BO19" s="984"/>
    </row>
    <row r="20" spans="1:67" s="289" customFormat="1" ht="27.75" customHeight="1">
      <c r="A20" s="1057">
        <v>6</v>
      </c>
      <c r="B20" s="1058"/>
      <c r="C20" s="587" t="s">
        <v>1087</v>
      </c>
      <c r="D20" s="588"/>
      <c r="E20" s="588"/>
      <c r="F20" s="588"/>
      <c r="G20" s="588"/>
      <c r="H20" s="588"/>
      <c r="I20" s="588"/>
      <c r="J20" s="588"/>
      <c r="K20" s="588"/>
      <c r="L20" s="589"/>
      <c r="M20" s="485" t="s">
        <v>1088</v>
      </c>
      <c r="N20" s="1059"/>
      <c r="O20" s="1059"/>
      <c r="P20" s="1059"/>
      <c r="Q20" s="1059"/>
      <c r="R20" s="1059"/>
      <c r="S20" s="1059"/>
      <c r="T20" s="1059"/>
      <c r="U20" s="1059"/>
      <c r="V20" s="1059"/>
      <c r="W20" s="1059"/>
      <c r="X20" s="1059"/>
      <c r="Y20" s="1059"/>
      <c r="Z20" s="1059"/>
      <c r="AA20" s="1059"/>
      <c r="AB20" s="1059"/>
      <c r="AC20" s="1059"/>
      <c r="AD20" s="1059"/>
      <c r="AE20" s="1059"/>
      <c r="AF20" s="1059"/>
      <c r="AG20" s="1059"/>
      <c r="AH20" s="1059"/>
      <c r="AI20" s="1059"/>
      <c r="AJ20" s="1059"/>
      <c r="AK20" s="1059"/>
      <c r="AL20" s="1059"/>
      <c r="AM20" s="1059"/>
      <c r="AN20" s="1059"/>
      <c r="AO20" s="1059"/>
      <c r="AP20" s="1059"/>
      <c r="AQ20" s="1059"/>
      <c r="AR20" s="1059"/>
      <c r="AS20" s="1059"/>
      <c r="AT20" s="1059"/>
      <c r="AU20" s="1059"/>
      <c r="AV20" s="1059"/>
      <c r="AW20" s="1060"/>
      <c r="AX20" s="468" t="s">
        <v>606</v>
      </c>
      <c r="AY20" s="558"/>
      <c r="AZ20" s="558"/>
      <c r="BA20" s="558"/>
      <c r="BB20" s="558"/>
      <c r="BC20" s="558"/>
      <c r="BD20" s="558"/>
      <c r="BE20" s="559"/>
      <c r="BF20" s="468" t="s">
        <v>623</v>
      </c>
      <c r="BG20" s="558"/>
      <c r="BH20" s="558"/>
      <c r="BI20" s="558"/>
      <c r="BJ20" s="558"/>
      <c r="BK20" s="558"/>
      <c r="BL20" s="558"/>
      <c r="BM20" s="558"/>
      <c r="BN20" s="558"/>
      <c r="BO20" s="984"/>
    </row>
    <row r="21" spans="1:67" s="289" customFormat="1" ht="27.75" customHeight="1">
      <c r="A21" s="1057">
        <v>7</v>
      </c>
      <c r="B21" s="1058"/>
      <c r="C21" s="587" t="s">
        <v>607</v>
      </c>
      <c r="D21" s="588"/>
      <c r="E21" s="588"/>
      <c r="F21" s="588"/>
      <c r="G21" s="588"/>
      <c r="H21" s="588"/>
      <c r="I21" s="588"/>
      <c r="J21" s="588"/>
      <c r="K21" s="588"/>
      <c r="L21" s="589"/>
      <c r="M21" s="485" t="s">
        <v>608</v>
      </c>
      <c r="N21" s="1059"/>
      <c r="O21" s="1059"/>
      <c r="P21" s="1059"/>
      <c r="Q21" s="1059"/>
      <c r="R21" s="1059"/>
      <c r="S21" s="1059"/>
      <c r="T21" s="1059"/>
      <c r="U21" s="1059"/>
      <c r="V21" s="1059"/>
      <c r="W21" s="1059"/>
      <c r="X21" s="1059"/>
      <c r="Y21" s="1059"/>
      <c r="Z21" s="1059"/>
      <c r="AA21" s="1059"/>
      <c r="AB21" s="1059"/>
      <c r="AC21" s="1059"/>
      <c r="AD21" s="1059"/>
      <c r="AE21" s="1059"/>
      <c r="AF21" s="1059"/>
      <c r="AG21" s="1059"/>
      <c r="AH21" s="1059"/>
      <c r="AI21" s="1059"/>
      <c r="AJ21" s="1059"/>
      <c r="AK21" s="1059"/>
      <c r="AL21" s="1059"/>
      <c r="AM21" s="1059"/>
      <c r="AN21" s="1059"/>
      <c r="AO21" s="1059"/>
      <c r="AP21" s="1059"/>
      <c r="AQ21" s="1059"/>
      <c r="AR21" s="1059"/>
      <c r="AS21" s="1059"/>
      <c r="AT21" s="1059"/>
      <c r="AU21" s="1059"/>
      <c r="AV21" s="1059"/>
      <c r="AW21" s="1060"/>
      <c r="AX21" s="468" t="s">
        <v>605</v>
      </c>
      <c r="AY21" s="558"/>
      <c r="AZ21" s="558"/>
      <c r="BA21" s="558"/>
      <c r="BB21" s="558"/>
      <c r="BC21" s="558"/>
      <c r="BD21" s="558"/>
      <c r="BE21" s="559"/>
      <c r="BF21" s="468" t="s">
        <v>609</v>
      </c>
      <c r="BG21" s="558"/>
      <c r="BH21" s="558"/>
      <c r="BI21" s="558"/>
      <c r="BJ21" s="558"/>
      <c r="BK21" s="558"/>
      <c r="BL21" s="558"/>
      <c r="BM21" s="558"/>
      <c r="BN21" s="558"/>
      <c r="BO21" s="984"/>
    </row>
    <row r="22" spans="1:67" s="289" customFormat="1" ht="27.75" customHeight="1">
      <c r="A22" s="1057">
        <v>8</v>
      </c>
      <c r="B22" s="1058"/>
      <c r="C22" s="587" t="s">
        <v>610</v>
      </c>
      <c r="D22" s="588"/>
      <c r="E22" s="588"/>
      <c r="F22" s="588"/>
      <c r="G22" s="588"/>
      <c r="H22" s="588"/>
      <c r="I22" s="588"/>
      <c r="J22" s="588"/>
      <c r="K22" s="588"/>
      <c r="L22" s="589"/>
      <c r="M22" s="485" t="s">
        <v>611</v>
      </c>
      <c r="N22" s="1059"/>
      <c r="O22" s="1059"/>
      <c r="P22" s="1059"/>
      <c r="Q22" s="1059"/>
      <c r="R22" s="1059"/>
      <c r="S22" s="1059"/>
      <c r="T22" s="1059"/>
      <c r="U22" s="1059"/>
      <c r="V22" s="1059"/>
      <c r="W22" s="1059"/>
      <c r="X22" s="1059"/>
      <c r="Y22" s="1059"/>
      <c r="Z22" s="1059"/>
      <c r="AA22" s="1059"/>
      <c r="AB22" s="1059"/>
      <c r="AC22" s="1059"/>
      <c r="AD22" s="1059"/>
      <c r="AE22" s="1059"/>
      <c r="AF22" s="1059"/>
      <c r="AG22" s="1059"/>
      <c r="AH22" s="1059"/>
      <c r="AI22" s="1059"/>
      <c r="AJ22" s="1059"/>
      <c r="AK22" s="1059"/>
      <c r="AL22" s="1059"/>
      <c r="AM22" s="1059"/>
      <c r="AN22" s="1059"/>
      <c r="AO22" s="1059"/>
      <c r="AP22" s="1059"/>
      <c r="AQ22" s="1059"/>
      <c r="AR22" s="1059"/>
      <c r="AS22" s="1059"/>
      <c r="AT22" s="1059"/>
      <c r="AU22" s="1059"/>
      <c r="AV22" s="1059"/>
      <c r="AW22" s="1060"/>
      <c r="AX22" s="468" t="s">
        <v>603</v>
      </c>
      <c r="AY22" s="558"/>
      <c r="AZ22" s="558"/>
      <c r="BA22" s="558"/>
      <c r="BB22" s="558"/>
      <c r="BC22" s="558"/>
      <c r="BD22" s="558"/>
      <c r="BE22" s="559"/>
      <c r="BF22" s="468" t="s">
        <v>612</v>
      </c>
      <c r="BG22" s="558"/>
      <c r="BH22" s="558"/>
      <c r="BI22" s="558"/>
      <c r="BJ22" s="558"/>
      <c r="BK22" s="558"/>
      <c r="BL22" s="558"/>
      <c r="BM22" s="558"/>
      <c r="BN22" s="558"/>
      <c r="BO22" s="984"/>
    </row>
    <row r="23" spans="1:67" s="289" customFormat="1" ht="27" customHeight="1">
      <c r="A23" s="1057"/>
      <c r="B23" s="1058"/>
      <c r="C23" s="1061"/>
      <c r="D23" s="1061"/>
      <c r="E23" s="1061"/>
      <c r="F23" s="1061"/>
      <c r="G23" s="1061"/>
      <c r="H23" s="1061"/>
      <c r="I23" s="1061"/>
      <c r="J23" s="1061"/>
      <c r="K23" s="1061"/>
      <c r="L23" s="1061"/>
      <c r="M23" s="1062"/>
      <c r="N23" s="1063"/>
      <c r="O23" s="1063"/>
      <c r="P23" s="1063"/>
      <c r="Q23" s="1063"/>
      <c r="R23" s="1063"/>
      <c r="S23" s="1063"/>
      <c r="T23" s="1063"/>
      <c r="U23" s="1063"/>
      <c r="V23" s="1063"/>
      <c r="W23" s="1063"/>
      <c r="X23" s="1063"/>
      <c r="Y23" s="1063"/>
      <c r="Z23" s="1063"/>
      <c r="AA23" s="1063"/>
      <c r="AB23" s="1063"/>
      <c r="AC23" s="1063"/>
      <c r="AD23" s="1063"/>
      <c r="AE23" s="1063"/>
      <c r="AF23" s="1063"/>
      <c r="AG23" s="1063"/>
      <c r="AH23" s="1063"/>
      <c r="AI23" s="1063"/>
      <c r="AJ23" s="1063"/>
      <c r="AK23" s="1063"/>
      <c r="AL23" s="1063"/>
      <c r="AM23" s="1063"/>
      <c r="AN23" s="1063"/>
      <c r="AO23" s="1063"/>
      <c r="AP23" s="1063"/>
      <c r="AQ23" s="1063"/>
      <c r="AR23" s="1063"/>
      <c r="AS23" s="1063"/>
      <c r="AT23" s="1063"/>
      <c r="AU23" s="1063"/>
      <c r="AV23" s="1063"/>
      <c r="AW23" s="1064"/>
      <c r="AX23" s="1065"/>
      <c r="AY23" s="1066"/>
      <c r="AZ23" s="1066"/>
      <c r="BA23" s="1066"/>
      <c r="BB23" s="1066"/>
      <c r="BC23" s="1066"/>
      <c r="BD23" s="1066"/>
      <c r="BE23" s="1067"/>
      <c r="BF23" s="1065"/>
      <c r="BG23" s="1066"/>
      <c r="BH23" s="1066"/>
      <c r="BI23" s="1066"/>
      <c r="BJ23" s="1066"/>
      <c r="BK23" s="1066"/>
      <c r="BL23" s="1066"/>
      <c r="BM23" s="1066"/>
      <c r="BN23" s="1066"/>
      <c r="BO23" s="1068"/>
    </row>
    <row r="24" spans="1:67" s="289" customFormat="1" ht="27" customHeight="1" thickBot="1">
      <c r="A24" s="1046"/>
      <c r="B24" s="1047"/>
      <c r="C24" s="1048"/>
      <c r="D24" s="1048"/>
      <c r="E24" s="1048"/>
      <c r="F24" s="1048"/>
      <c r="G24" s="1048"/>
      <c r="H24" s="1048"/>
      <c r="I24" s="1048"/>
      <c r="J24" s="1048"/>
      <c r="K24" s="1048"/>
      <c r="L24" s="1048"/>
      <c r="M24" s="1049"/>
      <c r="N24" s="1050"/>
      <c r="O24" s="1050"/>
      <c r="P24" s="1050"/>
      <c r="Q24" s="1050"/>
      <c r="R24" s="1050"/>
      <c r="S24" s="1050"/>
      <c r="T24" s="1050"/>
      <c r="U24" s="1050"/>
      <c r="V24" s="1050"/>
      <c r="W24" s="1050"/>
      <c r="X24" s="1050"/>
      <c r="Y24" s="1050"/>
      <c r="Z24" s="1050"/>
      <c r="AA24" s="1050"/>
      <c r="AB24" s="1050"/>
      <c r="AC24" s="1050"/>
      <c r="AD24" s="1050"/>
      <c r="AE24" s="1050"/>
      <c r="AF24" s="1050"/>
      <c r="AG24" s="1050"/>
      <c r="AH24" s="1050"/>
      <c r="AI24" s="1050"/>
      <c r="AJ24" s="1050"/>
      <c r="AK24" s="1050"/>
      <c r="AL24" s="1050"/>
      <c r="AM24" s="1050"/>
      <c r="AN24" s="1050"/>
      <c r="AO24" s="1050"/>
      <c r="AP24" s="1050"/>
      <c r="AQ24" s="1050"/>
      <c r="AR24" s="1050"/>
      <c r="AS24" s="1050"/>
      <c r="AT24" s="1050"/>
      <c r="AU24" s="1050"/>
      <c r="AV24" s="1050"/>
      <c r="AW24" s="1051"/>
      <c r="AX24" s="1052"/>
      <c r="AY24" s="1053"/>
      <c r="AZ24" s="1053"/>
      <c r="BA24" s="1053"/>
      <c r="BB24" s="1053"/>
      <c r="BC24" s="1053"/>
      <c r="BD24" s="1053"/>
      <c r="BE24" s="1054"/>
      <c r="BF24" s="1055"/>
      <c r="BG24" s="1055"/>
      <c r="BH24" s="1055"/>
      <c r="BI24" s="1055"/>
      <c r="BJ24" s="1055"/>
      <c r="BK24" s="1055"/>
      <c r="BL24" s="1055"/>
      <c r="BM24" s="1055"/>
      <c r="BN24" s="1055"/>
      <c r="BO24" s="1056"/>
    </row>
  </sheetData>
  <mergeCells count="103">
    <mergeCell ref="A5:B6"/>
    <mergeCell ref="C5:L6"/>
    <mergeCell ref="M5:AW6"/>
    <mergeCell ref="AX5:BE6"/>
    <mergeCell ref="BF5:BO6"/>
    <mergeCell ref="BF7:BO7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8:B8"/>
    <mergeCell ref="C8:L8"/>
    <mergeCell ref="M8:AW8"/>
    <mergeCell ref="AX8:BE8"/>
    <mergeCell ref="BF8:BO8"/>
    <mergeCell ref="A9:B9"/>
    <mergeCell ref="C9:L9"/>
    <mergeCell ref="M9:AW9"/>
    <mergeCell ref="AX9:BE9"/>
    <mergeCell ref="BF9:BO9"/>
    <mergeCell ref="A10:B10"/>
    <mergeCell ref="C10:L10"/>
    <mergeCell ref="M10:AW10"/>
    <mergeCell ref="AX10:BE10"/>
    <mergeCell ref="BF10:BO10"/>
    <mergeCell ref="A11:B11"/>
    <mergeCell ref="C11:L11"/>
    <mergeCell ref="M11:AW11"/>
    <mergeCell ref="AX11:BE11"/>
    <mergeCell ref="BF11:BO11"/>
    <mergeCell ref="BF14:BO14"/>
    <mergeCell ref="A15:B15"/>
    <mergeCell ref="C15:L15"/>
    <mergeCell ref="M15:AW15"/>
    <mergeCell ref="AX15:BE15"/>
    <mergeCell ref="BF15:BO15"/>
    <mergeCell ref="A12:B12"/>
    <mergeCell ref="C12:L12"/>
    <mergeCell ref="M12:AW12"/>
    <mergeCell ref="AX12:BE12"/>
    <mergeCell ref="BF12:BO12"/>
    <mergeCell ref="A13:B13"/>
    <mergeCell ref="C13:L13"/>
    <mergeCell ref="M13:AW13"/>
    <mergeCell ref="AX13:BE13"/>
    <mergeCell ref="BF13:BO13"/>
    <mergeCell ref="A16:B16"/>
    <mergeCell ref="C16:L16"/>
    <mergeCell ref="M16:AW16"/>
    <mergeCell ref="AX16:BE16"/>
    <mergeCell ref="BF16:BO16"/>
    <mergeCell ref="A17:B17"/>
    <mergeCell ref="C17:L17"/>
    <mergeCell ref="M17:AW17"/>
    <mergeCell ref="AX17:BE17"/>
    <mergeCell ref="BF17:BO17"/>
    <mergeCell ref="A18:B18"/>
    <mergeCell ref="C18:L18"/>
    <mergeCell ref="M18:AW18"/>
    <mergeCell ref="AX18:BE18"/>
    <mergeCell ref="BF18:BO18"/>
    <mergeCell ref="A19:B19"/>
    <mergeCell ref="C19:L19"/>
    <mergeCell ref="M19:AW19"/>
    <mergeCell ref="AX19:BE19"/>
    <mergeCell ref="BF19:BO19"/>
    <mergeCell ref="A20:B20"/>
    <mergeCell ref="C20:L20"/>
    <mergeCell ref="M20:AW20"/>
    <mergeCell ref="AX20:BE20"/>
    <mergeCell ref="BF20:BO20"/>
    <mergeCell ref="A21:B21"/>
    <mergeCell ref="C21:L21"/>
    <mergeCell ref="M21:AW21"/>
    <mergeCell ref="AX21:BE21"/>
    <mergeCell ref="BF21:BO21"/>
    <mergeCell ref="A24:B24"/>
    <mergeCell ref="C24:L24"/>
    <mergeCell ref="M24:AW24"/>
    <mergeCell ref="AX24:BE24"/>
    <mergeCell ref="BF24:BO24"/>
    <mergeCell ref="A22:B22"/>
    <mergeCell ref="C22:L22"/>
    <mergeCell ref="M22:AW22"/>
    <mergeCell ref="AX22:BE22"/>
    <mergeCell ref="BF22:BO22"/>
    <mergeCell ref="A23:B23"/>
    <mergeCell ref="C23:L23"/>
    <mergeCell ref="M23:AW23"/>
    <mergeCell ref="AX23:BE23"/>
    <mergeCell ref="BF23:BO23"/>
  </mergeCells>
  <phoneticPr fontId="1"/>
  <pageMargins left="0.70866141732283472" right="0.70866141732283472" top="0.74803149606299213" bottom="0.74803149606299213" header="0.31496062992125984" footer="0.31496062992125984"/>
  <pageSetup paperSize="9" scale="63" fitToHeight="0" orientation="landscape" r:id="rId1"/>
  <headerFooter>
    <oddFooter>&amp;C&amp;P / &amp;N&amp;R&amp;"Times New Roman,太字 斜体"Copyright(c)2018 Nissay Information Technology Co.,Ltd.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BO267"/>
  <sheetViews>
    <sheetView showGridLines="0" view="pageBreakPreview" zoomScale="85" zoomScaleNormal="100" zoomScaleSheetLayoutView="85" workbookViewId="0"/>
  </sheetViews>
  <sheetFormatPr defaultRowHeight="12"/>
  <cols>
    <col min="1" max="67" width="3.125" style="1" customWidth="1"/>
    <col min="68" max="16384" width="9" style="1"/>
  </cols>
  <sheetData>
    <row r="1" spans="1:67">
      <c r="A1" s="150" t="s">
        <v>0</v>
      </c>
      <c r="B1" s="2">
        <f>IF(変更履歴!B1&lt;&gt;"",変更履歴!B1,"")</f>
        <v>1</v>
      </c>
      <c r="C1" s="526" t="str">
        <f>IF(変更履歴!C1&lt;&gt;"",変更履歴!C1,"")</f>
        <v>画面</v>
      </c>
      <c r="D1" s="527"/>
      <c r="E1" s="527"/>
      <c r="F1" s="527"/>
      <c r="G1" s="527"/>
      <c r="H1" s="527"/>
      <c r="I1" s="527"/>
      <c r="J1" s="528"/>
      <c r="K1" s="142" t="s">
        <v>2</v>
      </c>
      <c r="L1" s="2">
        <f>IF(変更履歴!L1&lt;&gt;"",変更履歴!L1,"")</f>
        <v>2</v>
      </c>
      <c r="M1" s="526" t="str">
        <f>IF(変更履歴!M1&lt;&gt;"",変更履歴!M1,"")</f>
        <v>UI設計書_画面</v>
      </c>
      <c r="N1" s="527"/>
      <c r="O1" s="527"/>
      <c r="P1" s="527"/>
      <c r="Q1" s="527"/>
      <c r="R1" s="527"/>
      <c r="S1" s="527"/>
      <c r="T1" s="527"/>
      <c r="U1" s="528"/>
      <c r="V1" s="496" t="s">
        <v>4</v>
      </c>
      <c r="W1" s="496"/>
      <c r="X1" s="496"/>
      <c r="Y1" s="496"/>
      <c r="Z1" s="496"/>
      <c r="AA1" s="694" t="s">
        <v>864</v>
      </c>
      <c r="AB1" s="695"/>
      <c r="AC1" s="695"/>
      <c r="AD1" s="695"/>
      <c r="AE1" s="695"/>
      <c r="AF1" s="695"/>
      <c r="AG1" s="695"/>
      <c r="AH1" s="695"/>
      <c r="AI1" s="695"/>
      <c r="AJ1" s="696"/>
      <c r="AK1" s="496" t="s">
        <v>31</v>
      </c>
      <c r="AL1" s="496"/>
      <c r="AM1" s="496"/>
      <c r="AN1" s="496"/>
      <c r="AO1" s="496"/>
      <c r="AP1" s="529" t="str">
        <f>IF(変更履歴!AP1&lt;&gt;"",変更履歴!AP1,"")</f>
        <v>複数プラン申込書作成画面</v>
      </c>
      <c r="AQ1" s="529"/>
      <c r="AR1" s="529"/>
      <c r="AS1" s="529"/>
      <c r="AT1" s="529"/>
      <c r="AU1" s="529"/>
      <c r="AV1" s="529"/>
      <c r="AW1" s="529"/>
      <c r="AX1" s="529"/>
      <c r="AY1" s="529"/>
      <c r="AZ1" s="496" t="s">
        <v>5</v>
      </c>
      <c r="BA1" s="496"/>
      <c r="BB1" s="496"/>
      <c r="BC1" s="472" t="str">
        <f>IF(変更履歴!BC1&lt;&gt;"",変更履歴!BC1,"")</f>
        <v>髙野子　荘一郎</v>
      </c>
      <c r="BD1" s="472"/>
      <c r="BE1" s="472"/>
      <c r="BF1" s="472"/>
      <c r="BG1" s="472"/>
      <c r="BH1" s="496" t="s">
        <v>7</v>
      </c>
      <c r="BI1" s="496"/>
      <c r="BJ1" s="496"/>
      <c r="BK1" s="471">
        <f>IF(変更履歴!BK1&lt;&gt;"",変更履歴!BK1,"")</f>
        <v>43775</v>
      </c>
      <c r="BL1" s="471"/>
      <c r="BM1" s="471"/>
      <c r="BN1" s="471"/>
      <c r="BO1" s="471"/>
    </row>
    <row r="2" spans="1:67">
      <c r="A2" s="150" t="s">
        <v>1</v>
      </c>
      <c r="B2" s="2">
        <f>IF(変更履歴!B2&lt;&gt;"",変更履歴!B2,"")</f>
        <v>17</v>
      </c>
      <c r="C2" s="526" t="str">
        <f>IF(変更履歴!C2&lt;&gt;"",変更履歴!C2,"")</f>
        <v>G018_複数プラン申込書作成</v>
      </c>
      <c r="D2" s="527"/>
      <c r="E2" s="527"/>
      <c r="F2" s="527"/>
      <c r="G2" s="527"/>
      <c r="H2" s="527"/>
      <c r="I2" s="527"/>
      <c r="J2" s="528"/>
      <c r="K2" s="142" t="s">
        <v>3</v>
      </c>
      <c r="L2" s="2">
        <f>IF(変更履歴!L2&lt;&gt;"",変更履歴!L2,"")</f>
        <v>1</v>
      </c>
      <c r="M2" s="526" t="str">
        <f>IF(変更履歴!M2&lt;&gt;"",変更履歴!M2,"")</f>
        <v>複数プラン申込書作成画面</v>
      </c>
      <c r="N2" s="527"/>
      <c r="O2" s="527"/>
      <c r="P2" s="527"/>
      <c r="Q2" s="527"/>
      <c r="R2" s="527"/>
      <c r="S2" s="527"/>
      <c r="T2" s="527"/>
      <c r="U2" s="528"/>
      <c r="V2" s="496"/>
      <c r="W2" s="496"/>
      <c r="X2" s="496"/>
      <c r="Y2" s="496"/>
      <c r="Z2" s="496"/>
      <c r="AA2" s="697"/>
      <c r="AB2" s="698"/>
      <c r="AC2" s="698"/>
      <c r="AD2" s="698"/>
      <c r="AE2" s="698"/>
      <c r="AF2" s="698"/>
      <c r="AG2" s="698"/>
      <c r="AH2" s="698"/>
      <c r="AI2" s="698"/>
      <c r="AJ2" s="699"/>
      <c r="AK2" s="496"/>
      <c r="AL2" s="496"/>
      <c r="AM2" s="496"/>
      <c r="AN2" s="496"/>
      <c r="AO2" s="496"/>
      <c r="AP2" s="529"/>
      <c r="AQ2" s="529"/>
      <c r="AR2" s="529"/>
      <c r="AS2" s="529"/>
      <c r="AT2" s="529"/>
      <c r="AU2" s="529"/>
      <c r="AV2" s="529"/>
      <c r="AW2" s="529"/>
      <c r="AX2" s="529"/>
      <c r="AY2" s="529"/>
      <c r="AZ2" s="496" t="s">
        <v>6</v>
      </c>
      <c r="BA2" s="496"/>
      <c r="BB2" s="496"/>
      <c r="BC2" s="472" t="str">
        <f ca="1">IF(変更履歴!BC2&lt;&gt;"",変更履歴!BC2,"")</f>
        <v>木村　裕亮</v>
      </c>
      <c r="BD2" s="472"/>
      <c r="BE2" s="472"/>
      <c r="BF2" s="472"/>
      <c r="BG2" s="472"/>
      <c r="BH2" s="496" t="s">
        <v>8</v>
      </c>
      <c r="BI2" s="496"/>
      <c r="BJ2" s="496"/>
      <c r="BK2" s="471">
        <f>IF(変更履歴!BK2&lt;&gt;"",変更履歴!BK2,"")</f>
        <v>43962</v>
      </c>
      <c r="BL2" s="471"/>
      <c r="BM2" s="471"/>
      <c r="BN2" s="471"/>
      <c r="BO2" s="471"/>
    </row>
    <row r="3" spans="1:67" ht="12.75" thickBo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2"/>
    </row>
    <row r="4" spans="1:67" ht="13.5" customHeight="1">
      <c r="A4" s="1088" t="s">
        <v>624</v>
      </c>
      <c r="B4" s="616"/>
      <c r="C4" s="615" t="s">
        <v>594</v>
      </c>
      <c r="D4" s="615"/>
      <c r="E4" s="615"/>
      <c r="F4" s="615"/>
      <c r="G4" s="615"/>
      <c r="H4" s="615"/>
      <c r="I4" s="615"/>
      <c r="J4" s="615"/>
      <c r="K4" s="615"/>
      <c r="L4" s="615"/>
      <c r="M4" s="615"/>
      <c r="N4" s="616" t="s">
        <v>625</v>
      </c>
      <c r="O4" s="617"/>
      <c r="P4" s="617"/>
      <c r="Q4" s="617"/>
      <c r="R4" s="617"/>
      <c r="S4" s="617"/>
      <c r="T4" s="617"/>
      <c r="U4" s="617"/>
      <c r="V4" s="617"/>
      <c r="W4" s="617"/>
      <c r="X4" s="617"/>
      <c r="Y4" s="617"/>
      <c r="Z4" s="617"/>
      <c r="AA4" s="617"/>
      <c r="AB4" s="617"/>
      <c r="AC4" s="617"/>
      <c r="AD4" s="617"/>
      <c r="AE4" s="617"/>
      <c r="AF4" s="617"/>
      <c r="AG4" s="617"/>
      <c r="AH4" s="617"/>
      <c r="AI4" s="617"/>
      <c r="AJ4" s="617"/>
      <c r="AK4" s="617"/>
      <c r="AL4" s="617"/>
      <c r="AM4" s="617"/>
      <c r="AN4" s="617"/>
      <c r="AO4" s="617"/>
      <c r="AP4" s="617"/>
      <c r="AQ4" s="617"/>
      <c r="AR4" s="617"/>
      <c r="AS4" s="617"/>
      <c r="AT4" s="617"/>
      <c r="AU4" s="617"/>
      <c r="AV4" s="617"/>
      <c r="AW4" s="617"/>
      <c r="AX4" s="617"/>
      <c r="AY4" s="617"/>
      <c r="AZ4" s="617"/>
      <c r="BA4" s="617"/>
      <c r="BB4" s="617"/>
      <c r="BC4" s="617"/>
      <c r="BD4" s="617"/>
      <c r="BE4" s="617"/>
      <c r="BF4" s="617"/>
      <c r="BG4" s="617"/>
      <c r="BH4" s="617"/>
      <c r="BI4" s="617"/>
      <c r="BJ4" s="617"/>
      <c r="BK4" s="617"/>
      <c r="BL4" s="617"/>
      <c r="BM4" s="617"/>
      <c r="BN4" s="617"/>
      <c r="BO4" s="1092"/>
    </row>
    <row r="5" spans="1:67" ht="15.75" customHeight="1">
      <c r="A5" s="1089"/>
      <c r="B5" s="607"/>
      <c r="C5" s="496"/>
      <c r="D5" s="496"/>
      <c r="E5" s="496"/>
      <c r="F5" s="496"/>
      <c r="G5" s="496"/>
      <c r="H5" s="496"/>
      <c r="I5" s="496"/>
      <c r="J5" s="496"/>
      <c r="K5" s="496"/>
      <c r="L5" s="496"/>
      <c r="M5" s="496"/>
      <c r="N5" s="838" t="s">
        <v>54</v>
      </c>
      <c r="O5" s="839"/>
      <c r="P5" s="840"/>
      <c r="Q5" s="838" t="s">
        <v>1057</v>
      </c>
      <c r="R5" s="839"/>
      <c r="S5" s="840"/>
      <c r="T5" s="838" t="s">
        <v>572</v>
      </c>
      <c r="U5" s="839"/>
      <c r="V5" s="840"/>
      <c r="W5" s="844"/>
      <c r="X5" s="845"/>
      <c r="Y5" s="846"/>
      <c r="Z5" s="863"/>
      <c r="AA5" s="605"/>
      <c r="AB5" s="606"/>
      <c r="AC5" s="838"/>
      <c r="AD5" s="839"/>
      <c r="AE5" s="840"/>
      <c r="AF5" s="838"/>
      <c r="AG5" s="839"/>
      <c r="AH5" s="840"/>
      <c r="AI5" s="838"/>
      <c r="AJ5" s="839"/>
      <c r="AK5" s="840"/>
      <c r="AL5" s="838"/>
      <c r="AM5" s="839"/>
      <c r="AN5" s="840"/>
      <c r="AO5" s="863"/>
      <c r="AP5" s="605"/>
      <c r="AQ5" s="606"/>
      <c r="AR5" s="863"/>
      <c r="AS5" s="605"/>
      <c r="AT5" s="606"/>
      <c r="AU5" s="863"/>
      <c r="AV5" s="605"/>
      <c r="AW5" s="606"/>
      <c r="AX5" s="863"/>
      <c r="AY5" s="605"/>
      <c r="AZ5" s="606"/>
      <c r="BA5" s="863"/>
      <c r="BB5" s="605"/>
      <c r="BC5" s="606"/>
      <c r="BD5" s="863"/>
      <c r="BE5" s="605"/>
      <c r="BF5" s="606"/>
      <c r="BG5" s="863"/>
      <c r="BH5" s="605"/>
      <c r="BI5" s="606"/>
      <c r="BJ5" s="863"/>
      <c r="BK5" s="605"/>
      <c r="BL5" s="606"/>
      <c r="BM5" s="863"/>
      <c r="BN5" s="605"/>
      <c r="BO5" s="1087"/>
    </row>
    <row r="6" spans="1:67" ht="15.75" customHeight="1">
      <c r="A6" s="1090"/>
      <c r="B6" s="1091"/>
      <c r="C6" s="496"/>
      <c r="D6" s="496"/>
      <c r="E6" s="496"/>
      <c r="F6" s="496"/>
      <c r="G6" s="496"/>
      <c r="H6" s="496"/>
      <c r="I6" s="496"/>
      <c r="J6" s="496"/>
      <c r="K6" s="496"/>
      <c r="L6" s="496"/>
      <c r="M6" s="496"/>
      <c r="N6" s="841"/>
      <c r="O6" s="842"/>
      <c r="P6" s="843"/>
      <c r="Q6" s="841"/>
      <c r="R6" s="842"/>
      <c r="S6" s="843"/>
      <c r="T6" s="841"/>
      <c r="U6" s="842"/>
      <c r="V6" s="843"/>
      <c r="W6" s="820"/>
      <c r="X6" s="821"/>
      <c r="Y6" s="847"/>
      <c r="Z6" s="607"/>
      <c r="AA6" s="608"/>
      <c r="AB6" s="609"/>
      <c r="AC6" s="841"/>
      <c r="AD6" s="842"/>
      <c r="AE6" s="843"/>
      <c r="AF6" s="841"/>
      <c r="AG6" s="842"/>
      <c r="AH6" s="843"/>
      <c r="AI6" s="841"/>
      <c r="AJ6" s="842"/>
      <c r="AK6" s="843"/>
      <c r="AL6" s="841"/>
      <c r="AM6" s="842"/>
      <c r="AN6" s="843"/>
      <c r="AO6" s="607"/>
      <c r="AP6" s="608"/>
      <c r="AQ6" s="609"/>
      <c r="AR6" s="607"/>
      <c r="AS6" s="608"/>
      <c r="AT6" s="609"/>
      <c r="AU6" s="607"/>
      <c r="AV6" s="608"/>
      <c r="AW6" s="609"/>
      <c r="AX6" s="607"/>
      <c r="AY6" s="608"/>
      <c r="AZ6" s="609"/>
      <c r="BA6" s="607"/>
      <c r="BB6" s="608"/>
      <c r="BC6" s="609"/>
      <c r="BD6" s="607"/>
      <c r="BE6" s="608"/>
      <c r="BF6" s="609"/>
      <c r="BG6" s="607"/>
      <c r="BH6" s="608"/>
      <c r="BI6" s="609"/>
      <c r="BJ6" s="607"/>
      <c r="BK6" s="608"/>
      <c r="BL6" s="609"/>
      <c r="BM6" s="607"/>
      <c r="BN6" s="608"/>
      <c r="BO6" s="1076"/>
    </row>
    <row r="7" spans="1:67" ht="17.25" customHeight="1">
      <c r="A7" s="287" t="s">
        <v>598</v>
      </c>
      <c r="B7" s="216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94"/>
      <c r="AW7" s="216"/>
      <c r="AX7" s="216"/>
      <c r="AY7" s="216"/>
      <c r="AZ7" s="216"/>
      <c r="BA7" s="216"/>
      <c r="BB7" s="216"/>
      <c r="BC7" s="216"/>
      <c r="BD7" s="216"/>
      <c r="BE7" s="294"/>
      <c r="BF7" s="216"/>
      <c r="BG7" s="216"/>
      <c r="BH7" s="216"/>
      <c r="BI7" s="216"/>
      <c r="BJ7" s="216"/>
      <c r="BK7" s="216"/>
      <c r="BL7" s="216"/>
      <c r="BM7" s="216"/>
      <c r="BN7" s="216"/>
      <c r="BO7" s="219"/>
    </row>
    <row r="8" spans="1:67" ht="27.75" customHeight="1">
      <c r="A8" s="484">
        <v>1</v>
      </c>
      <c r="B8" s="472"/>
      <c r="C8" s="1085" t="s">
        <v>599</v>
      </c>
      <c r="D8" s="1085"/>
      <c r="E8" s="1085"/>
      <c r="F8" s="1085"/>
      <c r="G8" s="1085"/>
      <c r="H8" s="1085"/>
      <c r="I8" s="1085"/>
      <c r="J8" s="1085"/>
      <c r="K8" s="1085"/>
      <c r="L8" s="1085"/>
      <c r="M8" s="1085"/>
      <c r="N8" s="1017" t="s">
        <v>57</v>
      </c>
      <c r="O8" s="1018"/>
      <c r="P8" s="1019"/>
      <c r="Q8" s="1017"/>
      <c r="R8" s="1018"/>
      <c r="S8" s="1019"/>
      <c r="T8" s="1017"/>
      <c r="U8" s="1018"/>
      <c r="V8" s="1019"/>
      <c r="W8" s="1017"/>
      <c r="X8" s="1018"/>
      <c r="Y8" s="1019"/>
      <c r="Z8" s="1017"/>
      <c r="AA8" s="1018"/>
      <c r="AB8" s="1019"/>
      <c r="AC8" s="1017"/>
      <c r="AD8" s="1018"/>
      <c r="AE8" s="1019"/>
      <c r="AF8" s="1017"/>
      <c r="AG8" s="1018"/>
      <c r="AH8" s="1019"/>
      <c r="AI8" s="1017"/>
      <c r="AJ8" s="1018"/>
      <c r="AK8" s="1019"/>
      <c r="AL8" s="1017"/>
      <c r="AM8" s="1018"/>
      <c r="AN8" s="1019"/>
      <c r="AO8" s="1017"/>
      <c r="AP8" s="1018"/>
      <c r="AQ8" s="1019"/>
      <c r="AR8" s="1017"/>
      <c r="AS8" s="1018"/>
      <c r="AT8" s="1019"/>
      <c r="AU8" s="1017"/>
      <c r="AV8" s="1018"/>
      <c r="AW8" s="1019"/>
      <c r="AX8" s="1017"/>
      <c r="AY8" s="1018"/>
      <c r="AZ8" s="1019"/>
      <c r="BA8" s="1017"/>
      <c r="BB8" s="1018"/>
      <c r="BC8" s="1019"/>
      <c r="BD8" s="1017"/>
      <c r="BE8" s="1018"/>
      <c r="BF8" s="1019"/>
      <c r="BG8" s="1017"/>
      <c r="BH8" s="1018"/>
      <c r="BI8" s="1019"/>
      <c r="BJ8" s="1017"/>
      <c r="BK8" s="1018"/>
      <c r="BL8" s="1019"/>
      <c r="BM8" s="1017"/>
      <c r="BN8" s="1018"/>
      <c r="BO8" s="1020"/>
    </row>
    <row r="9" spans="1:67" ht="27.75" customHeight="1">
      <c r="A9" s="484">
        <v>2</v>
      </c>
      <c r="B9" s="472"/>
      <c r="C9" s="1085" t="s">
        <v>626</v>
      </c>
      <c r="D9" s="1085"/>
      <c r="E9" s="1085"/>
      <c r="F9" s="1085"/>
      <c r="G9" s="1085"/>
      <c r="H9" s="1085"/>
      <c r="I9" s="1085"/>
      <c r="J9" s="1085"/>
      <c r="K9" s="1085"/>
      <c r="L9" s="1085"/>
      <c r="M9" s="1085"/>
      <c r="N9" s="1017" t="s">
        <v>57</v>
      </c>
      <c r="O9" s="1018"/>
      <c r="P9" s="1019"/>
      <c r="Q9" s="1017"/>
      <c r="R9" s="1018"/>
      <c r="S9" s="1019"/>
      <c r="T9" s="1017"/>
      <c r="U9" s="1018"/>
      <c r="V9" s="1019"/>
      <c r="W9" s="1017"/>
      <c r="X9" s="1018"/>
      <c r="Y9" s="1019"/>
      <c r="Z9" s="1017"/>
      <c r="AA9" s="1018"/>
      <c r="AB9" s="1019"/>
      <c r="AC9" s="1017"/>
      <c r="AD9" s="1018"/>
      <c r="AE9" s="1019"/>
      <c r="AF9" s="1017"/>
      <c r="AG9" s="1018"/>
      <c r="AH9" s="1019"/>
      <c r="AI9" s="1017"/>
      <c r="AJ9" s="1018"/>
      <c r="AK9" s="1019"/>
      <c r="AL9" s="1017"/>
      <c r="AM9" s="1018"/>
      <c r="AN9" s="1019"/>
      <c r="AO9" s="1017"/>
      <c r="AP9" s="1018"/>
      <c r="AQ9" s="1019"/>
      <c r="AR9" s="1017"/>
      <c r="AS9" s="1018"/>
      <c r="AT9" s="1019"/>
      <c r="AU9" s="1017"/>
      <c r="AV9" s="1018"/>
      <c r="AW9" s="1019"/>
      <c r="AX9" s="1017"/>
      <c r="AY9" s="1018"/>
      <c r="AZ9" s="1019"/>
      <c r="BA9" s="1017"/>
      <c r="BB9" s="1018"/>
      <c r="BC9" s="1019"/>
      <c r="BD9" s="1017"/>
      <c r="BE9" s="1018"/>
      <c r="BF9" s="1019"/>
      <c r="BG9" s="1017"/>
      <c r="BH9" s="1018"/>
      <c r="BI9" s="1019"/>
      <c r="BJ9" s="1017"/>
      <c r="BK9" s="1018"/>
      <c r="BL9" s="1019"/>
      <c r="BM9" s="1017"/>
      <c r="BN9" s="1018"/>
      <c r="BO9" s="1020"/>
    </row>
    <row r="10" spans="1:67" ht="27.75" customHeight="1">
      <c r="A10" s="484">
        <v>3</v>
      </c>
      <c r="B10" s="472"/>
      <c r="C10" s="1085" t="s">
        <v>1084</v>
      </c>
      <c r="D10" s="1085"/>
      <c r="E10" s="1085"/>
      <c r="F10" s="1085"/>
      <c r="G10" s="1085"/>
      <c r="H10" s="1085"/>
      <c r="I10" s="1085"/>
      <c r="J10" s="1085"/>
      <c r="K10" s="1085"/>
      <c r="L10" s="1085"/>
      <c r="M10" s="1085"/>
      <c r="N10" s="1017"/>
      <c r="O10" s="1018"/>
      <c r="P10" s="1019"/>
      <c r="Q10" s="1017" t="s">
        <v>575</v>
      </c>
      <c r="R10" s="1018"/>
      <c r="S10" s="1019"/>
      <c r="T10" s="1017"/>
      <c r="U10" s="1018"/>
      <c r="V10" s="1019"/>
      <c r="W10" s="1017"/>
      <c r="X10" s="1018"/>
      <c r="Y10" s="1019"/>
      <c r="Z10" s="1017"/>
      <c r="AA10" s="1018"/>
      <c r="AB10" s="1019"/>
      <c r="AC10" s="1017"/>
      <c r="AD10" s="1018"/>
      <c r="AE10" s="1019"/>
      <c r="AF10" s="1017"/>
      <c r="AG10" s="1018"/>
      <c r="AH10" s="1019"/>
      <c r="AI10" s="1017"/>
      <c r="AJ10" s="1018"/>
      <c r="AK10" s="1019"/>
      <c r="AL10" s="1017"/>
      <c r="AM10" s="1018"/>
      <c r="AN10" s="1019"/>
      <c r="AO10" s="1017"/>
      <c r="AP10" s="1018"/>
      <c r="AQ10" s="1019"/>
      <c r="AR10" s="1017"/>
      <c r="AS10" s="1018"/>
      <c r="AT10" s="1019"/>
      <c r="AU10" s="1017"/>
      <c r="AV10" s="1018"/>
      <c r="AW10" s="1019"/>
      <c r="AX10" s="1017"/>
      <c r="AY10" s="1018"/>
      <c r="AZ10" s="1019"/>
      <c r="BA10" s="1017"/>
      <c r="BB10" s="1018"/>
      <c r="BC10" s="1019"/>
      <c r="BD10" s="1017"/>
      <c r="BE10" s="1018"/>
      <c r="BF10" s="1019"/>
      <c r="BG10" s="1017"/>
      <c r="BH10" s="1018"/>
      <c r="BI10" s="1019"/>
      <c r="BJ10" s="1017"/>
      <c r="BK10" s="1018"/>
      <c r="BL10" s="1019"/>
      <c r="BM10" s="1017"/>
      <c r="BN10" s="1018"/>
      <c r="BO10" s="1020"/>
    </row>
    <row r="11" spans="1:67" ht="27.75" customHeight="1">
      <c r="A11" s="484">
        <v>4</v>
      </c>
      <c r="B11" s="472"/>
      <c r="C11" s="1085" t="s">
        <v>1086</v>
      </c>
      <c r="D11" s="1085"/>
      <c r="E11" s="1085"/>
      <c r="F11" s="1085"/>
      <c r="G11" s="1085"/>
      <c r="H11" s="1085"/>
      <c r="I11" s="1085"/>
      <c r="J11" s="1085"/>
      <c r="K11" s="1085"/>
      <c r="L11" s="1085"/>
      <c r="M11" s="1085"/>
      <c r="N11" s="1017"/>
      <c r="O11" s="1018"/>
      <c r="P11" s="1019"/>
      <c r="Q11" s="1017" t="s">
        <v>575</v>
      </c>
      <c r="R11" s="1018"/>
      <c r="S11" s="1019"/>
      <c r="T11" s="1017"/>
      <c r="U11" s="1018"/>
      <c r="V11" s="1019"/>
      <c r="W11" s="1017"/>
      <c r="X11" s="1018"/>
      <c r="Y11" s="1019"/>
      <c r="Z11" s="1017"/>
      <c r="AA11" s="1018"/>
      <c r="AB11" s="1019"/>
      <c r="AC11" s="1017"/>
      <c r="AD11" s="1018"/>
      <c r="AE11" s="1019"/>
      <c r="AF11" s="1017"/>
      <c r="AG11" s="1018"/>
      <c r="AH11" s="1019"/>
      <c r="AI11" s="1017"/>
      <c r="AJ11" s="1018"/>
      <c r="AK11" s="1019"/>
      <c r="AL11" s="1017"/>
      <c r="AM11" s="1018"/>
      <c r="AN11" s="1019"/>
      <c r="AO11" s="1017"/>
      <c r="AP11" s="1018"/>
      <c r="AQ11" s="1019"/>
      <c r="AR11" s="1017"/>
      <c r="AS11" s="1018"/>
      <c r="AT11" s="1019"/>
      <c r="AU11" s="1017"/>
      <c r="AV11" s="1018"/>
      <c r="AW11" s="1019"/>
      <c r="AX11" s="1017"/>
      <c r="AY11" s="1018"/>
      <c r="AZ11" s="1019"/>
      <c r="BA11" s="1017"/>
      <c r="BB11" s="1018"/>
      <c r="BC11" s="1019"/>
      <c r="BD11" s="1017"/>
      <c r="BE11" s="1018"/>
      <c r="BF11" s="1019"/>
      <c r="BG11" s="1017"/>
      <c r="BH11" s="1018"/>
      <c r="BI11" s="1019"/>
      <c r="BJ11" s="1017"/>
      <c r="BK11" s="1018"/>
      <c r="BL11" s="1019"/>
      <c r="BM11" s="1017"/>
      <c r="BN11" s="1018"/>
      <c r="BO11" s="1020"/>
    </row>
    <row r="12" spans="1:67" ht="27.75" customHeight="1">
      <c r="A12" s="484">
        <v>5</v>
      </c>
      <c r="B12" s="472"/>
      <c r="C12" s="1085" t="s">
        <v>627</v>
      </c>
      <c r="D12" s="1085"/>
      <c r="E12" s="1085"/>
      <c r="F12" s="1085"/>
      <c r="G12" s="1085"/>
      <c r="H12" s="1085"/>
      <c r="I12" s="1085"/>
      <c r="J12" s="1085"/>
      <c r="K12" s="1085"/>
      <c r="L12" s="1085"/>
      <c r="M12" s="1085"/>
      <c r="N12" s="1017"/>
      <c r="O12" s="1018"/>
      <c r="P12" s="1019"/>
      <c r="Q12" s="1017"/>
      <c r="R12" s="1018"/>
      <c r="S12" s="1019"/>
      <c r="T12" s="1017" t="s">
        <v>575</v>
      </c>
      <c r="U12" s="1018"/>
      <c r="V12" s="1019"/>
      <c r="W12" s="1017"/>
      <c r="X12" s="1018"/>
      <c r="Y12" s="1019"/>
      <c r="Z12" s="1017"/>
      <c r="AA12" s="1018"/>
      <c r="AB12" s="1019"/>
      <c r="AC12" s="1017"/>
      <c r="AD12" s="1018"/>
      <c r="AE12" s="1019"/>
      <c r="AF12" s="1017"/>
      <c r="AG12" s="1018"/>
      <c r="AH12" s="1019"/>
      <c r="AI12" s="1017"/>
      <c r="AJ12" s="1018"/>
      <c r="AK12" s="1019"/>
      <c r="AL12" s="1017"/>
      <c r="AM12" s="1018"/>
      <c r="AN12" s="1019"/>
      <c r="AO12" s="1017"/>
      <c r="AP12" s="1018"/>
      <c r="AQ12" s="1019"/>
      <c r="AR12" s="1017"/>
      <c r="AS12" s="1018"/>
      <c r="AT12" s="1019"/>
      <c r="AU12" s="1017"/>
      <c r="AV12" s="1018"/>
      <c r="AW12" s="1019"/>
      <c r="AX12" s="1017"/>
      <c r="AY12" s="1018"/>
      <c r="AZ12" s="1019"/>
      <c r="BA12" s="1017"/>
      <c r="BB12" s="1018"/>
      <c r="BC12" s="1019"/>
      <c r="BD12" s="1017"/>
      <c r="BE12" s="1018"/>
      <c r="BF12" s="1019"/>
      <c r="BG12" s="1017"/>
      <c r="BH12" s="1018"/>
      <c r="BI12" s="1019"/>
      <c r="BJ12" s="1017"/>
      <c r="BK12" s="1018"/>
      <c r="BL12" s="1019"/>
      <c r="BM12" s="1017"/>
      <c r="BN12" s="1018"/>
      <c r="BO12" s="1020"/>
    </row>
    <row r="13" spans="1:67" ht="27.75" customHeight="1">
      <c r="A13" s="484">
        <v>6</v>
      </c>
      <c r="B13" s="472"/>
      <c r="C13" s="1085" t="s">
        <v>628</v>
      </c>
      <c r="D13" s="1085"/>
      <c r="E13" s="1085"/>
      <c r="F13" s="1085"/>
      <c r="G13" s="1085"/>
      <c r="H13" s="1085"/>
      <c r="I13" s="1085"/>
      <c r="J13" s="1085"/>
      <c r="K13" s="1085"/>
      <c r="L13" s="1085"/>
      <c r="M13" s="1085"/>
      <c r="N13" s="1017"/>
      <c r="O13" s="1018"/>
      <c r="P13" s="1019"/>
      <c r="Q13" s="1017"/>
      <c r="R13" s="1018"/>
      <c r="S13" s="1019"/>
      <c r="T13" s="1017" t="s">
        <v>575</v>
      </c>
      <c r="U13" s="1018"/>
      <c r="V13" s="1019"/>
      <c r="W13" s="1017"/>
      <c r="X13" s="1018"/>
      <c r="Y13" s="1019"/>
      <c r="Z13" s="1017"/>
      <c r="AA13" s="1018"/>
      <c r="AB13" s="1019"/>
      <c r="AC13" s="1017"/>
      <c r="AD13" s="1018"/>
      <c r="AE13" s="1019"/>
      <c r="AF13" s="1017"/>
      <c r="AG13" s="1018"/>
      <c r="AH13" s="1019"/>
      <c r="AI13" s="1017"/>
      <c r="AJ13" s="1018"/>
      <c r="AK13" s="1019"/>
      <c r="AL13" s="1017"/>
      <c r="AM13" s="1018"/>
      <c r="AN13" s="1019"/>
      <c r="AO13" s="1017"/>
      <c r="AP13" s="1018"/>
      <c r="AQ13" s="1019"/>
      <c r="AR13" s="1017"/>
      <c r="AS13" s="1018"/>
      <c r="AT13" s="1019"/>
      <c r="AU13" s="1017"/>
      <c r="AV13" s="1018"/>
      <c r="AW13" s="1019"/>
      <c r="AX13" s="1017"/>
      <c r="AY13" s="1018"/>
      <c r="AZ13" s="1019"/>
      <c r="BA13" s="1017"/>
      <c r="BB13" s="1018"/>
      <c r="BC13" s="1019"/>
      <c r="BD13" s="1017"/>
      <c r="BE13" s="1018"/>
      <c r="BF13" s="1019"/>
      <c r="BG13" s="1017"/>
      <c r="BH13" s="1018"/>
      <c r="BI13" s="1019"/>
      <c r="BJ13" s="1017"/>
      <c r="BK13" s="1018"/>
      <c r="BL13" s="1019"/>
      <c r="BM13" s="1017"/>
      <c r="BN13" s="1018"/>
      <c r="BO13" s="1020"/>
    </row>
    <row r="14" spans="1:67" ht="17.25" customHeight="1">
      <c r="A14" s="214" t="s">
        <v>512</v>
      </c>
      <c r="B14" s="214"/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295"/>
      <c r="AJ14" s="295"/>
      <c r="AK14" s="295"/>
      <c r="AL14" s="295"/>
      <c r="AM14" s="295"/>
      <c r="AN14" s="295"/>
      <c r="AO14" s="295"/>
      <c r="AP14" s="295"/>
      <c r="AQ14" s="295"/>
      <c r="AR14" s="295"/>
      <c r="AS14" s="295"/>
      <c r="AT14" s="295"/>
      <c r="AU14" s="295"/>
      <c r="AV14" s="295"/>
      <c r="AW14" s="214"/>
      <c r="AX14" s="214"/>
      <c r="AY14" s="214"/>
      <c r="AZ14" s="214"/>
      <c r="BA14" s="214"/>
      <c r="BB14" s="214"/>
      <c r="BC14" s="214"/>
      <c r="BD14" s="214"/>
      <c r="BE14" s="295"/>
      <c r="BF14" s="214"/>
      <c r="BG14" s="214"/>
      <c r="BH14" s="214"/>
      <c r="BI14" s="214"/>
      <c r="BJ14" s="214"/>
      <c r="BK14" s="214"/>
      <c r="BL14" s="214"/>
      <c r="BM14" s="214"/>
      <c r="BN14" s="214"/>
      <c r="BO14" s="296"/>
    </row>
    <row r="15" spans="1:67" ht="39.75" customHeight="1">
      <c r="A15" s="484">
        <v>1</v>
      </c>
      <c r="B15" s="472"/>
      <c r="C15" s="1086" t="s">
        <v>1048</v>
      </c>
      <c r="D15" s="1086"/>
      <c r="E15" s="1086"/>
      <c r="F15" s="1086"/>
      <c r="G15" s="1086"/>
      <c r="H15" s="1086"/>
      <c r="I15" s="1086"/>
      <c r="J15" s="1086"/>
      <c r="K15" s="1086"/>
      <c r="L15" s="1086"/>
      <c r="M15" s="1086"/>
      <c r="N15" s="1017" t="s">
        <v>57</v>
      </c>
      <c r="O15" s="1018"/>
      <c r="P15" s="1019"/>
      <c r="Q15" s="1017" t="s">
        <v>575</v>
      </c>
      <c r="R15" s="1018"/>
      <c r="S15" s="1019"/>
      <c r="T15" s="1017" t="s">
        <v>575</v>
      </c>
      <c r="U15" s="1018"/>
      <c r="V15" s="1019"/>
      <c r="W15" s="1017"/>
      <c r="X15" s="1018"/>
      <c r="Y15" s="1019"/>
      <c r="Z15" s="1017"/>
      <c r="AA15" s="1018"/>
      <c r="AB15" s="1019"/>
      <c r="AC15" s="1017"/>
      <c r="AD15" s="1018"/>
      <c r="AE15" s="1019"/>
      <c r="AF15" s="1017"/>
      <c r="AG15" s="1018"/>
      <c r="AH15" s="1019"/>
      <c r="AI15" s="1017"/>
      <c r="AJ15" s="1018"/>
      <c r="AK15" s="1019"/>
      <c r="AL15" s="1017"/>
      <c r="AM15" s="1018"/>
      <c r="AN15" s="1019"/>
      <c r="AO15" s="1017"/>
      <c r="AP15" s="1018"/>
      <c r="AQ15" s="1019"/>
      <c r="AR15" s="1017"/>
      <c r="AS15" s="1018"/>
      <c r="AT15" s="1019"/>
      <c r="AU15" s="1017"/>
      <c r="AV15" s="1018"/>
      <c r="AW15" s="1019"/>
      <c r="AX15" s="1017"/>
      <c r="AY15" s="1018"/>
      <c r="AZ15" s="1019"/>
      <c r="BA15" s="1017"/>
      <c r="BB15" s="1018"/>
      <c r="BC15" s="1019"/>
      <c r="BD15" s="1017"/>
      <c r="BE15" s="1018"/>
      <c r="BF15" s="1019"/>
      <c r="BG15" s="1017"/>
      <c r="BH15" s="1018"/>
      <c r="BI15" s="1019"/>
      <c r="BJ15" s="1017"/>
      <c r="BK15" s="1018"/>
      <c r="BL15" s="1019"/>
      <c r="BM15" s="1017"/>
      <c r="BN15" s="1018"/>
      <c r="BO15" s="1020"/>
    </row>
    <row r="16" spans="1:67" ht="27.75" customHeight="1">
      <c r="A16" s="484">
        <v>2</v>
      </c>
      <c r="B16" s="472"/>
      <c r="C16" s="1085" t="s">
        <v>1031</v>
      </c>
      <c r="D16" s="1085"/>
      <c r="E16" s="1085"/>
      <c r="F16" s="1085"/>
      <c r="G16" s="1085"/>
      <c r="H16" s="1085"/>
      <c r="I16" s="1085"/>
      <c r="J16" s="1085"/>
      <c r="K16" s="1085"/>
      <c r="L16" s="1085"/>
      <c r="M16" s="1085"/>
      <c r="N16" s="1017" t="s">
        <v>57</v>
      </c>
      <c r="O16" s="1018"/>
      <c r="P16" s="1019"/>
      <c r="Q16" s="1017" t="s">
        <v>575</v>
      </c>
      <c r="R16" s="1018"/>
      <c r="S16" s="1019"/>
      <c r="T16" s="1017" t="s">
        <v>575</v>
      </c>
      <c r="U16" s="1018"/>
      <c r="V16" s="1019"/>
      <c r="W16" s="1017"/>
      <c r="X16" s="1018"/>
      <c r="Y16" s="1019"/>
      <c r="Z16" s="1017"/>
      <c r="AA16" s="1018"/>
      <c r="AB16" s="1019"/>
      <c r="AC16" s="1017"/>
      <c r="AD16" s="1018"/>
      <c r="AE16" s="1019"/>
      <c r="AF16" s="1017"/>
      <c r="AG16" s="1018"/>
      <c r="AH16" s="1019"/>
      <c r="AI16" s="1017"/>
      <c r="AJ16" s="1018"/>
      <c r="AK16" s="1019"/>
      <c r="AL16" s="1017"/>
      <c r="AM16" s="1018"/>
      <c r="AN16" s="1019"/>
      <c r="AO16" s="1017"/>
      <c r="AP16" s="1018"/>
      <c r="AQ16" s="1019"/>
      <c r="AR16" s="1017"/>
      <c r="AS16" s="1018"/>
      <c r="AT16" s="1019"/>
      <c r="AU16" s="1017"/>
      <c r="AV16" s="1018"/>
      <c r="AW16" s="1019"/>
      <c r="AX16" s="1017"/>
      <c r="AY16" s="1018"/>
      <c r="AZ16" s="1019"/>
      <c r="BA16" s="1017"/>
      <c r="BB16" s="1018"/>
      <c r="BC16" s="1019"/>
      <c r="BD16" s="1017"/>
      <c r="BE16" s="1018"/>
      <c r="BF16" s="1019"/>
      <c r="BG16" s="1017"/>
      <c r="BH16" s="1018"/>
      <c r="BI16" s="1019"/>
      <c r="BJ16" s="1017"/>
      <c r="BK16" s="1018"/>
      <c r="BL16" s="1019"/>
      <c r="BM16" s="1017"/>
      <c r="BN16" s="1018"/>
      <c r="BO16" s="1020"/>
    </row>
    <row r="17" spans="1:67" ht="27.75" customHeight="1">
      <c r="A17" s="484">
        <v>3</v>
      </c>
      <c r="B17" s="472"/>
      <c r="C17" s="1085" t="s">
        <v>599</v>
      </c>
      <c r="D17" s="1085"/>
      <c r="E17" s="1085"/>
      <c r="F17" s="1085"/>
      <c r="G17" s="1085"/>
      <c r="H17" s="1085"/>
      <c r="I17" s="1085"/>
      <c r="J17" s="1085"/>
      <c r="K17" s="1085"/>
      <c r="L17" s="1085"/>
      <c r="M17" s="1085"/>
      <c r="N17" s="1017" t="s">
        <v>57</v>
      </c>
      <c r="O17" s="1018"/>
      <c r="P17" s="1019"/>
      <c r="Q17" s="1017"/>
      <c r="R17" s="1018"/>
      <c r="S17" s="1019"/>
      <c r="T17" s="1017"/>
      <c r="U17" s="1018"/>
      <c r="V17" s="1019"/>
      <c r="W17" s="1017"/>
      <c r="X17" s="1018"/>
      <c r="Y17" s="1019"/>
      <c r="Z17" s="1017"/>
      <c r="AA17" s="1018"/>
      <c r="AB17" s="1019"/>
      <c r="AC17" s="1017"/>
      <c r="AD17" s="1018"/>
      <c r="AE17" s="1019"/>
      <c r="AF17" s="1017"/>
      <c r="AG17" s="1018"/>
      <c r="AH17" s="1019"/>
      <c r="AI17" s="1017"/>
      <c r="AJ17" s="1018"/>
      <c r="AK17" s="1019"/>
      <c r="AL17" s="1017"/>
      <c r="AM17" s="1018"/>
      <c r="AN17" s="1019"/>
      <c r="AO17" s="1017"/>
      <c r="AP17" s="1018"/>
      <c r="AQ17" s="1019"/>
      <c r="AR17" s="1017"/>
      <c r="AS17" s="1018"/>
      <c r="AT17" s="1019"/>
      <c r="AU17" s="1017"/>
      <c r="AV17" s="1018"/>
      <c r="AW17" s="1019"/>
      <c r="AX17" s="1017"/>
      <c r="AY17" s="1018"/>
      <c r="AZ17" s="1019"/>
      <c r="BA17" s="1017"/>
      <c r="BB17" s="1018"/>
      <c r="BC17" s="1019"/>
      <c r="BD17" s="1017"/>
      <c r="BE17" s="1018"/>
      <c r="BF17" s="1019"/>
      <c r="BG17" s="1017"/>
      <c r="BH17" s="1018"/>
      <c r="BI17" s="1019"/>
      <c r="BJ17" s="1017"/>
      <c r="BK17" s="1018"/>
      <c r="BL17" s="1019"/>
      <c r="BM17" s="1017"/>
      <c r="BN17" s="1018"/>
      <c r="BO17" s="1020"/>
    </row>
    <row r="18" spans="1:67" ht="27.75" customHeight="1">
      <c r="A18" s="484">
        <v>4</v>
      </c>
      <c r="B18" s="472"/>
      <c r="C18" s="1085" t="s">
        <v>626</v>
      </c>
      <c r="D18" s="1085"/>
      <c r="E18" s="1085"/>
      <c r="F18" s="1085"/>
      <c r="G18" s="1085"/>
      <c r="H18" s="1085"/>
      <c r="I18" s="1085"/>
      <c r="J18" s="1085"/>
      <c r="K18" s="1085"/>
      <c r="L18" s="1085"/>
      <c r="M18" s="1085"/>
      <c r="N18" s="1017" t="s">
        <v>57</v>
      </c>
      <c r="O18" s="1018"/>
      <c r="P18" s="1019"/>
      <c r="Q18" s="1017"/>
      <c r="R18" s="1018"/>
      <c r="S18" s="1019"/>
      <c r="T18" s="1017"/>
      <c r="U18" s="1018"/>
      <c r="V18" s="1019"/>
      <c r="W18" s="1017"/>
      <c r="X18" s="1018"/>
      <c r="Y18" s="1019"/>
      <c r="Z18" s="1017"/>
      <c r="AA18" s="1018"/>
      <c r="AB18" s="1019"/>
      <c r="AC18" s="1017"/>
      <c r="AD18" s="1018"/>
      <c r="AE18" s="1019"/>
      <c r="AF18" s="1017"/>
      <c r="AG18" s="1018"/>
      <c r="AH18" s="1019"/>
      <c r="AI18" s="1017"/>
      <c r="AJ18" s="1018"/>
      <c r="AK18" s="1019"/>
      <c r="AL18" s="1017"/>
      <c r="AM18" s="1018"/>
      <c r="AN18" s="1019"/>
      <c r="AO18" s="1017"/>
      <c r="AP18" s="1018"/>
      <c r="AQ18" s="1019"/>
      <c r="AR18" s="1017"/>
      <c r="AS18" s="1018"/>
      <c r="AT18" s="1019"/>
      <c r="AU18" s="1017"/>
      <c r="AV18" s="1018"/>
      <c r="AW18" s="1019"/>
      <c r="AX18" s="1017"/>
      <c r="AY18" s="1018"/>
      <c r="AZ18" s="1019"/>
      <c r="BA18" s="1017"/>
      <c r="BB18" s="1018"/>
      <c r="BC18" s="1019"/>
      <c r="BD18" s="1017"/>
      <c r="BE18" s="1018"/>
      <c r="BF18" s="1019"/>
      <c r="BG18" s="1017"/>
      <c r="BH18" s="1018"/>
      <c r="BI18" s="1019"/>
      <c r="BJ18" s="1017"/>
      <c r="BK18" s="1018"/>
      <c r="BL18" s="1019"/>
      <c r="BM18" s="1017"/>
      <c r="BN18" s="1018"/>
      <c r="BO18" s="1020"/>
    </row>
    <row r="19" spans="1:67" ht="27.75" customHeight="1">
      <c r="A19" s="484">
        <v>5</v>
      </c>
      <c r="B19" s="472"/>
      <c r="C19" s="1085" t="s">
        <v>1084</v>
      </c>
      <c r="D19" s="1085"/>
      <c r="E19" s="1085"/>
      <c r="F19" s="1085"/>
      <c r="G19" s="1085"/>
      <c r="H19" s="1085"/>
      <c r="I19" s="1085"/>
      <c r="J19" s="1085"/>
      <c r="K19" s="1085"/>
      <c r="L19" s="1085"/>
      <c r="M19" s="1085"/>
      <c r="N19" s="1017"/>
      <c r="O19" s="1018"/>
      <c r="P19" s="1019"/>
      <c r="Q19" s="1017" t="s">
        <v>575</v>
      </c>
      <c r="R19" s="1018"/>
      <c r="S19" s="1019"/>
      <c r="T19" s="1017"/>
      <c r="U19" s="1018"/>
      <c r="V19" s="1019"/>
      <c r="W19" s="1017"/>
      <c r="X19" s="1018"/>
      <c r="Y19" s="1019"/>
      <c r="Z19" s="1017"/>
      <c r="AA19" s="1018"/>
      <c r="AB19" s="1019"/>
      <c r="AC19" s="1017"/>
      <c r="AD19" s="1018"/>
      <c r="AE19" s="1019"/>
      <c r="AF19" s="1017"/>
      <c r="AG19" s="1018"/>
      <c r="AH19" s="1019"/>
      <c r="AI19" s="1017"/>
      <c r="AJ19" s="1018"/>
      <c r="AK19" s="1019"/>
      <c r="AL19" s="1017"/>
      <c r="AM19" s="1018"/>
      <c r="AN19" s="1019"/>
      <c r="AO19" s="1017"/>
      <c r="AP19" s="1018"/>
      <c r="AQ19" s="1019"/>
      <c r="AR19" s="1017"/>
      <c r="AS19" s="1018"/>
      <c r="AT19" s="1019"/>
      <c r="AU19" s="1017"/>
      <c r="AV19" s="1018"/>
      <c r="AW19" s="1019"/>
      <c r="AX19" s="1017"/>
      <c r="AY19" s="1018"/>
      <c r="AZ19" s="1019"/>
      <c r="BA19" s="1017"/>
      <c r="BB19" s="1018"/>
      <c r="BC19" s="1019"/>
      <c r="BD19" s="1017"/>
      <c r="BE19" s="1018"/>
      <c r="BF19" s="1019"/>
      <c r="BG19" s="1017"/>
      <c r="BH19" s="1018"/>
      <c r="BI19" s="1019"/>
      <c r="BJ19" s="1017"/>
      <c r="BK19" s="1018"/>
      <c r="BL19" s="1019"/>
      <c r="BM19" s="1017"/>
      <c r="BN19" s="1018"/>
      <c r="BO19" s="1020"/>
    </row>
    <row r="20" spans="1:67" ht="27.75" customHeight="1">
      <c r="A20" s="484">
        <v>6</v>
      </c>
      <c r="B20" s="472"/>
      <c r="C20" s="1085" t="s">
        <v>1086</v>
      </c>
      <c r="D20" s="1085"/>
      <c r="E20" s="1085"/>
      <c r="F20" s="1085"/>
      <c r="G20" s="1085"/>
      <c r="H20" s="1085"/>
      <c r="I20" s="1085"/>
      <c r="J20" s="1085"/>
      <c r="K20" s="1085"/>
      <c r="L20" s="1085"/>
      <c r="M20" s="1085"/>
      <c r="N20" s="1017"/>
      <c r="O20" s="1018"/>
      <c r="P20" s="1019"/>
      <c r="Q20" s="1017" t="s">
        <v>575</v>
      </c>
      <c r="R20" s="1018"/>
      <c r="S20" s="1019"/>
      <c r="T20" s="1017"/>
      <c r="U20" s="1018"/>
      <c r="V20" s="1019"/>
      <c r="W20" s="1017"/>
      <c r="X20" s="1018"/>
      <c r="Y20" s="1019"/>
      <c r="Z20" s="1017"/>
      <c r="AA20" s="1018"/>
      <c r="AB20" s="1019"/>
      <c r="AC20" s="1017"/>
      <c r="AD20" s="1018"/>
      <c r="AE20" s="1019"/>
      <c r="AF20" s="1017"/>
      <c r="AG20" s="1018"/>
      <c r="AH20" s="1019"/>
      <c r="AI20" s="1017"/>
      <c r="AJ20" s="1018"/>
      <c r="AK20" s="1019"/>
      <c r="AL20" s="1017"/>
      <c r="AM20" s="1018"/>
      <c r="AN20" s="1019"/>
      <c r="AO20" s="1017"/>
      <c r="AP20" s="1018"/>
      <c r="AQ20" s="1019"/>
      <c r="AR20" s="1017"/>
      <c r="AS20" s="1018"/>
      <c r="AT20" s="1019"/>
      <c r="AU20" s="1017"/>
      <c r="AV20" s="1018"/>
      <c r="AW20" s="1019"/>
      <c r="AX20" s="1017"/>
      <c r="AY20" s="1018"/>
      <c r="AZ20" s="1019"/>
      <c r="BA20" s="1017"/>
      <c r="BB20" s="1018"/>
      <c r="BC20" s="1019"/>
      <c r="BD20" s="1017"/>
      <c r="BE20" s="1018"/>
      <c r="BF20" s="1019"/>
      <c r="BG20" s="1017"/>
      <c r="BH20" s="1018"/>
      <c r="BI20" s="1019"/>
      <c r="BJ20" s="1017"/>
      <c r="BK20" s="1018"/>
      <c r="BL20" s="1019"/>
      <c r="BM20" s="1017"/>
      <c r="BN20" s="1018"/>
      <c r="BO20" s="1020"/>
    </row>
    <row r="21" spans="1:67" ht="27.75" customHeight="1">
      <c r="A21" s="484">
        <v>7</v>
      </c>
      <c r="B21" s="472"/>
      <c r="C21" s="1085" t="s">
        <v>627</v>
      </c>
      <c r="D21" s="1085"/>
      <c r="E21" s="1085"/>
      <c r="F21" s="1085"/>
      <c r="G21" s="1085"/>
      <c r="H21" s="1085"/>
      <c r="I21" s="1085"/>
      <c r="J21" s="1085"/>
      <c r="K21" s="1085"/>
      <c r="L21" s="1085"/>
      <c r="M21" s="1085"/>
      <c r="N21" s="1017"/>
      <c r="O21" s="1018"/>
      <c r="P21" s="1019"/>
      <c r="Q21" s="1017"/>
      <c r="R21" s="1018"/>
      <c r="S21" s="1019"/>
      <c r="T21" s="1017" t="s">
        <v>575</v>
      </c>
      <c r="U21" s="1018"/>
      <c r="V21" s="1019"/>
      <c r="W21" s="1017"/>
      <c r="X21" s="1018"/>
      <c r="Y21" s="1019"/>
      <c r="Z21" s="1017"/>
      <c r="AA21" s="1018"/>
      <c r="AB21" s="1019"/>
      <c r="AC21" s="1017"/>
      <c r="AD21" s="1018"/>
      <c r="AE21" s="1019"/>
      <c r="AF21" s="1017"/>
      <c r="AG21" s="1018"/>
      <c r="AH21" s="1019"/>
      <c r="AI21" s="1017"/>
      <c r="AJ21" s="1018"/>
      <c r="AK21" s="1019"/>
      <c r="AL21" s="1017"/>
      <c r="AM21" s="1018"/>
      <c r="AN21" s="1019"/>
      <c r="AO21" s="1017"/>
      <c r="AP21" s="1018"/>
      <c r="AQ21" s="1019"/>
      <c r="AR21" s="1017"/>
      <c r="AS21" s="1018"/>
      <c r="AT21" s="1019"/>
      <c r="AU21" s="1017"/>
      <c r="AV21" s="1018"/>
      <c r="AW21" s="1019"/>
      <c r="AX21" s="1017"/>
      <c r="AY21" s="1018"/>
      <c r="AZ21" s="1019"/>
      <c r="BA21" s="1017"/>
      <c r="BB21" s="1018"/>
      <c r="BC21" s="1019"/>
      <c r="BD21" s="1017"/>
      <c r="BE21" s="1018"/>
      <c r="BF21" s="1019"/>
      <c r="BG21" s="1017"/>
      <c r="BH21" s="1018"/>
      <c r="BI21" s="1019"/>
      <c r="BJ21" s="1017"/>
      <c r="BK21" s="1018"/>
      <c r="BL21" s="1019"/>
      <c r="BM21" s="1017"/>
      <c r="BN21" s="1018"/>
      <c r="BO21" s="1020"/>
    </row>
    <row r="22" spans="1:67" ht="27.75" customHeight="1">
      <c r="A22" s="484">
        <v>8</v>
      </c>
      <c r="B22" s="472"/>
      <c r="C22" s="1085" t="s">
        <v>629</v>
      </c>
      <c r="D22" s="1085"/>
      <c r="E22" s="1085"/>
      <c r="F22" s="1085"/>
      <c r="G22" s="1085"/>
      <c r="H22" s="1085"/>
      <c r="I22" s="1085"/>
      <c r="J22" s="1085"/>
      <c r="K22" s="1085"/>
      <c r="L22" s="1085"/>
      <c r="M22" s="1085"/>
      <c r="N22" s="1017"/>
      <c r="O22" s="1018"/>
      <c r="P22" s="1019"/>
      <c r="Q22" s="1017"/>
      <c r="R22" s="1018"/>
      <c r="S22" s="1019"/>
      <c r="T22" s="1017" t="s">
        <v>575</v>
      </c>
      <c r="U22" s="1018"/>
      <c r="V22" s="1019"/>
      <c r="W22" s="1017"/>
      <c r="X22" s="1018"/>
      <c r="Y22" s="1019"/>
      <c r="Z22" s="1017"/>
      <c r="AA22" s="1018"/>
      <c r="AB22" s="1019"/>
      <c r="AC22" s="1017"/>
      <c r="AD22" s="1018"/>
      <c r="AE22" s="1019"/>
      <c r="AF22" s="1017"/>
      <c r="AG22" s="1018"/>
      <c r="AH22" s="1019"/>
      <c r="AI22" s="1017"/>
      <c r="AJ22" s="1018"/>
      <c r="AK22" s="1019"/>
      <c r="AL22" s="1017"/>
      <c r="AM22" s="1018"/>
      <c r="AN22" s="1019"/>
      <c r="AO22" s="1017"/>
      <c r="AP22" s="1018"/>
      <c r="AQ22" s="1019"/>
      <c r="AR22" s="1017"/>
      <c r="AS22" s="1018"/>
      <c r="AT22" s="1019"/>
      <c r="AU22" s="1017"/>
      <c r="AV22" s="1018"/>
      <c r="AW22" s="1019"/>
      <c r="AX22" s="1017"/>
      <c r="AY22" s="1018"/>
      <c r="AZ22" s="1019"/>
      <c r="BA22" s="1017"/>
      <c r="BB22" s="1018"/>
      <c r="BC22" s="1019"/>
      <c r="BD22" s="1017"/>
      <c r="BE22" s="1018"/>
      <c r="BF22" s="1019"/>
      <c r="BG22" s="1017"/>
      <c r="BH22" s="1018"/>
      <c r="BI22" s="1019"/>
      <c r="BJ22" s="1017"/>
      <c r="BK22" s="1018"/>
      <c r="BL22" s="1019"/>
      <c r="BM22" s="1017"/>
      <c r="BN22" s="1018"/>
      <c r="BO22" s="1020"/>
    </row>
    <row r="23" spans="1:67" ht="27.75" customHeight="1" thickBot="1">
      <c r="A23" s="1082"/>
      <c r="B23" s="1083"/>
      <c r="C23" s="1084"/>
      <c r="D23" s="1084"/>
      <c r="E23" s="1084"/>
      <c r="F23" s="1084"/>
      <c r="G23" s="1084"/>
      <c r="H23" s="1084"/>
      <c r="I23" s="1084"/>
      <c r="J23" s="1084"/>
      <c r="K23" s="1084"/>
      <c r="L23" s="1084"/>
      <c r="M23" s="1084"/>
      <c r="N23" s="1079"/>
      <c r="O23" s="1079"/>
      <c r="P23" s="1079"/>
      <c r="Q23" s="1080"/>
      <c r="R23" s="1080"/>
      <c r="S23" s="1080"/>
      <c r="T23" s="1079"/>
      <c r="U23" s="1079"/>
      <c r="V23" s="1079"/>
      <c r="W23" s="1079"/>
      <c r="X23" s="1079"/>
      <c r="Y23" s="1079"/>
      <c r="Z23" s="1079"/>
      <c r="AA23" s="1079"/>
      <c r="AB23" s="1079"/>
      <c r="AC23" s="1079"/>
      <c r="AD23" s="1079"/>
      <c r="AE23" s="1079"/>
      <c r="AF23" s="1080"/>
      <c r="AG23" s="1080"/>
      <c r="AH23" s="1080"/>
      <c r="AI23" s="1079"/>
      <c r="AJ23" s="1079"/>
      <c r="AK23" s="1079"/>
      <c r="AL23" s="1079"/>
      <c r="AM23" s="1079"/>
      <c r="AN23" s="1079"/>
      <c r="AO23" s="1079"/>
      <c r="AP23" s="1079"/>
      <c r="AQ23" s="1079"/>
      <c r="AR23" s="1079"/>
      <c r="AS23" s="1079"/>
      <c r="AT23" s="1079"/>
      <c r="AU23" s="1079"/>
      <c r="AV23" s="1079"/>
      <c r="AW23" s="1079"/>
      <c r="AX23" s="1079"/>
      <c r="AY23" s="1079"/>
      <c r="AZ23" s="1079"/>
      <c r="BA23" s="1079"/>
      <c r="BB23" s="1079"/>
      <c r="BC23" s="1079"/>
      <c r="BD23" s="1079"/>
      <c r="BE23" s="1079"/>
      <c r="BF23" s="1079"/>
      <c r="BG23" s="1079"/>
      <c r="BH23" s="1079"/>
      <c r="BI23" s="1079"/>
      <c r="BJ23" s="1079"/>
      <c r="BK23" s="1079"/>
      <c r="BL23" s="1079"/>
      <c r="BM23" s="1079"/>
      <c r="BN23" s="1079"/>
      <c r="BO23" s="1081"/>
    </row>
    <row r="126" spans="5:7">
      <c r="E126" s="291"/>
      <c r="F126" s="292"/>
      <c r="G126" s="293"/>
    </row>
    <row r="163" spans="5:7">
      <c r="E163" s="291"/>
      <c r="F163" s="292"/>
      <c r="G163" s="293"/>
    </row>
    <row r="228" spans="5:7">
      <c r="E228" s="291"/>
      <c r="F228" s="292"/>
      <c r="G228" s="293"/>
    </row>
    <row r="267" spans="4:7">
      <c r="D267" s="292"/>
      <c r="E267" s="293"/>
      <c r="F267" s="292"/>
      <c r="G267" s="293"/>
    </row>
  </sheetData>
  <mergeCells count="337"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BM5:BO6"/>
    <mergeCell ref="AF5:AH6"/>
    <mergeCell ref="AI5:AK6"/>
    <mergeCell ref="AL5:AN6"/>
    <mergeCell ref="AO5:AQ6"/>
    <mergeCell ref="AR5:AT6"/>
    <mergeCell ref="AU5:AW6"/>
    <mergeCell ref="A4:B6"/>
    <mergeCell ref="C4:M6"/>
    <mergeCell ref="N5:P6"/>
    <mergeCell ref="Q5:S6"/>
    <mergeCell ref="T5:V6"/>
    <mergeCell ref="W5:Y6"/>
    <mergeCell ref="Z5:AB6"/>
    <mergeCell ref="AC5:AE6"/>
    <mergeCell ref="N4:BO4"/>
    <mergeCell ref="N8:P8"/>
    <mergeCell ref="Q8:S8"/>
    <mergeCell ref="T8:V8"/>
    <mergeCell ref="W8:Y8"/>
    <mergeCell ref="AX5:AZ6"/>
    <mergeCell ref="BA5:BC6"/>
    <mergeCell ref="BD5:BF6"/>
    <mergeCell ref="BG5:BI6"/>
    <mergeCell ref="BJ5:BL6"/>
    <mergeCell ref="BJ8:BL8"/>
    <mergeCell ref="BM8:BO8"/>
    <mergeCell ref="A9:B9"/>
    <mergeCell ref="C9:M9"/>
    <mergeCell ref="N9:P9"/>
    <mergeCell ref="Q9:S9"/>
    <mergeCell ref="T9:V9"/>
    <mergeCell ref="W9:Y9"/>
    <mergeCell ref="Z9:AB9"/>
    <mergeCell ref="AC9:AE9"/>
    <mergeCell ref="AR8:AT8"/>
    <mergeCell ref="AU8:AW8"/>
    <mergeCell ref="AX8:AZ8"/>
    <mergeCell ref="BA8:BC8"/>
    <mergeCell ref="BD8:BF8"/>
    <mergeCell ref="BG8:BI8"/>
    <mergeCell ref="Z8:AB8"/>
    <mergeCell ref="AC8:AE8"/>
    <mergeCell ref="AF8:AH8"/>
    <mergeCell ref="AI8:AK8"/>
    <mergeCell ref="AL8:AN8"/>
    <mergeCell ref="AO8:AQ8"/>
    <mergeCell ref="A8:B8"/>
    <mergeCell ref="C8:M8"/>
    <mergeCell ref="AX9:AZ9"/>
    <mergeCell ref="BA9:BC9"/>
    <mergeCell ref="BD9:BF9"/>
    <mergeCell ref="BG9:BI9"/>
    <mergeCell ref="BJ9:BL9"/>
    <mergeCell ref="BM9:BO9"/>
    <mergeCell ref="AF9:AH9"/>
    <mergeCell ref="AI9:AK9"/>
    <mergeCell ref="AL9:AN9"/>
    <mergeCell ref="AO9:AQ9"/>
    <mergeCell ref="AR9:AT9"/>
    <mergeCell ref="AU9:AW9"/>
    <mergeCell ref="A11:B11"/>
    <mergeCell ref="C11:M11"/>
    <mergeCell ref="N11:P11"/>
    <mergeCell ref="Q11:S11"/>
    <mergeCell ref="T11:V11"/>
    <mergeCell ref="W11:Y11"/>
    <mergeCell ref="Z11:AB11"/>
    <mergeCell ref="AC11:AE11"/>
    <mergeCell ref="AR10:AT10"/>
    <mergeCell ref="Z10:AB10"/>
    <mergeCell ref="AC10:AE10"/>
    <mergeCell ref="AF10:AH10"/>
    <mergeCell ref="AI10:AK10"/>
    <mergeCell ref="AL10:AN10"/>
    <mergeCell ref="AO10:AQ10"/>
    <mergeCell ref="A10:B10"/>
    <mergeCell ref="C10:M10"/>
    <mergeCell ref="N10:P10"/>
    <mergeCell ref="Q10:S10"/>
    <mergeCell ref="T10:V10"/>
    <mergeCell ref="W10:Y10"/>
    <mergeCell ref="BM11:BO11"/>
    <mergeCell ref="AF11:AH11"/>
    <mergeCell ref="AI11:AK11"/>
    <mergeCell ref="AL11:AN11"/>
    <mergeCell ref="AO11:AQ11"/>
    <mergeCell ref="AR11:AT11"/>
    <mergeCell ref="AU11:AW11"/>
    <mergeCell ref="BJ10:BL10"/>
    <mergeCell ref="BM10:BO10"/>
    <mergeCell ref="AU10:AW10"/>
    <mergeCell ref="AX10:AZ10"/>
    <mergeCell ref="BA10:BC10"/>
    <mergeCell ref="BD10:BF10"/>
    <mergeCell ref="BG10:BI10"/>
    <mergeCell ref="N12:P12"/>
    <mergeCell ref="Q12:S12"/>
    <mergeCell ref="T12:V12"/>
    <mergeCell ref="W12:Y12"/>
    <mergeCell ref="AX11:AZ11"/>
    <mergeCell ref="BA11:BC11"/>
    <mergeCell ref="BD11:BF11"/>
    <mergeCell ref="BG11:BI11"/>
    <mergeCell ref="BJ11:BL11"/>
    <mergeCell ref="BJ12:BL12"/>
    <mergeCell ref="BM12:BO12"/>
    <mergeCell ref="A13:B13"/>
    <mergeCell ref="C13:M13"/>
    <mergeCell ref="N13:P13"/>
    <mergeCell ref="Q13:S13"/>
    <mergeCell ref="T13:V13"/>
    <mergeCell ref="W13:Y13"/>
    <mergeCell ref="Z13:AB13"/>
    <mergeCell ref="AC13:AE13"/>
    <mergeCell ref="AR12:AT12"/>
    <mergeCell ref="AU12:AW12"/>
    <mergeCell ref="AX12:AZ12"/>
    <mergeCell ref="BA12:BC12"/>
    <mergeCell ref="BD12:BF12"/>
    <mergeCell ref="BG12:BI12"/>
    <mergeCell ref="Z12:AB12"/>
    <mergeCell ref="AC12:AE12"/>
    <mergeCell ref="AF12:AH12"/>
    <mergeCell ref="AI12:AK12"/>
    <mergeCell ref="AL12:AN12"/>
    <mergeCell ref="AO12:AQ12"/>
    <mergeCell ref="A12:B12"/>
    <mergeCell ref="C12:M12"/>
    <mergeCell ref="AX13:AZ13"/>
    <mergeCell ref="BA13:BC13"/>
    <mergeCell ref="BD13:BF13"/>
    <mergeCell ref="BG13:BI13"/>
    <mergeCell ref="BJ13:BL13"/>
    <mergeCell ref="BM13:BO13"/>
    <mergeCell ref="AF13:AH13"/>
    <mergeCell ref="AI13:AK13"/>
    <mergeCell ref="AL13:AN13"/>
    <mergeCell ref="AO13:AQ13"/>
    <mergeCell ref="AR13:AT13"/>
    <mergeCell ref="AU13:AW13"/>
    <mergeCell ref="A16:B16"/>
    <mergeCell ref="C16:M16"/>
    <mergeCell ref="N16:P16"/>
    <mergeCell ref="Q16:S16"/>
    <mergeCell ref="T16:V16"/>
    <mergeCell ref="W16:Y16"/>
    <mergeCell ref="Z16:AB16"/>
    <mergeCell ref="AC16:AE16"/>
    <mergeCell ref="AR15:AT15"/>
    <mergeCell ref="Z15:AB15"/>
    <mergeCell ref="AC15:AE15"/>
    <mergeCell ref="AF15:AH15"/>
    <mergeCell ref="AI15:AK15"/>
    <mergeCell ref="AL15:AN15"/>
    <mergeCell ref="AO15:AQ15"/>
    <mergeCell ref="A15:B15"/>
    <mergeCell ref="C15:M15"/>
    <mergeCell ref="N15:P15"/>
    <mergeCell ref="Q15:S15"/>
    <mergeCell ref="T15:V15"/>
    <mergeCell ref="W15:Y15"/>
    <mergeCell ref="BM16:BO16"/>
    <mergeCell ref="AF16:AH16"/>
    <mergeCell ref="AI16:AK16"/>
    <mergeCell ref="AL16:AN16"/>
    <mergeCell ref="AO16:AQ16"/>
    <mergeCell ref="AR16:AT16"/>
    <mergeCell ref="AU16:AW16"/>
    <mergeCell ref="BJ15:BL15"/>
    <mergeCell ref="BM15:BO15"/>
    <mergeCell ref="AU15:AW15"/>
    <mergeCell ref="AX15:AZ15"/>
    <mergeCell ref="BA15:BC15"/>
    <mergeCell ref="BD15:BF15"/>
    <mergeCell ref="BG15:BI15"/>
    <mergeCell ref="N17:P17"/>
    <mergeCell ref="Q17:S17"/>
    <mergeCell ref="T17:V17"/>
    <mergeCell ref="W17:Y17"/>
    <mergeCell ref="AX16:AZ16"/>
    <mergeCell ref="BA16:BC16"/>
    <mergeCell ref="BD16:BF16"/>
    <mergeCell ref="BG16:BI16"/>
    <mergeCell ref="BJ16:BL16"/>
    <mergeCell ref="BJ17:BL17"/>
    <mergeCell ref="BM17:BO17"/>
    <mergeCell ref="A18:B18"/>
    <mergeCell ref="C18:M18"/>
    <mergeCell ref="N18:P18"/>
    <mergeCell ref="Q18:S18"/>
    <mergeCell ref="T18:V18"/>
    <mergeCell ref="W18:Y18"/>
    <mergeCell ref="Z18:AB18"/>
    <mergeCell ref="AC18:AE18"/>
    <mergeCell ref="AR17:AT17"/>
    <mergeCell ref="AU17:AW17"/>
    <mergeCell ref="AX17:AZ17"/>
    <mergeCell ref="BA17:BC17"/>
    <mergeCell ref="BD17:BF17"/>
    <mergeCell ref="BG17:BI17"/>
    <mergeCell ref="Z17:AB17"/>
    <mergeCell ref="AC17:AE17"/>
    <mergeCell ref="AF17:AH17"/>
    <mergeCell ref="AI17:AK17"/>
    <mergeCell ref="AL17:AN17"/>
    <mergeCell ref="AO17:AQ17"/>
    <mergeCell ref="A17:B17"/>
    <mergeCell ref="C17:M17"/>
    <mergeCell ref="AX18:AZ18"/>
    <mergeCell ref="BA18:BC18"/>
    <mergeCell ref="BD18:BF18"/>
    <mergeCell ref="BG18:BI18"/>
    <mergeCell ref="BJ18:BL18"/>
    <mergeCell ref="BM18:BO18"/>
    <mergeCell ref="AF18:AH18"/>
    <mergeCell ref="AI18:AK18"/>
    <mergeCell ref="AL18:AN18"/>
    <mergeCell ref="AO18:AQ18"/>
    <mergeCell ref="AR18:AT18"/>
    <mergeCell ref="AU18:AW18"/>
    <mergeCell ref="A20:B20"/>
    <mergeCell ref="C20:M20"/>
    <mergeCell ref="N20:P20"/>
    <mergeCell ref="Q20:S20"/>
    <mergeCell ref="T20:V20"/>
    <mergeCell ref="W20:Y20"/>
    <mergeCell ref="Z20:AB20"/>
    <mergeCell ref="AC20:AE20"/>
    <mergeCell ref="AR19:AT19"/>
    <mergeCell ref="Z19:AB19"/>
    <mergeCell ref="AC19:AE19"/>
    <mergeCell ref="AF19:AH19"/>
    <mergeCell ref="AI19:AK19"/>
    <mergeCell ref="AL19:AN19"/>
    <mergeCell ref="AO19:AQ19"/>
    <mergeCell ref="A19:B19"/>
    <mergeCell ref="C19:M19"/>
    <mergeCell ref="N19:P19"/>
    <mergeCell ref="Q19:S19"/>
    <mergeCell ref="T19:V19"/>
    <mergeCell ref="W19:Y19"/>
    <mergeCell ref="BM20:BO20"/>
    <mergeCell ref="AF20:AH20"/>
    <mergeCell ref="AI20:AK20"/>
    <mergeCell ref="AL20:AN20"/>
    <mergeCell ref="AO20:AQ20"/>
    <mergeCell ref="AR20:AT20"/>
    <mergeCell ref="AU20:AW20"/>
    <mergeCell ref="BJ19:BL19"/>
    <mergeCell ref="BM19:BO19"/>
    <mergeCell ref="AU19:AW19"/>
    <mergeCell ref="AX19:AZ19"/>
    <mergeCell ref="BA19:BC19"/>
    <mergeCell ref="BD19:BF19"/>
    <mergeCell ref="BG19:BI19"/>
    <mergeCell ref="N21:P21"/>
    <mergeCell ref="Q21:S21"/>
    <mergeCell ref="T21:V21"/>
    <mergeCell ref="W21:Y21"/>
    <mergeCell ref="AX20:AZ20"/>
    <mergeCell ref="BA20:BC20"/>
    <mergeCell ref="BD20:BF20"/>
    <mergeCell ref="BG20:BI20"/>
    <mergeCell ref="BJ20:BL20"/>
    <mergeCell ref="BJ21:BL21"/>
    <mergeCell ref="BM21:BO21"/>
    <mergeCell ref="A22:B22"/>
    <mergeCell ref="C22:M22"/>
    <mergeCell ref="N22:P22"/>
    <mergeCell ref="Q22:S22"/>
    <mergeCell ref="T22:V22"/>
    <mergeCell ref="W22:Y22"/>
    <mergeCell ref="Z22:AB22"/>
    <mergeCell ref="AC22:AE22"/>
    <mergeCell ref="AR21:AT21"/>
    <mergeCell ref="AU21:AW21"/>
    <mergeCell ref="AX21:AZ21"/>
    <mergeCell ref="BA21:BC21"/>
    <mergeCell ref="BD21:BF21"/>
    <mergeCell ref="BG21:BI21"/>
    <mergeCell ref="Z21:AB21"/>
    <mergeCell ref="AC21:AE21"/>
    <mergeCell ref="AF21:AH21"/>
    <mergeCell ref="AI21:AK21"/>
    <mergeCell ref="AL21:AN21"/>
    <mergeCell ref="AO21:AQ21"/>
    <mergeCell ref="A21:B21"/>
    <mergeCell ref="C21:M21"/>
    <mergeCell ref="BG22:BI22"/>
    <mergeCell ref="A23:B23"/>
    <mergeCell ref="C23:M23"/>
    <mergeCell ref="N23:P23"/>
    <mergeCell ref="Q23:S23"/>
    <mergeCell ref="T23:V23"/>
    <mergeCell ref="W23:Y23"/>
    <mergeCell ref="AX22:AZ22"/>
    <mergeCell ref="BA22:BC22"/>
    <mergeCell ref="BD22:BF22"/>
    <mergeCell ref="AR23:AT23"/>
    <mergeCell ref="AU23:AW23"/>
    <mergeCell ref="AX23:AZ23"/>
    <mergeCell ref="BA23:BC23"/>
    <mergeCell ref="BD23:BF23"/>
    <mergeCell ref="BG23:BI23"/>
    <mergeCell ref="Z23:AB23"/>
    <mergeCell ref="AC23:AE23"/>
    <mergeCell ref="AF23:AH23"/>
    <mergeCell ref="AI23:AK23"/>
    <mergeCell ref="AL23:AN23"/>
    <mergeCell ref="AO23:AQ23"/>
    <mergeCell ref="BJ22:BL22"/>
    <mergeCell ref="BM22:BO22"/>
    <mergeCell ref="AF22:AH22"/>
    <mergeCell ref="AI22:AK22"/>
    <mergeCell ref="AL22:AN22"/>
    <mergeCell ref="AO22:AQ22"/>
    <mergeCell ref="AR22:AT22"/>
    <mergeCell ref="AU22:AW22"/>
    <mergeCell ref="BJ23:BL23"/>
    <mergeCell ref="BM23:BO23"/>
  </mergeCells>
  <phoneticPr fontId="1"/>
  <pageMargins left="0.70866141732283472" right="0.70866141732283472" top="0.74803149606299213" bottom="0.74803149606299213" header="0.31496062992125984" footer="0.31496062992125984"/>
  <pageSetup paperSize="9" scale="63" fitToHeight="0" orientation="landscape" r:id="rId1"/>
  <headerFooter>
    <oddFooter>&amp;C&amp;P / &amp;N&amp;R&amp;"Times New Roman,太字 斜体"Copyright(c)2018 Nissay Information Technology Co.,Ltd.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ttp://fjysp222.fipad.local/sites/bmn_07/infoshare_011/Confidential/2017年度/生保サ推進/NNB共有資料【開示者限定】/030_販売支援/030_UI/010_成果物/000_フォーマット/サンプル/[【サンプル】UI設計書_【画面ID】.xlsx]画面チェック仕様書'!#REF!</xm:f>
          </x14:formula1>
          <xm:sqref>AC8:AE13 AC17:AE22 N8:P13 N17:P22</xm:sqref>
        </x14:dataValidation>
        <x14:dataValidation type="list" allowBlank="1" showInputMessage="1" showErrorMessage="1">
          <x14:formula1>
            <xm:f>'http://fjysp222.fipad.local/sites/bmn_07/infoshare_011/Confidential/2017年度/生保サ推進/NNB共有資料【開示者限定】/030_販売支援/030_UI/010_成果物/000_フォーマット/サンプル/[【サンプル】UI設計書_【画面ID】.xlsx]画面チェック仕様書'!#REF!</xm:f>
          </x14:formula1>
          <xm:sqref>AC15:AE16 AC23:AE23 N15:P16 N23:P23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T260"/>
  <sheetViews>
    <sheetView showGridLines="0" view="pageBreakPreview" zoomScale="85" zoomScaleNormal="100" zoomScaleSheetLayoutView="85" workbookViewId="0"/>
  </sheetViews>
  <sheetFormatPr defaultRowHeight="12"/>
  <cols>
    <col min="1" max="67" width="3.125" style="1" customWidth="1"/>
    <col min="68" max="16384" width="9" style="1"/>
  </cols>
  <sheetData>
    <row r="1" spans="1:70">
      <c r="A1" s="150" t="s">
        <v>0</v>
      </c>
      <c r="B1" s="2">
        <f>IF(変更履歴!B1&lt;&gt;"",変更履歴!B1,"")</f>
        <v>1</v>
      </c>
      <c r="C1" s="526" t="str">
        <f>IF(変更履歴!C1&lt;&gt;"",変更履歴!C1,"")</f>
        <v>画面</v>
      </c>
      <c r="D1" s="527"/>
      <c r="E1" s="527"/>
      <c r="F1" s="527"/>
      <c r="G1" s="527"/>
      <c r="H1" s="527"/>
      <c r="I1" s="527"/>
      <c r="J1" s="528"/>
      <c r="K1" s="142" t="s">
        <v>2</v>
      </c>
      <c r="L1" s="2">
        <f>IF(変更履歴!L1&lt;&gt;"",変更履歴!L1,"")</f>
        <v>2</v>
      </c>
      <c r="M1" s="526" t="str">
        <f>IF(変更履歴!M1&lt;&gt;"",変更履歴!M1,"")</f>
        <v>UI設計書_画面</v>
      </c>
      <c r="N1" s="527"/>
      <c r="O1" s="527"/>
      <c r="P1" s="527"/>
      <c r="Q1" s="527"/>
      <c r="R1" s="527"/>
      <c r="S1" s="527"/>
      <c r="T1" s="527"/>
      <c r="U1" s="528"/>
      <c r="V1" s="496" t="s">
        <v>4</v>
      </c>
      <c r="W1" s="496"/>
      <c r="X1" s="496"/>
      <c r="Y1" s="496"/>
      <c r="Z1" s="496"/>
      <c r="AA1" s="694" t="s">
        <v>865</v>
      </c>
      <c r="AB1" s="695"/>
      <c r="AC1" s="695"/>
      <c r="AD1" s="695"/>
      <c r="AE1" s="695"/>
      <c r="AF1" s="695"/>
      <c r="AG1" s="695"/>
      <c r="AH1" s="695"/>
      <c r="AI1" s="695"/>
      <c r="AJ1" s="696"/>
      <c r="AK1" s="496" t="s">
        <v>31</v>
      </c>
      <c r="AL1" s="496"/>
      <c r="AM1" s="496"/>
      <c r="AN1" s="496"/>
      <c r="AO1" s="496"/>
      <c r="AP1" s="529" t="str">
        <f>IF(変更履歴!AP1&lt;&gt;"",変更履歴!AP1,"")</f>
        <v>複数プラン申込書作成画面</v>
      </c>
      <c r="AQ1" s="529"/>
      <c r="AR1" s="529"/>
      <c r="AS1" s="529"/>
      <c r="AT1" s="529"/>
      <c r="AU1" s="529"/>
      <c r="AV1" s="529"/>
      <c r="AW1" s="529"/>
      <c r="AX1" s="529"/>
      <c r="AY1" s="529"/>
      <c r="AZ1" s="496" t="s">
        <v>5</v>
      </c>
      <c r="BA1" s="496"/>
      <c r="BB1" s="496"/>
      <c r="BC1" s="472" t="str">
        <f>IF(変更履歴!BC1&lt;&gt;"",変更履歴!BC1,"")</f>
        <v>髙野子　荘一郎</v>
      </c>
      <c r="BD1" s="472"/>
      <c r="BE1" s="472"/>
      <c r="BF1" s="472"/>
      <c r="BG1" s="472"/>
      <c r="BH1" s="496" t="s">
        <v>7</v>
      </c>
      <c r="BI1" s="496"/>
      <c r="BJ1" s="496"/>
      <c r="BK1" s="471">
        <f>IF(変更履歴!BK1&lt;&gt;"",変更履歴!BK1,"")</f>
        <v>43775</v>
      </c>
      <c r="BL1" s="471"/>
      <c r="BM1" s="471"/>
      <c r="BN1" s="471"/>
      <c r="BO1" s="471"/>
    </row>
    <row r="2" spans="1:70">
      <c r="A2" s="150" t="s">
        <v>1</v>
      </c>
      <c r="B2" s="2">
        <f>IF(変更履歴!B2&lt;&gt;"",変更履歴!B2,"")</f>
        <v>17</v>
      </c>
      <c r="C2" s="526" t="str">
        <f>IF(変更履歴!C2&lt;&gt;"",変更履歴!C2,"")</f>
        <v>G018_複数プラン申込書作成</v>
      </c>
      <c r="D2" s="527"/>
      <c r="E2" s="527"/>
      <c r="F2" s="527"/>
      <c r="G2" s="527"/>
      <c r="H2" s="527"/>
      <c r="I2" s="527"/>
      <c r="J2" s="528"/>
      <c r="K2" s="142" t="s">
        <v>3</v>
      </c>
      <c r="L2" s="2">
        <f>IF(変更履歴!L2&lt;&gt;"",変更履歴!L2,"")</f>
        <v>1</v>
      </c>
      <c r="M2" s="526" t="str">
        <f>IF(変更履歴!M2&lt;&gt;"",変更履歴!M2,"")</f>
        <v>複数プラン申込書作成画面</v>
      </c>
      <c r="N2" s="527"/>
      <c r="O2" s="527"/>
      <c r="P2" s="527"/>
      <c r="Q2" s="527"/>
      <c r="R2" s="527"/>
      <c r="S2" s="527"/>
      <c r="T2" s="527"/>
      <c r="U2" s="528"/>
      <c r="V2" s="496"/>
      <c r="W2" s="496"/>
      <c r="X2" s="496"/>
      <c r="Y2" s="496"/>
      <c r="Z2" s="496"/>
      <c r="AA2" s="697"/>
      <c r="AB2" s="698"/>
      <c r="AC2" s="698"/>
      <c r="AD2" s="698"/>
      <c r="AE2" s="698"/>
      <c r="AF2" s="698"/>
      <c r="AG2" s="698"/>
      <c r="AH2" s="698"/>
      <c r="AI2" s="698"/>
      <c r="AJ2" s="699"/>
      <c r="AK2" s="496"/>
      <c r="AL2" s="496"/>
      <c r="AM2" s="496"/>
      <c r="AN2" s="496"/>
      <c r="AO2" s="496"/>
      <c r="AP2" s="529"/>
      <c r="AQ2" s="529"/>
      <c r="AR2" s="529"/>
      <c r="AS2" s="529"/>
      <c r="AT2" s="529"/>
      <c r="AU2" s="529"/>
      <c r="AV2" s="529"/>
      <c r="AW2" s="529"/>
      <c r="AX2" s="529"/>
      <c r="AY2" s="529"/>
      <c r="AZ2" s="496" t="s">
        <v>6</v>
      </c>
      <c r="BA2" s="496"/>
      <c r="BB2" s="496"/>
      <c r="BC2" s="472" t="str">
        <f ca="1">IF(変更履歴!BC2&lt;&gt;"",変更履歴!BC2,"")</f>
        <v>木村　裕亮</v>
      </c>
      <c r="BD2" s="472"/>
      <c r="BE2" s="472"/>
      <c r="BF2" s="472"/>
      <c r="BG2" s="472"/>
      <c r="BH2" s="496" t="s">
        <v>8</v>
      </c>
      <c r="BI2" s="496"/>
      <c r="BJ2" s="496"/>
      <c r="BK2" s="471">
        <f>IF(変更履歴!BK2&lt;&gt;"",変更履歴!BK2,"")</f>
        <v>43962</v>
      </c>
      <c r="BL2" s="471"/>
      <c r="BM2" s="471"/>
      <c r="BN2" s="471"/>
      <c r="BO2" s="471"/>
    </row>
    <row r="3" spans="1:70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2"/>
    </row>
    <row r="4" spans="1:70" ht="13.5" customHeight="1" thickBot="1">
      <c r="A4" s="10" t="s">
        <v>592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2"/>
    </row>
    <row r="5" spans="1:70" ht="13.5" customHeight="1">
      <c r="A5" s="1088" t="s">
        <v>630</v>
      </c>
      <c r="B5" s="615"/>
      <c r="C5" s="595" t="s">
        <v>594</v>
      </c>
      <c r="D5" s="596"/>
      <c r="E5" s="596"/>
      <c r="F5" s="596"/>
      <c r="G5" s="596"/>
      <c r="H5" s="596"/>
      <c r="I5" s="596"/>
      <c r="J5" s="935"/>
      <c r="K5" s="595" t="s">
        <v>595</v>
      </c>
      <c r="L5" s="596"/>
      <c r="M5" s="596"/>
      <c r="N5" s="596"/>
      <c r="O5" s="596"/>
      <c r="P5" s="596"/>
      <c r="Q5" s="596"/>
      <c r="R5" s="596"/>
      <c r="S5" s="596"/>
      <c r="T5" s="596"/>
      <c r="U5" s="596"/>
      <c r="V5" s="596"/>
      <c r="W5" s="596"/>
      <c r="X5" s="596"/>
      <c r="Y5" s="596"/>
      <c r="Z5" s="596"/>
      <c r="AA5" s="596"/>
      <c r="AB5" s="596"/>
      <c r="AC5" s="596"/>
      <c r="AD5" s="596"/>
      <c r="AE5" s="596"/>
      <c r="AF5" s="596"/>
      <c r="AG5" s="596"/>
      <c r="AH5" s="596"/>
      <c r="AI5" s="596"/>
      <c r="AJ5" s="596"/>
      <c r="AK5" s="596"/>
      <c r="AL5" s="596"/>
      <c r="AM5" s="596"/>
      <c r="AN5" s="596"/>
      <c r="AO5" s="596"/>
      <c r="AP5" s="596"/>
      <c r="AQ5" s="596"/>
      <c r="AR5" s="596"/>
      <c r="AS5" s="596"/>
      <c r="AT5" s="596"/>
      <c r="AU5" s="935"/>
      <c r="AV5" s="595" t="s">
        <v>631</v>
      </c>
      <c r="AW5" s="596"/>
      <c r="AX5" s="596"/>
      <c r="AY5" s="596"/>
      <c r="AZ5" s="596"/>
      <c r="BA5" s="596"/>
      <c r="BB5" s="596"/>
      <c r="BC5" s="935"/>
      <c r="BD5" s="595" t="s">
        <v>632</v>
      </c>
      <c r="BE5" s="596"/>
      <c r="BF5" s="596"/>
      <c r="BG5" s="596"/>
      <c r="BH5" s="596"/>
      <c r="BI5" s="596"/>
      <c r="BJ5" s="596"/>
      <c r="BK5" s="596"/>
      <c r="BL5" s="596"/>
      <c r="BM5" s="596"/>
      <c r="BN5" s="596"/>
      <c r="BO5" s="597"/>
    </row>
    <row r="6" spans="1:70" ht="12" customHeight="1">
      <c r="A6" s="1090"/>
      <c r="B6" s="496"/>
      <c r="C6" s="607"/>
      <c r="D6" s="608"/>
      <c r="E6" s="608"/>
      <c r="F6" s="608"/>
      <c r="G6" s="608"/>
      <c r="H6" s="608"/>
      <c r="I6" s="608"/>
      <c r="J6" s="609"/>
      <c r="K6" s="607"/>
      <c r="L6" s="608"/>
      <c r="M6" s="608"/>
      <c r="N6" s="608"/>
      <c r="O6" s="608"/>
      <c r="P6" s="608"/>
      <c r="Q6" s="608"/>
      <c r="R6" s="608"/>
      <c r="S6" s="608"/>
      <c r="T6" s="608"/>
      <c r="U6" s="608"/>
      <c r="V6" s="608"/>
      <c r="W6" s="608"/>
      <c r="X6" s="608"/>
      <c r="Y6" s="608"/>
      <c r="Z6" s="608"/>
      <c r="AA6" s="608"/>
      <c r="AB6" s="608"/>
      <c r="AC6" s="608"/>
      <c r="AD6" s="608"/>
      <c r="AE6" s="608"/>
      <c r="AF6" s="608"/>
      <c r="AG6" s="608"/>
      <c r="AH6" s="608"/>
      <c r="AI6" s="608"/>
      <c r="AJ6" s="608"/>
      <c r="AK6" s="608"/>
      <c r="AL6" s="608"/>
      <c r="AM6" s="608"/>
      <c r="AN6" s="608"/>
      <c r="AO6" s="608"/>
      <c r="AP6" s="608"/>
      <c r="AQ6" s="608"/>
      <c r="AR6" s="608"/>
      <c r="AS6" s="608"/>
      <c r="AT6" s="608"/>
      <c r="AU6" s="609"/>
      <c r="AV6" s="607"/>
      <c r="AW6" s="608"/>
      <c r="AX6" s="608"/>
      <c r="AY6" s="608"/>
      <c r="AZ6" s="608"/>
      <c r="BA6" s="608"/>
      <c r="BB6" s="608"/>
      <c r="BC6" s="609"/>
      <c r="BD6" s="607"/>
      <c r="BE6" s="608"/>
      <c r="BF6" s="608"/>
      <c r="BG6" s="608"/>
      <c r="BH6" s="608"/>
      <c r="BI6" s="608"/>
      <c r="BJ6" s="608"/>
      <c r="BK6" s="608"/>
      <c r="BL6" s="608"/>
      <c r="BM6" s="608"/>
      <c r="BN6" s="608"/>
      <c r="BO6" s="1076"/>
    </row>
    <row r="7" spans="1:70" ht="17.25" customHeight="1">
      <c r="A7" s="214" t="s">
        <v>525</v>
      </c>
      <c r="B7" s="216"/>
      <c r="C7" s="216"/>
      <c r="D7" s="216"/>
      <c r="E7" s="216"/>
      <c r="F7" s="216"/>
      <c r="G7" s="216"/>
      <c r="H7" s="216"/>
      <c r="I7" s="216"/>
      <c r="J7" s="216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16"/>
      <c r="AW7" s="216"/>
      <c r="AX7" s="216"/>
      <c r="AY7" s="216"/>
      <c r="AZ7" s="216"/>
      <c r="BA7" s="216"/>
      <c r="BB7" s="216"/>
      <c r="BC7" s="216"/>
      <c r="BD7" s="216"/>
      <c r="BE7" s="216"/>
      <c r="BF7" s="216"/>
      <c r="BG7" s="216"/>
      <c r="BH7" s="216"/>
      <c r="BI7" s="216"/>
      <c r="BJ7" s="216"/>
      <c r="BK7" s="216"/>
      <c r="BL7" s="216"/>
      <c r="BM7" s="216"/>
      <c r="BN7" s="216"/>
      <c r="BO7" s="219"/>
    </row>
    <row r="8" spans="1:70" ht="58.5" customHeight="1">
      <c r="A8" s="484">
        <v>1</v>
      </c>
      <c r="B8" s="472"/>
      <c r="C8" s="1097" t="s">
        <v>1058</v>
      </c>
      <c r="D8" s="1098"/>
      <c r="E8" s="1098"/>
      <c r="F8" s="1098"/>
      <c r="G8" s="1098"/>
      <c r="H8" s="1098"/>
      <c r="I8" s="1098"/>
      <c r="J8" s="1099"/>
      <c r="K8" s="560" t="s">
        <v>910</v>
      </c>
      <c r="L8" s="561"/>
      <c r="M8" s="561"/>
      <c r="N8" s="561"/>
      <c r="O8" s="561"/>
      <c r="P8" s="561"/>
      <c r="Q8" s="561"/>
      <c r="R8" s="561"/>
      <c r="S8" s="561"/>
      <c r="T8" s="561"/>
      <c r="U8" s="561"/>
      <c r="V8" s="561"/>
      <c r="W8" s="561"/>
      <c r="X8" s="561"/>
      <c r="Y8" s="561"/>
      <c r="Z8" s="561"/>
      <c r="AA8" s="561"/>
      <c r="AB8" s="561"/>
      <c r="AC8" s="561"/>
      <c r="AD8" s="561"/>
      <c r="AE8" s="561"/>
      <c r="AF8" s="561"/>
      <c r="AG8" s="561"/>
      <c r="AH8" s="561"/>
      <c r="AI8" s="561"/>
      <c r="AJ8" s="561"/>
      <c r="AK8" s="561"/>
      <c r="AL8" s="561"/>
      <c r="AM8" s="561"/>
      <c r="AN8" s="561"/>
      <c r="AO8" s="561"/>
      <c r="AP8" s="561"/>
      <c r="AQ8" s="561"/>
      <c r="AR8" s="561"/>
      <c r="AS8" s="561"/>
      <c r="AT8" s="561"/>
      <c r="AU8" s="562"/>
      <c r="AV8" s="1103" t="s">
        <v>633</v>
      </c>
      <c r="AW8" s="486"/>
      <c r="AX8" s="486"/>
      <c r="AY8" s="486"/>
      <c r="AZ8" s="486"/>
      <c r="BA8" s="486"/>
      <c r="BB8" s="486"/>
      <c r="BC8" s="1104"/>
      <c r="BD8" s="526" t="s">
        <v>634</v>
      </c>
      <c r="BE8" s="527"/>
      <c r="BF8" s="527"/>
      <c r="BG8" s="527"/>
      <c r="BH8" s="527"/>
      <c r="BI8" s="527"/>
      <c r="BJ8" s="527"/>
      <c r="BK8" s="527"/>
      <c r="BL8" s="527"/>
      <c r="BM8" s="527"/>
      <c r="BN8" s="527"/>
      <c r="BO8" s="1105"/>
    </row>
    <row r="9" spans="1:70" ht="17.25" customHeight="1">
      <c r="A9" s="214" t="s">
        <v>493</v>
      </c>
      <c r="B9" s="216"/>
      <c r="C9" s="216"/>
      <c r="D9" s="216"/>
      <c r="E9" s="216"/>
      <c r="F9" s="216"/>
      <c r="G9" s="216"/>
      <c r="H9" s="216"/>
      <c r="I9" s="216"/>
      <c r="J9" s="216"/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  <c r="AA9" s="294"/>
      <c r="AB9" s="294"/>
      <c r="AC9" s="294"/>
      <c r="AD9" s="294"/>
      <c r="AE9" s="294"/>
      <c r="AF9" s="294"/>
      <c r="AG9" s="294"/>
      <c r="AH9" s="294"/>
      <c r="AI9" s="294"/>
      <c r="AJ9" s="294"/>
      <c r="AK9" s="294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16"/>
      <c r="AW9" s="216"/>
      <c r="AX9" s="216"/>
      <c r="AY9" s="216"/>
      <c r="AZ9" s="216"/>
      <c r="BA9" s="216"/>
      <c r="BB9" s="216"/>
      <c r="BC9" s="216"/>
      <c r="BD9" s="216"/>
      <c r="BE9" s="216"/>
      <c r="BF9" s="216"/>
      <c r="BG9" s="216"/>
      <c r="BH9" s="216"/>
      <c r="BI9" s="216"/>
      <c r="BJ9" s="216"/>
      <c r="BK9" s="216"/>
      <c r="BL9" s="216"/>
      <c r="BM9" s="216"/>
      <c r="BN9" s="216"/>
      <c r="BO9" s="219"/>
    </row>
    <row r="10" spans="1:70" ht="27" customHeight="1">
      <c r="A10" s="484">
        <v>1</v>
      </c>
      <c r="B10" s="472"/>
      <c r="C10" s="1097" t="s">
        <v>635</v>
      </c>
      <c r="D10" s="1098"/>
      <c r="E10" s="1098"/>
      <c r="F10" s="1098"/>
      <c r="G10" s="1098"/>
      <c r="H10" s="1098"/>
      <c r="I10" s="1098"/>
      <c r="J10" s="1099"/>
      <c r="K10" s="560" t="s">
        <v>909</v>
      </c>
      <c r="L10" s="561"/>
      <c r="M10" s="561"/>
      <c r="N10" s="561"/>
      <c r="O10" s="561"/>
      <c r="P10" s="561"/>
      <c r="Q10" s="561"/>
      <c r="R10" s="561"/>
      <c r="S10" s="561"/>
      <c r="T10" s="561"/>
      <c r="U10" s="561"/>
      <c r="V10" s="561"/>
      <c r="W10" s="561"/>
      <c r="X10" s="561"/>
      <c r="Y10" s="561"/>
      <c r="Z10" s="561"/>
      <c r="AA10" s="561"/>
      <c r="AB10" s="561"/>
      <c r="AC10" s="561"/>
      <c r="AD10" s="561"/>
      <c r="AE10" s="561"/>
      <c r="AF10" s="561"/>
      <c r="AG10" s="561"/>
      <c r="AH10" s="561"/>
      <c r="AI10" s="561"/>
      <c r="AJ10" s="561"/>
      <c r="AK10" s="561"/>
      <c r="AL10" s="561"/>
      <c r="AM10" s="561"/>
      <c r="AN10" s="561"/>
      <c r="AO10" s="561"/>
      <c r="AP10" s="561"/>
      <c r="AQ10" s="561"/>
      <c r="AR10" s="561"/>
      <c r="AS10" s="561"/>
      <c r="AT10" s="561"/>
      <c r="AU10" s="562"/>
      <c r="AV10" s="553" t="s">
        <v>946</v>
      </c>
      <c r="AW10" s="469"/>
      <c r="AX10" s="469"/>
      <c r="AY10" s="469"/>
      <c r="AZ10" s="469"/>
      <c r="BA10" s="469"/>
      <c r="BB10" s="469"/>
      <c r="BC10" s="554"/>
      <c r="BD10" s="555"/>
      <c r="BE10" s="556"/>
      <c r="BF10" s="556"/>
      <c r="BG10" s="556"/>
      <c r="BH10" s="556"/>
      <c r="BI10" s="556"/>
      <c r="BJ10" s="556"/>
      <c r="BK10" s="556"/>
      <c r="BL10" s="556"/>
      <c r="BM10" s="556"/>
      <c r="BN10" s="556"/>
      <c r="BO10" s="1096"/>
    </row>
    <row r="11" spans="1:70" ht="17.25" customHeight="1">
      <c r="A11" s="287" t="s">
        <v>598</v>
      </c>
      <c r="B11" s="216"/>
      <c r="C11" s="216"/>
      <c r="D11" s="216"/>
      <c r="E11" s="216"/>
      <c r="F11" s="216"/>
      <c r="G11" s="216"/>
      <c r="H11" s="216"/>
      <c r="I11" s="216"/>
      <c r="J11" s="216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216"/>
      <c r="BI11" s="216"/>
      <c r="BJ11" s="216"/>
      <c r="BK11" s="216"/>
      <c r="BL11" s="216"/>
      <c r="BM11" s="216"/>
      <c r="BN11" s="216"/>
      <c r="BO11" s="219"/>
    </row>
    <row r="12" spans="1:70" ht="38.25" customHeight="1">
      <c r="A12" s="484">
        <v>1</v>
      </c>
      <c r="B12" s="472"/>
      <c r="C12" s="1097" t="s">
        <v>637</v>
      </c>
      <c r="D12" s="1098"/>
      <c r="E12" s="1098"/>
      <c r="F12" s="1098"/>
      <c r="G12" s="1098"/>
      <c r="H12" s="1098"/>
      <c r="I12" s="1098"/>
      <c r="J12" s="1099"/>
      <c r="K12" s="1100" t="s">
        <v>911</v>
      </c>
      <c r="L12" s="1101"/>
      <c r="M12" s="1101"/>
      <c r="N12" s="1101"/>
      <c r="O12" s="1101"/>
      <c r="P12" s="1101"/>
      <c r="Q12" s="1101"/>
      <c r="R12" s="1101"/>
      <c r="S12" s="1101"/>
      <c r="T12" s="1101"/>
      <c r="U12" s="1101"/>
      <c r="V12" s="1101"/>
      <c r="W12" s="1101"/>
      <c r="X12" s="1101"/>
      <c r="Y12" s="1101"/>
      <c r="Z12" s="1101"/>
      <c r="AA12" s="1101"/>
      <c r="AB12" s="1101"/>
      <c r="AC12" s="1101"/>
      <c r="AD12" s="1101"/>
      <c r="AE12" s="1101"/>
      <c r="AF12" s="1101"/>
      <c r="AG12" s="1101"/>
      <c r="AH12" s="1101"/>
      <c r="AI12" s="1101"/>
      <c r="AJ12" s="1101"/>
      <c r="AK12" s="1101"/>
      <c r="AL12" s="1101"/>
      <c r="AM12" s="1101"/>
      <c r="AN12" s="1101"/>
      <c r="AO12" s="1101"/>
      <c r="AP12" s="1101"/>
      <c r="AQ12" s="1101"/>
      <c r="AR12" s="1101"/>
      <c r="AS12" s="1101"/>
      <c r="AT12" s="1101"/>
      <c r="AU12" s="1102"/>
      <c r="AV12" s="1103" t="s">
        <v>633</v>
      </c>
      <c r="AW12" s="486"/>
      <c r="AX12" s="486"/>
      <c r="AY12" s="486"/>
      <c r="AZ12" s="486"/>
      <c r="BA12" s="486"/>
      <c r="BB12" s="486"/>
      <c r="BC12" s="1104"/>
      <c r="BD12" s="526" t="s">
        <v>634</v>
      </c>
      <c r="BE12" s="527"/>
      <c r="BF12" s="527"/>
      <c r="BG12" s="527"/>
      <c r="BH12" s="527"/>
      <c r="BI12" s="527"/>
      <c r="BJ12" s="527"/>
      <c r="BK12" s="527"/>
      <c r="BL12" s="527"/>
      <c r="BM12" s="527"/>
      <c r="BN12" s="527"/>
      <c r="BO12" s="1105"/>
    </row>
    <row r="13" spans="1:70" ht="41.25" customHeight="1">
      <c r="A13" s="484">
        <v>2</v>
      </c>
      <c r="B13" s="472"/>
      <c r="C13" s="1097" t="s">
        <v>1107</v>
      </c>
      <c r="D13" s="1098"/>
      <c r="E13" s="1098"/>
      <c r="F13" s="1098"/>
      <c r="G13" s="1098"/>
      <c r="H13" s="1098"/>
      <c r="I13" s="1098"/>
      <c r="J13" s="1099"/>
      <c r="K13" s="560" t="s">
        <v>1106</v>
      </c>
      <c r="L13" s="561"/>
      <c r="M13" s="561"/>
      <c r="N13" s="561"/>
      <c r="O13" s="561"/>
      <c r="P13" s="561"/>
      <c r="Q13" s="561"/>
      <c r="R13" s="561"/>
      <c r="S13" s="561"/>
      <c r="T13" s="561"/>
      <c r="U13" s="561"/>
      <c r="V13" s="561"/>
      <c r="W13" s="561"/>
      <c r="X13" s="561"/>
      <c r="Y13" s="561"/>
      <c r="Z13" s="561"/>
      <c r="AA13" s="561"/>
      <c r="AB13" s="561"/>
      <c r="AC13" s="561"/>
      <c r="AD13" s="561"/>
      <c r="AE13" s="561"/>
      <c r="AF13" s="561"/>
      <c r="AG13" s="561"/>
      <c r="AH13" s="561"/>
      <c r="AI13" s="561"/>
      <c r="AJ13" s="561"/>
      <c r="AK13" s="561"/>
      <c r="AL13" s="561"/>
      <c r="AM13" s="561"/>
      <c r="AN13" s="561"/>
      <c r="AO13" s="561"/>
      <c r="AP13" s="561"/>
      <c r="AQ13" s="561"/>
      <c r="AR13" s="561"/>
      <c r="AS13" s="561"/>
      <c r="AT13" s="561"/>
      <c r="AU13" s="562"/>
      <c r="AV13" s="1103" t="s">
        <v>1105</v>
      </c>
      <c r="AW13" s="486"/>
      <c r="AX13" s="486"/>
      <c r="AY13" s="486"/>
      <c r="AZ13" s="486"/>
      <c r="BA13" s="486"/>
      <c r="BB13" s="486"/>
      <c r="BC13" s="1104"/>
      <c r="BD13" s="587"/>
      <c r="BE13" s="527"/>
      <c r="BF13" s="527"/>
      <c r="BG13" s="527"/>
      <c r="BH13" s="527"/>
      <c r="BI13" s="527"/>
      <c r="BJ13" s="527"/>
      <c r="BK13" s="527"/>
      <c r="BL13" s="527"/>
      <c r="BM13" s="527"/>
      <c r="BN13" s="527"/>
      <c r="BO13" s="1105"/>
    </row>
    <row r="14" spans="1:70" ht="66" customHeight="1">
      <c r="A14" s="484">
        <v>3</v>
      </c>
      <c r="B14" s="472"/>
      <c r="C14" s="1097" t="s">
        <v>1089</v>
      </c>
      <c r="D14" s="1098"/>
      <c r="E14" s="1098"/>
      <c r="F14" s="1098"/>
      <c r="G14" s="1098"/>
      <c r="H14" s="1098"/>
      <c r="I14" s="1098"/>
      <c r="J14" s="1099"/>
      <c r="K14" s="560" t="s">
        <v>1091</v>
      </c>
      <c r="L14" s="561"/>
      <c r="M14" s="561"/>
      <c r="N14" s="561"/>
      <c r="O14" s="561"/>
      <c r="P14" s="561"/>
      <c r="Q14" s="561"/>
      <c r="R14" s="561"/>
      <c r="S14" s="561"/>
      <c r="T14" s="561"/>
      <c r="U14" s="561"/>
      <c r="V14" s="561"/>
      <c r="W14" s="561"/>
      <c r="X14" s="561"/>
      <c r="Y14" s="561"/>
      <c r="Z14" s="561"/>
      <c r="AA14" s="561"/>
      <c r="AB14" s="561"/>
      <c r="AC14" s="561"/>
      <c r="AD14" s="561"/>
      <c r="AE14" s="561"/>
      <c r="AF14" s="561"/>
      <c r="AG14" s="561"/>
      <c r="AH14" s="561"/>
      <c r="AI14" s="561"/>
      <c r="AJ14" s="561"/>
      <c r="AK14" s="561"/>
      <c r="AL14" s="561"/>
      <c r="AM14" s="561"/>
      <c r="AN14" s="561"/>
      <c r="AO14" s="561"/>
      <c r="AP14" s="561"/>
      <c r="AQ14" s="561"/>
      <c r="AR14" s="561"/>
      <c r="AS14" s="561"/>
      <c r="AT14" s="561"/>
      <c r="AU14" s="562"/>
      <c r="AV14" s="1103" t="s">
        <v>1090</v>
      </c>
      <c r="AW14" s="486"/>
      <c r="AX14" s="486"/>
      <c r="AY14" s="486"/>
      <c r="AZ14" s="486"/>
      <c r="BA14" s="486"/>
      <c r="BB14" s="486"/>
      <c r="BC14" s="1104"/>
      <c r="BD14" s="587" t="s">
        <v>1092</v>
      </c>
      <c r="BE14" s="588"/>
      <c r="BF14" s="588"/>
      <c r="BG14" s="588"/>
      <c r="BH14" s="588"/>
      <c r="BI14" s="588"/>
      <c r="BJ14" s="588"/>
      <c r="BK14" s="588"/>
      <c r="BL14" s="588"/>
      <c r="BM14" s="588"/>
      <c r="BN14" s="588"/>
      <c r="BO14" s="1106"/>
    </row>
    <row r="15" spans="1:70" ht="27" customHeight="1">
      <c r="A15" s="484">
        <v>4</v>
      </c>
      <c r="B15" s="472"/>
      <c r="C15" s="1093" t="s">
        <v>638</v>
      </c>
      <c r="D15" s="1094"/>
      <c r="E15" s="1094"/>
      <c r="F15" s="1094"/>
      <c r="G15" s="1094"/>
      <c r="H15" s="1094"/>
      <c r="I15" s="1094"/>
      <c r="J15" s="1095"/>
      <c r="K15" s="560" t="s">
        <v>639</v>
      </c>
      <c r="L15" s="561"/>
      <c r="M15" s="561"/>
      <c r="N15" s="561"/>
      <c r="O15" s="561"/>
      <c r="P15" s="561"/>
      <c r="Q15" s="561"/>
      <c r="R15" s="561"/>
      <c r="S15" s="561"/>
      <c r="T15" s="561"/>
      <c r="U15" s="561"/>
      <c r="V15" s="561"/>
      <c r="W15" s="561"/>
      <c r="X15" s="561"/>
      <c r="Y15" s="561"/>
      <c r="Z15" s="561"/>
      <c r="AA15" s="561"/>
      <c r="AB15" s="561"/>
      <c r="AC15" s="561"/>
      <c r="AD15" s="561"/>
      <c r="AE15" s="561"/>
      <c r="AF15" s="561"/>
      <c r="AG15" s="561"/>
      <c r="AH15" s="561"/>
      <c r="AI15" s="561"/>
      <c r="AJ15" s="561"/>
      <c r="AK15" s="561"/>
      <c r="AL15" s="561"/>
      <c r="AM15" s="561"/>
      <c r="AN15" s="561"/>
      <c r="AO15" s="561"/>
      <c r="AP15" s="561"/>
      <c r="AQ15" s="561"/>
      <c r="AR15" s="561"/>
      <c r="AS15" s="561"/>
      <c r="AT15" s="561"/>
      <c r="AU15" s="562"/>
      <c r="AV15" s="1103" t="s">
        <v>640</v>
      </c>
      <c r="AW15" s="486"/>
      <c r="AX15" s="486"/>
      <c r="AY15" s="486"/>
      <c r="AZ15" s="486"/>
      <c r="BA15" s="486"/>
      <c r="BB15" s="486"/>
      <c r="BC15" s="1104"/>
      <c r="BD15" s="555" t="s">
        <v>641</v>
      </c>
      <c r="BE15" s="556"/>
      <c r="BF15" s="556"/>
      <c r="BG15" s="556"/>
      <c r="BH15" s="556"/>
      <c r="BI15" s="556"/>
      <c r="BJ15" s="556"/>
      <c r="BK15" s="556"/>
      <c r="BL15" s="556"/>
      <c r="BM15" s="556"/>
      <c r="BN15" s="556"/>
      <c r="BO15" s="1096"/>
    </row>
    <row r="16" spans="1:70" ht="27" customHeight="1">
      <c r="A16" s="484">
        <v>5</v>
      </c>
      <c r="B16" s="472"/>
      <c r="C16" s="1097" t="s">
        <v>642</v>
      </c>
      <c r="D16" s="1098"/>
      <c r="E16" s="1098"/>
      <c r="F16" s="1098"/>
      <c r="G16" s="1098"/>
      <c r="H16" s="1098"/>
      <c r="I16" s="1098"/>
      <c r="J16" s="1099"/>
      <c r="K16" s="560" t="s">
        <v>912</v>
      </c>
      <c r="L16" s="561"/>
      <c r="M16" s="561"/>
      <c r="N16" s="561"/>
      <c r="O16" s="561"/>
      <c r="P16" s="561"/>
      <c r="Q16" s="561"/>
      <c r="R16" s="561"/>
      <c r="S16" s="561"/>
      <c r="T16" s="561"/>
      <c r="U16" s="561"/>
      <c r="V16" s="561"/>
      <c r="W16" s="561"/>
      <c r="X16" s="561"/>
      <c r="Y16" s="561"/>
      <c r="Z16" s="561"/>
      <c r="AA16" s="561"/>
      <c r="AB16" s="561"/>
      <c r="AC16" s="561"/>
      <c r="AD16" s="561"/>
      <c r="AE16" s="561"/>
      <c r="AF16" s="561"/>
      <c r="AG16" s="561"/>
      <c r="AH16" s="561"/>
      <c r="AI16" s="561"/>
      <c r="AJ16" s="561"/>
      <c r="AK16" s="561"/>
      <c r="AL16" s="561"/>
      <c r="AM16" s="561"/>
      <c r="AN16" s="561"/>
      <c r="AO16" s="561"/>
      <c r="AP16" s="561"/>
      <c r="AQ16" s="561"/>
      <c r="AR16" s="561"/>
      <c r="AS16" s="561"/>
      <c r="AT16" s="561"/>
      <c r="AU16" s="562"/>
      <c r="AV16" s="1103" t="s">
        <v>643</v>
      </c>
      <c r="AW16" s="486"/>
      <c r="AX16" s="486"/>
      <c r="AY16" s="486"/>
      <c r="AZ16" s="486"/>
      <c r="BA16" s="486"/>
      <c r="BB16" s="486"/>
      <c r="BC16" s="1104"/>
      <c r="BD16" s="526"/>
      <c r="BE16" s="527"/>
      <c r="BF16" s="527"/>
      <c r="BG16" s="527"/>
      <c r="BH16" s="527"/>
      <c r="BI16" s="527"/>
      <c r="BJ16" s="527"/>
      <c r="BK16" s="527"/>
      <c r="BL16" s="527"/>
      <c r="BM16" s="527"/>
      <c r="BN16" s="527"/>
      <c r="BO16" s="1105"/>
      <c r="BP16" s="289"/>
      <c r="BQ16" s="11"/>
      <c r="BR16" s="11"/>
    </row>
    <row r="17" spans="1:72" ht="18" customHeight="1">
      <c r="A17" s="214" t="s">
        <v>512</v>
      </c>
      <c r="B17" s="216"/>
      <c r="C17" s="216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/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294"/>
      <c r="AN17" s="294"/>
      <c r="AO17" s="294"/>
      <c r="AP17" s="294"/>
      <c r="AQ17" s="294"/>
      <c r="AR17" s="294"/>
      <c r="AS17" s="294"/>
      <c r="AT17" s="294"/>
      <c r="AU17" s="294"/>
      <c r="AV17" s="216"/>
      <c r="AW17" s="216"/>
      <c r="AX17" s="216"/>
      <c r="AY17" s="216"/>
      <c r="AZ17" s="216"/>
      <c r="BA17" s="216"/>
      <c r="BB17" s="216"/>
      <c r="BC17" s="216"/>
      <c r="BD17" s="294"/>
      <c r="BE17" s="216"/>
      <c r="BF17" s="216"/>
      <c r="BG17" s="216"/>
      <c r="BH17" s="216"/>
      <c r="BI17" s="216"/>
      <c r="BJ17" s="216"/>
      <c r="BK17" s="216"/>
      <c r="BL17" s="216"/>
      <c r="BM17" s="216"/>
      <c r="BN17" s="216"/>
      <c r="BO17" s="219"/>
      <c r="BP17" s="11"/>
      <c r="BQ17" s="11"/>
      <c r="BR17" s="11"/>
      <c r="BS17" s="11"/>
      <c r="BT17" s="11"/>
    </row>
    <row r="18" spans="1:72" ht="42.75" customHeight="1">
      <c r="A18" s="484">
        <v>1</v>
      </c>
      <c r="B18" s="472"/>
      <c r="C18" s="1097" t="s">
        <v>637</v>
      </c>
      <c r="D18" s="1098"/>
      <c r="E18" s="1098"/>
      <c r="F18" s="1098"/>
      <c r="G18" s="1098"/>
      <c r="H18" s="1098"/>
      <c r="I18" s="1098"/>
      <c r="J18" s="1099"/>
      <c r="K18" s="1100" t="s">
        <v>911</v>
      </c>
      <c r="L18" s="1101"/>
      <c r="M18" s="1101"/>
      <c r="N18" s="1101"/>
      <c r="O18" s="1101"/>
      <c r="P18" s="1101"/>
      <c r="Q18" s="1101"/>
      <c r="R18" s="1101"/>
      <c r="S18" s="1101"/>
      <c r="T18" s="1101"/>
      <c r="U18" s="1101"/>
      <c r="V18" s="1101"/>
      <c r="W18" s="1101"/>
      <c r="X18" s="1101"/>
      <c r="Y18" s="1101"/>
      <c r="Z18" s="1101"/>
      <c r="AA18" s="1101"/>
      <c r="AB18" s="1101"/>
      <c r="AC18" s="1101"/>
      <c r="AD18" s="1101"/>
      <c r="AE18" s="1101"/>
      <c r="AF18" s="1101"/>
      <c r="AG18" s="1101"/>
      <c r="AH18" s="1101"/>
      <c r="AI18" s="1101"/>
      <c r="AJ18" s="1101"/>
      <c r="AK18" s="1101"/>
      <c r="AL18" s="1101"/>
      <c r="AM18" s="1101"/>
      <c r="AN18" s="1101"/>
      <c r="AO18" s="1101"/>
      <c r="AP18" s="1101"/>
      <c r="AQ18" s="1101"/>
      <c r="AR18" s="1101"/>
      <c r="AS18" s="1101"/>
      <c r="AT18" s="1101"/>
      <c r="AU18" s="1102"/>
      <c r="AV18" s="1103" t="s">
        <v>633</v>
      </c>
      <c r="AW18" s="486"/>
      <c r="AX18" s="486"/>
      <c r="AY18" s="486"/>
      <c r="AZ18" s="486"/>
      <c r="BA18" s="486"/>
      <c r="BB18" s="486"/>
      <c r="BC18" s="1104"/>
      <c r="BD18" s="526" t="s">
        <v>634</v>
      </c>
      <c r="BE18" s="527"/>
      <c r="BF18" s="527"/>
      <c r="BG18" s="527"/>
      <c r="BH18" s="527"/>
      <c r="BI18" s="527"/>
      <c r="BJ18" s="527"/>
      <c r="BK18" s="527"/>
      <c r="BL18" s="527"/>
      <c r="BM18" s="527"/>
      <c r="BN18" s="527"/>
      <c r="BO18" s="1105"/>
    </row>
    <row r="19" spans="1:72" ht="27" customHeight="1">
      <c r="A19" s="484">
        <v>2</v>
      </c>
      <c r="B19" s="472"/>
      <c r="C19" s="1093" t="s">
        <v>914</v>
      </c>
      <c r="D19" s="1094"/>
      <c r="E19" s="1094"/>
      <c r="F19" s="1094"/>
      <c r="G19" s="1094"/>
      <c r="H19" s="1094"/>
      <c r="I19" s="1094"/>
      <c r="J19" s="1095"/>
      <c r="K19" s="560" t="s">
        <v>913</v>
      </c>
      <c r="L19" s="561"/>
      <c r="M19" s="561"/>
      <c r="N19" s="561"/>
      <c r="O19" s="561"/>
      <c r="P19" s="561"/>
      <c r="Q19" s="561"/>
      <c r="R19" s="561"/>
      <c r="S19" s="561"/>
      <c r="T19" s="561"/>
      <c r="U19" s="561"/>
      <c r="V19" s="561"/>
      <c r="W19" s="561"/>
      <c r="X19" s="561"/>
      <c r="Y19" s="561"/>
      <c r="Z19" s="561"/>
      <c r="AA19" s="561"/>
      <c r="AB19" s="561"/>
      <c r="AC19" s="561"/>
      <c r="AD19" s="561"/>
      <c r="AE19" s="561"/>
      <c r="AF19" s="561"/>
      <c r="AG19" s="561"/>
      <c r="AH19" s="561"/>
      <c r="AI19" s="561"/>
      <c r="AJ19" s="561"/>
      <c r="AK19" s="561"/>
      <c r="AL19" s="561"/>
      <c r="AM19" s="561"/>
      <c r="AN19" s="561"/>
      <c r="AO19" s="561"/>
      <c r="AP19" s="561"/>
      <c r="AQ19" s="561"/>
      <c r="AR19" s="561"/>
      <c r="AS19" s="561"/>
      <c r="AT19" s="561"/>
      <c r="AU19" s="562"/>
      <c r="AV19" s="553" t="s">
        <v>947</v>
      </c>
      <c r="AW19" s="469"/>
      <c r="AX19" s="469"/>
      <c r="AY19" s="469"/>
      <c r="AZ19" s="469"/>
      <c r="BA19" s="469"/>
      <c r="BB19" s="469"/>
      <c r="BC19" s="554"/>
      <c r="BD19" s="555" t="s">
        <v>636</v>
      </c>
      <c r="BE19" s="556"/>
      <c r="BF19" s="556"/>
      <c r="BG19" s="556"/>
      <c r="BH19" s="556"/>
      <c r="BI19" s="556"/>
      <c r="BJ19" s="556"/>
      <c r="BK19" s="556"/>
      <c r="BL19" s="556"/>
      <c r="BM19" s="556"/>
      <c r="BN19" s="556"/>
      <c r="BO19" s="1096"/>
    </row>
    <row r="119" spans="5:7">
      <c r="E119" s="291"/>
      <c r="F119" s="292"/>
      <c r="G119" s="293"/>
    </row>
    <row r="156" spans="5:7">
      <c r="E156" s="291"/>
      <c r="F156" s="292"/>
      <c r="G156" s="293"/>
    </row>
    <row r="221" spans="5:7">
      <c r="E221" s="291"/>
      <c r="F221" s="292"/>
      <c r="G221" s="293"/>
    </row>
    <row r="260" spans="4:7">
      <c r="D260" s="292"/>
      <c r="E260" s="293"/>
      <c r="F260" s="292"/>
      <c r="G260" s="293"/>
    </row>
  </sheetData>
  <mergeCells count="66"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8:B8"/>
    <mergeCell ref="C8:J8"/>
    <mergeCell ref="K8:AU8"/>
    <mergeCell ref="AV8:BC8"/>
    <mergeCell ref="BD8:BO8"/>
    <mergeCell ref="A5:B6"/>
    <mergeCell ref="C5:J6"/>
    <mergeCell ref="K5:AU6"/>
    <mergeCell ref="AV5:BC6"/>
    <mergeCell ref="BD5:BO6"/>
    <mergeCell ref="A13:B13"/>
    <mergeCell ref="C13:J13"/>
    <mergeCell ref="K13:AU13"/>
    <mergeCell ref="AV13:BC13"/>
    <mergeCell ref="BD13:BO13"/>
    <mergeCell ref="A12:B12"/>
    <mergeCell ref="C12:J12"/>
    <mergeCell ref="K12:AU12"/>
    <mergeCell ref="AV12:BC12"/>
    <mergeCell ref="BD12:BO12"/>
    <mergeCell ref="A10:B10"/>
    <mergeCell ref="C10:J10"/>
    <mergeCell ref="K10:AU10"/>
    <mergeCell ref="AV10:BC10"/>
    <mergeCell ref="BD10:BO10"/>
    <mergeCell ref="A14:B14"/>
    <mergeCell ref="C14:J14"/>
    <mergeCell ref="K14:AU14"/>
    <mergeCell ref="AV14:BC14"/>
    <mergeCell ref="BD14:BO14"/>
    <mergeCell ref="A16:B16"/>
    <mergeCell ref="C16:J16"/>
    <mergeCell ref="K16:AU16"/>
    <mergeCell ref="AV16:BC16"/>
    <mergeCell ref="BD16:BO16"/>
    <mergeCell ref="A15:B15"/>
    <mergeCell ref="C15:J15"/>
    <mergeCell ref="K15:AU15"/>
    <mergeCell ref="AV15:BC15"/>
    <mergeCell ref="BD15:BO15"/>
    <mergeCell ref="A18:B18"/>
    <mergeCell ref="C18:J18"/>
    <mergeCell ref="K18:AU18"/>
    <mergeCell ref="AV18:BC18"/>
    <mergeCell ref="BD18:BO18"/>
    <mergeCell ref="A19:B19"/>
    <mergeCell ref="C19:J19"/>
    <mergeCell ref="K19:AU19"/>
    <mergeCell ref="AV19:BC19"/>
    <mergeCell ref="BD19:BO19"/>
  </mergeCells>
  <phoneticPr fontId="1"/>
  <pageMargins left="0.70866141732283472" right="0.70866141732283472" top="0.74803149606299213" bottom="0.74803149606299213" header="0.31496062992125984" footer="0.31496062992125984"/>
  <pageSetup paperSize="9" scale="63" fitToHeight="0" orientation="landscape" r:id="rId1"/>
  <headerFooter>
    <oddFooter>&amp;C&amp;P / &amp;N&amp;R&amp;"Times New Roman,太字 斜体"Copyright(c)2018 Nissay Information Technology Co.,Ltd.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BO19"/>
  <sheetViews>
    <sheetView showGridLines="0" view="pageBreakPreview" zoomScale="85" zoomScaleNormal="62" zoomScaleSheetLayoutView="85" workbookViewId="0"/>
  </sheetViews>
  <sheetFormatPr defaultRowHeight="27" customHeight="1"/>
  <cols>
    <col min="1" max="67" width="3.125" style="1" customWidth="1"/>
    <col min="68" max="16384" width="9" style="1"/>
  </cols>
  <sheetData>
    <row r="1" spans="1:67" ht="12">
      <c r="A1" s="150" t="s">
        <v>0</v>
      </c>
      <c r="B1" s="2">
        <f>IF(変更履歴!B1&lt;&gt;"",変更履歴!B1,"")</f>
        <v>1</v>
      </c>
      <c r="C1" s="526" t="str">
        <f>IF(変更履歴!C1&lt;&gt;"",変更履歴!C1,"")</f>
        <v>画面</v>
      </c>
      <c r="D1" s="527"/>
      <c r="E1" s="527"/>
      <c r="F1" s="527"/>
      <c r="G1" s="527"/>
      <c r="H1" s="527"/>
      <c r="I1" s="527"/>
      <c r="J1" s="528"/>
      <c r="K1" s="142" t="s">
        <v>2</v>
      </c>
      <c r="L1" s="2">
        <f>IF(変更履歴!L1&lt;&gt;"",変更履歴!L1,"")</f>
        <v>2</v>
      </c>
      <c r="M1" s="526" t="str">
        <f>IF(変更履歴!M1&lt;&gt;"",変更履歴!M1,"")</f>
        <v>UI設計書_画面</v>
      </c>
      <c r="N1" s="527"/>
      <c r="O1" s="527"/>
      <c r="P1" s="527"/>
      <c r="Q1" s="527"/>
      <c r="R1" s="527"/>
      <c r="S1" s="527"/>
      <c r="T1" s="527"/>
      <c r="U1" s="528"/>
      <c r="V1" s="496" t="s">
        <v>4</v>
      </c>
      <c r="W1" s="496"/>
      <c r="X1" s="496"/>
      <c r="Y1" s="496"/>
      <c r="Z1" s="496"/>
      <c r="AA1" s="694" t="s">
        <v>866</v>
      </c>
      <c r="AB1" s="695"/>
      <c r="AC1" s="695"/>
      <c r="AD1" s="695"/>
      <c r="AE1" s="695"/>
      <c r="AF1" s="695"/>
      <c r="AG1" s="695"/>
      <c r="AH1" s="695"/>
      <c r="AI1" s="695"/>
      <c r="AJ1" s="696"/>
      <c r="AK1" s="496" t="s">
        <v>31</v>
      </c>
      <c r="AL1" s="496"/>
      <c r="AM1" s="496"/>
      <c r="AN1" s="496"/>
      <c r="AO1" s="496"/>
      <c r="AP1" s="529" t="str">
        <f>IF(変更履歴!AP1&lt;&gt;"",変更履歴!AP1,"")</f>
        <v>複数プラン申込書作成画面</v>
      </c>
      <c r="AQ1" s="529"/>
      <c r="AR1" s="529"/>
      <c r="AS1" s="529"/>
      <c r="AT1" s="529"/>
      <c r="AU1" s="529"/>
      <c r="AV1" s="529"/>
      <c r="AW1" s="529"/>
      <c r="AX1" s="529"/>
      <c r="AY1" s="529"/>
      <c r="AZ1" s="496" t="s">
        <v>5</v>
      </c>
      <c r="BA1" s="496"/>
      <c r="BB1" s="496"/>
      <c r="BC1" s="472" t="str">
        <f>IF(変更履歴!BC1&lt;&gt;"",変更履歴!BC1,"")</f>
        <v>髙野子　荘一郎</v>
      </c>
      <c r="BD1" s="472"/>
      <c r="BE1" s="472"/>
      <c r="BF1" s="472"/>
      <c r="BG1" s="472"/>
      <c r="BH1" s="496" t="s">
        <v>7</v>
      </c>
      <c r="BI1" s="496"/>
      <c r="BJ1" s="496"/>
      <c r="BK1" s="471">
        <f>IF(変更履歴!BK1&lt;&gt;"",変更履歴!BK1,"")</f>
        <v>43775</v>
      </c>
      <c r="BL1" s="471"/>
      <c r="BM1" s="471"/>
      <c r="BN1" s="471"/>
      <c r="BO1" s="471"/>
    </row>
    <row r="2" spans="1:67" ht="12">
      <c r="A2" s="150" t="s">
        <v>1</v>
      </c>
      <c r="B2" s="2">
        <f>IF(変更履歴!B2&lt;&gt;"",変更履歴!B2,"")</f>
        <v>17</v>
      </c>
      <c r="C2" s="526" t="str">
        <f>IF(変更履歴!C2&lt;&gt;"",変更履歴!C2,"")</f>
        <v>G018_複数プラン申込書作成</v>
      </c>
      <c r="D2" s="527"/>
      <c r="E2" s="527"/>
      <c r="F2" s="527"/>
      <c r="G2" s="527"/>
      <c r="H2" s="527"/>
      <c r="I2" s="527"/>
      <c r="J2" s="528"/>
      <c r="K2" s="142" t="s">
        <v>3</v>
      </c>
      <c r="L2" s="2">
        <f>IF(変更履歴!L2&lt;&gt;"",変更履歴!L2,"")</f>
        <v>1</v>
      </c>
      <c r="M2" s="526" t="str">
        <f>IF(変更履歴!M2&lt;&gt;"",変更履歴!M2,"")</f>
        <v>複数プラン申込書作成画面</v>
      </c>
      <c r="N2" s="527"/>
      <c r="O2" s="527"/>
      <c r="P2" s="527"/>
      <c r="Q2" s="527"/>
      <c r="R2" s="527"/>
      <c r="S2" s="527"/>
      <c r="T2" s="527"/>
      <c r="U2" s="528"/>
      <c r="V2" s="496"/>
      <c r="W2" s="496"/>
      <c r="X2" s="496"/>
      <c r="Y2" s="496"/>
      <c r="Z2" s="496"/>
      <c r="AA2" s="697"/>
      <c r="AB2" s="698"/>
      <c r="AC2" s="698"/>
      <c r="AD2" s="698"/>
      <c r="AE2" s="698"/>
      <c r="AF2" s="698"/>
      <c r="AG2" s="698"/>
      <c r="AH2" s="698"/>
      <c r="AI2" s="698"/>
      <c r="AJ2" s="699"/>
      <c r="AK2" s="496"/>
      <c r="AL2" s="496"/>
      <c r="AM2" s="496"/>
      <c r="AN2" s="496"/>
      <c r="AO2" s="496"/>
      <c r="AP2" s="529"/>
      <c r="AQ2" s="529"/>
      <c r="AR2" s="529"/>
      <c r="AS2" s="529"/>
      <c r="AT2" s="529"/>
      <c r="AU2" s="529"/>
      <c r="AV2" s="529"/>
      <c r="AW2" s="529"/>
      <c r="AX2" s="529"/>
      <c r="AY2" s="529"/>
      <c r="AZ2" s="496" t="s">
        <v>6</v>
      </c>
      <c r="BA2" s="496"/>
      <c r="BB2" s="496"/>
      <c r="BC2" s="472" t="str">
        <f ca="1">IF(変更履歴!BC2&lt;&gt;"",変更履歴!BC2,"")</f>
        <v>木村　裕亮</v>
      </c>
      <c r="BD2" s="472"/>
      <c r="BE2" s="472"/>
      <c r="BF2" s="472"/>
      <c r="BG2" s="472"/>
      <c r="BH2" s="496" t="s">
        <v>8</v>
      </c>
      <c r="BI2" s="496"/>
      <c r="BJ2" s="496"/>
      <c r="BK2" s="471">
        <f>IF(変更履歴!BK2&lt;&gt;"",変更履歴!BK2,"")</f>
        <v>43962</v>
      </c>
      <c r="BL2" s="471"/>
      <c r="BM2" s="471"/>
      <c r="BN2" s="471"/>
      <c r="BO2" s="471"/>
    </row>
    <row r="3" spans="1:67" ht="12.75" thickBo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2"/>
    </row>
    <row r="4" spans="1:67" ht="13.5" customHeight="1">
      <c r="A4" s="1088" t="s">
        <v>624</v>
      </c>
      <c r="B4" s="615"/>
      <c r="C4" s="595" t="s">
        <v>594</v>
      </c>
      <c r="D4" s="596"/>
      <c r="E4" s="596"/>
      <c r="F4" s="596"/>
      <c r="G4" s="596"/>
      <c r="H4" s="596"/>
      <c r="I4" s="596"/>
      <c r="J4" s="596"/>
      <c r="K4" s="596"/>
      <c r="L4" s="596"/>
      <c r="M4" s="935"/>
      <c r="N4" s="616" t="s">
        <v>625</v>
      </c>
      <c r="O4" s="617"/>
      <c r="P4" s="617"/>
      <c r="Q4" s="617"/>
      <c r="R4" s="617"/>
      <c r="S4" s="617"/>
      <c r="T4" s="617"/>
      <c r="U4" s="617"/>
      <c r="V4" s="617"/>
      <c r="W4" s="617"/>
      <c r="X4" s="617"/>
      <c r="Y4" s="617"/>
      <c r="Z4" s="617"/>
      <c r="AA4" s="617"/>
      <c r="AB4" s="617"/>
      <c r="AC4" s="617"/>
      <c r="AD4" s="617"/>
      <c r="AE4" s="617"/>
      <c r="AF4" s="617"/>
      <c r="AG4" s="617"/>
      <c r="AH4" s="617"/>
      <c r="AI4" s="617"/>
      <c r="AJ4" s="617"/>
      <c r="AK4" s="617"/>
      <c r="AL4" s="617"/>
      <c r="AM4" s="617"/>
      <c r="AN4" s="617"/>
      <c r="AO4" s="617"/>
      <c r="AP4" s="617"/>
      <c r="AQ4" s="617"/>
      <c r="AR4" s="617"/>
      <c r="AS4" s="617"/>
      <c r="AT4" s="617"/>
      <c r="AU4" s="617"/>
      <c r="AV4" s="617"/>
      <c r="AW4" s="617"/>
      <c r="AX4" s="617"/>
      <c r="AY4" s="617"/>
      <c r="AZ4" s="617"/>
      <c r="BA4" s="617"/>
      <c r="BB4" s="617"/>
      <c r="BC4" s="617"/>
      <c r="BD4" s="617"/>
      <c r="BE4" s="617"/>
      <c r="BF4" s="617"/>
      <c r="BG4" s="617"/>
      <c r="BH4" s="617"/>
      <c r="BI4" s="617"/>
      <c r="BJ4" s="617"/>
      <c r="BK4" s="617"/>
      <c r="BL4" s="617"/>
      <c r="BM4" s="617"/>
      <c r="BN4" s="617"/>
      <c r="BO4" s="1092"/>
    </row>
    <row r="5" spans="1:67" ht="15.75" customHeight="1">
      <c r="A5" s="1089"/>
      <c r="B5" s="1112"/>
      <c r="C5" s="598"/>
      <c r="D5" s="599"/>
      <c r="E5" s="599"/>
      <c r="F5" s="599"/>
      <c r="G5" s="599"/>
      <c r="H5" s="599"/>
      <c r="I5" s="599"/>
      <c r="J5" s="599"/>
      <c r="K5" s="599"/>
      <c r="L5" s="599"/>
      <c r="M5" s="936"/>
      <c r="N5" s="838" t="s">
        <v>54</v>
      </c>
      <c r="O5" s="839"/>
      <c r="P5" s="840"/>
      <c r="Q5" s="838" t="s">
        <v>1057</v>
      </c>
      <c r="R5" s="839"/>
      <c r="S5" s="840"/>
      <c r="T5" s="838" t="s">
        <v>572</v>
      </c>
      <c r="U5" s="839"/>
      <c r="V5" s="840"/>
      <c r="W5" s="844"/>
      <c r="X5" s="845"/>
      <c r="Y5" s="846"/>
      <c r="Z5" s="863"/>
      <c r="AA5" s="605"/>
      <c r="AB5" s="606"/>
      <c r="AC5" s="838"/>
      <c r="AD5" s="839"/>
      <c r="AE5" s="840"/>
      <c r="AF5" s="838"/>
      <c r="AG5" s="839"/>
      <c r="AH5" s="840"/>
      <c r="AI5" s="838"/>
      <c r="AJ5" s="839"/>
      <c r="AK5" s="840"/>
      <c r="AL5" s="838"/>
      <c r="AM5" s="839"/>
      <c r="AN5" s="840"/>
      <c r="AO5" s="838"/>
      <c r="AP5" s="839"/>
      <c r="AQ5" s="840"/>
      <c r="AR5" s="838"/>
      <c r="AS5" s="839"/>
      <c r="AT5" s="840"/>
      <c r="AU5" s="863"/>
      <c r="AV5" s="605"/>
      <c r="AW5" s="606"/>
      <c r="AX5" s="863"/>
      <c r="AY5" s="605"/>
      <c r="AZ5" s="606"/>
      <c r="BA5" s="863"/>
      <c r="BB5" s="605"/>
      <c r="BC5" s="606"/>
      <c r="BD5" s="863"/>
      <c r="BE5" s="605"/>
      <c r="BF5" s="606"/>
      <c r="BG5" s="863"/>
      <c r="BH5" s="605"/>
      <c r="BI5" s="606"/>
      <c r="BJ5" s="863"/>
      <c r="BK5" s="605"/>
      <c r="BL5" s="606"/>
      <c r="BM5" s="863"/>
      <c r="BN5" s="605"/>
      <c r="BO5" s="1087"/>
    </row>
    <row r="6" spans="1:67" ht="18" customHeight="1">
      <c r="A6" s="1090"/>
      <c r="B6" s="496"/>
      <c r="C6" s="598"/>
      <c r="D6" s="599"/>
      <c r="E6" s="599"/>
      <c r="F6" s="599"/>
      <c r="G6" s="599"/>
      <c r="H6" s="599"/>
      <c r="I6" s="599"/>
      <c r="J6" s="599"/>
      <c r="K6" s="599"/>
      <c r="L6" s="599"/>
      <c r="M6" s="936"/>
      <c r="N6" s="859"/>
      <c r="O6" s="860"/>
      <c r="P6" s="861"/>
      <c r="Q6" s="841"/>
      <c r="R6" s="842"/>
      <c r="S6" s="843"/>
      <c r="T6" s="841"/>
      <c r="U6" s="842"/>
      <c r="V6" s="843"/>
      <c r="W6" s="1113"/>
      <c r="X6" s="1114"/>
      <c r="Y6" s="1115"/>
      <c r="Z6" s="598"/>
      <c r="AA6" s="599"/>
      <c r="AB6" s="936"/>
      <c r="AC6" s="859"/>
      <c r="AD6" s="860"/>
      <c r="AE6" s="861"/>
      <c r="AF6" s="841"/>
      <c r="AG6" s="842"/>
      <c r="AH6" s="843"/>
      <c r="AI6" s="841"/>
      <c r="AJ6" s="842"/>
      <c r="AK6" s="843"/>
      <c r="AL6" s="841"/>
      <c r="AM6" s="842"/>
      <c r="AN6" s="843"/>
      <c r="AO6" s="841"/>
      <c r="AP6" s="842"/>
      <c r="AQ6" s="843"/>
      <c r="AR6" s="841"/>
      <c r="AS6" s="842"/>
      <c r="AT6" s="843"/>
      <c r="AU6" s="598"/>
      <c r="AV6" s="599"/>
      <c r="AW6" s="936"/>
      <c r="AX6" s="598"/>
      <c r="AY6" s="599"/>
      <c r="AZ6" s="936"/>
      <c r="BA6" s="598"/>
      <c r="BB6" s="599"/>
      <c r="BC6" s="936"/>
      <c r="BD6" s="598"/>
      <c r="BE6" s="599"/>
      <c r="BF6" s="936"/>
      <c r="BG6" s="598"/>
      <c r="BH6" s="599"/>
      <c r="BI6" s="936"/>
      <c r="BJ6" s="598"/>
      <c r="BK6" s="599"/>
      <c r="BL6" s="936"/>
      <c r="BM6" s="598"/>
      <c r="BN6" s="599"/>
      <c r="BO6" s="600"/>
    </row>
    <row r="7" spans="1:67" ht="18" customHeight="1">
      <c r="A7" s="214" t="s">
        <v>525</v>
      </c>
      <c r="B7" s="214"/>
      <c r="C7" s="216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94"/>
      <c r="AW7" s="216"/>
      <c r="AX7" s="216"/>
      <c r="AY7" s="216"/>
      <c r="AZ7" s="216"/>
      <c r="BA7" s="216"/>
      <c r="BB7" s="216"/>
      <c r="BC7" s="216"/>
      <c r="BD7" s="216"/>
      <c r="BE7" s="294"/>
      <c r="BF7" s="216"/>
      <c r="BG7" s="216"/>
      <c r="BH7" s="216"/>
      <c r="BI7" s="216"/>
      <c r="BJ7" s="216"/>
      <c r="BK7" s="216"/>
      <c r="BL7" s="216"/>
      <c r="BM7" s="216"/>
      <c r="BN7" s="216"/>
      <c r="BO7" s="219"/>
    </row>
    <row r="8" spans="1:67" ht="27.75" customHeight="1">
      <c r="A8" s="1073">
        <v>1</v>
      </c>
      <c r="B8" s="528"/>
      <c r="C8" s="1107" t="s">
        <v>881</v>
      </c>
      <c r="D8" s="1108"/>
      <c r="E8" s="1108"/>
      <c r="F8" s="1108"/>
      <c r="G8" s="1108"/>
      <c r="H8" s="1108"/>
      <c r="I8" s="1108"/>
      <c r="J8" s="1108"/>
      <c r="K8" s="1108"/>
      <c r="L8" s="1108"/>
      <c r="M8" s="1109"/>
      <c r="N8" s="1017" t="s">
        <v>57</v>
      </c>
      <c r="O8" s="1018"/>
      <c r="P8" s="1019"/>
      <c r="Q8" s="1017" t="s">
        <v>575</v>
      </c>
      <c r="R8" s="1018"/>
      <c r="S8" s="1019"/>
      <c r="T8" s="1017" t="s">
        <v>575</v>
      </c>
      <c r="U8" s="1018"/>
      <c r="V8" s="1019"/>
      <c r="W8" s="1017"/>
      <c r="X8" s="1018"/>
      <c r="Y8" s="1019"/>
      <c r="Z8" s="1017"/>
      <c r="AA8" s="1018"/>
      <c r="AB8" s="1019"/>
      <c r="AC8" s="1017"/>
      <c r="AD8" s="1018"/>
      <c r="AE8" s="1019"/>
      <c r="AF8" s="1017"/>
      <c r="AG8" s="1018"/>
      <c r="AH8" s="1019"/>
      <c r="AI8" s="1017"/>
      <c r="AJ8" s="1018"/>
      <c r="AK8" s="1019"/>
      <c r="AL8" s="1017"/>
      <c r="AM8" s="1018"/>
      <c r="AN8" s="1019"/>
      <c r="AO8" s="1017"/>
      <c r="AP8" s="1018"/>
      <c r="AQ8" s="1019"/>
      <c r="AR8" s="1017"/>
      <c r="AS8" s="1018"/>
      <c r="AT8" s="1019"/>
      <c r="AU8" s="1017"/>
      <c r="AV8" s="1018"/>
      <c r="AW8" s="1019"/>
      <c r="AX8" s="1017"/>
      <c r="AY8" s="1018"/>
      <c r="AZ8" s="1019"/>
      <c r="BA8" s="1017"/>
      <c r="BB8" s="1018"/>
      <c r="BC8" s="1019"/>
      <c r="BD8" s="1017"/>
      <c r="BE8" s="1018"/>
      <c r="BF8" s="1019"/>
      <c r="BG8" s="1017"/>
      <c r="BH8" s="1018"/>
      <c r="BI8" s="1019"/>
      <c r="BJ8" s="1017"/>
      <c r="BK8" s="1018"/>
      <c r="BL8" s="1019"/>
      <c r="BM8" s="1017"/>
      <c r="BN8" s="1018"/>
      <c r="BO8" s="1020"/>
    </row>
    <row r="9" spans="1:67" ht="18" customHeight="1">
      <c r="A9" s="214" t="s">
        <v>493</v>
      </c>
      <c r="B9" s="214"/>
      <c r="C9" s="216"/>
      <c r="D9" s="294"/>
      <c r="E9" s="294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  <c r="AA9" s="294"/>
      <c r="AB9" s="294"/>
      <c r="AC9" s="294"/>
      <c r="AD9" s="294"/>
      <c r="AE9" s="294"/>
      <c r="AF9" s="294"/>
      <c r="AG9" s="294"/>
      <c r="AH9" s="294"/>
      <c r="AI9" s="294"/>
      <c r="AJ9" s="294"/>
      <c r="AK9" s="294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16"/>
      <c r="AX9" s="216"/>
      <c r="AY9" s="216"/>
      <c r="AZ9" s="216"/>
      <c r="BA9" s="216"/>
      <c r="BB9" s="216"/>
      <c r="BC9" s="216"/>
      <c r="BD9" s="216"/>
      <c r="BE9" s="294"/>
      <c r="BF9" s="216"/>
      <c r="BG9" s="216"/>
      <c r="BH9" s="216"/>
      <c r="BI9" s="216"/>
      <c r="BJ9" s="216"/>
      <c r="BK9" s="216"/>
      <c r="BL9" s="216"/>
      <c r="BM9" s="216"/>
      <c r="BN9" s="216"/>
      <c r="BO9" s="219"/>
    </row>
    <row r="10" spans="1:67" ht="27.75" customHeight="1">
      <c r="A10" s="1073">
        <v>1</v>
      </c>
      <c r="B10" s="528"/>
      <c r="C10" s="1107" t="s">
        <v>644</v>
      </c>
      <c r="D10" s="1108"/>
      <c r="E10" s="1108"/>
      <c r="F10" s="1108"/>
      <c r="G10" s="1108"/>
      <c r="H10" s="1108"/>
      <c r="I10" s="1108"/>
      <c r="J10" s="1108"/>
      <c r="K10" s="1108"/>
      <c r="L10" s="1108"/>
      <c r="M10" s="1109"/>
      <c r="N10" s="1017" t="s">
        <v>57</v>
      </c>
      <c r="O10" s="1018"/>
      <c r="P10" s="1019"/>
      <c r="Q10" s="1017" t="s">
        <v>575</v>
      </c>
      <c r="R10" s="1018"/>
      <c r="S10" s="1019"/>
      <c r="T10" s="1017" t="s">
        <v>575</v>
      </c>
      <c r="U10" s="1018"/>
      <c r="V10" s="1019"/>
      <c r="W10" s="1017"/>
      <c r="X10" s="1018"/>
      <c r="Y10" s="1019"/>
      <c r="Z10" s="1017"/>
      <c r="AA10" s="1018"/>
      <c r="AB10" s="1019"/>
      <c r="AC10" s="1017"/>
      <c r="AD10" s="1018"/>
      <c r="AE10" s="1019"/>
      <c r="AF10" s="1017"/>
      <c r="AG10" s="1018"/>
      <c r="AH10" s="1019"/>
      <c r="AI10" s="1017"/>
      <c r="AJ10" s="1018"/>
      <c r="AK10" s="1019"/>
      <c r="AL10" s="1017"/>
      <c r="AM10" s="1018"/>
      <c r="AN10" s="1019"/>
      <c r="AO10" s="1017"/>
      <c r="AP10" s="1018"/>
      <c r="AQ10" s="1019"/>
      <c r="AR10" s="1017"/>
      <c r="AS10" s="1018"/>
      <c r="AT10" s="1019"/>
      <c r="AU10" s="1017"/>
      <c r="AV10" s="1018"/>
      <c r="AW10" s="1019"/>
      <c r="AX10" s="1017"/>
      <c r="AY10" s="1018"/>
      <c r="AZ10" s="1019"/>
      <c r="BA10" s="1017"/>
      <c r="BB10" s="1018"/>
      <c r="BC10" s="1019"/>
      <c r="BD10" s="1017"/>
      <c r="BE10" s="1018"/>
      <c r="BF10" s="1019"/>
      <c r="BG10" s="1017"/>
      <c r="BH10" s="1018"/>
      <c r="BI10" s="1019"/>
      <c r="BJ10" s="1017"/>
      <c r="BK10" s="1018"/>
      <c r="BL10" s="1019"/>
      <c r="BM10" s="1017"/>
      <c r="BN10" s="1018"/>
      <c r="BO10" s="1020"/>
    </row>
    <row r="11" spans="1:67" ht="18" customHeight="1">
      <c r="A11" s="287" t="s">
        <v>598</v>
      </c>
      <c r="B11" s="216"/>
      <c r="C11" s="294"/>
      <c r="D11" s="294"/>
      <c r="E11" s="294"/>
      <c r="F11" s="294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16"/>
      <c r="AX11" s="216"/>
      <c r="AY11" s="216"/>
      <c r="AZ11" s="216"/>
      <c r="BA11" s="216"/>
      <c r="BB11" s="216"/>
      <c r="BC11" s="216"/>
      <c r="BD11" s="216"/>
      <c r="BE11" s="294"/>
      <c r="BF11" s="216"/>
      <c r="BG11" s="216"/>
      <c r="BH11" s="216"/>
      <c r="BI11" s="216"/>
      <c r="BJ11" s="216"/>
      <c r="BK11" s="216"/>
      <c r="BL11" s="216"/>
      <c r="BM11" s="216"/>
      <c r="BN11" s="216"/>
      <c r="BO11" s="219"/>
    </row>
    <row r="12" spans="1:67" ht="27" customHeight="1">
      <c r="A12" s="1110">
        <v>1</v>
      </c>
      <c r="B12" s="1111"/>
      <c r="C12" s="1107" t="s">
        <v>637</v>
      </c>
      <c r="D12" s="1108"/>
      <c r="E12" s="1108"/>
      <c r="F12" s="1108"/>
      <c r="G12" s="1108"/>
      <c r="H12" s="1108"/>
      <c r="I12" s="1108"/>
      <c r="J12" s="1108"/>
      <c r="K12" s="1108"/>
      <c r="L12" s="1108"/>
      <c r="M12" s="1109"/>
      <c r="N12" s="1023" t="s">
        <v>57</v>
      </c>
      <c r="O12" s="1024"/>
      <c r="P12" s="1025"/>
      <c r="Q12" s="1023" t="s">
        <v>575</v>
      </c>
      <c r="R12" s="1024"/>
      <c r="S12" s="1025"/>
      <c r="T12" s="1023" t="s">
        <v>575</v>
      </c>
      <c r="U12" s="1024"/>
      <c r="V12" s="1025"/>
      <c r="W12" s="1023"/>
      <c r="X12" s="1024"/>
      <c r="Y12" s="1025"/>
      <c r="Z12" s="1023"/>
      <c r="AA12" s="1024"/>
      <c r="AB12" s="1025"/>
      <c r="AC12" s="1023"/>
      <c r="AD12" s="1024"/>
      <c r="AE12" s="1025"/>
      <c r="AF12" s="1023"/>
      <c r="AG12" s="1024"/>
      <c r="AH12" s="1025"/>
      <c r="AI12" s="1023"/>
      <c r="AJ12" s="1024"/>
      <c r="AK12" s="1025"/>
      <c r="AL12" s="1023"/>
      <c r="AM12" s="1024"/>
      <c r="AN12" s="1025"/>
      <c r="AO12" s="1023"/>
      <c r="AP12" s="1024"/>
      <c r="AQ12" s="1025"/>
      <c r="AR12" s="1023"/>
      <c r="AS12" s="1024"/>
      <c r="AT12" s="1025"/>
      <c r="AU12" s="1023"/>
      <c r="AV12" s="1024"/>
      <c r="AW12" s="1025"/>
      <c r="AX12" s="1023"/>
      <c r="AY12" s="1024"/>
      <c r="AZ12" s="1025"/>
      <c r="BA12" s="1023"/>
      <c r="BB12" s="1024"/>
      <c r="BC12" s="1025"/>
      <c r="BD12" s="1023"/>
      <c r="BE12" s="1024"/>
      <c r="BF12" s="1025"/>
      <c r="BG12" s="1023"/>
      <c r="BH12" s="1024"/>
      <c r="BI12" s="1025"/>
      <c r="BJ12" s="1023"/>
      <c r="BK12" s="1024"/>
      <c r="BL12" s="1025"/>
      <c r="BM12" s="1023"/>
      <c r="BN12" s="1024"/>
      <c r="BO12" s="1026"/>
    </row>
    <row r="13" spans="1:67" ht="27.75" customHeight="1">
      <c r="A13" s="484">
        <v>2</v>
      </c>
      <c r="B13" s="472"/>
      <c r="C13" s="1107" t="s">
        <v>1104</v>
      </c>
      <c r="D13" s="1108"/>
      <c r="E13" s="1108"/>
      <c r="F13" s="1108"/>
      <c r="G13" s="1108"/>
      <c r="H13" s="1108"/>
      <c r="I13" s="1108"/>
      <c r="J13" s="1108"/>
      <c r="K13" s="1108"/>
      <c r="L13" s="1108"/>
      <c r="M13" s="1109"/>
      <c r="N13" s="1023" t="s">
        <v>57</v>
      </c>
      <c r="O13" s="1024"/>
      <c r="P13" s="1025"/>
      <c r="Q13" s="1023" t="s">
        <v>575</v>
      </c>
      <c r="R13" s="1024"/>
      <c r="S13" s="1025"/>
      <c r="T13" s="1023" t="s">
        <v>575</v>
      </c>
      <c r="U13" s="1024"/>
      <c r="V13" s="1025"/>
      <c r="W13" s="1017"/>
      <c r="X13" s="1018"/>
      <c r="Y13" s="1019"/>
      <c r="Z13" s="1017"/>
      <c r="AA13" s="1018"/>
      <c r="AB13" s="1019"/>
      <c r="AC13" s="1023"/>
      <c r="AD13" s="1024"/>
      <c r="AE13" s="1025"/>
      <c r="AF13" s="1023"/>
      <c r="AG13" s="1024"/>
      <c r="AH13" s="1025"/>
      <c r="AI13" s="1023"/>
      <c r="AJ13" s="1024"/>
      <c r="AK13" s="1025"/>
      <c r="AL13" s="1023"/>
      <c r="AM13" s="1024"/>
      <c r="AN13" s="1025"/>
      <c r="AO13" s="1023"/>
      <c r="AP13" s="1024"/>
      <c r="AQ13" s="1025"/>
      <c r="AR13" s="1023"/>
      <c r="AS13" s="1024"/>
      <c r="AT13" s="1025"/>
      <c r="AU13" s="1017"/>
      <c r="AV13" s="1018"/>
      <c r="AW13" s="1019"/>
      <c r="AX13" s="1017"/>
      <c r="AY13" s="1018"/>
      <c r="AZ13" s="1019"/>
      <c r="BA13" s="1017"/>
      <c r="BB13" s="1018"/>
      <c r="BC13" s="1019"/>
      <c r="BD13" s="1017"/>
      <c r="BE13" s="1018"/>
      <c r="BF13" s="1019"/>
      <c r="BG13" s="1017"/>
      <c r="BH13" s="1018"/>
      <c r="BI13" s="1019"/>
      <c r="BJ13" s="1017"/>
      <c r="BK13" s="1018"/>
      <c r="BL13" s="1019"/>
      <c r="BM13" s="1017"/>
      <c r="BN13" s="1018"/>
      <c r="BO13" s="1020"/>
    </row>
    <row r="14" spans="1:67" ht="27.75" customHeight="1">
      <c r="A14" s="484">
        <v>2</v>
      </c>
      <c r="B14" s="472"/>
      <c r="C14" s="1107" t="s">
        <v>1089</v>
      </c>
      <c r="D14" s="1108"/>
      <c r="E14" s="1108"/>
      <c r="F14" s="1108"/>
      <c r="G14" s="1108"/>
      <c r="H14" s="1108"/>
      <c r="I14" s="1108"/>
      <c r="J14" s="1108"/>
      <c r="K14" s="1108"/>
      <c r="L14" s="1108"/>
      <c r="M14" s="1109"/>
      <c r="N14" s="1023" t="s">
        <v>57</v>
      </c>
      <c r="O14" s="1024"/>
      <c r="P14" s="1025"/>
      <c r="Q14" s="1023" t="s">
        <v>575</v>
      </c>
      <c r="R14" s="1024"/>
      <c r="S14" s="1025"/>
      <c r="T14" s="1023" t="s">
        <v>575</v>
      </c>
      <c r="U14" s="1024"/>
      <c r="V14" s="1025"/>
      <c r="W14" s="1017"/>
      <c r="X14" s="1018"/>
      <c r="Y14" s="1019"/>
      <c r="Z14" s="1017"/>
      <c r="AA14" s="1018"/>
      <c r="AB14" s="1019"/>
      <c r="AC14" s="1023"/>
      <c r="AD14" s="1024"/>
      <c r="AE14" s="1025"/>
      <c r="AF14" s="1023"/>
      <c r="AG14" s="1024"/>
      <c r="AH14" s="1025"/>
      <c r="AI14" s="1023"/>
      <c r="AJ14" s="1024"/>
      <c r="AK14" s="1025"/>
      <c r="AL14" s="1023"/>
      <c r="AM14" s="1024"/>
      <c r="AN14" s="1025"/>
      <c r="AO14" s="1023"/>
      <c r="AP14" s="1024"/>
      <c r="AQ14" s="1025"/>
      <c r="AR14" s="1023"/>
      <c r="AS14" s="1024"/>
      <c r="AT14" s="1025"/>
      <c r="AU14" s="1017"/>
      <c r="AV14" s="1018"/>
      <c r="AW14" s="1019"/>
      <c r="AX14" s="1017"/>
      <c r="AY14" s="1018"/>
      <c r="AZ14" s="1019"/>
      <c r="BA14" s="1017"/>
      <c r="BB14" s="1018"/>
      <c r="BC14" s="1019"/>
      <c r="BD14" s="1017"/>
      <c r="BE14" s="1018"/>
      <c r="BF14" s="1019"/>
      <c r="BG14" s="1017"/>
      <c r="BH14" s="1018"/>
      <c r="BI14" s="1019"/>
      <c r="BJ14" s="1017"/>
      <c r="BK14" s="1018"/>
      <c r="BL14" s="1019"/>
      <c r="BM14" s="1017"/>
      <c r="BN14" s="1018"/>
      <c r="BO14" s="1020"/>
    </row>
    <row r="15" spans="1:67" ht="27" customHeight="1">
      <c r="A15" s="1110">
        <v>3</v>
      </c>
      <c r="B15" s="1111"/>
      <c r="C15" s="1107" t="s">
        <v>645</v>
      </c>
      <c r="D15" s="1108"/>
      <c r="E15" s="1108"/>
      <c r="F15" s="1108"/>
      <c r="G15" s="1108"/>
      <c r="H15" s="1108"/>
      <c r="I15" s="1108"/>
      <c r="J15" s="1108"/>
      <c r="K15" s="1108"/>
      <c r="L15" s="1108"/>
      <c r="M15" s="1109"/>
      <c r="N15" s="1023"/>
      <c r="O15" s="1024"/>
      <c r="P15" s="1025"/>
      <c r="Q15" s="1017"/>
      <c r="R15" s="1018"/>
      <c r="S15" s="1019"/>
      <c r="T15" s="1023" t="s">
        <v>575</v>
      </c>
      <c r="U15" s="1024"/>
      <c r="V15" s="1025"/>
      <c r="W15" s="1017"/>
      <c r="X15" s="1018"/>
      <c r="Y15" s="1019"/>
      <c r="Z15" s="1017"/>
      <c r="AA15" s="1018"/>
      <c r="AB15" s="1019"/>
      <c r="AC15" s="1023"/>
      <c r="AD15" s="1024"/>
      <c r="AE15" s="1025"/>
      <c r="AF15" s="1017"/>
      <c r="AG15" s="1018"/>
      <c r="AH15" s="1019"/>
      <c r="AI15" s="1023"/>
      <c r="AJ15" s="1024"/>
      <c r="AK15" s="1025"/>
      <c r="AL15" s="1023"/>
      <c r="AM15" s="1024"/>
      <c r="AN15" s="1025"/>
      <c r="AO15" s="1017"/>
      <c r="AP15" s="1018"/>
      <c r="AQ15" s="1019"/>
      <c r="AR15" s="1023"/>
      <c r="AS15" s="1024"/>
      <c r="AT15" s="1025"/>
      <c r="AU15" s="1017"/>
      <c r="AV15" s="1018"/>
      <c r="AW15" s="1019"/>
      <c r="AX15" s="1017"/>
      <c r="AY15" s="1018"/>
      <c r="AZ15" s="1019"/>
      <c r="BA15" s="1017"/>
      <c r="BB15" s="1018"/>
      <c r="BC15" s="1019"/>
      <c r="BD15" s="1017"/>
      <c r="BE15" s="1018"/>
      <c r="BF15" s="1019"/>
      <c r="BG15" s="1017"/>
      <c r="BH15" s="1018"/>
      <c r="BI15" s="1019"/>
      <c r="BJ15" s="1017"/>
      <c r="BK15" s="1018"/>
      <c r="BL15" s="1019"/>
      <c r="BM15" s="1017"/>
      <c r="BN15" s="1018"/>
      <c r="BO15" s="1020"/>
    </row>
    <row r="16" spans="1:67" ht="27" customHeight="1">
      <c r="A16" s="484">
        <v>4</v>
      </c>
      <c r="B16" s="472"/>
      <c r="C16" s="1107" t="s">
        <v>646</v>
      </c>
      <c r="D16" s="1108"/>
      <c r="E16" s="1108"/>
      <c r="F16" s="1108"/>
      <c r="G16" s="1108"/>
      <c r="H16" s="1108"/>
      <c r="I16" s="1108"/>
      <c r="J16" s="1108"/>
      <c r="K16" s="1108"/>
      <c r="L16" s="1108"/>
      <c r="M16" s="1109"/>
      <c r="N16" s="1023" t="s">
        <v>57</v>
      </c>
      <c r="O16" s="1024"/>
      <c r="P16" s="1025"/>
      <c r="Q16" s="1023" t="s">
        <v>575</v>
      </c>
      <c r="R16" s="1024"/>
      <c r="S16" s="1025"/>
      <c r="T16" s="1023" t="s">
        <v>575</v>
      </c>
      <c r="U16" s="1024"/>
      <c r="V16" s="1025"/>
      <c r="W16" s="1023"/>
      <c r="X16" s="1024"/>
      <c r="Y16" s="1025"/>
      <c r="Z16" s="1023"/>
      <c r="AA16" s="1024"/>
      <c r="AB16" s="1025"/>
      <c r="AC16" s="1023"/>
      <c r="AD16" s="1024"/>
      <c r="AE16" s="1025"/>
      <c r="AF16" s="1023"/>
      <c r="AG16" s="1024"/>
      <c r="AH16" s="1025"/>
      <c r="AI16" s="1023"/>
      <c r="AJ16" s="1024"/>
      <c r="AK16" s="1025"/>
      <c r="AL16" s="1023"/>
      <c r="AM16" s="1024"/>
      <c r="AN16" s="1025"/>
      <c r="AO16" s="1023"/>
      <c r="AP16" s="1024"/>
      <c r="AQ16" s="1025"/>
      <c r="AR16" s="1023"/>
      <c r="AS16" s="1024"/>
      <c r="AT16" s="1025"/>
      <c r="AU16" s="1023"/>
      <c r="AV16" s="1024"/>
      <c r="AW16" s="1025"/>
      <c r="AX16" s="1023"/>
      <c r="AY16" s="1024"/>
      <c r="AZ16" s="1025"/>
      <c r="BA16" s="1023"/>
      <c r="BB16" s="1024"/>
      <c r="BC16" s="1025"/>
      <c r="BD16" s="1023"/>
      <c r="BE16" s="1024"/>
      <c r="BF16" s="1025"/>
      <c r="BG16" s="1023"/>
      <c r="BH16" s="1024"/>
      <c r="BI16" s="1025"/>
      <c r="BJ16" s="1023"/>
      <c r="BK16" s="1024"/>
      <c r="BL16" s="1025"/>
      <c r="BM16" s="1023"/>
      <c r="BN16" s="1024"/>
      <c r="BO16" s="1026"/>
    </row>
    <row r="17" spans="1:67" ht="18" customHeight="1">
      <c r="A17" s="214" t="s">
        <v>512</v>
      </c>
      <c r="B17" s="216"/>
      <c r="C17" s="216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/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294"/>
      <c r="AN17" s="294"/>
      <c r="AO17" s="294"/>
      <c r="AP17" s="294"/>
      <c r="AQ17" s="294"/>
      <c r="AR17" s="294"/>
      <c r="AS17" s="294"/>
      <c r="AT17" s="294"/>
      <c r="AU17" s="294"/>
      <c r="AV17" s="294"/>
      <c r="AW17" s="216"/>
      <c r="AX17" s="216"/>
      <c r="AY17" s="216"/>
      <c r="AZ17" s="216"/>
      <c r="BA17" s="216"/>
      <c r="BB17" s="216"/>
      <c r="BC17" s="216"/>
      <c r="BD17" s="216"/>
      <c r="BE17" s="294"/>
      <c r="BF17" s="216"/>
      <c r="BG17" s="216"/>
      <c r="BH17" s="216"/>
      <c r="BI17" s="216"/>
      <c r="BJ17" s="216"/>
      <c r="BK17" s="216"/>
      <c r="BL17" s="216"/>
      <c r="BM17" s="216"/>
      <c r="BN17" s="216"/>
      <c r="BO17" s="219"/>
    </row>
    <row r="18" spans="1:67" ht="27.75" customHeight="1">
      <c r="A18" s="1110">
        <v>1</v>
      </c>
      <c r="B18" s="1111"/>
      <c r="C18" s="1107" t="s">
        <v>637</v>
      </c>
      <c r="D18" s="1108"/>
      <c r="E18" s="1108"/>
      <c r="F18" s="1108"/>
      <c r="G18" s="1108"/>
      <c r="H18" s="1108"/>
      <c r="I18" s="1108"/>
      <c r="J18" s="1108"/>
      <c r="K18" s="1108"/>
      <c r="L18" s="1108"/>
      <c r="M18" s="1109"/>
      <c r="N18" s="1023" t="s">
        <v>57</v>
      </c>
      <c r="O18" s="1024"/>
      <c r="P18" s="1025"/>
      <c r="Q18" s="1023" t="s">
        <v>575</v>
      </c>
      <c r="R18" s="1024"/>
      <c r="S18" s="1025"/>
      <c r="T18" s="1023" t="s">
        <v>575</v>
      </c>
      <c r="U18" s="1024"/>
      <c r="V18" s="1025"/>
      <c r="W18" s="1023"/>
      <c r="X18" s="1024"/>
      <c r="Y18" s="1025"/>
      <c r="Z18" s="1023"/>
      <c r="AA18" s="1024"/>
      <c r="AB18" s="1025"/>
      <c r="AC18" s="1023"/>
      <c r="AD18" s="1024"/>
      <c r="AE18" s="1025"/>
      <c r="AF18" s="1023"/>
      <c r="AG18" s="1024"/>
      <c r="AH18" s="1025"/>
      <c r="AI18" s="1023"/>
      <c r="AJ18" s="1024"/>
      <c r="AK18" s="1025"/>
      <c r="AL18" s="1023"/>
      <c r="AM18" s="1024"/>
      <c r="AN18" s="1025"/>
      <c r="AO18" s="1023"/>
      <c r="AP18" s="1024"/>
      <c r="AQ18" s="1025"/>
      <c r="AR18" s="1023"/>
      <c r="AS18" s="1024"/>
      <c r="AT18" s="1025"/>
      <c r="AU18" s="1023"/>
      <c r="AV18" s="1024"/>
      <c r="AW18" s="1025"/>
      <c r="AX18" s="1023"/>
      <c r="AY18" s="1024"/>
      <c r="AZ18" s="1025"/>
      <c r="BA18" s="1023"/>
      <c r="BB18" s="1024"/>
      <c r="BC18" s="1025"/>
      <c r="BD18" s="1023"/>
      <c r="BE18" s="1024"/>
      <c r="BF18" s="1025"/>
      <c r="BG18" s="1023"/>
      <c r="BH18" s="1024"/>
      <c r="BI18" s="1025"/>
      <c r="BJ18" s="1023"/>
      <c r="BK18" s="1024"/>
      <c r="BL18" s="1025"/>
      <c r="BM18" s="1023"/>
      <c r="BN18" s="1024"/>
      <c r="BO18" s="1026"/>
    </row>
    <row r="19" spans="1:67" ht="27" customHeight="1">
      <c r="A19" s="484">
        <v>2</v>
      </c>
      <c r="B19" s="472"/>
      <c r="C19" s="1107" t="s">
        <v>915</v>
      </c>
      <c r="D19" s="1108"/>
      <c r="E19" s="1108"/>
      <c r="F19" s="1108"/>
      <c r="G19" s="1108"/>
      <c r="H19" s="1108"/>
      <c r="I19" s="1108"/>
      <c r="J19" s="1108"/>
      <c r="K19" s="1108"/>
      <c r="L19" s="1108"/>
      <c r="M19" s="1109"/>
      <c r="N19" s="1023" t="s">
        <v>57</v>
      </c>
      <c r="O19" s="1024"/>
      <c r="P19" s="1025"/>
      <c r="Q19" s="1023" t="s">
        <v>575</v>
      </c>
      <c r="R19" s="1024"/>
      <c r="S19" s="1025"/>
      <c r="T19" s="1023" t="s">
        <v>575</v>
      </c>
      <c r="U19" s="1024"/>
      <c r="V19" s="1025"/>
      <c r="W19" s="1023"/>
      <c r="X19" s="1024"/>
      <c r="Y19" s="1025"/>
      <c r="Z19" s="1023"/>
      <c r="AA19" s="1024"/>
      <c r="AB19" s="1025"/>
      <c r="AC19" s="1023"/>
      <c r="AD19" s="1024"/>
      <c r="AE19" s="1025"/>
      <c r="AF19" s="1023"/>
      <c r="AG19" s="1024"/>
      <c r="AH19" s="1025"/>
      <c r="AI19" s="1023"/>
      <c r="AJ19" s="1024"/>
      <c r="AK19" s="1025"/>
      <c r="AL19" s="1023"/>
      <c r="AM19" s="1024"/>
      <c r="AN19" s="1025"/>
      <c r="AO19" s="1023"/>
      <c r="AP19" s="1024"/>
      <c r="AQ19" s="1025"/>
      <c r="AR19" s="1023"/>
      <c r="AS19" s="1024"/>
      <c r="AT19" s="1025"/>
      <c r="AU19" s="1023"/>
      <c r="AV19" s="1024"/>
      <c r="AW19" s="1025"/>
      <c r="AX19" s="1023"/>
      <c r="AY19" s="1024"/>
      <c r="AZ19" s="1025"/>
      <c r="BA19" s="1023"/>
      <c r="BB19" s="1024"/>
      <c r="BC19" s="1025"/>
      <c r="BD19" s="1023"/>
      <c r="BE19" s="1024"/>
      <c r="BF19" s="1025"/>
      <c r="BG19" s="1023"/>
      <c r="BH19" s="1024"/>
      <c r="BI19" s="1025"/>
      <c r="BJ19" s="1023"/>
      <c r="BK19" s="1024"/>
      <c r="BL19" s="1025"/>
      <c r="BM19" s="1023"/>
      <c r="BN19" s="1024"/>
      <c r="BO19" s="1026"/>
    </row>
  </sheetData>
  <mergeCells count="217"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4:B6"/>
    <mergeCell ref="C4:M6"/>
    <mergeCell ref="N5:P6"/>
    <mergeCell ref="Q5:S6"/>
    <mergeCell ref="T5:V6"/>
    <mergeCell ref="W5:Y6"/>
    <mergeCell ref="Z5:AB6"/>
    <mergeCell ref="AC5:AE6"/>
    <mergeCell ref="AX5:AZ6"/>
    <mergeCell ref="N4:BO4"/>
    <mergeCell ref="BA5:BC6"/>
    <mergeCell ref="BD5:BF6"/>
    <mergeCell ref="BG5:BI6"/>
    <mergeCell ref="BJ5:BL6"/>
    <mergeCell ref="BM5:BO6"/>
    <mergeCell ref="AF5:AH6"/>
    <mergeCell ref="AI5:AK6"/>
    <mergeCell ref="AL5:AN6"/>
    <mergeCell ref="AO5:AQ6"/>
    <mergeCell ref="AR5:AT6"/>
    <mergeCell ref="AU5:AW6"/>
    <mergeCell ref="A10:B10"/>
    <mergeCell ref="C10:M10"/>
    <mergeCell ref="N10:P10"/>
    <mergeCell ref="Q10:S10"/>
    <mergeCell ref="T10:V10"/>
    <mergeCell ref="W10:Y10"/>
    <mergeCell ref="Z10:AB10"/>
    <mergeCell ref="AC10:AE10"/>
    <mergeCell ref="AR8:AT8"/>
    <mergeCell ref="Z8:AB8"/>
    <mergeCell ref="AC8:AE8"/>
    <mergeCell ref="AF8:AH8"/>
    <mergeCell ref="AI8:AK8"/>
    <mergeCell ref="AL8:AN8"/>
    <mergeCell ref="AO8:AQ8"/>
    <mergeCell ref="A8:B8"/>
    <mergeCell ref="C8:M8"/>
    <mergeCell ref="N8:P8"/>
    <mergeCell ref="Q8:S8"/>
    <mergeCell ref="T8:V8"/>
    <mergeCell ref="W8:Y8"/>
    <mergeCell ref="BM10:BO10"/>
    <mergeCell ref="AF10:AH10"/>
    <mergeCell ref="AI10:AK10"/>
    <mergeCell ref="AL10:AN10"/>
    <mergeCell ref="AO10:AQ10"/>
    <mergeCell ref="AR10:AT10"/>
    <mergeCell ref="AU10:AW10"/>
    <mergeCell ref="BJ8:BL8"/>
    <mergeCell ref="BM8:BO8"/>
    <mergeCell ref="AU8:AW8"/>
    <mergeCell ref="AX8:AZ8"/>
    <mergeCell ref="BA8:BC8"/>
    <mergeCell ref="BD8:BF8"/>
    <mergeCell ref="BG8:BI8"/>
    <mergeCell ref="N12:P12"/>
    <mergeCell ref="Q12:S12"/>
    <mergeCell ref="T12:V12"/>
    <mergeCell ref="W12:Y12"/>
    <mergeCell ref="AX10:AZ10"/>
    <mergeCell ref="BA10:BC10"/>
    <mergeCell ref="BD10:BF10"/>
    <mergeCell ref="BG10:BI10"/>
    <mergeCell ref="BJ10:BL10"/>
    <mergeCell ref="BJ12:BL12"/>
    <mergeCell ref="BM12:BO12"/>
    <mergeCell ref="A14:B14"/>
    <mergeCell ref="C14:M14"/>
    <mergeCell ref="N14:P14"/>
    <mergeCell ref="Q14:S14"/>
    <mergeCell ref="T14:V14"/>
    <mergeCell ref="W14:Y14"/>
    <mergeCell ref="Z14:AB14"/>
    <mergeCell ref="AC14:AE14"/>
    <mergeCell ref="AR12:AT12"/>
    <mergeCell ref="AU12:AW12"/>
    <mergeCell ref="AX12:AZ12"/>
    <mergeCell ref="BA12:BC12"/>
    <mergeCell ref="BD12:BF12"/>
    <mergeCell ref="BG12:BI12"/>
    <mergeCell ref="Z12:AB12"/>
    <mergeCell ref="AC12:AE12"/>
    <mergeCell ref="AF12:AH12"/>
    <mergeCell ref="AI12:AK12"/>
    <mergeCell ref="AL12:AN12"/>
    <mergeCell ref="AO12:AQ12"/>
    <mergeCell ref="A12:B12"/>
    <mergeCell ref="C12:M12"/>
    <mergeCell ref="AX14:AZ14"/>
    <mergeCell ref="BA14:BC14"/>
    <mergeCell ref="BD14:BF14"/>
    <mergeCell ref="BG14:BI14"/>
    <mergeCell ref="BJ14:BL14"/>
    <mergeCell ref="BM14:BO14"/>
    <mergeCell ref="AF14:AH14"/>
    <mergeCell ref="AI14:AK14"/>
    <mergeCell ref="AL14:AN14"/>
    <mergeCell ref="AO14:AQ14"/>
    <mergeCell ref="AR14:AT14"/>
    <mergeCell ref="AU14:AW14"/>
    <mergeCell ref="A15:B15"/>
    <mergeCell ref="C15:M15"/>
    <mergeCell ref="N15:P15"/>
    <mergeCell ref="Q15:S15"/>
    <mergeCell ref="BJ16:BL16"/>
    <mergeCell ref="BM15:BO15"/>
    <mergeCell ref="AF15:AH15"/>
    <mergeCell ref="AI15:AK15"/>
    <mergeCell ref="AL15:AN15"/>
    <mergeCell ref="AO15:AQ15"/>
    <mergeCell ref="AR15:AT15"/>
    <mergeCell ref="AU15:AW15"/>
    <mergeCell ref="BM16:BO16"/>
    <mergeCell ref="BG16:BI16"/>
    <mergeCell ref="T15:V15"/>
    <mergeCell ref="W15:Y15"/>
    <mergeCell ref="Z15:AB15"/>
    <mergeCell ref="AC15:AE15"/>
    <mergeCell ref="BG15:BI15"/>
    <mergeCell ref="BJ15:BL15"/>
    <mergeCell ref="AX15:AZ15"/>
    <mergeCell ref="BA15:BC15"/>
    <mergeCell ref="BD15:BF15"/>
    <mergeCell ref="AR16:AT16"/>
    <mergeCell ref="AU16:AW16"/>
    <mergeCell ref="AX16:AZ16"/>
    <mergeCell ref="BA16:BC16"/>
    <mergeCell ref="BD16:BF16"/>
    <mergeCell ref="Z16:AB16"/>
    <mergeCell ref="AC16:AE16"/>
    <mergeCell ref="AF16:AH16"/>
    <mergeCell ref="AI16:AK16"/>
    <mergeCell ref="AL16:AN16"/>
    <mergeCell ref="AO16:AQ16"/>
    <mergeCell ref="N18:P18"/>
    <mergeCell ref="Q18:S18"/>
    <mergeCell ref="T18:V18"/>
    <mergeCell ref="W18:Y18"/>
    <mergeCell ref="A16:B16"/>
    <mergeCell ref="C16:M16"/>
    <mergeCell ref="N16:P16"/>
    <mergeCell ref="Q16:S16"/>
    <mergeCell ref="T16:V16"/>
    <mergeCell ref="W16:Y16"/>
    <mergeCell ref="BJ18:BL18"/>
    <mergeCell ref="BM18:BO18"/>
    <mergeCell ref="AU18:AW18"/>
    <mergeCell ref="AX18:AZ18"/>
    <mergeCell ref="BA18:BC18"/>
    <mergeCell ref="BD18:BF18"/>
    <mergeCell ref="BG18:BI18"/>
    <mergeCell ref="A19:B19"/>
    <mergeCell ref="C19:M19"/>
    <mergeCell ref="N19:P19"/>
    <mergeCell ref="Q19:S19"/>
    <mergeCell ref="T19:V19"/>
    <mergeCell ref="W19:Y19"/>
    <mergeCell ref="Z19:AB19"/>
    <mergeCell ref="AC19:AE19"/>
    <mergeCell ref="AR18:AT18"/>
    <mergeCell ref="Z18:AB18"/>
    <mergeCell ref="AC18:AE18"/>
    <mergeCell ref="AF18:AH18"/>
    <mergeCell ref="AI18:AK18"/>
    <mergeCell ref="AL18:AN18"/>
    <mergeCell ref="AO18:AQ18"/>
    <mergeCell ref="A18:B18"/>
    <mergeCell ref="C18:M18"/>
    <mergeCell ref="AX19:AZ19"/>
    <mergeCell ref="BA19:BC19"/>
    <mergeCell ref="BD19:BF19"/>
    <mergeCell ref="BG19:BI19"/>
    <mergeCell ref="BJ19:BL19"/>
    <mergeCell ref="BM19:BO19"/>
    <mergeCell ref="AF19:AH19"/>
    <mergeCell ref="AI19:AK19"/>
    <mergeCell ref="AL19:AN19"/>
    <mergeCell ref="AO19:AQ19"/>
    <mergeCell ref="AR19:AT19"/>
    <mergeCell ref="AU19:AW19"/>
    <mergeCell ref="A13:B13"/>
    <mergeCell ref="C13:M13"/>
    <mergeCell ref="N13:P13"/>
    <mergeCell ref="Q13:S13"/>
    <mergeCell ref="T13:V13"/>
    <mergeCell ref="W13:Y13"/>
    <mergeCell ref="Z13:AB13"/>
    <mergeCell ref="AC13:AE13"/>
    <mergeCell ref="AF13:AH13"/>
    <mergeCell ref="BJ13:BL13"/>
    <mergeCell ref="BM13:BO13"/>
    <mergeCell ref="AI13:AK13"/>
    <mergeCell ref="AL13:AN13"/>
    <mergeCell ref="AO13:AQ13"/>
    <mergeCell ref="AR13:AT13"/>
    <mergeCell ref="AU13:AW13"/>
    <mergeCell ref="AX13:AZ13"/>
    <mergeCell ref="BA13:BC13"/>
    <mergeCell ref="BD13:BF13"/>
    <mergeCell ref="BG13:BI13"/>
  </mergeCells>
  <phoneticPr fontId="1"/>
  <pageMargins left="0.70866141732283472" right="0.70866141732283472" top="0.74803149606299213" bottom="0.74803149606299213" header="0.31496062992125984" footer="0.31496062992125984"/>
  <pageSetup paperSize="9" scale="63" fitToHeight="0" orientation="landscape" r:id="rId1"/>
  <headerFooter>
    <oddFooter>&amp;C&amp;P / &amp;N&amp;R&amp;"Times New Roman,太字 斜体"Copyright(c)2018 Nissay Information Technology Co.,Ltd.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ttp://fjysp222.fipad.local/sites/bmn_07/infoshare_011/Confidential/2017年度/生保サ推進/NNB共有資料【開示者限定】/030_販売支援/030_UI/010_成果物/000_フォーマット/サンプル/[【サンプル】UI設計書_【画面ID】.xlsx]画面チェック仕様書'!#REF!</xm:f>
          </x14:formula1>
          <xm:sqref>AC16:AE16 AC13:AE14 AC19:AE19 N16:P16 N13:P14 N19:P19</xm:sqref>
        </x14:dataValidation>
        <x14:dataValidation type="list" allowBlank="1" showInputMessage="1" showErrorMessage="1">
          <x14:formula1>
            <xm:f>'http://fjysp222.fipad.local/sites/bmn_07/infoshare_011/Confidential/2017年度/生保サ推進/NNB共有資料【開示者限定】/030_販売支援/030_UI/010_成果物/000_フォーマット/サンプル/[【サンプル】UI設計書_【画面ID】.xlsx]画面チェック仕様書'!#REF!</xm:f>
          </x14:formula1>
          <xm:sqref>AC10:AE10 N12:P12 AC18:AE18 AC8:AE8 AC15:AE15 N10:P10 N15:P15 N18:P18 N8:P8 AC12:AE12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D0398"/>
    <pageSetUpPr fitToPage="1"/>
  </sheetPr>
  <dimension ref="A1:BP169"/>
  <sheetViews>
    <sheetView showGridLines="0" view="pageBreakPreview" zoomScale="85" zoomScaleSheetLayoutView="85" workbookViewId="0"/>
  </sheetViews>
  <sheetFormatPr defaultRowHeight="18" customHeight="1"/>
  <cols>
    <col min="1" max="67" width="3.125" style="15" customWidth="1"/>
    <col min="68" max="16384" width="9" style="15"/>
  </cols>
  <sheetData>
    <row r="1" spans="1:67" ht="12">
      <c r="A1" s="120" t="s">
        <v>0</v>
      </c>
      <c r="B1" s="2">
        <f>IF(変更履歴!B1&lt;&gt;"",変更履歴!B1,"")</f>
        <v>1</v>
      </c>
      <c r="C1" s="526" t="str">
        <f>IF(変更履歴!C1&lt;&gt;"",変更履歴!C1,"")</f>
        <v>画面</v>
      </c>
      <c r="D1" s="527"/>
      <c r="E1" s="527"/>
      <c r="F1" s="527"/>
      <c r="G1" s="527"/>
      <c r="H1" s="527"/>
      <c r="I1" s="527"/>
      <c r="J1" s="528"/>
      <c r="K1" s="119" t="s">
        <v>2</v>
      </c>
      <c r="L1" s="2">
        <f>IF(変更履歴!L1&lt;&gt;"",変更履歴!L1,"")</f>
        <v>2</v>
      </c>
      <c r="M1" s="526" t="str">
        <f>IF(変更履歴!M1&lt;&gt;"",変更履歴!M1,"")</f>
        <v>UI設計書_画面</v>
      </c>
      <c r="N1" s="527"/>
      <c r="O1" s="527"/>
      <c r="P1" s="527"/>
      <c r="Q1" s="527"/>
      <c r="R1" s="527"/>
      <c r="S1" s="527"/>
      <c r="T1" s="527"/>
      <c r="U1" s="528"/>
      <c r="V1" s="496" t="s">
        <v>4</v>
      </c>
      <c r="W1" s="496"/>
      <c r="X1" s="496"/>
      <c r="Y1" s="496"/>
      <c r="Z1" s="496"/>
      <c r="AA1" s="1130" t="s">
        <v>144</v>
      </c>
      <c r="AB1" s="1131"/>
      <c r="AC1" s="1131"/>
      <c r="AD1" s="1131"/>
      <c r="AE1" s="1131"/>
      <c r="AF1" s="1131"/>
      <c r="AG1" s="1131"/>
      <c r="AH1" s="1131"/>
      <c r="AI1" s="1131"/>
      <c r="AJ1" s="1132"/>
      <c r="AK1" s="496" t="s">
        <v>31</v>
      </c>
      <c r="AL1" s="496"/>
      <c r="AM1" s="496"/>
      <c r="AN1" s="496"/>
      <c r="AO1" s="496"/>
      <c r="AP1" s="1151" t="str">
        <f>IF(変更履歴!AP1&lt;&gt;"",変更履歴!AP1,"")</f>
        <v>複数プラン申込書作成画面</v>
      </c>
      <c r="AQ1" s="1152"/>
      <c r="AR1" s="1152"/>
      <c r="AS1" s="1152"/>
      <c r="AT1" s="1152"/>
      <c r="AU1" s="1152"/>
      <c r="AV1" s="1152"/>
      <c r="AW1" s="1152"/>
      <c r="AX1" s="1152"/>
      <c r="AY1" s="1153"/>
      <c r="AZ1" s="1091" t="s">
        <v>5</v>
      </c>
      <c r="BA1" s="1157"/>
      <c r="BB1" s="1158"/>
      <c r="BC1" s="526" t="str">
        <f>変更履歴!BC1</f>
        <v>髙野子　荘一郎</v>
      </c>
      <c r="BD1" s="527"/>
      <c r="BE1" s="527"/>
      <c r="BF1" s="527"/>
      <c r="BG1" s="528"/>
      <c r="BH1" s="1091" t="s">
        <v>7</v>
      </c>
      <c r="BI1" s="1157"/>
      <c r="BJ1" s="1158"/>
      <c r="BK1" s="471">
        <f>変更履歴!BK1</f>
        <v>43775</v>
      </c>
      <c r="BL1" s="472"/>
      <c r="BM1" s="472"/>
      <c r="BN1" s="472"/>
      <c r="BO1" s="472"/>
    </row>
    <row r="2" spans="1:67" ht="12">
      <c r="A2" s="120" t="s">
        <v>1</v>
      </c>
      <c r="B2" s="2">
        <f>IF(変更履歴!B2&lt;&gt;"",変更履歴!B2,"")</f>
        <v>17</v>
      </c>
      <c r="C2" s="526" t="str">
        <f>IF(変更履歴!C2&lt;&gt;"",変更履歴!C2,"")</f>
        <v>G018_複数プラン申込書作成</v>
      </c>
      <c r="D2" s="527"/>
      <c r="E2" s="527"/>
      <c r="F2" s="527"/>
      <c r="G2" s="527"/>
      <c r="H2" s="527"/>
      <c r="I2" s="527"/>
      <c r="J2" s="528"/>
      <c r="K2" s="119" t="s">
        <v>3</v>
      </c>
      <c r="L2" s="2">
        <f>IF(変更履歴!L2&lt;&gt;"",変更履歴!L2,"")</f>
        <v>1</v>
      </c>
      <c r="M2" s="526" t="str">
        <f>IF(変更履歴!M2&lt;&gt;"",変更履歴!M2,"")</f>
        <v>複数プラン申込書作成画面</v>
      </c>
      <c r="N2" s="527"/>
      <c r="O2" s="527"/>
      <c r="P2" s="527"/>
      <c r="Q2" s="527"/>
      <c r="R2" s="527"/>
      <c r="S2" s="527"/>
      <c r="T2" s="527"/>
      <c r="U2" s="528"/>
      <c r="V2" s="496"/>
      <c r="W2" s="496"/>
      <c r="X2" s="496"/>
      <c r="Y2" s="496"/>
      <c r="Z2" s="496"/>
      <c r="AA2" s="1133"/>
      <c r="AB2" s="1134"/>
      <c r="AC2" s="1134"/>
      <c r="AD2" s="1134"/>
      <c r="AE2" s="1134"/>
      <c r="AF2" s="1134"/>
      <c r="AG2" s="1134"/>
      <c r="AH2" s="1134"/>
      <c r="AI2" s="1134"/>
      <c r="AJ2" s="1135"/>
      <c r="AK2" s="496"/>
      <c r="AL2" s="496"/>
      <c r="AM2" s="496"/>
      <c r="AN2" s="496"/>
      <c r="AO2" s="496"/>
      <c r="AP2" s="1154"/>
      <c r="AQ2" s="1155"/>
      <c r="AR2" s="1155"/>
      <c r="AS2" s="1155"/>
      <c r="AT2" s="1155"/>
      <c r="AU2" s="1155"/>
      <c r="AV2" s="1155"/>
      <c r="AW2" s="1155"/>
      <c r="AX2" s="1155"/>
      <c r="AY2" s="1156"/>
      <c r="AZ2" s="1091" t="s">
        <v>6</v>
      </c>
      <c r="BA2" s="1157"/>
      <c r="BB2" s="1158"/>
      <c r="BC2" s="526" t="str">
        <f ca="1">IF(変更履歴!BC2&lt;&gt;"",変更履歴!BC2,"")</f>
        <v>木村　裕亮</v>
      </c>
      <c r="BD2" s="527"/>
      <c r="BE2" s="527"/>
      <c r="BF2" s="527"/>
      <c r="BG2" s="528"/>
      <c r="BH2" s="1091" t="s">
        <v>8</v>
      </c>
      <c r="BI2" s="1157"/>
      <c r="BJ2" s="1158"/>
      <c r="BK2" s="471">
        <f>IF(変更履歴!BK2&lt;&gt;"",変更履歴!BK2,"")</f>
        <v>43962</v>
      </c>
      <c r="BL2" s="472"/>
      <c r="BM2" s="472"/>
      <c r="BN2" s="472"/>
      <c r="BO2" s="472"/>
    </row>
    <row r="3" spans="1:67" ht="12.75" thickBot="1"/>
    <row r="4" spans="1:67" ht="18" customHeight="1">
      <c r="A4" s="1124" t="s">
        <v>67</v>
      </c>
      <c r="B4" s="1125"/>
      <c r="C4" s="1142" t="s">
        <v>35</v>
      </c>
      <c r="D4" s="1143"/>
      <c r="E4" s="1143"/>
      <c r="F4" s="1143"/>
      <c r="G4" s="1143"/>
      <c r="H4" s="1143"/>
      <c r="I4" s="1143"/>
      <c r="J4" s="1143"/>
      <c r="K4" s="1143"/>
      <c r="L4" s="1143"/>
      <c r="M4" s="1143"/>
      <c r="N4" s="1143"/>
      <c r="O4" s="1144"/>
      <c r="P4" s="864" t="s">
        <v>36</v>
      </c>
      <c r="Q4" s="865"/>
      <c r="R4" s="865"/>
      <c r="S4" s="865"/>
      <c r="T4" s="865"/>
      <c r="U4" s="865"/>
      <c r="V4" s="865"/>
      <c r="W4" s="865"/>
      <c r="X4" s="865"/>
      <c r="Y4" s="865"/>
      <c r="Z4" s="865"/>
      <c r="AA4" s="865"/>
      <c r="AB4" s="865"/>
      <c r="AC4" s="865"/>
      <c r="AD4" s="866"/>
      <c r="AE4" s="864" t="s">
        <v>28</v>
      </c>
      <c r="AF4" s="865"/>
      <c r="AG4" s="865"/>
      <c r="AH4" s="865"/>
      <c r="AI4" s="865"/>
      <c r="AJ4" s="865"/>
      <c r="AK4" s="865"/>
      <c r="AL4" s="865"/>
      <c r="AM4" s="865"/>
      <c r="AN4" s="865"/>
      <c r="AO4" s="865"/>
      <c r="AP4" s="865"/>
      <c r="AQ4" s="865"/>
      <c r="AR4" s="865"/>
      <c r="AS4" s="1045"/>
    </row>
    <row r="5" spans="1:67" ht="18" customHeight="1">
      <c r="A5" s="1126"/>
      <c r="B5" s="1127"/>
      <c r="C5" s="1145"/>
      <c r="D5" s="1146"/>
      <c r="E5" s="1146"/>
      <c r="F5" s="1146"/>
      <c r="G5" s="1146"/>
      <c r="H5" s="1146"/>
      <c r="I5" s="1146"/>
      <c r="J5" s="1146"/>
      <c r="K5" s="1146"/>
      <c r="L5" s="1146"/>
      <c r="M5" s="1146"/>
      <c r="N5" s="1146"/>
      <c r="O5" s="1147"/>
      <c r="P5" s="1136" t="s">
        <v>53</v>
      </c>
      <c r="Q5" s="1137"/>
      <c r="R5" s="1138"/>
      <c r="S5" s="1136"/>
      <c r="T5" s="1137"/>
      <c r="U5" s="1138"/>
      <c r="V5" s="844"/>
      <c r="W5" s="845"/>
      <c r="X5" s="846"/>
      <c r="Y5" s="1136"/>
      <c r="Z5" s="1137"/>
      <c r="AA5" s="1138"/>
      <c r="AB5" s="863"/>
      <c r="AC5" s="605"/>
      <c r="AD5" s="606"/>
      <c r="AE5" s="838" t="s">
        <v>54</v>
      </c>
      <c r="AF5" s="839"/>
      <c r="AG5" s="840"/>
      <c r="AH5" s="1118" t="s">
        <v>143</v>
      </c>
      <c r="AI5" s="1119"/>
      <c r="AJ5" s="1120"/>
      <c r="AK5" s="838"/>
      <c r="AL5" s="839"/>
      <c r="AM5" s="840"/>
      <c r="AN5" s="838"/>
      <c r="AO5" s="839"/>
      <c r="AP5" s="840"/>
      <c r="AQ5" s="838"/>
      <c r="AR5" s="839"/>
      <c r="AS5" s="848"/>
    </row>
    <row r="6" spans="1:67" ht="18" customHeight="1">
      <c r="A6" s="1128"/>
      <c r="B6" s="1129"/>
      <c r="C6" s="1148"/>
      <c r="D6" s="1149"/>
      <c r="E6" s="1149"/>
      <c r="F6" s="1149"/>
      <c r="G6" s="1149"/>
      <c r="H6" s="1149"/>
      <c r="I6" s="1149"/>
      <c r="J6" s="1149"/>
      <c r="K6" s="1149"/>
      <c r="L6" s="1149"/>
      <c r="M6" s="1149"/>
      <c r="N6" s="1149"/>
      <c r="O6" s="1150"/>
      <c r="P6" s="1139"/>
      <c r="Q6" s="1140"/>
      <c r="R6" s="1141"/>
      <c r="S6" s="1139"/>
      <c r="T6" s="1140"/>
      <c r="U6" s="1141"/>
      <c r="V6" s="820"/>
      <c r="W6" s="821"/>
      <c r="X6" s="847"/>
      <c r="Y6" s="1139"/>
      <c r="Z6" s="1140"/>
      <c r="AA6" s="1141"/>
      <c r="AB6" s="607"/>
      <c r="AC6" s="608"/>
      <c r="AD6" s="609"/>
      <c r="AE6" s="841"/>
      <c r="AF6" s="842"/>
      <c r="AG6" s="843"/>
      <c r="AH6" s="1121"/>
      <c r="AI6" s="1122"/>
      <c r="AJ6" s="1123"/>
      <c r="AK6" s="841"/>
      <c r="AL6" s="842"/>
      <c r="AM6" s="843"/>
      <c r="AN6" s="841"/>
      <c r="AO6" s="842"/>
      <c r="AP6" s="843"/>
      <c r="AQ6" s="841"/>
      <c r="AR6" s="842"/>
      <c r="AS6" s="849"/>
    </row>
    <row r="7" spans="1:67" ht="18" customHeight="1">
      <c r="A7" s="837">
        <v>1</v>
      </c>
      <c r="B7" s="806"/>
      <c r="C7" s="805" t="s">
        <v>142</v>
      </c>
      <c r="D7" s="805"/>
      <c r="E7" s="805"/>
      <c r="F7" s="805"/>
      <c r="G7" s="805"/>
      <c r="H7" s="805"/>
      <c r="I7" s="805"/>
      <c r="J7" s="805"/>
      <c r="K7" s="805"/>
      <c r="L7" s="805"/>
      <c r="M7" s="805"/>
      <c r="N7" s="805"/>
      <c r="O7" s="806"/>
      <c r="P7" s="807" t="s">
        <v>57</v>
      </c>
      <c r="Q7" s="807"/>
      <c r="R7" s="807"/>
      <c r="S7" s="807"/>
      <c r="T7" s="807"/>
      <c r="U7" s="807"/>
      <c r="V7" s="807"/>
      <c r="W7" s="807"/>
      <c r="X7" s="807"/>
      <c r="Y7" s="807"/>
      <c r="Z7" s="807"/>
      <c r="AA7" s="807"/>
      <c r="AB7" s="801"/>
      <c r="AC7" s="802"/>
      <c r="AD7" s="828"/>
      <c r="AE7" s="807" t="s">
        <v>57</v>
      </c>
      <c r="AF7" s="807"/>
      <c r="AG7" s="807"/>
      <c r="AH7" s="807" t="s">
        <v>57</v>
      </c>
      <c r="AI7" s="807"/>
      <c r="AJ7" s="807"/>
      <c r="AK7" s="807"/>
      <c r="AL7" s="807"/>
      <c r="AM7" s="807"/>
      <c r="AN7" s="807"/>
      <c r="AO7" s="807"/>
      <c r="AP7" s="807"/>
      <c r="AQ7" s="801"/>
      <c r="AR7" s="802"/>
      <c r="AS7" s="803"/>
    </row>
    <row r="8" spans="1:67" ht="18" customHeight="1">
      <c r="A8" s="837">
        <f t="shared" ref="A8:A19" si="0">ROW()-6</f>
        <v>2</v>
      </c>
      <c r="B8" s="806"/>
      <c r="C8" s="804" t="s">
        <v>141</v>
      </c>
      <c r="D8" s="805"/>
      <c r="E8" s="805"/>
      <c r="F8" s="805"/>
      <c r="G8" s="805"/>
      <c r="H8" s="805"/>
      <c r="I8" s="805"/>
      <c r="J8" s="805"/>
      <c r="K8" s="805"/>
      <c r="L8" s="805"/>
      <c r="M8" s="805"/>
      <c r="N8" s="805"/>
      <c r="O8" s="806"/>
      <c r="P8" s="807" t="s">
        <v>57</v>
      </c>
      <c r="Q8" s="807"/>
      <c r="R8" s="807"/>
      <c r="S8" s="807"/>
      <c r="T8" s="807"/>
      <c r="U8" s="807"/>
      <c r="V8" s="807"/>
      <c r="W8" s="807"/>
      <c r="X8" s="807"/>
      <c r="Y8" s="807"/>
      <c r="Z8" s="807"/>
      <c r="AA8" s="807"/>
      <c r="AB8" s="801"/>
      <c r="AC8" s="802"/>
      <c r="AD8" s="828"/>
      <c r="AE8" s="807" t="s">
        <v>57</v>
      </c>
      <c r="AF8" s="807"/>
      <c r="AG8" s="807"/>
      <c r="AH8" s="807" t="s">
        <v>57</v>
      </c>
      <c r="AI8" s="807"/>
      <c r="AJ8" s="807"/>
      <c r="AK8" s="807"/>
      <c r="AL8" s="807"/>
      <c r="AM8" s="807"/>
      <c r="AN8" s="807"/>
      <c r="AO8" s="807"/>
      <c r="AP8" s="807"/>
      <c r="AQ8" s="801"/>
      <c r="AR8" s="802"/>
      <c r="AS8" s="803"/>
    </row>
    <row r="9" spans="1:67" ht="18" customHeight="1">
      <c r="A9" s="837">
        <f t="shared" si="0"/>
        <v>3</v>
      </c>
      <c r="B9" s="806"/>
      <c r="C9" s="804" t="s">
        <v>59</v>
      </c>
      <c r="D9" s="805"/>
      <c r="E9" s="805"/>
      <c r="F9" s="805"/>
      <c r="G9" s="805"/>
      <c r="H9" s="805"/>
      <c r="I9" s="805"/>
      <c r="J9" s="805"/>
      <c r="K9" s="805"/>
      <c r="L9" s="805"/>
      <c r="M9" s="805"/>
      <c r="N9" s="805"/>
      <c r="O9" s="806"/>
      <c r="P9" s="807" t="s">
        <v>57</v>
      </c>
      <c r="Q9" s="807"/>
      <c r="R9" s="807"/>
      <c r="S9" s="807"/>
      <c r="T9" s="807"/>
      <c r="U9" s="807"/>
      <c r="V9" s="807"/>
      <c r="W9" s="807"/>
      <c r="X9" s="807"/>
      <c r="Y9" s="807"/>
      <c r="Z9" s="807"/>
      <c r="AA9" s="807"/>
      <c r="AB9" s="801"/>
      <c r="AC9" s="802"/>
      <c r="AD9" s="828"/>
      <c r="AE9" s="807" t="s">
        <v>57</v>
      </c>
      <c r="AF9" s="807"/>
      <c r="AG9" s="807"/>
      <c r="AH9" s="807" t="s">
        <v>57</v>
      </c>
      <c r="AI9" s="807"/>
      <c r="AJ9" s="807"/>
      <c r="AK9" s="807"/>
      <c r="AL9" s="807"/>
      <c r="AM9" s="807"/>
      <c r="AN9" s="807"/>
      <c r="AO9" s="807"/>
      <c r="AP9" s="807"/>
      <c r="AQ9" s="801"/>
      <c r="AR9" s="802"/>
      <c r="AS9" s="803"/>
    </row>
    <row r="10" spans="1:67" ht="18" customHeight="1">
      <c r="A10" s="837">
        <f t="shared" si="0"/>
        <v>4</v>
      </c>
      <c r="B10" s="806"/>
      <c r="C10" s="804" t="s">
        <v>101</v>
      </c>
      <c r="D10" s="805"/>
      <c r="E10" s="805"/>
      <c r="F10" s="805"/>
      <c r="G10" s="805"/>
      <c r="H10" s="805"/>
      <c r="I10" s="805"/>
      <c r="J10" s="805"/>
      <c r="K10" s="805"/>
      <c r="L10" s="805"/>
      <c r="M10" s="805"/>
      <c r="N10" s="805"/>
      <c r="O10" s="806"/>
      <c r="P10" s="807" t="s">
        <v>57</v>
      </c>
      <c r="Q10" s="807"/>
      <c r="R10" s="807"/>
      <c r="S10" s="807"/>
      <c r="T10" s="807"/>
      <c r="U10" s="807"/>
      <c r="V10" s="807"/>
      <c r="W10" s="807"/>
      <c r="X10" s="807"/>
      <c r="Y10" s="807"/>
      <c r="Z10" s="807"/>
      <c r="AA10" s="807"/>
      <c r="AB10" s="801"/>
      <c r="AC10" s="802"/>
      <c r="AD10" s="828"/>
      <c r="AE10" s="807" t="s">
        <v>57</v>
      </c>
      <c r="AF10" s="807"/>
      <c r="AG10" s="807"/>
      <c r="AH10" s="807" t="s">
        <v>57</v>
      </c>
      <c r="AI10" s="807"/>
      <c r="AJ10" s="807"/>
      <c r="AK10" s="807"/>
      <c r="AL10" s="807"/>
      <c r="AM10" s="807"/>
      <c r="AN10" s="807"/>
      <c r="AO10" s="807"/>
      <c r="AP10" s="807"/>
      <c r="AQ10" s="801"/>
      <c r="AR10" s="802"/>
      <c r="AS10" s="803"/>
    </row>
    <row r="11" spans="1:67" ht="18" customHeight="1">
      <c r="A11" s="837">
        <f t="shared" si="0"/>
        <v>5</v>
      </c>
      <c r="B11" s="806"/>
      <c r="C11" s="804" t="s">
        <v>92</v>
      </c>
      <c r="D11" s="805"/>
      <c r="E11" s="805"/>
      <c r="F11" s="805"/>
      <c r="G11" s="805"/>
      <c r="H11" s="805"/>
      <c r="I11" s="805"/>
      <c r="J11" s="805"/>
      <c r="K11" s="805"/>
      <c r="L11" s="805"/>
      <c r="M11" s="805"/>
      <c r="N11" s="805"/>
      <c r="O11" s="806"/>
      <c r="P11" s="807" t="s">
        <v>57</v>
      </c>
      <c r="Q11" s="807"/>
      <c r="R11" s="807"/>
      <c r="S11" s="807"/>
      <c r="T11" s="807"/>
      <c r="U11" s="807"/>
      <c r="V11" s="807"/>
      <c r="W11" s="807"/>
      <c r="X11" s="807"/>
      <c r="Y11" s="807"/>
      <c r="Z11" s="807"/>
      <c r="AA11" s="807"/>
      <c r="AB11" s="801"/>
      <c r="AC11" s="802"/>
      <c r="AD11" s="828"/>
      <c r="AE11" s="807" t="s">
        <v>57</v>
      </c>
      <c r="AF11" s="807"/>
      <c r="AG11" s="807"/>
      <c r="AH11" s="807" t="s">
        <v>57</v>
      </c>
      <c r="AI11" s="807"/>
      <c r="AJ11" s="807"/>
      <c r="AK11" s="807"/>
      <c r="AL11" s="807"/>
      <c r="AM11" s="807"/>
      <c r="AN11" s="807"/>
      <c r="AO11" s="807"/>
      <c r="AP11" s="807"/>
      <c r="AQ11" s="801"/>
      <c r="AR11" s="802"/>
      <c r="AS11" s="803"/>
    </row>
    <row r="12" spans="1:67" ht="18" customHeight="1">
      <c r="A12" s="837">
        <f t="shared" si="0"/>
        <v>6</v>
      </c>
      <c r="B12" s="806"/>
      <c r="C12" s="804" t="s">
        <v>63</v>
      </c>
      <c r="D12" s="805"/>
      <c r="E12" s="805"/>
      <c r="F12" s="805"/>
      <c r="G12" s="805"/>
      <c r="H12" s="805"/>
      <c r="I12" s="805"/>
      <c r="J12" s="805"/>
      <c r="K12" s="805"/>
      <c r="L12" s="805"/>
      <c r="M12" s="805"/>
      <c r="N12" s="805"/>
      <c r="O12" s="806"/>
      <c r="P12" s="801" t="s">
        <v>57</v>
      </c>
      <c r="Q12" s="802"/>
      <c r="R12" s="828"/>
      <c r="S12" s="801"/>
      <c r="T12" s="802"/>
      <c r="U12" s="828"/>
      <c r="V12" s="801"/>
      <c r="W12" s="802"/>
      <c r="X12" s="828"/>
      <c r="Y12" s="801"/>
      <c r="Z12" s="802"/>
      <c r="AA12" s="828"/>
      <c r="AB12" s="801"/>
      <c r="AC12" s="802"/>
      <c r="AD12" s="828"/>
      <c r="AE12" s="807" t="s">
        <v>57</v>
      </c>
      <c r="AF12" s="807"/>
      <c r="AG12" s="807"/>
      <c r="AH12" s="807" t="s">
        <v>57</v>
      </c>
      <c r="AI12" s="807"/>
      <c r="AJ12" s="807"/>
      <c r="AK12" s="807"/>
      <c r="AL12" s="807"/>
      <c r="AM12" s="807"/>
      <c r="AN12" s="807"/>
      <c r="AO12" s="807"/>
      <c r="AP12" s="807"/>
      <c r="AQ12" s="801"/>
      <c r="AR12" s="802"/>
      <c r="AS12" s="803"/>
    </row>
    <row r="13" spans="1:67" ht="18" customHeight="1">
      <c r="A13" s="837">
        <f t="shared" si="0"/>
        <v>7</v>
      </c>
      <c r="B13" s="806"/>
      <c r="C13" s="130" t="s">
        <v>125</v>
      </c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6"/>
      <c r="P13" s="801" t="s">
        <v>57</v>
      </c>
      <c r="Q13" s="802"/>
      <c r="R13" s="828"/>
      <c r="S13" s="801"/>
      <c r="T13" s="802"/>
      <c r="U13" s="828"/>
      <c r="V13" s="801"/>
      <c r="W13" s="802"/>
      <c r="X13" s="828"/>
      <c r="Y13" s="801"/>
      <c r="Z13" s="802"/>
      <c r="AA13" s="828"/>
      <c r="AB13" s="801"/>
      <c r="AC13" s="802"/>
      <c r="AD13" s="828"/>
      <c r="AE13" s="807" t="s">
        <v>57</v>
      </c>
      <c r="AF13" s="807"/>
      <c r="AG13" s="807"/>
      <c r="AH13" s="807" t="s">
        <v>57</v>
      </c>
      <c r="AI13" s="807"/>
      <c r="AJ13" s="807"/>
      <c r="AK13" s="807"/>
      <c r="AL13" s="807"/>
      <c r="AM13" s="807"/>
      <c r="AN13" s="807"/>
      <c r="AO13" s="807"/>
      <c r="AP13" s="807"/>
      <c r="AQ13" s="801"/>
      <c r="AR13" s="802"/>
      <c r="AS13" s="803"/>
    </row>
    <row r="14" spans="1:67" ht="18" customHeight="1">
      <c r="A14" s="837">
        <f t="shared" si="0"/>
        <v>8</v>
      </c>
      <c r="B14" s="806"/>
      <c r="C14" s="122"/>
      <c r="D14" s="128" t="s">
        <v>140</v>
      </c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6"/>
      <c r="P14" s="801" t="s">
        <v>57</v>
      </c>
      <c r="Q14" s="802"/>
      <c r="R14" s="828"/>
      <c r="S14" s="801"/>
      <c r="T14" s="802"/>
      <c r="U14" s="828"/>
      <c r="V14" s="801"/>
      <c r="W14" s="802"/>
      <c r="X14" s="828"/>
      <c r="Y14" s="801"/>
      <c r="Z14" s="802"/>
      <c r="AA14" s="828"/>
      <c r="AB14" s="801"/>
      <c r="AC14" s="802"/>
      <c r="AD14" s="828"/>
      <c r="AE14" s="807" t="s">
        <v>57</v>
      </c>
      <c r="AF14" s="807"/>
      <c r="AG14" s="807"/>
      <c r="AH14" s="807" t="s">
        <v>114</v>
      </c>
      <c r="AI14" s="807"/>
      <c r="AJ14" s="807"/>
      <c r="AK14" s="807"/>
      <c r="AL14" s="807"/>
      <c r="AM14" s="807"/>
      <c r="AN14" s="801"/>
      <c r="AO14" s="802"/>
      <c r="AP14" s="828"/>
      <c r="AQ14" s="801"/>
      <c r="AR14" s="802"/>
      <c r="AS14" s="803"/>
    </row>
    <row r="15" spans="1:67" ht="18" customHeight="1">
      <c r="A15" s="837">
        <f t="shared" si="0"/>
        <v>9</v>
      </c>
      <c r="B15" s="806"/>
      <c r="C15" s="129"/>
      <c r="D15" s="128" t="s">
        <v>139</v>
      </c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6"/>
      <c r="P15" s="801" t="s">
        <v>57</v>
      </c>
      <c r="Q15" s="802"/>
      <c r="R15" s="828"/>
      <c r="S15" s="801"/>
      <c r="T15" s="802"/>
      <c r="U15" s="828"/>
      <c r="V15" s="801"/>
      <c r="W15" s="802"/>
      <c r="X15" s="828"/>
      <c r="Y15" s="801"/>
      <c r="Z15" s="802"/>
      <c r="AA15" s="828"/>
      <c r="AB15" s="801"/>
      <c r="AC15" s="802"/>
      <c r="AD15" s="828"/>
      <c r="AE15" s="807"/>
      <c r="AF15" s="807"/>
      <c r="AG15" s="807"/>
      <c r="AH15" s="807" t="s">
        <v>57</v>
      </c>
      <c r="AI15" s="807"/>
      <c r="AJ15" s="807"/>
      <c r="AK15" s="807"/>
      <c r="AL15" s="807"/>
      <c r="AM15" s="807"/>
      <c r="AN15" s="801"/>
      <c r="AO15" s="802"/>
      <c r="AP15" s="828"/>
      <c r="AQ15" s="801"/>
      <c r="AR15" s="802"/>
      <c r="AS15" s="803"/>
    </row>
    <row r="16" spans="1:67" ht="18" customHeight="1">
      <c r="A16" s="837">
        <f t="shared" si="0"/>
        <v>10</v>
      </c>
      <c r="B16" s="806"/>
      <c r="C16" s="804" t="s">
        <v>66</v>
      </c>
      <c r="D16" s="805"/>
      <c r="E16" s="805"/>
      <c r="F16" s="805"/>
      <c r="G16" s="805"/>
      <c r="H16" s="805"/>
      <c r="I16" s="805"/>
      <c r="J16" s="805"/>
      <c r="K16" s="805"/>
      <c r="L16" s="805"/>
      <c r="M16" s="805"/>
      <c r="N16" s="805"/>
      <c r="O16" s="806"/>
      <c r="P16" s="801" t="s">
        <v>57</v>
      </c>
      <c r="Q16" s="802"/>
      <c r="R16" s="828"/>
      <c r="S16" s="801"/>
      <c r="T16" s="802"/>
      <c r="U16" s="828"/>
      <c r="V16" s="801"/>
      <c r="W16" s="802"/>
      <c r="X16" s="828"/>
      <c r="Y16" s="801"/>
      <c r="Z16" s="802"/>
      <c r="AA16" s="828"/>
      <c r="AB16" s="801"/>
      <c r="AC16" s="802"/>
      <c r="AD16" s="828"/>
      <c r="AE16" s="807" t="s">
        <v>57</v>
      </c>
      <c r="AF16" s="807"/>
      <c r="AG16" s="807"/>
      <c r="AH16" s="807" t="s">
        <v>57</v>
      </c>
      <c r="AI16" s="807"/>
      <c r="AJ16" s="807"/>
      <c r="AK16" s="807"/>
      <c r="AL16" s="807"/>
      <c r="AM16" s="807"/>
      <c r="AN16" s="807"/>
      <c r="AO16" s="807"/>
      <c r="AP16" s="807"/>
      <c r="AQ16" s="801"/>
      <c r="AR16" s="802"/>
      <c r="AS16" s="803"/>
    </row>
    <row r="17" spans="1:68" ht="18" customHeight="1">
      <c r="A17" s="837">
        <f t="shared" si="0"/>
        <v>11</v>
      </c>
      <c r="B17" s="806"/>
      <c r="C17" s="804" t="s">
        <v>118</v>
      </c>
      <c r="D17" s="805"/>
      <c r="E17" s="805"/>
      <c r="F17" s="805"/>
      <c r="G17" s="805"/>
      <c r="H17" s="805"/>
      <c r="I17" s="805"/>
      <c r="J17" s="805"/>
      <c r="K17" s="805"/>
      <c r="L17" s="805"/>
      <c r="M17" s="805"/>
      <c r="N17" s="805"/>
      <c r="O17" s="806"/>
      <c r="P17" s="801" t="s">
        <v>57</v>
      </c>
      <c r="Q17" s="802"/>
      <c r="R17" s="828"/>
      <c r="S17" s="801"/>
      <c r="T17" s="802"/>
      <c r="U17" s="828"/>
      <c r="V17" s="801"/>
      <c r="W17" s="802"/>
      <c r="X17" s="828"/>
      <c r="Y17" s="801"/>
      <c r="Z17" s="802"/>
      <c r="AA17" s="828"/>
      <c r="AB17" s="801"/>
      <c r="AC17" s="802"/>
      <c r="AD17" s="828"/>
      <c r="AE17" s="807" t="s">
        <v>57</v>
      </c>
      <c r="AF17" s="807"/>
      <c r="AG17" s="807"/>
      <c r="AH17" s="807" t="s">
        <v>57</v>
      </c>
      <c r="AI17" s="807"/>
      <c r="AJ17" s="807"/>
      <c r="AK17" s="807"/>
      <c r="AL17" s="807"/>
      <c r="AM17" s="807"/>
      <c r="AN17" s="807"/>
      <c r="AO17" s="807"/>
      <c r="AP17" s="807"/>
      <c r="AQ17" s="801"/>
      <c r="AR17" s="802"/>
      <c r="AS17" s="803"/>
    </row>
    <row r="18" spans="1:68" ht="18" customHeight="1">
      <c r="A18" s="837">
        <f t="shared" si="0"/>
        <v>12</v>
      </c>
      <c r="B18" s="806"/>
      <c r="C18" s="804" t="s">
        <v>73</v>
      </c>
      <c r="D18" s="805"/>
      <c r="E18" s="805"/>
      <c r="F18" s="805"/>
      <c r="G18" s="805"/>
      <c r="H18" s="805"/>
      <c r="I18" s="805"/>
      <c r="J18" s="805"/>
      <c r="K18" s="805"/>
      <c r="L18" s="805"/>
      <c r="M18" s="805"/>
      <c r="N18" s="805"/>
      <c r="O18" s="806"/>
      <c r="P18" s="801" t="s">
        <v>57</v>
      </c>
      <c r="Q18" s="802"/>
      <c r="R18" s="828"/>
      <c r="S18" s="801"/>
      <c r="T18" s="802"/>
      <c r="U18" s="828"/>
      <c r="V18" s="801"/>
      <c r="W18" s="802"/>
      <c r="X18" s="828"/>
      <c r="Y18" s="801"/>
      <c r="Z18" s="802"/>
      <c r="AA18" s="828"/>
      <c r="AB18" s="801"/>
      <c r="AC18" s="802"/>
      <c r="AD18" s="828"/>
      <c r="AE18" s="807" t="s">
        <v>57</v>
      </c>
      <c r="AF18" s="807"/>
      <c r="AG18" s="807"/>
      <c r="AH18" s="807" t="s">
        <v>57</v>
      </c>
      <c r="AI18" s="807"/>
      <c r="AJ18" s="807"/>
      <c r="AK18" s="807"/>
      <c r="AL18" s="807"/>
      <c r="AM18" s="807"/>
      <c r="AN18" s="807"/>
      <c r="AO18" s="807"/>
      <c r="AP18" s="807"/>
      <c r="AQ18" s="801"/>
      <c r="AR18" s="802"/>
      <c r="AS18" s="803"/>
    </row>
    <row r="19" spans="1:68" ht="18" customHeight="1" thickBot="1">
      <c r="A19" s="837">
        <f t="shared" si="0"/>
        <v>13</v>
      </c>
      <c r="B19" s="806"/>
      <c r="C19" s="804" t="s">
        <v>82</v>
      </c>
      <c r="D19" s="1116"/>
      <c r="E19" s="1116"/>
      <c r="F19" s="1116"/>
      <c r="G19" s="1116"/>
      <c r="H19" s="1116"/>
      <c r="I19" s="1116"/>
      <c r="J19" s="1116"/>
      <c r="K19" s="1116"/>
      <c r="L19" s="1116"/>
      <c r="M19" s="1116"/>
      <c r="N19" s="1116"/>
      <c r="O19" s="1117"/>
      <c r="P19" s="801" t="s">
        <v>57</v>
      </c>
      <c r="Q19" s="802"/>
      <c r="R19" s="828"/>
      <c r="S19" s="801"/>
      <c r="T19" s="802"/>
      <c r="U19" s="828"/>
      <c r="V19" s="801"/>
      <c r="W19" s="802"/>
      <c r="X19" s="828"/>
      <c r="Y19" s="801"/>
      <c r="Z19" s="802"/>
      <c r="AA19" s="828"/>
      <c r="AB19" s="801"/>
      <c r="AC19" s="802"/>
      <c r="AD19" s="828"/>
      <c r="AE19" s="787" t="s">
        <v>57</v>
      </c>
      <c r="AF19" s="787"/>
      <c r="AG19" s="787"/>
      <c r="AH19" s="787" t="s">
        <v>57</v>
      </c>
      <c r="AI19" s="787"/>
      <c r="AJ19" s="787"/>
      <c r="AK19" s="787"/>
      <c r="AL19" s="787"/>
      <c r="AM19" s="787"/>
      <c r="AN19" s="787"/>
      <c r="AO19" s="787"/>
      <c r="AP19" s="787"/>
      <c r="AQ19" s="788"/>
      <c r="AR19" s="789"/>
      <c r="AS19" s="790"/>
    </row>
    <row r="20" spans="1:68" s="13" customFormat="1" ht="13.5" customHeight="1">
      <c r="A20" s="50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</row>
    <row r="21" spans="1:68" s="3" customFormat="1" ht="18.75" customHeight="1">
      <c r="A21" s="52"/>
      <c r="B21" s="53" t="s">
        <v>115</v>
      </c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5"/>
      <c r="BM21" s="55"/>
      <c r="BN21" s="55"/>
      <c r="BO21" s="56"/>
    </row>
    <row r="22" spans="1:68" s="3" customFormat="1" ht="18.75" customHeight="1">
      <c r="A22" s="52"/>
      <c r="B22" s="53" t="s">
        <v>116</v>
      </c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5"/>
      <c r="BM22" s="55"/>
      <c r="BN22" s="55"/>
      <c r="BO22" s="56"/>
    </row>
    <row r="23" spans="1:68" s="3" customFormat="1" ht="18.75" customHeight="1">
      <c r="A23" s="52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5"/>
      <c r="BM23" s="55"/>
      <c r="BN23" s="55"/>
      <c r="BO23" s="56"/>
    </row>
    <row r="24" spans="1:68" s="3" customFormat="1" ht="18.75" customHeight="1">
      <c r="A24" s="52"/>
      <c r="B24" s="53" t="s">
        <v>138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5"/>
      <c r="BM24" s="55"/>
      <c r="BN24" s="55"/>
      <c r="BO24" s="56"/>
    </row>
    <row r="25" spans="1:68" s="63" customFormat="1" ht="18.75">
      <c r="A25" s="57"/>
      <c r="B25" s="58"/>
      <c r="C25" s="59"/>
      <c r="D25" s="59"/>
      <c r="E25" s="60"/>
      <c r="F25" s="59"/>
      <c r="G25" s="59"/>
      <c r="H25" s="59"/>
      <c r="I25" s="59"/>
      <c r="J25" s="59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61"/>
      <c r="BM25" s="61"/>
      <c r="BN25" s="61"/>
      <c r="BO25" s="62"/>
      <c r="BP25" s="3"/>
    </row>
    <row r="26" spans="1:68" s="63" customFormat="1" ht="16.5">
      <c r="A26" s="64"/>
      <c r="B26" s="65"/>
      <c r="C26" s="66"/>
      <c r="D26" s="53"/>
      <c r="F26" s="67"/>
      <c r="G26" s="68"/>
      <c r="H26" s="67"/>
      <c r="I26" s="67"/>
      <c r="J26" s="67"/>
      <c r="K26" s="67"/>
      <c r="L26" s="67"/>
      <c r="M26" s="59"/>
      <c r="N26" s="69"/>
      <c r="O26" s="70"/>
      <c r="P26" s="69"/>
      <c r="Q26" s="65"/>
      <c r="R26" s="70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0"/>
      <c r="BM26" s="60"/>
      <c r="BN26" s="60"/>
      <c r="BO26" s="71"/>
      <c r="BP26" s="3"/>
    </row>
    <row r="27" spans="1:68" s="63" customFormat="1" ht="16.5">
      <c r="A27" s="72"/>
      <c r="B27" s="70"/>
      <c r="C27" s="70"/>
      <c r="D27" s="69"/>
      <c r="E27" s="73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74"/>
      <c r="BM27" s="74"/>
      <c r="BN27" s="74"/>
      <c r="BO27" s="75"/>
      <c r="BP27" s="3"/>
    </row>
    <row r="28" spans="1:68" s="63" customFormat="1" ht="16.5">
      <c r="A28" s="72"/>
      <c r="B28" s="70"/>
      <c r="C28" s="70"/>
      <c r="D28" s="69"/>
      <c r="E28" s="73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74"/>
      <c r="BM28" s="74"/>
      <c r="BN28" s="74"/>
      <c r="BO28" s="75"/>
      <c r="BP28" s="3"/>
    </row>
    <row r="29" spans="1:68" s="63" customFormat="1" ht="16.5">
      <c r="A29" s="72"/>
      <c r="B29" s="70"/>
      <c r="C29" s="70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74"/>
      <c r="BM29" s="74"/>
      <c r="BN29" s="74"/>
      <c r="BO29" s="75"/>
      <c r="BP29" s="3"/>
    </row>
    <row r="30" spans="1:68" s="63" customFormat="1" ht="16.5">
      <c r="A30" s="72"/>
      <c r="B30" s="70"/>
      <c r="C30" s="70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74"/>
      <c r="BM30" s="74"/>
      <c r="BN30" s="74"/>
      <c r="BO30" s="75"/>
      <c r="BP30" s="3"/>
    </row>
    <row r="31" spans="1:68" s="63" customFormat="1" ht="16.5">
      <c r="A31" s="72"/>
      <c r="B31" s="70"/>
      <c r="C31" s="70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74"/>
      <c r="BM31" s="74"/>
      <c r="BN31" s="74"/>
      <c r="BO31" s="75"/>
      <c r="BP31" s="3"/>
    </row>
    <row r="32" spans="1:68" s="63" customFormat="1" ht="16.5">
      <c r="A32" s="72"/>
      <c r="C32" s="70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74"/>
      <c r="BM32" s="74"/>
      <c r="BN32" s="74"/>
      <c r="BO32" s="75"/>
      <c r="BP32" s="3"/>
    </row>
    <row r="33" spans="1:68" s="63" customFormat="1" ht="16.5">
      <c r="A33" s="72"/>
      <c r="B33" s="53" t="s">
        <v>137</v>
      </c>
      <c r="C33" s="70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74"/>
      <c r="BM33" s="74"/>
      <c r="BN33" s="74"/>
      <c r="BO33" s="75"/>
      <c r="BP33" s="3"/>
    </row>
    <row r="34" spans="1:68" s="63" customFormat="1" ht="16.5">
      <c r="A34" s="72"/>
      <c r="B34" s="70"/>
      <c r="C34" s="70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74"/>
      <c r="BM34" s="74"/>
      <c r="BN34" s="74"/>
      <c r="BO34" s="75"/>
      <c r="BP34" s="3"/>
    </row>
    <row r="35" spans="1:68" s="63" customFormat="1" ht="16.5">
      <c r="A35" s="72"/>
      <c r="B35" s="70"/>
      <c r="C35" s="70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73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74"/>
      <c r="BM35" s="74"/>
      <c r="BN35" s="74"/>
      <c r="BO35" s="75"/>
      <c r="BP35" s="3"/>
    </row>
    <row r="36" spans="1:68" s="63" customFormat="1" ht="16.5">
      <c r="A36" s="72"/>
      <c r="B36" s="70"/>
      <c r="C36" s="70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74"/>
      <c r="BM36" s="74"/>
      <c r="BN36" s="74"/>
      <c r="BO36" s="75"/>
      <c r="BP36" s="3"/>
    </row>
    <row r="37" spans="1:68" s="63" customFormat="1" ht="16.5">
      <c r="A37" s="72"/>
      <c r="B37" s="70"/>
      <c r="C37" s="70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74"/>
      <c r="BM37" s="74"/>
      <c r="BN37" s="74"/>
      <c r="BO37" s="75"/>
      <c r="BP37" s="3"/>
    </row>
    <row r="38" spans="1:68" s="63" customFormat="1" ht="16.5">
      <c r="A38" s="72"/>
      <c r="C38" s="70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74"/>
      <c r="BM38" s="74"/>
      <c r="BN38" s="74"/>
      <c r="BO38" s="75"/>
      <c r="BP38" s="3"/>
    </row>
    <row r="39" spans="1:68" s="63" customFormat="1" ht="18.75">
      <c r="A39" s="57"/>
      <c r="B39" s="125" t="s">
        <v>136</v>
      </c>
      <c r="C39" s="76"/>
      <c r="D39" s="59"/>
      <c r="E39" s="67"/>
      <c r="F39" s="59"/>
      <c r="G39" s="59"/>
      <c r="H39" s="59"/>
      <c r="I39" s="59"/>
      <c r="J39" s="59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61"/>
      <c r="BM39" s="61"/>
      <c r="BN39" s="61"/>
      <c r="BO39" s="62"/>
      <c r="BP39" s="3"/>
    </row>
    <row r="40" spans="1:68" s="63" customFormat="1" ht="18.75">
      <c r="A40" s="57"/>
      <c r="C40" s="76"/>
      <c r="D40" s="59"/>
      <c r="E40" s="67"/>
      <c r="F40" s="59"/>
      <c r="G40" s="59"/>
      <c r="H40" s="59"/>
      <c r="I40" s="59"/>
      <c r="J40" s="59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61"/>
      <c r="BM40" s="61"/>
      <c r="BN40" s="61"/>
      <c r="BO40" s="62"/>
      <c r="BP40" s="3"/>
    </row>
    <row r="41" spans="1:68" s="63" customFormat="1" ht="18.75">
      <c r="A41" s="57"/>
      <c r="B41" s="58"/>
      <c r="C41" s="76"/>
      <c r="D41" s="59"/>
      <c r="E41" s="67"/>
      <c r="F41" s="59"/>
      <c r="G41" s="59"/>
      <c r="H41" s="59"/>
      <c r="I41" s="59"/>
      <c r="J41" s="59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61"/>
      <c r="BM41" s="61"/>
      <c r="BN41" s="61"/>
      <c r="BO41" s="62"/>
      <c r="BP41" s="3"/>
    </row>
    <row r="42" spans="1:68" s="63" customFormat="1" ht="18.75">
      <c r="A42" s="57"/>
      <c r="B42" s="58"/>
      <c r="C42" s="76"/>
      <c r="D42" s="59"/>
      <c r="E42" s="67"/>
      <c r="F42" s="59"/>
      <c r="G42" s="59"/>
      <c r="H42" s="59"/>
      <c r="I42" s="59"/>
      <c r="J42" s="59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61"/>
      <c r="BM42" s="61"/>
      <c r="BN42" s="61"/>
      <c r="BO42" s="62"/>
      <c r="BP42" s="3"/>
    </row>
    <row r="43" spans="1:68" s="63" customFormat="1" ht="18.75">
      <c r="A43" s="57"/>
      <c r="B43" s="58"/>
      <c r="C43" s="76"/>
      <c r="D43" s="59"/>
      <c r="E43" s="67"/>
      <c r="F43" s="59"/>
      <c r="G43" s="59"/>
      <c r="H43" s="59"/>
      <c r="I43" s="59"/>
      <c r="J43" s="59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0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61"/>
      <c r="BM43" s="61"/>
      <c r="BN43" s="61"/>
      <c r="BO43" s="62"/>
      <c r="BP43" s="3"/>
    </row>
    <row r="44" spans="1:68" s="63" customFormat="1" ht="18.75">
      <c r="A44" s="57"/>
      <c r="C44" s="76"/>
      <c r="D44" s="59"/>
      <c r="E44" s="67"/>
      <c r="F44" s="59"/>
      <c r="G44" s="59"/>
      <c r="H44" s="59"/>
      <c r="I44" s="59"/>
      <c r="J44" s="59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61"/>
      <c r="BM44" s="61"/>
      <c r="BN44" s="61"/>
      <c r="BO44" s="62"/>
      <c r="BP44" s="3"/>
    </row>
    <row r="45" spans="1:68" s="63" customFormat="1" ht="18.75">
      <c r="A45" s="57"/>
      <c r="B45" s="117" t="s">
        <v>135</v>
      </c>
      <c r="C45" s="76"/>
      <c r="D45" s="59"/>
      <c r="E45" s="67"/>
      <c r="F45" s="59"/>
      <c r="G45" s="59"/>
      <c r="H45" s="59"/>
      <c r="I45" s="59"/>
      <c r="J45" s="59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61"/>
      <c r="BM45" s="61"/>
      <c r="BN45" s="61"/>
      <c r="BO45" s="62"/>
      <c r="BP45" s="3"/>
    </row>
    <row r="46" spans="1:68" s="63" customFormat="1" ht="18.75">
      <c r="A46" s="57"/>
      <c r="C46" s="76"/>
      <c r="D46" s="59"/>
      <c r="E46" s="67"/>
      <c r="F46" s="59"/>
      <c r="G46" s="59"/>
      <c r="H46" s="59"/>
      <c r="I46" s="59"/>
      <c r="J46" s="59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77"/>
      <c r="BP46" s="3"/>
    </row>
    <row r="47" spans="1:68" s="63" customFormat="1" ht="18.75">
      <c r="A47" s="57"/>
      <c r="C47" s="76"/>
      <c r="D47" s="59"/>
      <c r="E47" s="67"/>
      <c r="F47" s="59"/>
      <c r="G47" s="59"/>
      <c r="H47" s="59"/>
      <c r="I47" s="59"/>
      <c r="J47" s="59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0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77"/>
      <c r="BP47" s="3"/>
    </row>
    <row r="48" spans="1:68" s="63" customFormat="1" ht="18.75">
      <c r="A48" s="57"/>
      <c r="C48" s="76"/>
      <c r="D48" s="59"/>
      <c r="E48" s="67"/>
      <c r="F48" s="59"/>
      <c r="G48" s="59"/>
      <c r="H48" s="59"/>
      <c r="I48" s="59"/>
      <c r="J48" s="59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77"/>
      <c r="BP48" s="3"/>
    </row>
    <row r="49" spans="1:68" s="63" customFormat="1" ht="19.5" thickBot="1">
      <c r="A49" s="57"/>
      <c r="B49" s="58"/>
      <c r="C49" s="76"/>
      <c r="D49" s="59"/>
      <c r="E49" s="67"/>
      <c r="F49" s="59"/>
      <c r="G49" s="59"/>
      <c r="H49" s="59"/>
      <c r="I49" s="59"/>
      <c r="J49" s="59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77"/>
      <c r="BP49" s="3"/>
    </row>
    <row r="50" spans="1:68" s="63" customFormat="1" ht="18.75">
      <c r="A50" s="84"/>
      <c r="C50" s="97"/>
      <c r="D50" s="86"/>
      <c r="E50" s="124"/>
      <c r="F50" s="86"/>
      <c r="G50" s="86"/>
      <c r="H50" s="86"/>
      <c r="I50" s="86"/>
      <c r="J50" s="8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7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123"/>
      <c r="BP50" s="3"/>
    </row>
    <row r="51" spans="1:68" s="63" customFormat="1" ht="18.75">
      <c r="A51" s="57"/>
      <c r="B51" s="117" t="s">
        <v>134</v>
      </c>
      <c r="C51" s="59"/>
      <c r="D51" s="59"/>
      <c r="E51" s="60"/>
      <c r="F51" s="59"/>
      <c r="G51" s="59"/>
      <c r="H51" s="59"/>
      <c r="I51" s="59"/>
      <c r="J51" s="59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61"/>
      <c r="BM51" s="61"/>
      <c r="BN51" s="61"/>
      <c r="BO51" s="62"/>
      <c r="BP51" s="3"/>
    </row>
    <row r="52" spans="1:68" s="63" customFormat="1" ht="18.75">
      <c r="A52" s="57"/>
      <c r="C52" s="76"/>
      <c r="D52" s="59"/>
      <c r="E52" s="67"/>
      <c r="F52" s="59"/>
      <c r="G52" s="59"/>
      <c r="H52" s="59"/>
      <c r="I52" s="59"/>
      <c r="J52" s="59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61"/>
      <c r="BM52" s="61"/>
      <c r="BN52" s="61"/>
      <c r="BO52" s="62"/>
      <c r="BP52" s="3"/>
    </row>
    <row r="53" spans="1:68" s="63" customFormat="1" ht="18.75">
      <c r="A53" s="57"/>
      <c r="C53" s="76"/>
      <c r="D53" s="59"/>
      <c r="E53" s="67"/>
      <c r="F53" s="59"/>
      <c r="G53" s="59"/>
      <c r="H53" s="59"/>
      <c r="I53" s="59"/>
      <c r="J53" s="59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61"/>
      <c r="BM53" s="61"/>
      <c r="BN53" s="61"/>
      <c r="BO53" s="62"/>
      <c r="BP53" s="3"/>
    </row>
    <row r="54" spans="1:68" s="63" customFormat="1" ht="18.75">
      <c r="A54" s="57"/>
      <c r="C54" s="76"/>
      <c r="D54" s="59"/>
      <c r="E54" s="67"/>
      <c r="F54" s="59"/>
      <c r="G54" s="59"/>
      <c r="H54" s="59"/>
      <c r="I54" s="59"/>
      <c r="J54" s="59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61"/>
      <c r="BM54" s="61"/>
      <c r="BN54" s="61"/>
      <c r="BO54" s="62"/>
      <c r="BP54" s="3"/>
    </row>
    <row r="55" spans="1:68" s="63" customFormat="1" ht="18.75">
      <c r="A55" s="57"/>
      <c r="C55" s="76"/>
      <c r="D55" s="59"/>
      <c r="E55" s="67"/>
      <c r="F55" s="59"/>
      <c r="G55" s="59"/>
      <c r="H55" s="59"/>
      <c r="I55" s="59"/>
      <c r="J55" s="59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61"/>
      <c r="BM55" s="61"/>
      <c r="BN55" s="61"/>
      <c r="BO55" s="62"/>
      <c r="BP55" s="3"/>
    </row>
    <row r="56" spans="1:68" s="63" customFormat="1" ht="18.75">
      <c r="A56" s="57"/>
      <c r="B56" s="117" t="s">
        <v>133</v>
      </c>
      <c r="C56" s="76"/>
      <c r="D56" s="59"/>
      <c r="E56" s="67"/>
      <c r="F56" s="59"/>
      <c r="G56" s="59"/>
      <c r="H56" s="59"/>
      <c r="I56" s="59"/>
      <c r="J56" s="59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0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61"/>
      <c r="BM56" s="61"/>
      <c r="BN56" s="61"/>
      <c r="BO56" s="62"/>
      <c r="BP56" s="3"/>
    </row>
    <row r="57" spans="1:68" s="63" customFormat="1" ht="18.75">
      <c r="A57" s="57"/>
      <c r="C57" s="76"/>
      <c r="D57" s="59"/>
      <c r="E57" s="67"/>
      <c r="F57" s="59"/>
      <c r="G57" s="59"/>
      <c r="H57" s="59"/>
      <c r="I57" s="59"/>
      <c r="J57" s="59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61"/>
      <c r="BM57" s="61"/>
      <c r="BN57" s="61"/>
      <c r="BO57" s="62"/>
      <c r="BP57" s="3"/>
    </row>
    <row r="58" spans="1:68" s="63" customFormat="1" ht="18.75">
      <c r="A58" s="57"/>
      <c r="C58" s="59"/>
      <c r="D58" s="59"/>
      <c r="E58" s="60"/>
      <c r="F58" s="59"/>
      <c r="G58" s="59"/>
      <c r="H58" s="59"/>
      <c r="I58" s="59"/>
      <c r="J58" s="59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0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61"/>
      <c r="BM58" s="61"/>
      <c r="BN58" s="61"/>
      <c r="BO58" s="62"/>
      <c r="BP58" s="3"/>
    </row>
    <row r="59" spans="1:68" s="63" customFormat="1" ht="18.75">
      <c r="A59" s="57"/>
      <c r="C59" s="59"/>
      <c r="D59" s="59"/>
      <c r="E59" s="60"/>
      <c r="F59" s="59"/>
      <c r="G59" s="59"/>
      <c r="H59" s="59"/>
      <c r="I59" s="59"/>
      <c r="J59" s="59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61"/>
      <c r="BM59" s="61"/>
      <c r="BN59" s="61"/>
      <c r="BO59" s="62"/>
      <c r="BP59" s="3"/>
    </row>
    <row r="60" spans="1:68" s="63" customFormat="1" ht="18.75">
      <c r="A60" s="57"/>
      <c r="C60" s="59"/>
      <c r="D60" s="59"/>
      <c r="E60" s="60"/>
      <c r="F60" s="59"/>
      <c r="G60" s="59"/>
      <c r="H60" s="59"/>
      <c r="I60" s="59"/>
      <c r="J60" s="59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61"/>
      <c r="BM60" s="61"/>
      <c r="BN60" s="61"/>
      <c r="BO60" s="62"/>
      <c r="BP60" s="3"/>
    </row>
    <row r="61" spans="1:68" s="63" customFormat="1" ht="18.75">
      <c r="A61" s="57"/>
      <c r="C61" s="59"/>
      <c r="D61" s="59"/>
      <c r="E61" s="60"/>
      <c r="F61" s="59"/>
      <c r="G61" s="59"/>
      <c r="H61" s="59"/>
      <c r="I61" s="59"/>
      <c r="J61" s="59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0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61"/>
      <c r="BM61" s="61"/>
      <c r="BN61" s="61"/>
      <c r="BO61" s="62"/>
      <c r="BP61" s="3"/>
    </row>
    <row r="62" spans="1:68" s="63" customFormat="1" ht="18.75">
      <c r="A62" s="57"/>
      <c r="B62" s="117"/>
      <c r="C62" s="59"/>
      <c r="D62" s="59"/>
      <c r="E62" s="60"/>
      <c r="F62" s="59"/>
      <c r="G62" s="59"/>
      <c r="H62" s="59"/>
      <c r="I62" s="59"/>
      <c r="J62" s="59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61"/>
      <c r="BM62" s="61"/>
      <c r="BN62" s="61"/>
      <c r="BO62" s="62"/>
      <c r="BP62" s="3"/>
    </row>
    <row r="63" spans="1:68" s="63" customFormat="1" ht="18.75">
      <c r="A63" s="57"/>
      <c r="B63" s="117" t="s">
        <v>132</v>
      </c>
      <c r="C63" s="59"/>
      <c r="D63" s="59"/>
      <c r="E63" s="60"/>
      <c r="F63" s="59"/>
      <c r="G63" s="59"/>
      <c r="H63" s="59"/>
      <c r="I63" s="59"/>
      <c r="J63" s="59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61"/>
      <c r="BM63" s="61"/>
      <c r="BN63" s="61"/>
      <c r="BO63" s="62"/>
      <c r="BP63" s="3"/>
    </row>
    <row r="64" spans="1:68" s="63" customFormat="1" ht="18.75">
      <c r="A64" s="57"/>
      <c r="B64" s="58"/>
      <c r="C64" s="59"/>
      <c r="D64" s="59"/>
      <c r="E64" s="60"/>
      <c r="F64" s="59"/>
      <c r="G64" s="59"/>
      <c r="H64" s="59"/>
      <c r="I64" s="59"/>
      <c r="J64" s="59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61"/>
      <c r="BM64" s="61"/>
      <c r="BN64" s="61"/>
      <c r="BO64" s="62"/>
      <c r="BP64" s="3"/>
    </row>
    <row r="65" spans="1:68" s="63" customFormat="1" ht="18.75">
      <c r="A65" s="57"/>
      <c r="C65" s="59"/>
      <c r="D65" s="59"/>
      <c r="E65" s="60"/>
      <c r="F65" s="59"/>
      <c r="G65" s="59"/>
      <c r="H65" s="59"/>
      <c r="I65" s="59"/>
      <c r="J65" s="59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61"/>
      <c r="BM65" s="61"/>
      <c r="BN65" s="61"/>
      <c r="BO65" s="62"/>
      <c r="BP65" s="3"/>
    </row>
    <row r="66" spans="1:68" s="63" customFormat="1" ht="18.75">
      <c r="A66" s="57"/>
      <c r="C66" s="59"/>
      <c r="D66" s="59"/>
      <c r="E66" s="60"/>
      <c r="F66" s="59"/>
      <c r="G66" s="59"/>
      <c r="H66" s="59"/>
      <c r="I66" s="59"/>
      <c r="J66" s="59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61"/>
      <c r="BM66" s="61"/>
      <c r="BN66" s="61"/>
      <c r="BO66" s="62"/>
      <c r="BP66" s="3"/>
    </row>
    <row r="67" spans="1:68" s="63" customFormat="1" ht="18.75">
      <c r="A67" s="57"/>
      <c r="C67" s="59"/>
      <c r="D67" s="59"/>
      <c r="E67" s="60"/>
      <c r="F67" s="59"/>
      <c r="G67" s="59"/>
      <c r="H67" s="59"/>
      <c r="I67" s="59"/>
      <c r="J67" s="59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61"/>
      <c r="BM67" s="61"/>
      <c r="BN67" s="61"/>
      <c r="BO67" s="62"/>
      <c r="BP67" s="3"/>
    </row>
    <row r="68" spans="1:68" s="63" customFormat="1" ht="18.75">
      <c r="A68" s="57"/>
      <c r="C68" s="13"/>
      <c r="D68" s="59"/>
      <c r="E68" s="89"/>
      <c r="F68" s="59"/>
      <c r="G68" s="59"/>
      <c r="H68" s="59"/>
      <c r="I68" s="59"/>
      <c r="J68" s="59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61"/>
      <c r="BM68" s="61"/>
      <c r="BN68" s="61"/>
      <c r="BO68" s="62"/>
      <c r="BP68" s="3"/>
    </row>
    <row r="69" spans="1:68" s="63" customFormat="1" ht="18.75">
      <c r="A69" s="57"/>
      <c r="B69" s="117" t="s">
        <v>131</v>
      </c>
      <c r="C69" s="76"/>
      <c r="D69" s="59"/>
      <c r="E69" s="13"/>
      <c r="F69" s="59"/>
      <c r="G69" s="53"/>
      <c r="H69" s="59"/>
      <c r="I69" s="59"/>
      <c r="J69" s="90"/>
      <c r="K69" s="91"/>
      <c r="L69" s="91"/>
      <c r="M69" s="91"/>
      <c r="N69" s="91"/>
      <c r="O69" s="91"/>
      <c r="P69" s="90"/>
      <c r="Q69" s="91"/>
      <c r="R69" s="91"/>
      <c r="S69" s="91"/>
      <c r="T69" s="91"/>
      <c r="U69" s="91"/>
      <c r="V69" s="90"/>
      <c r="W69" s="91"/>
      <c r="X69" s="91"/>
      <c r="Y69" s="91"/>
      <c r="Z69" s="91"/>
      <c r="AA69" s="91"/>
      <c r="AB69" s="59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61"/>
      <c r="BM69" s="61"/>
      <c r="BN69" s="61"/>
      <c r="BO69" s="62"/>
      <c r="BP69" s="3"/>
    </row>
    <row r="70" spans="1:68" s="63" customFormat="1" ht="18.75">
      <c r="A70" s="57"/>
      <c r="B70" s="58"/>
      <c r="C70" s="76"/>
      <c r="D70" s="59"/>
      <c r="E70" s="60"/>
      <c r="F70" s="59"/>
      <c r="G70" s="59"/>
      <c r="H70" s="59"/>
      <c r="I70" s="59"/>
      <c r="J70" s="90"/>
      <c r="K70" s="91"/>
      <c r="L70" s="91"/>
      <c r="M70" s="91"/>
      <c r="N70" s="91"/>
      <c r="O70" s="91"/>
      <c r="P70" s="90"/>
      <c r="Q70" s="91"/>
      <c r="R70" s="91"/>
      <c r="S70" s="91"/>
      <c r="T70" s="91"/>
      <c r="U70" s="91"/>
      <c r="V70" s="90"/>
      <c r="W70" s="91"/>
      <c r="X70" s="91"/>
      <c r="Y70" s="91"/>
      <c r="Z70" s="91"/>
      <c r="AA70" s="91"/>
      <c r="AB70" s="59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61"/>
      <c r="BM70" s="61"/>
      <c r="BN70" s="61"/>
      <c r="BO70" s="62"/>
      <c r="BP70" s="3"/>
    </row>
    <row r="71" spans="1:68" s="63" customFormat="1" ht="18.75">
      <c r="A71" s="57"/>
      <c r="B71" s="58"/>
      <c r="C71" s="92"/>
      <c r="D71" s="59"/>
      <c r="F71" s="59"/>
      <c r="G71" s="89"/>
      <c r="H71" s="59"/>
      <c r="I71" s="59"/>
      <c r="J71" s="59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61"/>
      <c r="BM71" s="61"/>
      <c r="BN71" s="61"/>
      <c r="BO71" s="62"/>
      <c r="BP71" s="3"/>
    </row>
    <row r="72" spans="1:68" s="63" customFormat="1" ht="18.75">
      <c r="A72" s="57"/>
      <c r="B72" s="58"/>
      <c r="C72" s="92"/>
      <c r="D72" s="90"/>
      <c r="E72" s="90"/>
      <c r="F72" s="90"/>
      <c r="G72" s="90"/>
      <c r="H72" s="90"/>
      <c r="I72" s="90"/>
      <c r="J72" s="90"/>
      <c r="K72" s="93"/>
      <c r="L72" s="93"/>
      <c r="M72" s="93"/>
      <c r="N72" s="93"/>
      <c r="O72" s="93"/>
      <c r="P72" s="90"/>
      <c r="Q72" s="93"/>
      <c r="R72" s="93"/>
      <c r="S72" s="93"/>
      <c r="T72" s="93"/>
      <c r="U72" s="93"/>
      <c r="V72" s="90"/>
      <c r="W72" s="93"/>
      <c r="X72" s="93"/>
      <c r="Y72" s="93"/>
      <c r="Z72" s="93"/>
      <c r="AA72" s="93"/>
      <c r="AB72" s="90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61"/>
      <c r="BM72" s="61"/>
      <c r="BN72" s="61"/>
      <c r="BO72" s="62"/>
      <c r="BP72" s="3"/>
    </row>
    <row r="73" spans="1:68" s="63" customFormat="1" ht="18.75">
      <c r="A73" s="57"/>
      <c r="B73" s="58"/>
      <c r="C73" s="92"/>
      <c r="D73" s="90"/>
      <c r="E73" s="90"/>
      <c r="F73" s="90"/>
      <c r="G73" s="90"/>
      <c r="H73" s="90"/>
      <c r="I73" s="90"/>
      <c r="J73" s="90"/>
      <c r="K73" s="93"/>
      <c r="L73" s="93"/>
      <c r="M73" s="93"/>
      <c r="N73" s="93"/>
      <c r="O73" s="93"/>
      <c r="P73" s="90"/>
      <c r="Q73" s="93"/>
      <c r="R73" s="93"/>
      <c r="S73" s="93"/>
      <c r="T73" s="93"/>
      <c r="U73" s="93"/>
      <c r="V73" s="90"/>
      <c r="W73" s="93"/>
      <c r="X73" s="93"/>
      <c r="Y73" s="93"/>
      <c r="Z73" s="93"/>
      <c r="AA73" s="93"/>
      <c r="AB73" s="90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61"/>
      <c r="BM73" s="61"/>
      <c r="BN73" s="61"/>
      <c r="BO73" s="62"/>
      <c r="BP73" s="3"/>
    </row>
    <row r="74" spans="1:68" s="63" customFormat="1" ht="18.75">
      <c r="A74" s="57"/>
      <c r="B74" s="58"/>
      <c r="C74" s="92"/>
      <c r="D74" s="59"/>
      <c r="E74" s="65"/>
      <c r="F74" s="59"/>
      <c r="G74" s="59"/>
      <c r="H74" s="59"/>
      <c r="I74" s="59"/>
      <c r="J74" s="90"/>
      <c r="K74" s="93"/>
      <c r="L74" s="93"/>
      <c r="M74" s="93"/>
      <c r="N74" s="93"/>
      <c r="O74" s="93"/>
      <c r="P74" s="90"/>
      <c r="Q74" s="93"/>
      <c r="R74" s="93"/>
      <c r="S74" s="93"/>
      <c r="T74" s="93"/>
      <c r="U74" s="93"/>
      <c r="V74" s="90"/>
      <c r="W74" s="93"/>
      <c r="X74" s="93"/>
      <c r="Y74" s="93"/>
      <c r="Z74" s="93"/>
      <c r="AA74" s="93"/>
      <c r="AB74" s="59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61"/>
      <c r="BM74" s="61"/>
      <c r="BN74" s="61"/>
      <c r="BO74" s="62"/>
      <c r="BP74" s="3"/>
    </row>
    <row r="75" spans="1:68" s="63" customFormat="1" ht="18.75">
      <c r="A75" s="57"/>
      <c r="B75" s="58"/>
      <c r="C75" s="92"/>
      <c r="D75" s="59"/>
      <c r="E75" s="65"/>
      <c r="F75" s="59"/>
      <c r="G75" s="59"/>
      <c r="H75" s="59"/>
      <c r="I75" s="59"/>
      <c r="J75" s="90"/>
      <c r="K75" s="93"/>
      <c r="L75" s="93"/>
      <c r="M75" s="93"/>
      <c r="N75" s="93"/>
      <c r="O75" s="93"/>
      <c r="P75" s="90"/>
      <c r="Q75" s="93"/>
      <c r="R75" s="93"/>
      <c r="S75" s="93"/>
      <c r="T75" s="93"/>
      <c r="U75" s="93"/>
      <c r="V75" s="90"/>
      <c r="W75" s="93"/>
      <c r="X75" s="93"/>
      <c r="Y75" s="93"/>
      <c r="Z75" s="93"/>
      <c r="AA75" s="93"/>
      <c r="AB75" s="59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61"/>
      <c r="BM75" s="61"/>
      <c r="BN75" s="61"/>
      <c r="BO75" s="62"/>
      <c r="BP75" s="3"/>
    </row>
    <row r="76" spans="1:68" s="63" customFormat="1" ht="18.75">
      <c r="A76" s="57"/>
      <c r="B76" s="58"/>
      <c r="C76" s="92"/>
      <c r="D76" s="59"/>
      <c r="E76" s="65"/>
      <c r="F76" s="59"/>
      <c r="G76" s="59"/>
      <c r="H76" s="59"/>
      <c r="I76" s="59"/>
      <c r="J76" s="90"/>
      <c r="K76" s="93"/>
      <c r="L76" s="93"/>
      <c r="M76" s="93"/>
      <c r="N76" s="93"/>
      <c r="O76" s="93"/>
      <c r="P76" s="90"/>
      <c r="Q76" s="93"/>
      <c r="R76" s="93"/>
      <c r="S76" s="93"/>
      <c r="T76" s="93"/>
      <c r="U76" s="93"/>
      <c r="V76" s="90"/>
      <c r="W76" s="93"/>
      <c r="X76" s="93"/>
      <c r="Y76" s="93"/>
      <c r="Z76" s="93"/>
      <c r="AA76" s="93"/>
      <c r="AB76" s="59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61"/>
      <c r="BM76" s="61"/>
      <c r="BN76" s="61"/>
      <c r="BO76" s="62"/>
      <c r="BP76" s="3"/>
    </row>
    <row r="77" spans="1:68" s="63" customFormat="1" ht="18.75">
      <c r="A77" s="57"/>
      <c r="B77" s="58"/>
      <c r="C77" s="92"/>
      <c r="D77" s="59"/>
      <c r="E77" s="65"/>
      <c r="F77" s="59"/>
      <c r="G77" s="59"/>
      <c r="H77" s="59"/>
      <c r="I77" s="59"/>
      <c r="J77" s="90"/>
      <c r="K77" s="93"/>
      <c r="L77" s="93"/>
      <c r="M77" s="93"/>
      <c r="N77" s="93"/>
      <c r="O77" s="93"/>
      <c r="P77" s="90"/>
      <c r="Q77" s="93"/>
      <c r="R77" s="93"/>
      <c r="S77" s="93"/>
      <c r="T77" s="93"/>
      <c r="U77" s="93"/>
      <c r="V77" s="90"/>
      <c r="W77" s="93"/>
      <c r="X77" s="93"/>
      <c r="Y77" s="93"/>
      <c r="Z77" s="93"/>
      <c r="AA77" s="93"/>
      <c r="AB77" s="59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61"/>
      <c r="BM77" s="61"/>
      <c r="BN77" s="61"/>
      <c r="BO77" s="62"/>
      <c r="BP77" s="3"/>
    </row>
    <row r="78" spans="1:68" s="63" customFormat="1" ht="18.75">
      <c r="A78" s="57"/>
      <c r="B78" s="58"/>
      <c r="C78" s="92"/>
      <c r="D78" s="59"/>
      <c r="E78" s="65"/>
      <c r="F78" s="59"/>
      <c r="G78" s="59"/>
      <c r="H78" s="59"/>
      <c r="I78" s="59"/>
      <c r="J78" s="90"/>
      <c r="K78" s="93"/>
      <c r="L78" s="93"/>
      <c r="M78" s="93"/>
      <c r="N78" s="93"/>
      <c r="O78" s="93"/>
      <c r="P78" s="90"/>
      <c r="Q78" s="93"/>
      <c r="R78" s="93"/>
      <c r="S78" s="93"/>
      <c r="T78" s="93"/>
      <c r="U78" s="93"/>
      <c r="V78" s="90"/>
      <c r="W78" s="93"/>
      <c r="X78" s="93"/>
      <c r="Y78" s="93"/>
      <c r="Z78" s="93"/>
      <c r="AA78" s="93"/>
      <c r="AB78" s="59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61"/>
      <c r="BM78" s="61"/>
      <c r="BN78" s="61"/>
      <c r="BO78" s="62"/>
      <c r="BP78" s="3"/>
    </row>
    <row r="79" spans="1:68" s="63" customFormat="1" ht="18.75">
      <c r="A79" s="57"/>
      <c r="B79" s="58"/>
      <c r="C79" s="92"/>
      <c r="D79" s="59"/>
      <c r="E79" s="65"/>
      <c r="F79" s="59"/>
      <c r="G79" s="59"/>
      <c r="H79" s="59"/>
      <c r="I79" s="59"/>
      <c r="J79" s="90"/>
      <c r="K79" s="93"/>
      <c r="L79" s="93"/>
      <c r="M79" s="93"/>
      <c r="N79" s="93"/>
      <c r="O79" s="93"/>
      <c r="P79" s="90"/>
      <c r="Q79" s="93"/>
      <c r="R79" s="93"/>
      <c r="S79" s="93"/>
      <c r="T79" s="93"/>
      <c r="U79" s="93"/>
      <c r="V79" s="90"/>
      <c r="W79" s="93"/>
      <c r="X79" s="93"/>
      <c r="Y79" s="93"/>
      <c r="Z79" s="93"/>
      <c r="AA79" s="93"/>
      <c r="AB79" s="59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61"/>
      <c r="BM79" s="61"/>
      <c r="BN79" s="61"/>
      <c r="BO79" s="62"/>
      <c r="BP79" s="3"/>
    </row>
    <row r="80" spans="1:68" s="63" customFormat="1" ht="18.75">
      <c r="A80" s="57"/>
      <c r="B80" s="58"/>
      <c r="C80" s="92"/>
      <c r="D80" s="59"/>
      <c r="E80" s="65"/>
      <c r="F80" s="59"/>
      <c r="G80" s="59"/>
      <c r="H80" s="59"/>
      <c r="I80" s="59"/>
      <c r="J80" s="90"/>
      <c r="K80" s="93"/>
      <c r="L80" s="93"/>
      <c r="M80" s="93"/>
      <c r="N80" s="93"/>
      <c r="O80" s="93"/>
      <c r="P80" s="90"/>
      <c r="Q80" s="93"/>
      <c r="R80" s="93"/>
      <c r="S80" s="93"/>
      <c r="T80" s="93"/>
      <c r="U80" s="93"/>
      <c r="V80" s="90"/>
      <c r="W80" s="93"/>
      <c r="X80" s="93"/>
      <c r="Y80" s="93"/>
      <c r="Z80" s="93"/>
      <c r="AA80" s="93"/>
      <c r="AB80" s="59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61"/>
      <c r="BM80" s="61"/>
      <c r="BN80" s="61"/>
      <c r="BO80" s="62"/>
      <c r="BP80" s="3"/>
    </row>
    <row r="81" spans="1:68" s="63" customFormat="1" ht="18.75">
      <c r="A81" s="57"/>
      <c r="B81" s="58"/>
      <c r="C81" s="92"/>
      <c r="D81" s="59"/>
      <c r="E81" s="65"/>
      <c r="F81" s="59"/>
      <c r="G81" s="59"/>
      <c r="H81" s="59"/>
      <c r="I81" s="59"/>
      <c r="J81" s="90"/>
      <c r="K81" s="93"/>
      <c r="L81" s="93"/>
      <c r="M81" s="93"/>
      <c r="N81" s="93"/>
      <c r="O81" s="93"/>
      <c r="P81" s="90"/>
      <c r="Q81" s="93"/>
      <c r="R81" s="93"/>
      <c r="S81" s="93"/>
      <c r="T81" s="93"/>
      <c r="U81" s="93"/>
      <c r="V81" s="90"/>
      <c r="W81" s="93"/>
      <c r="X81" s="93"/>
      <c r="Y81" s="93"/>
      <c r="Z81" s="93"/>
      <c r="AA81" s="93"/>
      <c r="AB81" s="59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61"/>
      <c r="BM81" s="61"/>
      <c r="BN81" s="61"/>
      <c r="BO81" s="62"/>
      <c r="BP81" s="3"/>
    </row>
    <row r="82" spans="1:68" s="63" customFormat="1" ht="18.75">
      <c r="A82" s="57"/>
      <c r="B82" s="58"/>
      <c r="C82" s="92"/>
      <c r="D82" s="59"/>
      <c r="E82" s="65"/>
      <c r="F82" s="59"/>
      <c r="G82" s="59"/>
      <c r="H82" s="59"/>
      <c r="I82" s="59"/>
      <c r="J82" s="90"/>
      <c r="K82" s="93"/>
      <c r="L82" s="93"/>
      <c r="M82" s="93"/>
      <c r="N82" s="93"/>
      <c r="O82" s="93"/>
      <c r="P82" s="90"/>
      <c r="Q82" s="93"/>
      <c r="R82" s="93"/>
      <c r="S82" s="93"/>
      <c r="T82" s="93"/>
      <c r="U82" s="93"/>
      <c r="V82" s="90"/>
      <c r="W82" s="93"/>
      <c r="X82" s="93"/>
      <c r="Y82" s="93"/>
      <c r="Z82" s="93"/>
      <c r="AA82" s="93"/>
      <c r="AB82" s="59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61"/>
      <c r="BM82" s="61"/>
      <c r="BN82" s="61"/>
      <c r="BO82" s="62"/>
      <c r="BP82" s="3"/>
    </row>
    <row r="83" spans="1:68" s="63" customFormat="1" ht="18.75">
      <c r="A83" s="57"/>
      <c r="B83" s="58"/>
      <c r="C83" s="92"/>
      <c r="D83" s="59"/>
      <c r="E83" s="65"/>
      <c r="F83" s="59"/>
      <c r="G83" s="59"/>
      <c r="H83" s="59"/>
      <c r="I83" s="59"/>
      <c r="J83" s="90"/>
      <c r="K83" s="93"/>
      <c r="L83" s="93"/>
      <c r="M83" s="93"/>
      <c r="N83" s="93"/>
      <c r="O83" s="93"/>
      <c r="P83" s="90"/>
      <c r="Q83" s="93"/>
      <c r="R83" s="93"/>
      <c r="S83" s="93"/>
      <c r="T83" s="93"/>
      <c r="U83" s="93"/>
      <c r="V83" s="90"/>
      <c r="W83" s="93"/>
      <c r="X83" s="93"/>
      <c r="Y83" s="93"/>
      <c r="Z83" s="93"/>
      <c r="AA83" s="93"/>
      <c r="AB83" s="59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61"/>
      <c r="BM83" s="61"/>
      <c r="BN83" s="61"/>
      <c r="BO83" s="62"/>
      <c r="BP83" s="3"/>
    </row>
    <row r="84" spans="1:68" s="63" customFormat="1" ht="18.75">
      <c r="A84" s="57"/>
      <c r="B84" s="58"/>
      <c r="C84" s="92"/>
      <c r="D84" s="59"/>
      <c r="E84" s="65"/>
      <c r="F84" s="59"/>
      <c r="G84" s="59"/>
      <c r="H84" s="59"/>
      <c r="I84" s="59"/>
      <c r="J84" s="90"/>
      <c r="K84" s="93"/>
      <c r="L84" s="93"/>
      <c r="M84" s="93"/>
      <c r="N84" s="93"/>
      <c r="O84" s="93"/>
      <c r="P84" s="90"/>
      <c r="Q84" s="93"/>
      <c r="R84" s="93"/>
      <c r="S84" s="93"/>
      <c r="T84" s="93"/>
      <c r="U84" s="93"/>
      <c r="V84" s="90"/>
      <c r="W84" s="93"/>
      <c r="X84" s="93"/>
      <c r="Y84" s="93"/>
      <c r="Z84" s="93"/>
      <c r="AA84" s="93"/>
      <c r="AB84" s="59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61"/>
      <c r="BM84" s="61"/>
      <c r="BN84" s="61"/>
      <c r="BO84" s="62"/>
      <c r="BP84" s="3"/>
    </row>
    <row r="85" spans="1:68" s="63" customFormat="1" ht="18.75">
      <c r="A85" s="57"/>
      <c r="B85" s="58"/>
      <c r="C85" s="92"/>
      <c r="D85" s="59"/>
      <c r="E85" s="65"/>
      <c r="F85" s="59"/>
      <c r="G85" s="59"/>
      <c r="H85" s="59"/>
      <c r="I85" s="59"/>
      <c r="J85" s="90"/>
      <c r="K85" s="93"/>
      <c r="L85" s="93"/>
      <c r="M85" s="93"/>
      <c r="N85" s="93"/>
      <c r="O85" s="93"/>
      <c r="P85" s="90"/>
      <c r="Q85" s="93"/>
      <c r="R85" s="93"/>
      <c r="S85" s="93"/>
      <c r="T85" s="93"/>
      <c r="U85" s="93"/>
      <c r="V85" s="90"/>
      <c r="W85" s="93"/>
      <c r="X85" s="93"/>
      <c r="Y85" s="93"/>
      <c r="Z85" s="93"/>
      <c r="AA85" s="93"/>
      <c r="AB85" s="59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61"/>
      <c r="BM85" s="61"/>
      <c r="BN85" s="61"/>
      <c r="BO85" s="62"/>
      <c r="BP85" s="3"/>
    </row>
    <row r="86" spans="1:68" s="63" customFormat="1" ht="18.75">
      <c r="A86" s="57"/>
      <c r="B86" s="58"/>
      <c r="C86" s="92"/>
      <c r="D86" s="59"/>
      <c r="E86" s="65"/>
      <c r="F86" s="59"/>
      <c r="G86" s="59"/>
      <c r="H86" s="59"/>
      <c r="I86" s="59"/>
      <c r="J86" s="90"/>
      <c r="K86" s="93"/>
      <c r="L86" s="93"/>
      <c r="M86" s="93"/>
      <c r="N86" s="93"/>
      <c r="O86" s="93"/>
      <c r="P86" s="90"/>
      <c r="Q86" s="93"/>
      <c r="R86" s="93"/>
      <c r="S86" s="93"/>
      <c r="T86" s="93"/>
      <c r="U86" s="93"/>
      <c r="V86" s="90"/>
      <c r="W86" s="93"/>
      <c r="X86" s="93"/>
      <c r="Y86" s="93"/>
      <c r="Z86" s="93"/>
      <c r="AA86" s="93"/>
      <c r="AB86" s="59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61"/>
      <c r="BM86" s="61"/>
      <c r="BN86" s="61"/>
      <c r="BO86" s="62"/>
      <c r="BP86" s="3"/>
    </row>
    <row r="87" spans="1:68" s="63" customFormat="1" ht="18.75">
      <c r="A87" s="57"/>
      <c r="B87" s="58"/>
      <c r="C87" s="92"/>
      <c r="D87" s="59"/>
      <c r="E87" s="65"/>
      <c r="F87" s="59"/>
      <c r="G87" s="59"/>
      <c r="H87" s="59"/>
      <c r="I87" s="59"/>
      <c r="J87" s="90"/>
      <c r="K87" s="93"/>
      <c r="L87" s="93"/>
      <c r="M87" s="93"/>
      <c r="N87" s="93"/>
      <c r="O87" s="93"/>
      <c r="P87" s="90"/>
      <c r="Q87" s="93"/>
      <c r="R87" s="93"/>
      <c r="S87" s="93"/>
      <c r="T87" s="93"/>
      <c r="U87" s="93"/>
      <c r="V87" s="90"/>
      <c r="W87" s="93"/>
      <c r="X87" s="93"/>
      <c r="Y87" s="93"/>
      <c r="Z87" s="93"/>
      <c r="AA87" s="93"/>
      <c r="AB87" s="59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61"/>
      <c r="BM87" s="61"/>
      <c r="BN87" s="61"/>
      <c r="BO87" s="62"/>
      <c r="BP87" s="3"/>
    </row>
    <row r="88" spans="1:68" s="63" customFormat="1" ht="18.75">
      <c r="A88" s="57"/>
      <c r="B88" s="58"/>
      <c r="C88" s="92"/>
      <c r="D88" s="59"/>
      <c r="E88" s="65"/>
      <c r="F88" s="59"/>
      <c r="G88" s="59"/>
      <c r="H88" s="59"/>
      <c r="I88" s="59"/>
      <c r="J88" s="90"/>
      <c r="K88" s="93"/>
      <c r="L88" s="93"/>
      <c r="M88" s="93"/>
      <c r="N88" s="93"/>
      <c r="O88" s="93"/>
      <c r="P88" s="90"/>
      <c r="Q88" s="93"/>
      <c r="R88" s="93"/>
      <c r="S88" s="93"/>
      <c r="T88" s="93"/>
      <c r="U88" s="93"/>
      <c r="V88" s="90"/>
      <c r="W88" s="93"/>
      <c r="X88" s="93"/>
      <c r="Y88" s="93"/>
      <c r="Z88" s="93"/>
      <c r="AA88" s="93"/>
      <c r="AB88" s="59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61"/>
      <c r="BM88" s="61"/>
      <c r="BN88" s="61"/>
      <c r="BO88" s="62"/>
      <c r="BP88" s="3"/>
    </row>
    <row r="89" spans="1:68" s="63" customFormat="1" ht="18.75">
      <c r="A89" s="57"/>
      <c r="B89" s="58"/>
      <c r="C89" s="92"/>
      <c r="D89" s="59"/>
      <c r="E89" s="65"/>
      <c r="F89" s="59"/>
      <c r="G89" s="59"/>
      <c r="H89" s="59"/>
      <c r="I89" s="59"/>
      <c r="J89" s="90"/>
      <c r="K89" s="93"/>
      <c r="L89" s="93"/>
      <c r="M89" s="93"/>
      <c r="N89" s="93"/>
      <c r="O89" s="93"/>
      <c r="P89" s="90"/>
      <c r="Q89" s="93"/>
      <c r="R89" s="93"/>
      <c r="S89" s="93"/>
      <c r="T89" s="93"/>
      <c r="U89" s="93"/>
      <c r="V89" s="90"/>
      <c r="W89" s="93"/>
      <c r="X89" s="93"/>
      <c r="Y89" s="93"/>
      <c r="Z89" s="93"/>
      <c r="AA89" s="93"/>
      <c r="AB89" s="59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61"/>
      <c r="BM89" s="61"/>
      <c r="BN89" s="61"/>
      <c r="BO89" s="62"/>
      <c r="BP89" s="3"/>
    </row>
    <row r="90" spans="1:68" s="63" customFormat="1" ht="18.75">
      <c r="A90" s="57"/>
      <c r="B90" s="58"/>
      <c r="C90" s="92"/>
      <c r="D90" s="59"/>
      <c r="E90" s="65"/>
      <c r="F90" s="59"/>
      <c r="G90" s="59"/>
      <c r="H90" s="59"/>
      <c r="I90" s="59"/>
      <c r="J90" s="90"/>
      <c r="K90" s="93"/>
      <c r="L90" s="93"/>
      <c r="M90" s="93"/>
      <c r="N90" s="93"/>
      <c r="O90" s="93"/>
      <c r="P90" s="90"/>
      <c r="Q90" s="93"/>
      <c r="R90" s="93"/>
      <c r="S90" s="93"/>
      <c r="T90" s="93"/>
      <c r="U90" s="93"/>
      <c r="V90" s="90"/>
      <c r="W90" s="93"/>
      <c r="X90" s="93"/>
      <c r="Y90" s="93"/>
      <c r="Z90" s="93"/>
      <c r="AA90" s="93"/>
      <c r="AB90" s="59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61"/>
      <c r="BM90" s="61"/>
      <c r="BN90" s="61"/>
      <c r="BO90" s="62"/>
      <c r="BP90" s="3"/>
    </row>
    <row r="91" spans="1:68" s="63" customFormat="1" ht="18.75">
      <c r="A91" s="57"/>
      <c r="B91" s="58"/>
      <c r="C91" s="76"/>
      <c r="D91" s="59"/>
      <c r="E91" s="60"/>
      <c r="F91" s="59"/>
      <c r="G91" s="59"/>
      <c r="H91" s="59"/>
      <c r="I91" s="59"/>
      <c r="J91" s="90"/>
      <c r="K91" s="91"/>
      <c r="L91" s="91"/>
      <c r="M91" s="91"/>
      <c r="N91" s="91"/>
      <c r="O91" s="91"/>
      <c r="P91" s="90"/>
      <c r="Q91" s="91"/>
      <c r="R91" s="91"/>
      <c r="S91" s="91"/>
      <c r="T91" s="91"/>
      <c r="U91" s="91"/>
      <c r="V91" s="90"/>
      <c r="W91" s="91"/>
      <c r="X91" s="91"/>
      <c r="Y91" s="91"/>
      <c r="Z91" s="91"/>
      <c r="AA91" s="91"/>
      <c r="AB91" s="59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61"/>
      <c r="BM91" s="61"/>
      <c r="BN91" s="61"/>
      <c r="BO91" s="62"/>
      <c r="BP91" s="3"/>
    </row>
    <row r="92" spans="1:68" s="63" customFormat="1" ht="18.75">
      <c r="A92" s="57"/>
      <c r="D92" s="59"/>
      <c r="E92" s="60"/>
      <c r="F92" s="59"/>
      <c r="G92" s="53"/>
      <c r="H92" s="59"/>
      <c r="I92" s="59"/>
      <c r="J92" s="90"/>
      <c r="K92" s="91"/>
      <c r="L92" s="91"/>
      <c r="M92" s="91"/>
      <c r="N92" s="91"/>
      <c r="O92" s="91"/>
      <c r="P92" s="90"/>
      <c r="Q92" s="91"/>
      <c r="R92" s="91"/>
      <c r="S92" s="91"/>
      <c r="T92" s="91"/>
      <c r="U92" s="91"/>
      <c r="V92" s="90"/>
      <c r="W92" s="91"/>
      <c r="X92" s="91"/>
      <c r="Y92" s="91"/>
      <c r="Z92" s="91"/>
      <c r="AA92" s="91"/>
      <c r="AB92" s="59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61"/>
      <c r="BM92" s="61"/>
      <c r="BN92" s="61"/>
      <c r="BO92" s="62"/>
      <c r="BP92" s="3"/>
    </row>
    <row r="95" spans="1:68" ht="18" customHeight="1">
      <c r="B95" s="15" t="s">
        <v>130</v>
      </c>
    </row>
    <row r="106" spans="1:68" ht="18" customHeight="1">
      <c r="B106" s="117" t="s">
        <v>129</v>
      </c>
    </row>
    <row r="110" spans="1:68" s="63" customFormat="1" ht="18.75">
      <c r="A110" s="57"/>
      <c r="B110" s="58"/>
      <c r="C110" s="76"/>
      <c r="D110" s="59"/>
      <c r="E110" s="60"/>
      <c r="F110" s="59"/>
      <c r="G110" s="59"/>
      <c r="H110" s="59"/>
      <c r="I110" s="59"/>
      <c r="J110" s="90"/>
      <c r="K110" s="91"/>
      <c r="L110" s="91"/>
      <c r="M110" s="91"/>
      <c r="N110" s="91"/>
      <c r="O110" s="91"/>
      <c r="P110" s="90"/>
      <c r="Q110" s="91"/>
      <c r="R110" s="91"/>
      <c r="S110" s="91"/>
      <c r="T110" s="91"/>
      <c r="U110" s="91"/>
      <c r="V110" s="90"/>
      <c r="W110" s="91"/>
      <c r="X110" s="91"/>
      <c r="Y110" s="91"/>
      <c r="Z110" s="91"/>
      <c r="AA110" s="91"/>
      <c r="AB110" s="59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L110" s="61"/>
      <c r="BM110" s="61"/>
      <c r="BN110" s="61"/>
      <c r="BO110" s="62"/>
      <c r="BP110" s="3"/>
    </row>
    <row r="111" spans="1:68" s="63" customFormat="1" ht="18.75">
      <c r="A111" s="57"/>
      <c r="D111" s="59"/>
      <c r="E111" s="60"/>
      <c r="F111" s="59"/>
      <c r="G111" s="59"/>
      <c r="H111" s="59"/>
      <c r="I111" s="59"/>
      <c r="J111" s="90"/>
      <c r="K111" s="91"/>
      <c r="L111" s="91"/>
      <c r="M111" s="91"/>
      <c r="N111" s="91"/>
      <c r="O111" s="91"/>
      <c r="P111" s="90"/>
      <c r="Q111" s="91"/>
      <c r="R111" s="91"/>
      <c r="S111" s="91"/>
      <c r="T111" s="91"/>
      <c r="U111" s="91"/>
      <c r="V111" s="90"/>
      <c r="W111" s="91"/>
      <c r="X111" s="91"/>
      <c r="Y111" s="91"/>
      <c r="Z111" s="91"/>
      <c r="AA111" s="91"/>
      <c r="AB111" s="59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61"/>
      <c r="BM111" s="61"/>
      <c r="BN111" s="61"/>
      <c r="BO111" s="62"/>
      <c r="BP111" s="3"/>
    </row>
    <row r="112" spans="1:68" s="63" customFormat="1" ht="18.75">
      <c r="A112" s="57"/>
      <c r="C112" s="76"/>
      <c r="D112" s="59"/>
      <c r="E112" s="60"/>
      <c r="F112" s="59"/>
      <c r="G112" s="59"/>
      <c r="H112" s="59"/>
      <c r="I112" s="59"/>
      <c r="J112" s="90"/>
      <c r="K112" s="91"/>
      <c r="L112" s="91"/>
      <c r="M112" s="91"/>
      <c r="N112" s="91"/>
      <c r="O112" s="91"/>
      <c r="P112" s="90"/>
      <c r="Q112" s="91"/>
      <c r="R112" s="91"/>
      <c r="S112" s="91"/>
      <c r="T112" s="91"/>
      <c r="U112" s="91"/>
      <c r="V112" s="90"/>
      <c r="W112" s="91"/>
      <c r="X112" s="91"/>
      <c r="Y112" s="91"/>
      <c r="Z112" s="91"/>
      <c r="AA112" s="91"/>
      <c r="AB112" s="59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61"/>
      <c r="BM112" s="61"/>
      <c r="BN112" s="61"/>
      <c r="BO112" s="62"/>
      <c r="BP112" s="3"/>
    </row>
    <row r="113" spans="1:68" s="63" customFormat="1" ht="18.75">
      <c r="A113" s="57"/>
      <c r="B113" s="58"/>
      <c r="C113" s="76"/>
      <c r="D113" s="59"/>
      <c r="E113" s="60"/>
      <c r="F113" s="59"/>
      <c r="G113" s="59"/>
      <c r="H113" s="59"/>
      <c r="I113" s="59"/>
      <c r="J113" s="90"/>
      <c r="K113" s="91"/>
      <c r="L113" s="91"/>
      <c r="M113" s="91"/>
      <c r="N113" s="91"/>
      <c r="O113" s="91"/>
      <c r="P113" s="90"/>
      <c r="Q113" s="91"/>
      <c r="R113" s="91"/>
      <c r="S113" s="91"/>
      <c r="T113" s="91"/>
      <c r="U113" s="91"/>
      <c r="V113" s="90"/>
      <c r="W113" s="91"/>
      <c r="X113" s="91"/>
      <c r="Y113" s="91"/>
      <c r="Z113" s="91"/>
      <c r="AA113" s="91"/>
      <c r="AB113" s="59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61"/>
      <c r="BM113" s="61"/>
      <c r="BN113" s="61"/>
      <c r="BO113" s="62"/>
      <c r="BP113" s="3"/>
    </row>
    <row r="114" spans="1:68" s="63" customFormat="1" ht="18.75">
      <c r="A114" s="57"/>
      <c r="B114" s="58"/>
      <c r="C114" s="76"/>
      <c r="D114" s="59"/>
      <c r="E114" s="60"/>
      <c r="F114" s="59"/>
      <c r="G114" s="59"/>
      <c r="H114" s="59"/>
      <c r="I114" s="59"/>
      <c r="J114" s="90"/>
      <c r="K114" s="91"/>
      <c r="L114" s="91"/>
      <c r="M114" s="91"/>
      <c r="N114" s="91"/>
      <c r="O114" s="91"/>
      <c r="P114" s="90"/>
      <c r="Q114" s="91"/>
      <c r="R114" s="91"/>
      <c r="S114" s="91"/>
      <c r="T114" s="91"/>
      <c r="U114" s="91"/>
      <c r="V114" s="90"/>
      <c r="W114" s="91"/>
      <c r="X114" s="91"/>
      <c r="Y114" s="91"/>
      <c r="Z114" s="91"/>
      <c r="AA114" s="91"/>
      <c r="AB114" s="59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L114" s="61"/>
      <c r="BM114" s="61"/>
      <c r="BN114" s="61"/>
      <c r="BO114" s="62"/>
      <c r="BP114" s="3"/>
    </row>
    <row r="115" spans="1:68" s="63" customFormat="1" ht="18.75">
      <c r="A115" s="57"/>
      <c r="B115" s="58"/>
      <c r="C115" s="76"/>
      <c r="D115" s="59"/>
      <c r="E115" s="60"/>
      <c r="F115" s="59"/>
      <c r="G115" s="59"/>
      <c r="H115" s="59"/>
      <c r="I115" s="59"/>
      <c r="J115" s="90"/>
      <c r="K115" s="91"/>
      <c r="L115" s="91"/>
      <c r="M115" s="91"/>
      <c r="N115" s="91"/>
      <c r="O115" s="91"/>
      <c r="P115" s="90"/>
      <c r="Q115" s="91"/>
      <c r="R115" s="91"/>
      <c r="S115" s="91"/>
      <c r="T115" s="91"/>
      <c r="U115" s="91"/>
      <c r="V115" s="90"/>
      <c r="W115" s="91"/>
      <c r="X115" s="91"/>
      <c r="Y115" s="91"/>
      <c r="Z115" s="91"/>
      <c r="AA115" s="91"/>
      <c r="AB115" s="59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58"/>
      <c r="BK115" s="58"/>
      <c r="BL115" s="61"/>
      <c r="BM115" s="61"/>
      <c r="BN115" s="61"/>
      <c r="BO115" s="62"/>
      <c r="BP115" s="3"/>
    </row>
    <row r="116" spans="1:68" s="63" customFormat="1" ht="18.75">
      <c r="A116" s="57"/>
      <c r="B116" s="58"/>
      <c r="C116" s="76"/>
      <c r="D116" s="59"/>
      <c r="E116" s="60"/>
      <c r="F116" s="59"/>
      <c r="G116" s="59"/>
      <c r="H116" s="59"/>
      <c r="I116" s="59"/>
      <c r="J116" s="90"/>
      <c r="K116" s="91"/>
      <c r="L116" s="91"/>
      <c r="M116" s="91"/>
      <c r="N116" s="91"/>
      <c r="O116" s="91"/>
      <c r="P116" s="90"/>
      <c r="Q116" s="91"/>
      <c r="R116" s="91"/>
      <c r="S116" s="91"/>
      <c r="T116" s="91"/>
      <c r="U116" s="91"/>
      <c r="V116" s="90"/>
      <c r="W116" s="91"/>
      <c r="X116" s="91"/>
      <c r="Y116" s="91"/>
      <c r="Z116" s="91"/>
      <c r="AA116" s="91"/>
      <c r="AB116" s="59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61"/>
      <c r="BM116" s="61"/>
      <c r="BN116" s="61"/>
      <c r="BO116" s="62"/>
      <c r="BP116" s="3"/>
    </row>
    <row r="117" spans="1:68" s="63" customFormat="1" ht="18.75">
      <c r="A117" s="57"/>
      <c r="B117" s="58"/>
      <c r="C117" s="76"/>
      <c r="D117" s="59"/>
      <c r="E117" s="60"/>
      <c r="F117" s="59"/>
      <c r="G117" s="59"/>
      <c r="H117" s="59"/>
      <c r="I117" s="59"/>
      <c r="J117" s="90"/>
      <c r="K117" s="91"/>
      <c r="L117" s="91"/>
      <c r="M117" s="91"/>
      <c r="N117" s="91"/>
      <c r="O117" s="91"/>
      <c r="P117" s="90"/>
      <c r="Q117" s="91"/>
      <c r="R117" s="91"/>
      <c r="S117" s="91"/>
      <c r="T117" s="91"/>
      <c r="U117" s="91"/>
      <c r="V117" s="90"/>
      <c r="W117" s="91"/>
      <c r="X117" s="91"/>
      <c r="Y117" s="91"/>
      <c r="Z117" s="91"/>
      <c r="AA117" s="91"/>
      <c r="AB117" s="59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L117" s="61"/>
      <c r="BM117" s="61"/>
      <c r="BN117" s="61"/>
      <c r="BO117" s="62"/>
      <c r="BP117" s="3"/>
    </row>
    <row r="118" spans="1:68" s="63" customFormat="1" ht="18.75">
      <c r="A118" s="57"/>
      <c r="B118" s="58"/>
      <c r="C118" s="76"/>
      <c r="D118" s="59"/>
      <c r="E118" s="60"/>
      <c r="F118" s="59"/>
      <c r="G118" s="59"/>
      <c r="H118" s="59"/>
      <c r="I118" s="59"/>
      <c r="J118" s="90"/>
      <c r="K118" s="91"/>
      <c r="L118" s="91"/>
      <c r="M118" s="91"/>
      <c r="N118" s="91"/>
      <c r="O118" s="91"/>
      <c r="P118" s="90"/>
      <c r="Q118" s="91"/>
      <c r="R118" s="91"/>
      <c r="S118" s="91"/>
      <c r="T118" s="91"/>
      <c r="U118" s="91"/>
      <c r="V118" s="90"/>
      <c r="W118" s="91"/>
      <c r="X118" s="91"/>
      <c r="Y118" s="91"/>
      <c r="Z118" s="91"/>
      <c r="AA118" s="91"/>
      <c r="AB118" s="59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61"/>
      <c r="BM118" s="61"/>
      <c r="BN118" s="61"/>
      <c r="BO118" s="62"/>
      <c r="BP118" s="3"/>
    </row>
    <row r="119" spans="1:68" s="63" customFormat="1" ht="18.75">
      <c r="A119" s="57"/>
      <c r="B119" s="58"/>
      <c r="C119" s="76"/>
      <c r="D119" s="59"/>
      <c r="E119" s="60"/>
      <c r="F119" s="59"/>
      <c r="G119" s="59"/>
      <c r="H119" s="59"/>
      <c r="I119" s="59"/>
      <c r="J119" s="90"/>
      <c r="K119" s="91"/>
      <c r="L119" s="91"/>
      <c r="M119" s="91"/>
      <c r="N119" s="91"/>
      <c r="O119" s="91"/>
      <c r="P119" s="90"/>
      <c r="Q119" s="91"/>
      <c r="R119" s="91"/>
      <c r="S119" s="91"/>
      <c r="T119" s="91"/>
      <c r="U119" s="91"/>
      <c r="V119" s="90"/>
      <c r="W119" s="91"/>
      <c r="X119" s="91"/>
      <c r="Y119" s="91"/>
      <c r="Z119" s="91"/>
      <c r="AA119" s="91"/>
      <c r="AB119" s="59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L119" s="61"/>
      <c r="BM119" s="61"/>
      <c r="BN119" s="61"/>
      <c r="BO119" s="62"/>
      <c r="BP119" s="3"/>
    </row>
    <row r="120" spans="1:68" s="63" customFormat="1" ht="18.75">
      <c r="A120" s="57"/>
      <c r="B120" s="58"/>
      <c r="C120" s="76"/>
      <c r="D120" s="59"/>
      <c r="E120" s="60"/>
      <c r="F120" s="59"/>
      <c r="G120" s="59"/>
      <c r="H120" s="59"/>
      <c r="I120" s="59"/>
      <c r="J120" s="90"/>
      <c r="K120" s="91"/>
      <c r="L120" s="91"/>
      <c r="M120" s="91"/>
      <c r="N120" s="91"/>
      <c r="O120" s="91"/>
      <c r="P120" s="90"/>
      <c r="Q120" s="91"/>
      <c r="R120" s="91"/>
      <c r="S120" s="91"/>
      <c r="T120" s="91"/>
      <c r="U120" s="91"/>
      <c r="V120" s="90"/>
      <c r="W120" s="91"/>
      <c r="X120" s="91"/>
      <c r="Y120" s="91"/>
      <c r="Z120" s="91"/>
      <c r="AA120" s="91"/>
      <c r="AB120" s="59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61"/>
      <c r="BM120" s="61"/>
      <c r="BN120" s="61"/>
      <c r="BO120" s="62"/>
      <c r="BP120" s="3"/>
    </row>
    <row r="121" spans="1:68" s="63" customFormat="1" ht="18.75">
      <c r="A121" s="57"/>
      <c r="B121" s="58"/>
      <c r="C121" s="76"/>
      <c r="D121" s="59"/>
      <c r="E121" s="60"/>
      <c r="F121" s="59"/>
      <c r="G121" s="59"/>
      <c r="H121" s="59"/>
      <c r="I121" s="59"/>
      <c r="J121" s="90"/>
      <c r="K121" s="91"/>
      <c r="L121" s="91"/>
      <c r="M121" s="91"/>
      <c r="N121" s="91"/>
      <c r="O121" s="91"/>
      <c r="P121" s="90"/>
      <c r="Q121" s="91"/>
      <c r="R121" s="91"/>
      <c r="S121" s="91"/>
      <c r="T121" s="91"/>
      <c r="U121" s="91"/>
      <c r="V121" s="90"/>
      <c r="W121" s="91"/>
      <c r="X121" s="91"/>
      <c r="Y121" s="91"/>
      <c r="Z121" s="91"/>
      <c r="AA121" s="91"/>
      <c r="AB121" s="59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61"/>
      <c r="BM121" s="61"/>
      <c r="BN121" s="61"/>
      <c r="BO121" s="62"/>
      <c r="BP121" s="3"/>
    </row>
    <row r="122" spans="1:68" s="63" customFormat="1" ht="18.75">
      <c r="A122" s="57"/>
      <c r="B122" s="58"/>
      <c r="C122" s="76"/>
      <c r="D122" s="59"/>
      <c r="E122" s="60"/>
      <c r="F122" s="59"/>
      <c r="G122" s="59"/>
      <c r="H122" s="59"/>
      <c r="I122" s="59"/>
      <c r="J122" s="90"/>
      <c r="K122" s="91"/>
      <c r="L122" s="91"/>
      <c r="M122" s="91"/>
      <c r="N122" s="91"/>
      <c r="O122" s="91"/>
      <c r="P122" s="90"/>
      <c r="Q122" s="91"/>
      <c r="R122" s="91"/>
      <c r="S122" s="91"/>
      <c r="T122" s="91"/>
      <c r="U122" s="91"/>
      <c r="V122" s="90"/>
      <c r="W122" s="91"/>
      <c r="X122" s="91"/>
      <c r="Y122" s="91"/>
      <c r="Z122" s="91"/>
      <c r="AA122" s="91"/>
      <c r="AB122" s="59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61"/>
      <c r="BM122" s="61"/>
      <c r="BN122" s="61"/>
      <c r="BO122" s="62"/>
      <c r="BP122" s="3"/>
    </row>
    <row r="123" spans="1:68" s="63" customFormat="1" ht="18.75">
      <c r="A123" s="57"/>
      <c r="B123" s="58"/>
      <c r="C123" s="76"/>
      <c r="D123" s="59"/>
      <c r="E123" s="60"/>
      <c r="F123" s="59"/>
      <c r="G123" s="59"/>
      <c r="H123" s="59"/>
      <c r="I123" s="59"/>
      <c r="J123" s="90"/>
      <c r="K123" s="91"/>
      <c r="L123" s="91"/>
      <c r="M123" s="91"/>
      <c r="N123" s="91"/>
      <c r="O123" s="91"/>
      <c r="P123" s="90"/>
      <c r="Q123" s="91"/>
      <c r="R123" s="91"/>
      <c r="S123" s="91"/>
      <c r="T123" s="91"/>
      <c r="U123" s="91"/>
      <c r="V123" s="90"/>
      <c r="W123" s="91"/>
      <c r="X123" s="91"/>
      <c r="Y123" s="91"/>
      <c r="Z123" s="91"/>
      <c r="AA123" s="91"/>
      <c r="AB123" s="59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61"/>
      <c r="BM123" s="61"/>
      <c r="BN123" s="61"/>
      <c r="BO123" s="62"/>
      <c r="BP123" s="3"/>
    </row>
    <row r="124" spans="1:68" s="63" customFormat="1" ht="18.75">
      <c r="A124" s="57"/>
      <c r="B124" s="58"/>
      <c r="C124" s="76"/>
      <c r="D124" s="59"/>
      <c r="E124" s="60"/>
      <c r="F124" s="59"/>
      <c r="G124" s="59"/>
      <c r="H124" s="59"/>
      <c r="I124" s="59"/>
      <c r="J124" s="90"/>
      <c r="K124" s="91"/>
      <c r="L124" s="91"/>
      <c r="M124" s="91"/>
      <c r="N124" s="91"/>
      <c r="O124" s="91"/>
      <c r="P124" s="90"/>
      <c r="Q124" s="91"/>
      <c r="R124" s="91"/>
      <c r="S124" s="91"/>
      <c r="T124" s="91"/>
      <c r="U124" s="91"/>
      <c r="V124" s="90"/>
      <c r="W124" s="91"/>
      <c r="X124" s="91"/>
      <c r="Y124" s="91"/>
      <c r="Z124" s="91"/>
      <c r="AA124" s="91"/>
      <c r="AB124" s="59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58"/>
      <c r="BK124" s="58"/>
      <c r="BL124" s="61"/>
      <c r="BM124" s="61"/>
      <c r="BN124" s="61"/>
      <c r="BO124" s="62"/>
      <c r="BP124" s="3"/>
    </row>
    <row r="125" spans="1:68" s="63" customFormat="1" ht="18.75">
      <c r="A125" s="57"/>
      <c r="B125" s="58"/>
      <c r="C125" s="76"/>
      <c r="D125" s="59"/>
      <c r="E125" s="60"/>
      <c r="F125" s="59"/>
      <c r="G125" s="59"/>
      <c r="H125" s="59"/>
      <c r="I125" s="59"/>
      <c r="J125" s="90"/>
      <c r="K125" s="91"/>
      <c r="L125" s="91"/>
      <c r="M125" s="91"/>
      <c r="N125" s="91"/>
      <c r="O125" s="91"/>
      <c r="P125" s="90"/>
      <c r="Q125" s="91"/>
      <c r="R125" s="91"/>
      <c r="S125" s="91"/>
      <c r="T125" s="91"/>
      <c r="U125" s="91"/>
      <c r="V125" s="90"/>
      <c r="W125" s="91"/>
      <c r="X125" s="91"/>
      <c r="Y125" s="91"/>
      <c r="Z125" s="91"/>
      <c r="AA125" s="91"/>
      <c r="AB125" s="59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L125" s="61"/>
      <c r="BM125" s="61"/>
      <c r="BN125" s="61"/>
      <c r="BO125" s="62"/>
      <c r="BP125" s="3"/>
    </row>
    <row r="126" spans="1:68" s="63" customFormat="1" ht="19.5" thickBot="1">
      <c r="A126" s="78"/>
      <c r="B126" s="81"/>
      <c r="C126" s="94"/>
      <c r="D126" s="80"/>
      <c r="E126" s="81"/>
      <c r="F126" s="80"/>
      <c r="G126" s="80"/>
      <c r="H126" s="80"/>
      <c r="I126" s="80"/>
      <c r="J126" s="95"/>
      <c r="K126" s="96"/>
      <c r="L126" s="96"/>
      <c r="M126" s="96"/>
      <c r="N126" s="96"/>
      <c r="O126" s="96"/>
      <c r="P126" s="95"/>
      <c r="Q126" s="96"/>
      <c r="R126" s="96"/>
      <c r="S126" s="96"/>
      <c r="T126" s="96"/>
      <c r="U126" s="96"/>
      <c r="V126" s="95"/>
      <c r="W126" s="96"/>
      <c r="X126" s="96"/>
      <c r="Y126" s="96"/>
      <c r="Z126" s="96"/>
      <c r="AA126" s="96"/>
      <c r="AB126" s="80"/>
      <c r="AC126" s="82"/>
      <c r="AD126" s="82"/>
      <c r="AE126" s="82"/>
      <c r="AF126" s="82"/>
      <c r="AG126" s="82"/>
      <c r="AH126" s="82"/>
      <c r="AI126" s="82"/>
      <c r="AJ126" s="82"/>
      <c r="AK126" s="82"/>
      <c r="AL126" s="82"/>
      <c r="AM126" s="82"/>
      <c r="AN126" s="82"/>
      <c r="AO126" s="82"/>
      <c r="AP126" s="82"/>
      <c r="AQ126" s="82"/>
      <c r="AR126" s="82"/>
      <c r="AS126" s="82"/>
      <c r="AT126" s="82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79"/>
      <c r="BK126" s="79"/>
      <c r="BL126" s="82"/>
      <c r="BM126" s="82"/>
      <c r="BN126" s="82"/>
      <c r="BO126" s="83"/>
      <c r="BP126" s="3"/>
    </row>
    <row r="127" spans="1:68" s="63" customFormat="1" ht="18.75">
      <c r="A127" s="57"/>
      <c r="B127" s="117" t="s">
        <v>128</v>
      </c>
      <c r="D127" s="59"/>
      <c r="E127" s="60"/>
      <c r="F127" s="59"/>
      <c r="G127" s="59"/>
      <c r="H127" s="59"/>
      <c r="I127" s="59"/>
      <c r="J127" s="90"/>
      <c r="K127" s="91"/>
      <c r="L127" s="91"/>
      <c r="M127" s="91"/>
      <c r="N127" s="91"/>
      <c r="O127" s="91"/>
      <c r="P127" s="90"/>
      <c r="Q127" s="91"/>
      <c r="R127" s="91"/>
      <c r="S127" s="91"/>
      <c r="T127" s="91"/>
      <c r="U127" s="91"/>
      <c r="V127" s="90"/>
      <c r="W127" s="91"/>
      <c r="X127" s="91"/>
      <c r="Y127" s="91"/>
      <c r="Z127" s="91"/>
      <c r="AA127" s="91"/>
      <c r="AB127" s="59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61"/>
      <c r="BM127" s="61"/>
      <c r="BN127" s="61"/>
      <c r="BO127" s="61"/>
      <c r="BP127" s="3"/>
    </row>
    <row r="128" spans="1:68" s="63" customFormat="1" ht="18.75">
      <c r="A128" s="57"/>
      <c r="B128" s="58"/>
      <c r="C128" s="76"/>
      <c r="D128" s="59"/>
      <c r="E128" s="60"/>
      <c r="F128" s="59"/>
      <c r="G128" s="59"/>
      <c r="H128" s="59"/>
      <c r="I128" s="59"/>
      <c r="J128" s="90"/>
      <c r="K128" s="91"/>
      <c r="L128" s="91"/>
      <c r="M128" s="91"/>
      <c r="N128" s="91"/>
      <c r="O128" s="91"/>
      <c r="P128" s="90"/>
      <c r="Q128" s="91"/>
      <c r="R128" s="91"/>
      <c r="S128" s="91"/>
      <c r="T128" s="91"/>
      <c r="U128" s="91"/>
      <c r="V128" s="90"/>
      <c r="W128" s="91"/>
      <c r="X128" s="91"/>
      <c r="Y128" s="91"/>
      <c r="Z128" s="91"/>
      <c r="AA128" s="91"/>
      <c r="AB128" s="59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61"/>
      <c r="BM128" s="61"/>
      <c r="BN128" s="61"/>
      <c r="BO128" s="61"/>
      <c r="BP128" s="3"/>
    </row>
    <row r="129" spans="1:68" s="63" customFormat="1" ht="18.75">
      <c r="A129" s="57"/>
      <c r="B129" s="58"/>
      <c r="C129" s="76"/>
      <c r="D129" s="59"/>
      <c r="E129" s="60"/>
      <c r="F129" s="59"/>
      <c r="G129" s="59"/>
      <c r="H129" s="59"/>
      <c r="I129" s="59"/>
      <c r="J129" s="90"/>
      <c r="K129" s="91"/>
      <c r="L129" s="91"/>
      <c r="M129" s="91"/>
      <c r="N129" s="91"/>
      <c r="O129" s="91"/>
      <c r="P129" s="90"/>
      <c r="Q129" s="91"/>
      <c r="R129" s="91"/>
      <c r="S129" s="91"/>
      <c r="T129" s="91"/>
      <c r="U129" s="91"/>
      <c r="V129" s="90"/>
      <c r="W129" s="91"/>
      <c r="X129" s="91"/>
      <c r="Y129" s="91"/>
      <c r="Z129" s="91"/>
      <c r="AA129" s="91"/>
      <c r="AB129" s="59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58"/>
      <c r="BK129" s="58"/>
      <c r="BL129" s="61"/>
      <c r="BM129" s="61"/>
      <c r="BN129" s="61"/>
      <c r="BO129" s="61"/>
      <c r="BP129" s="3"/>
    </row>
    <row r="130" spans="1:68" s="63" customFormat="1" ht="18.75">
      <c r="A130" s="57"/>
      <c r="B130" s="58"/>
      <c r="C130" s="76"/>
      <c r="D130" s="59"/>
      <c r="E130" s="60"/>
      <c r="F130" s="59"/>
      <c r="G130" s="59"/>
      <c r="H130" s="59"/>
      <c r="I130" s="59"/>
      <c r="J130" s="90"/>
      <c r="K130" s="91"/>
      <c r="L130" s="91"/>
      <c r="M130" s="91"/>
      <c r="N130" s="91"/>
      <c r="O130" s="91"/>
      <c r="P130" s="90"/>
      <c r="Q130" s="91"/>
      <c r="R130" s="91"/>
      <c r="S130" s="91"/>
      <c r="T130" s="91"/>
      <c r="U130" s="91"/>
      <c r="V130" s="90"/>
      <c r="W130" s="91"/>
      <c r="X130" s="91"/>
      <c r="Y130" s="91"/>
      <c r="Z130" s="91"/>
      <c r="AA130" s="91"/>
      <c r="AB130" s="59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61"/>
      <c r="BM130" s="61"/>
      <c r="BN130" s="61"/>
      <c r="BO130" s="61"/>
      <c r="BP130" s="3"/>
    </row>
    <row r="143" spans="1:68" ht="18" customHeight="1">
      <c r="B143" s="117" t="s">
        <v>127</v>
      </c>
    </row>
    <row r="152" spans="1:67" ht="18" customHeight="1">
      <c r="A152" s="57"/>
      <c r="B152" s="58"/>
      <c r="C152" s="76"/>
      <c r="D152" s="59"/>
      <c r="E152" s="60"/>
      <c r="F152" s="59"/>
      <c r="G152" s="59"/>
      <c r="H152" s="59"/>
      <c r="I152" s="59"/>
      <c r="J152" s="90"/>
      <c r="K152" s="91"/>
      <c r="L152" s="91"/>
      <c r="M152" s="91"/>
      <c r="N152" s="91"/>
      <c r="O152" s="91"/>
      <c r="P152" s="90"/>
      <c r="Q152" s="91"/>
      <c r="R152" s="91"/>
      <c r="S152" s="91"/>
      <c r="T152" s="91"/>
      <c r="U152" s="91"/>
      <c r="V152" s="90"/>
      <c r="W152" s="91"/>
      <c r="X152" s="91"/>
      <c r="Y152" s="91"/>
      <c r="Z152" s="91"/>
      <c r="AA152" s="91"/>
      <c r="AB152" s="59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61"/>
      <c r="BM152" s="61"/>
      <c r="BN152" s="61"/>
      <c r="BO152" s="62"/>
    </row>
    <row r="153" spans="1:67" ht="18" customHeight="1">
      <c r="B153" s="117" t="s">
        <v>126</v>
      </c>
    </row>
    <row r="169" spans="1:67" ht="18" customHeight="1" thickBot="1">
      <c r="A169" s="78"/>
      <c r="B169" s="79"/>
      <c r="C169" s="94"/>
      <c r="D169" s="80"/>
      <c r="E169" s="81"/>
      <c r="F169" s="80"/>
      <c r="G169" s="80"/>
      <c r="H169" s="80"/>
      <c r="I169" s="80"/>
      <c r="J169" s="95"/>
      <c r="K169" s="96"/>
      <c r="L169" s="96"/>
      <c r="M169" s="96"/>
      <c r="N169" s="96"/>
      <c r="O169" s="96"/>
      <c r="P169" s="95"/>
      <c r="Q169" s="96"/>
      <c r="R169" s="96"/>
      <c r="S169" s="96"/>
      <c r="T169" s="96"/>
      <c r="U169" s="96"/>
      <c r="V169" s="95"/>
      <c r="W169" s="96"/>
      <c r="X169" s="96"/>
      <c r="Y169" s="96"/>
      <c r="Z169" s="96"/>
      <c r="AA169" s="96"/>
      <c r="AB169" s="80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79"/>
      <c r="AV169" s="79"/>
      <c r="AW169" s="79"/>
      <c r="AX169" s="79"/>
      <c r="AY169" s="79"/>
      <c r="AZ169" s="79"/>
      <c r="BA169" s="79"/>
      <c r="BB169" s="79"/>
      <c r="BC169" s="79"/>
      <c r="BD169" s="79"/>
      <c r="BE169" s="79"/>
      <c r="BF169" s="79"/>
      <c r="BG169" s="79"/>
      <c r="BH169" s="79"/>
      <c r="BI169" s="79"/>
      <c r="BJ169" s="79"/>
      <c r="BK169" s="79"/>
      <c r="BL169" s="82"/>
      <c r="BM169" s="82"/>
      <c r="BN169" s="82"/>
      <c r="BO169" s="83"/>
    </row>
  </sheetData>
  <mergeCells count="183"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AZ1:BB1"/>
    <mergeCell ref="BC1:BG1"/>
    <mergeCell ref="A7:B7"/>
    <mergeCell ref="C7:O7"/>
    <mergeCell ref="P7:R7"/>
    <mergeCell ref="S7:U7"/>
    <mergeCell ref="V7:X7"/>
    <mergeCell ref="Y7:AA7"/>
    <mergeCell ref="A4:B6"/>
    <mergeCell ref="V1:Z2"/>
    <mergeCell ref="AA1:AJ2"/>
    <mergeCell ref="AE4:AS4"/>
    <mergeCell ref="P5:R6"/>
    <mergeCell ref="S5:U6"/>
    <mergeCell ref="V5:X6"/>
    <mergeCell ref="Y5:AA6"/>
    <mergeCell ref="AB5:AD6"/>
    <mergeCell ref="C4:O6"/>
    <mergeCell ref="P4:AD4"/>
    <mergeCell ref="AB7:AD7"/>
    <mergeCell ref="AE7:AG7"/>
    <mergeCell ref="AH7:AJ7"/>
    <mergeCell ref="AK7:AM7"/>
    <mergeCell ref="AE5:AG6"/>
    <mergeCell ref="AK1:AO2"/>
    <mergeCell ref="AP1:AY2"/>
    <mergeCell ref="AK8:AM8"/>
    <mergeCell ref="AN8:AP8"/>
    <mergeCell ref="AQ8:AS8"/>
    <mergeCell ref="AN7:AP7"/>
    <mergeCell ref="AQ7:AS7"/>
    <mergeCell ref="AH5:AJ6"/>
    <mergeCell ref="AK5:AM6"/>
    <mergeCell ref="AN5:AP6"/>
    <mergeCell ref="AQ5:AS6"/>
    <mergeCell ref="A8:B8"/>
    <mergeCell ref="C8:O8"/>
    <mergeCell ref="P8:R8"/>
    <mergeCell ref="S8:U8"/>
    <mergeCell ref="V8:X8"/>
    <mergeCell ref="Y8:AA8"/>
    <mergeCell ref="AB8:AD8"/>
    <mergeCell ref="AE8:AG8"/>
    <mergeCell ref="AH8:AJ8"/>
    <mergeCell ref="AK10:AM10"/>
    <mergeCell ref="AN10:AP10"/>
    <mergeCell ref="AQ10:AS10"/>
    <mergeCell ref="A9:B9"/>
    <mergeCell ref="C9:O9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A10:B10"/>
    <mergeCell ref="C10:O10"/>
    <mergeCell ref="P10:R10"/>
    <mergeCell ref="S10:U10"/>
    <mergeCell ref="V10:X10"/>
    <mergeCell ref="Y10:AA10"/>
    <mergeCell ref="AB10:AD10"/>
    <mergeCell ref="AE10:AG10"/>
    <mergeCell ref="AH10:AJ10"/>
    <mergeCell ref="AK12:AM12"/>
    <mergeCell ref="AN12:AP12"/>
    <mergeCell ref="AQ12:AS12"/>
    <mergeCell ref="A11:B11"/>
    <mergeCell ref="C11:O11"/>
    <mergeCell ref="P11:R11"/>
    <mergeCell ref="S11:U11"/>
    <mergeCell ref="V11:X11"/>
    <mergeCell ref="Y11:AA11"/>
    <mergeCell ref="AB11:AD11"/>
    <mergeCell ref="AE11:AG11"/>
    <mergeCell ref="AH11:AJ11"/>
    <mergeCell ref="AK11:AM11"/>
    <mergeCell ref="AN11:AP11"/>
    <mergeCell ref="AQ11:AS11"/>
    <mergeCell ref="A12:B12"/>
    <mergeCell ref="C12:O12"/>
    <mergeCell ref="P12:R12"/>
    <mergeCell ref="S12:U12"/>
    <mergeCell ref="V12:X12"/>
    <mergeCell ref="Y12:AA12"/>
    <mergeCell ref="AB12:AD12"/>
    <mergeCell ref="AE12:AG12"/>
    <mergeCell ref="AH12:AJ12"/>
    <mergeCell ref="A14:B14"/>
    <mergeCell ref="P14:R14"/>
    <mergeCell ref="S14:U14"/>
    <mergeCell ref="V14:X14"/>
    <mergeCell ref="Y14:AA14"/>
    <mergeCell ref="A13:B13"/>
    <mergeCell ref="P13:R13"/>
    <mergeCell ref="S13:U13"/>
    <mergeCell ref="V13:X13"/>
    <mergeCell ref="Y13:AA13"/>
    <mergeCell ref="AQ14:AS14"/>
    <mergeCell ref="AE13:AG13"/>
    <mergeCell ref="AH13:AJ13"/>
    <mergeCell ref="AK13:AM13"/>
    <mergeCell ref="AN13:AP13"/>
    <mergeCell ref="AQ13:AS13"/>
    <mergeCell ref="AN16:AP16"/>
    <mergeCell ref="AB14:AD14"/>
    <mergeCell ref="AE14:AG14"/>
    <mergeCell ref="AH14:AJ14"/>
    <mergeCell ref="AK14:AM14"/>
    <mergeCell ref="AN14:AP14"/>
    <mergeCell ref="AB13:AD13"/>
    <mergeCell ref="A16:B16"/>
    <mergeCell ref="C16:O16"/>
    <mergeCell ref="P16:R16"/>
    <mergeCell ref="S16:U16"/>
    <mergeCell ref="V16:X16"/>
    <mergeCell ref="A15:B15"/>
    <mergeCell ref="P15:R15"/>
    <mergeCell ref="S15:U15"/>
    <mergeCell ref="V15:X15"/>
    <mergeCell ref="Y15:AA15"/>
    <mergeCell ref="AB15:AD15"/>
    <mergeCell ref="AQ16:AS16"/>
    <mergeCell ref="Y16:AA16"/>
    <mergeCell ref="AB16:AD16"/>
    <mergeCell ref="AE16:AG16"/>
    <mergeCell ref="AH16:AJ16"/>
    <mergeCell ref="AK16:AM16"/>
    <mergeCell ref="AQ15:AS15"/>
    <mergeCell ref="AE15:AG15"/>
    <mergeCell ref="AH15:AJ15"/>
    <mergeCell ref="AK15:AM15"/>
    <mergeCell ref="AN15:AP15"/>
    <mergeCell ref="AH17:AJ17"/>
    <mergeCell ref="AQ18:AS18"/>
    <mergeCell ref="A19:B19"/>
    <mergeCell ref="C19:O19"/>
    <mergeCell ref="P19:R19"/>
    <mergeCell ref="S19:U19"/>
    <mergeCell ref="V19:X19"/>
    <mergeCell ref="AK17:AM17"/>
    <mergeCell ref="AN17:AP17"/>
    <mergeCell ref="AQ17:AS17"/>
    <mergeCell ref="A17:B17"/>
    <mergeCell ref="C17:O17"/>
    <mergeCell ref="P17:R17"/>
    <mergeCell ref="S17:U17"/>
    <mergeCell ref="V17:X17"/>
    <mergeCell ref="Y17:AA17"/>
    <mergeCell ref="AB18:AD18"/>
    <mergeCell ref="AQ19:AS19"/>
    <mergeCell ref="AK18:AM18"/>
    <mergeCell ref="AN18:AP18"/>
    <mergeCell ref="AH18:AJ18"/>
    <mergeCell ref="AB17:AD17"/>
    <mergeCell ref="AE17:AG17"/>
    <mergeCell ref="Y19:AA19"/>
    <mergeCell ref="AB19:AD19"/>
    <mergeCell ref="AE19:AG19"/>
    <mergeCell ref="AH19:AJ19"/>
    <mergeCell ref="AK19:AM19"/>
    <mergeCell ref="AN19:AP19"/>
    <mergeCell ref="AE18:AG18"/>
    <mergeCell ref="A18:B18"/>
    <mergeCell ref="C18:O18"/>
    <mergeCell ref="P18:R18"/>
    <mergeCell ref="S18:U18"/>
    <mergeCell ref="V18:X18"/>
    <mergeCell ref="Y18:AA18"/>
  </mergeCells>
  <phoneticPr fontId="1"/>
  <dataValidations count="1">
    <dataValidation type="list" allowBlank="1" showInputMessage="1" showErrorMessage="1" sqref="P7:AS19">
      <formula1>"○,　"</formula1>
    </dataValidation>
  </dataValidations>
  <pageMargins left="0.70866141732283472" right="0.70866141732283472" top="0.74803149606299213" bottom="0.74803149606299213" header="0.31496062992125984" footer="0.31496062992125984"/>
  <pageSetup paperSize="9" scale="63" fitToHeight="0" orientation="landscape" r:id="rId1"/>
  <headerFooter>
    <oddFooter>&amp;C&amp;P / &amp;N&amp;R&amp;"Times New Roman,太字 斜体"Copyright(c)2019 Nissay Information Technology Co.,Ltd.</oddFooter>
  </headerFooter>
  <rowBreaks count="3" manualBreakCount="3">
    <brk id="49" max="66" man="1"/>
    <brk id="92" max="66" man="1"/>
    <brk id="126" max="6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C248"/>
  <sheetViews>
    <sheetView showGridLines="0" view="pageBreakPreview" zoomScale="85" zoomScaleNormal="85" zoomScaleSheetLayoutView="85" workbookViewId="0"/>
  </sheetViews>
  <sheetFormatPr defaultRowHeight="12"/>
  <cols>
    <col min="1" max="67" width="3.125" style="1" customWidth="1"/>
    <col min="68" max="68" width="38" style="242" customWidth="1"/>
    <col min="69" max="16384" width="9" style="1"/>
  </cols>
  <sheetData>
    <row r="1" spans="1:67">
      <c r="A1" s="298" t="s">
        <v>0</v>
      </c>
      <c r="B1" s="2">
        <f>IF([6]変更履歴!B1&lt;&gt;"",[6]変更履歴!B1,"")</f>
        <v>1</v>
      </c>
      <c r="C1" s="526" t="str">
        <f>IF(変更履歴!C1&lt;&gt;"",変更履歴!C1,"")</f>
        <v>画面</v>
      </c>
      <c r="D1" s="527"/>
      <c r="E1" s="527"/>
      <c r="F1" s="527"/>
      <c r="G1" s="527"/>
      <c r="H1" s="527"/>
      <c r="I1" s="527"/>
      <c r="J1" s="528"/>
      <c r="K1" s="297" t="s">
        <v>2</v>
      </c>
      <c r="L1" s="2">
        <f>IF([6]変更履歴!L1&lt;&gt;"",[6]変更履歴!L1,"")</f>
        <v>2</v>
      </c>
      <c r="M1" s="526" t="str">
        <f>IF(変更履歴!M1&lt;&gt;"",変更履歴!M1,"")</f>
        <v>UI設計書_画面</v>
      </c>
      <c r="N1" s="527"/>
      <c r="O1" s="527"/>
      <c r="P1" s="527"/>
      <c r="Q1" s="527"/>
      <c r="R1" s="527"/>
      <c r="S1" s="527"/>
      <c r="T1" s="527"/>
      <c r="U1" s="528"/>
      <c r="V1" s="496" t="s">
        <v>4</v>
      </c>
      <c r="W1" s="496"/>
      <c r="X1" s="496"/>
      <c r="Y1" s="496"/>
      <c r="Z1" s="496"/>
      <c r="AA1" s="472" t="s">
        <v>117</v>
      </c>
      <c r="AB1" s="472"/>
      <c r="AC1" s="472"/>
      <c r="AD1" s="472"/>
      <c r="AE1" s="472"/>
      <c r="AF1" s="472"/>
      <c r="AG1" s="472"/>
      <c r="AH1" s="472"/>
      <c r="AI1" s="472"/>
      <c r="AJ1" s="472"/>
      <c r="AK1" s="496" t="s">
        <v>31</v>
      </c>
      <c r="AL1" s="496"/>
      <c r="AM1" s="496"/>
      <c r="AN1" s="496"/>
      <c r="AO1" s="496"/>
      <c r="AP1" s="529" t="str">
        <f>IF(変更履歴!AP1&lt;&gt;"",変更履歴!AP1,"")</f>
        <v>複数プラン申込書作成画面</v>
      </c>
      <c r="AQ1" s="529"/>
      <c r="AR1" s="529"/>
      <c r="AS1" s="529"/>
      <c r="AT1" s="529"/>
      <c r="AU1" s="529"/>
      <c r="AV1" s="529"/>
      <c r="AW1" s="529"/>
      <c r="AX1" s="529"/>
      <c r="AY1" s="529"/>
      <c r="AZ1" s="496" t="s">
        <v>5</v>
      </c>
      <c r="BA1" s="496"/>
      <c r="BB1" s="496"/>
      <c r="BC1" s="472" t="str">
        <f>IF(変更履歴!BC1&lt;&gt;"",変更履歴!BC1,"")</f>
        <v>髙野子　荘一郎</v>
      </c>
      <c r="BD1" s="472"/>
      <c r="BE1" s="472"/>
      <c r="BF1" s="472"/>
      <c r="BG1" s="472"/>
      <c r="BH1" s="496" t="s">
        <v>7</v>
      </c>
      <c r="BI1" s="496"/>
      <c r="BJ1" s="496"/>
      <c r="BK1" s="471">
        <f>IF(変更履歴!BK1&lt;&gt;"",変更履歴!BK1,"")</f>
        <v>43775</v>
      </c>
      <c r="BL1" s="471"/>
      <c r="BM1" s="471"/>
      <c r="BN1" s="471"/>
      <c r="BO1" s="471"/>
    </row>
    <row r="2" spans="1:67">
      <c r="A2" s="298" t="s">
        <v>1</v>
      </c>
      <c r="B2" s="2">
        <f>IF([6]変更履歴!B2&lt;&gt;"",[6]変更履歴!B2,"")</f>
        <v>17</v>
      </c>
      <c r="C2" s="526" t="str">
        <f>IF(変更履歴!C2&lt;&gt;"",変更履歴!C2,"")</f>
        <v>G018_複数プラン申込書作成</v>
      </c>
      <c r="D2" s="527"/>
      <c r="E2" s="527"/>
      <c r="F2" s="527"/>
      <c r="G2" s="527"/>
      <c r="H2" s="527"/>
      <c r="I2" s="527"/>
      <c r="J2" s="528"/>
      <c r="K2" s="297" t="s">
        <v>3</v>
      </c>
      <c r="L2" s="2">
        <f>IF([6]変更履歴!L2&lt;&gt;"",[6]変更履歴!L2,"")</f>
        <v>1</v>
      </c>
      <c r="M2" s="526" t="str">
        <f>IF(変更履歴!M2&lt;&gt;"",変更履歴!M2,"")</f>
        <v>複数プラン申込書作成画面</v>
      </c>
      <c r="N2" s="527"/>
      <c r="O2" s="527"/>
      <c r="P2" s="527"/>
      <c r="Q2" s="527"/>
      <c r="R2" s="527"/>
      <c r="S2" s="527"/>
      <c r="T2" s="527"/>
      <c r="U2" s="528"/>
      <c r="V2" s="496"/>
      <c r="W2" s="496"/>
      <c r="X2" s="496"/>
      <c r="Y2" s="496"/>
      <c r="Z2" s="496"/>
      <c r="AA2" s="472"/>
      <c r="AB2" s="472"/>
      <c r="AC2" s="472"/>
      <c r="AD2" s="472"/>
      <c r="AE2" s="472"/>
      <c r="AF2" s="472"/>
      <c r="AG2" s="472"/>
      <c r="AH2" s="472"/>
      <c r="AI2" s="472"/>
      <c r="AJ2" s="472"/>
      <c r="AK2" s="496"/>
      <c r="AL2" s="496"/>
      <c r="AM2" s="496"/>
      <c r="AN2" s="496"/>
      <c r="AO2" s="496"/>
      <c r="AP2" s="529"/>
      <c r="AQ2" s="529"/>
      <c r="AR2" s="529"/>
      <c r="AS2" s="529"/>
      <c r="AT2" s="529"/>
      <c r="AU2" s="529"/>
      <c r="AV2" s="529"/>
      <c r="AW2" s="529"/>
      <c r="AX2" s="529"/>
      <c r="AY2" s="529"/>
      <c r="AZ2" s="496" t="s">
        <v>6</v>
      </c>
      <c r="BA2" s="496"/>
      <c r="BB2" s="496"/>
      <c r="BC2" s="472" t="str">
        <f ca="1">IF(変更履歴!BC2&lt;&gt;"",変更履歴!BC2,"")</f>
        <v>木村　裕亮</v>
      </c>
      <c r="BD2" s="472"/>
      <c r="BE2" s="472"/>
      <c r="BF2" s="472"/>
      <c r="BG2" s="472"/>
      <c r="BH2" s="496" t="s">
        <v>8</v>
      </c>
      <c r="BI2" s="496"/>
      <c r="BJ2" s="496"/>
      <c r="BK2" s="471">
        <f>IF(変更履歴!BK2&lt;&gt;"",変更履歴!BK2,"")</f>
        <v>43962</v>
      </c>
      <c r="BL2" s="471"/>
      <c r="BM2" s="471"/>
      <c r="BN2" s="471"/>
      <c r="BO2" s="471"/>
    </row>
    <row r="3" spans="1:67" ht="12.75" thickBot="1"/>
    <row r="4" spans="1:67">
      <c r="A4" s="99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100"/>
    </row>
    <row r="5" spans="1:67">
      <c r="A5" s="101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5"/>
    </row>
    <row r="6" spans="1:67" ht="14.25">
      <c r="A6" s="101"/>
      <c r="C6" s="102"/>
      <c r="D6" s="117"/>
      <c r="E6" s="117"/>
      <c r="F6" s="117"/>
      <c r="G6" s="117"/>
      <c r="H6" s="117"/>
      <c r="I6" s="117"/>
      <c r="J6" s="117"/>
      <c r="K6" s="117"/>
      <c r="L6" s="102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5"/>
    </row>
    <row r="7" spans="1:67">
      <c r="A7" s="101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5"/>
    </row>
    <row r="8" spans="1:67">
      <c r="A8" s="101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5"/>
    </row>
    <row r="9" spans="1:67">
      <c r="A9" s="101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5"/>
    </row>
    <row r="10" spans="1:67">
      <c r="A10" s="101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5"/>
    </row>
    <row r="11" spans="1:67">
      <c r="A11" s="101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5"/>
    </row>
    <row r="12" spans="1:67">
      <c r="A12" s="101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5"/>
    </row>
    <row r="13" spans="1:67">
      <c r="A13" s="101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5"/>
    </row>
    <row r="14" spans="1:67">
      <c r="A14" s="101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5"/>
    </row>
    <row r="15" spans="1:67">
      <c r="A15" s="101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5"/>
    </row>
    <row r="16" spans="1:67">
      <c r="A16" s="101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5"/>
    </row>
    <row r="17" spans="1:68" s="4" customFormat="1" ht="20.25" customHeight="1">
      <c r="A17" s="101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02"/>
      <c r="M17" s="14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5"/>
      <c r="BP17" s="242"/>
    </row>
    <row r="18" spans="1:68" s="4" customFormat="1" ht="18" customHeight="1">
      <c r="A18" s="101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5"/>
      <c r="BP18" s="357"/>
    </row>
    <row r="19" spans="1:68" s="4" customFormat="1" ht="18" customHeight="1">
      <c r="A19" s="101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5"/>
      <c r="BP19" s="357"/>
    </row>
    <row r="20" spans="1:68" s="4" customFormat="1" ht="18" customHeight="1">
      <c r="A20" s="101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5"/>
      <c r="BP20" s="357"/>
    </row>
    <row r="21" spans="1:68" s="4" customFormat="1" ht="18" customHeight="1">
      <c r="A21" s="101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5"/>
      <c r="BP21" s="357"/>
    </row>
    <row r="22" spans="1:68" s="4" customFormat="1" ht="18" customHeight="1">
      <c r="A22" s="101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117"/>
      <c r="BN22" s="117"/>
      <c r="BO22" s="115"/>
      <c r="BP22" s="357"/>
    </row>
    <row r="23" spans="1:68" s="4" customFormat="1" ht="18" customHeight="1">
      <c r="A23" s="101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  <c r="BM23" s="117"/>
      <c r="BN23" s="117"/>
      <c r="BO23" s="115"/>
      <c r="BP23" s="357"/>
    </row>
    <row r="24" spans="1:68">
      <c r="A24" s="101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5"/>
    </row>
    <row r="25" spans="1:68">
      <c r="A25" s="101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5"/>
    </row>
    <row r="26" spans="1:68" ht="14.25">
      <c r="A26" s="101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02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115"/>
    </row>
    <row r="27" spans="1:68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2"/>
    </row>
    <row r="28" spans="1:68" ht="14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02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2"/>
    </row>
    <row r="29" spans="1:68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2"/>
    </row>
    <row r="30" spans="1:68" ht="14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02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2"/>
    </row>
    <row r="31" spans="1:68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2"/>
    </row>
    <row r="32" spans="1:68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2"/>
    </row>
    <row r="33" spans="1:13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2"/>
    </row>
    <row r="34" spans="1:13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2"/>
    </row>
    <row r="35" spans="1:13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</row>
    <row r="36" spans="1:133" ht="12.75" thickBot="1">
      <c r="A36" s="10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456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</row>
    <row r="37" spans="1:13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2"/>
    </row>
    <row r="38" spans="1:133">
      <c r="A38" s="101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5"/>
    </row>
    <row r="39" spans="1:133">
      <c r="A39" s="101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5"/>
    </row>
    <row r="40" spans="1:133">
      <c r="A40" s="101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5"/>
    </row>
    <row r="41" spans="1:133">
      <c r="A41" s="101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  <c r="BM41" s="117"/>
      <c r="BN41" s="117"/>
      <c r="BO41" s="115"/>
    </row>
    <row r="42" spans="1:133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2"/>
    </row>
    <row r="43" spans="1:133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2"/>
    </row>
    <row r="44" spans="1:133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2"/>
    </row>
    <row r="45" spans="1:133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2"/>
    </row>
    <row r="46" spans="1:133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2"/>
    </row>
    <row r="47" spans="1:133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2"/>
    </row>
    <row r="48" spans="1:133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2"/>
    </row>
    <row r="49" spans="1:67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2"/>
    </row>
    <row r="50" spans="1:67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2"/>
    </row>
    <row r="51" spans="1:67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2"/>
    </row>
    <row r="52" spans="1:67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2"/>
    </row>
    <row r="53" spans="1:67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2"/>
    </row>
    <row r="54" spans="1:67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2"/>
    </row>
    <row r="55" spans="1:67">
      <c r="A55" s="101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7"/>
      <c r="BN55" s="117"/>
      <c r="BO55" s="115"/>
    </row>
    <row r="56" spans="1:67" ht="14.25">
      <c r="A56" s="101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02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117"/>
      <c r="BN56" s="117"/>
      <c r="BO56" s="115"/>
    </row>
    <row r="57" spans="1:67">
      <c r="A57" s="101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7"/>
      <c r="AW57" s="117"/>
      <c r="AX57" s="117"/>
      <c r="AY57" s="117"/>
      <c r="AZ57" s="117"/>
      <c r="BA57" s="117"/>
      <c r="BB57" s="117"/>
      <c r="BC57" s="117"/>
      <c r="BD57" s="117"/>
      <c r="BE57" s="117"/>
      <c r="BF57" s="117"/>
      <c r="BG57" s="117"/>
      <c r="BH57" s="117"/>
      <c r="BI57" s="117"/>
      <c r="BJ57" s="117"/>
      <c r="BK57" s="117"/>
      <c r="BL57" s="117"/>
      <c r="BM57" s="117"/>
      <c r="BN57" s="117"/>
      <c r="BO57" s="115"/>
    </row>
    <row r="58" spans="1:67">
      <c r="A58" s="101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  <c r="AU58" s="117"/>
      <c r="AV58" s="117"/>
      <c r="AW58" s="117"/>
      <c r="AX58" s="117"/>
      <c r="AY58" s="117"/>
      <c r="AZ58" s="117"/>
      <c r="BA58" s="117"/>
      <c r="BB58" s="117"/>
      <c r="BC58" s="117"/>
      <c r="BD58" s="117"/>
      <c r="BE58" s="117"/>
      <c r="BF58" s="117"/>
      <c r="BG58" s="117"/>
      <c r="BH58" s="117"/>
      <c r="BI58" s="117"/>
      <c r="BJ58" s="117"/>
      <c r="BK58" s="117"/>
      <c r="BL58" s="117"/>
      <c r="BM58" s="117"/>
      <c r="BN58" s="117"/>
      <c r="BO58" s="115"/>
    </row>
    <row r="59" spans="1:67">
      <c r="A59" s="101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7"/>
      <c r="BA59" s="117"/>
      <c r="BB59" s="117"/>
      <c r="BC59" s="117"/>
      <c r="BD59" s="117"/>
      <c r="BE59" s="117"/>
      <c r="BF59" s="117"/>
      <c r="BG59" s="117"/>
      <c r="BH59" s="117"/>
      <c r="BI59" s="117"/>
      <c r="BJ59" s="117"/>
      <c r="BK59" s="117"/>
      <c r="BL59" s="117"/>
      <c r="BM59" s="117"/>
      <c r="BN59" s="117"/>
      <c r="BO59" s="115"/>
    </row>
    <row r="60" spans="1:67">
      <c r="A60" s="101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7"/>
      <c r="BM60" s="117"/>
      <c r="BN60" s="117"/>
      <c r="BO60" s="115"/>
    </row>
    <row r="61" spans="1:67">
      <c r="A61" s="101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  <c r="AX61" s="117"/>
      <c r="AY61" s="117"/>
      <c r="AZ61" s="117"/>
      <c r="BA61" s="117"/>
      <c r="BB61" s="117"/>
      <c r="BC61" s="117"/>
      <c r="BD61" s="117"/>
      <c r="BE61" s="117"/>
      <c r="BF61" s="117"/>
      <c r="BG61" s="117"/>
      <c r="BH61" s="117"/>
      <c r="BI61" s="117"/>
      <c r="BJ61" s="117"/>
      <c r="BK61" s="117"/>
      <c r="BL61" s="117"/>
      <c r="BM61" s="117"/>
      <c r="BN61" s="117"/>
      <c r="BO61" s="115"/>
    </row>
    <row r="62" spans="1:67">
      <c r="A62" s="101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17"/>
      <c r="AK62" s="117"/>
      <c r="AL62" s="117"/>
      <c r="AM62" s="117"/>
      <c r="AN62" s="117"/>
      <c r="AO62" s="117"/>
      <c r="AP62" s="117"/>
      <c r="AQ62" s="117"/>
      <c r="AR62" s="117"/>
      <c r="AS62" s="117"/>
      <c r="AT62" s="117"/>
      <c r="AU62" s="117"/>
      <c r="AV62" s="117"/>
      <c r="AW62" s="117"/>
      <c r="AX62" s="117"/>
      <c r="AY62" s="117"/>
      <c r="AZ62" s="117"/>
      <c r="BA62" s="117"/>
      <c r="BB62" s="117"/>
      <c r="BC62" s="117"/>
      <c r="BD62" s="117"/>
      <c r="BE62" s="117"/>
      <c r="BF62" s="117"/>
      <c r="BG62" s="117"/>
      <c r="BH62" s="117"/>
      <c r="BI62" s="117"/>
      <c r="BJ62" s="117"/>
      <c r="BK62" s="117"/>
      <c r="BL62" s="117"/>
      <c r="BM62" s="117"/>
      <c r="BN62" s="117"/>
      <c r="BO62" s="115"/>
    </row>
    <row r="63" spans="1:67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7"/>
      <c r="BA63" s="117"/>
      <c r="BB63" s="117"/>
      <c r="BC63" s="117"/>
      <c r="BD63" s="117"/>
      <c r="BE63" s="117"/>
      <c r="BF63" s="117"/>
      <c r="BG63" s="117"/>
      <c r="BH63" s="117"/>
      <c r="BI63" s="117"/>
      <c r="BJ63" s="117"/>
      <c r="BK63" s="117"/>
      <c r="BL63" s="117"/>
      <c r="BM63" s="117"/>
      <c r="BN63" s="117"/>
      <c r="BO63" s="115"/>
    </row>
    <row r="64" spans="1:67">
      <c r="A64" s="101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  <c r="AU64" s="117"/>
      <c r="AV64" s="117"/>
      <c r="AW64" s="117"/>
      <c r="AX64" s="117"/>
      <c r="AY64" s="117"/>
      <c r="AZ64" s="117"/>
      <c r="BA64" s="117"/>
      <c r="BB64" s="117"/>
      <c r="BC64" s="117"/>
      <c r="BD64" s="117"/>
      <c r="BE64" s="117"/>
      <c r="BF64" s="117"/>
      <c r="BG64" s="117"/>
      <c r="BH64" s="117"/>
      <c r="BI64" s="117"/>
      <c r="BJ64" s="117"/>
      <c r="BK64" s="117"/>
      <c r="BL64" s="117"/>
      <c r="BM64" s="117"/>
      <c r="BN64" s="117"/>
      <c r="BO64" s="115"/>
    </row>
    <row r="65" spans="1:68">
      <c r="A65" s="101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  <c r="AN65" s="117"/>
      <c r="AO65" s="117"/>
      <c r="AP65" s="117"/>
      <c r="AQ65" s="117"/>
      <c r="AR65" s="117"/>
      <c r="AS65" s="117"/>
      <c r="AT65" s="117"/>
      <c r="AU65" s="117"/>
      <c r="AV65" s="117"/>
      <c r="AW65" s="117"/>
      <c r="AX65" s="117"/>
      <c r="AY65" s="117"/>
      <c r="AZ65" s="117"/>
      <c r="BA65" s="117"/>
      <c r="BB65" s="117"/>
      <c r="BC65" s="117"/>
      <c r="BD65" s="117"/>
      <c r="BE65" s="117"/>
      <c r="BF65" s="117"/>
      <c r="BG65" s="117"/>
      <c r="BH65" s="117"/>
      <c r="BI65" s="117"/>
      <c r="BJ65" s="117"/>
      <c r="BK65" s="117"/>
      <c r="BL65" s="117"/>
      <c r="BM65" s="117"/>
      <c r="BN65" s="117"/>
      <c r="BO65" s="115"/>
    </row>
    <row r="66" spans="1:68">
      <c r="A66" s="101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  <c r="AN66" s="117"/>
      <c r="AO66" s="117"/>
      <c r="AP66" s="117"/>
      <c r="AQ66" s="117"/>
      <c r="AR66" s="117"/>
      <c r="AS66" s="117"/>
      <c r="AT66" s="117"/>
      <c r="AU66" s="117"/>
      <c r="AV66" s="117"/>
      <c r="AW66" s="117"/>
      <c r="AX66" s="117"/>
      <c r="AY66" s="117"/>
      <c r="AZ66" s="117"/>
      <c r="BA66" s="117"/>
      <c r="BB66" s="117"/>
      <c r="BC66" s="117"/>
      <c r="BD66" s="117"/>
      <c r="BE66" s="117"/>
      <c r="BF66" s="117"/>
      <c r="BG66" s="117"/>
      <c r="BH66" s="117"/>
      <c r="BI66" s="117"/>
      <c r="BJ66" s="117"/>
      <c r="BK66" s="117"/>
      <c r="BL66" s="117"/>
      <c r="BM66" s="117"/>
      <c r="BN66" s="117"/>
      <c r="BO66" s="115"/>
    </row>
    <row r="67" spans="1:68">
      <c r="A67" s="101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  <c r="AT67" s="117"/>
      <c r="AU67" s="117"/>
      <c r="AV67" s="117"/>
      <c r="AW67" s="117"/>
      <c r="AX67" s="117"/>
      <c r="AY67" s="117"/>
      <c r="AZ67" s="117"/>
      <c r="BA67" s="117"/>
      <c r="BB67" s="117"/>
      <c r="BC67" s="117"/>
      <c r="BD67" s="117"/>
      <c r="BE67" s="117"/>
      <c r="BF67" s="117"/>
      <c r="BG67" s="117"/>
      <c r="BH67" s="117"/>
      <c r="BI67" s="117"/>
      <c r="BJ67" s="117"/>
      <c r="BK67" s="117"/>
      <c r="BL67" s="117"/>
      <c r="BM67" s="117"/>
      <c r="BN67" s="117"/>
      <c r="BO67" s="115"/>
    </row>
    <row r="68" spans="1:68">
      <c r="A68" s="101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117"/>
      <c r="BD68" s="117"/>
      <c r="BE68" s="117"/>
      <c r="BF68" s="117"/>
      <c r="BG68" s="117"/>
      <c r="BH68" s="117"/>
      <c r="BI68" s="117"/>
      <c r="BJ68" s="117"/>
      <c r="BK68" s="117"/>
      <c r="BL68" s="117"/>
      <c r="BM68" s="117"/>
      <c r="BN68" s="117"/>
      <c r="BO68" s="115"/>
    </row>
    <row r="69" spans="1:68">
      <c r="A69" s="101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  <c r="AN69" s="117"/>
      <c r="AO69" s="117"/>
      <c r="AP69" s="117"/>
      <c r="AQ69" s="117"/>
      <c r="AR69" s="117"/>
      <c r="AS69" s="117"/>
      <c r="AT69" s="117"/>
      <c r="AU69" s="117"/>
      <c r="AV69" s="117"/>
      <c r="AW69" s="117"/>
      <c r="AX69" s="117"/>
      <c r="AY69" s="117"/>
      <c r="AZ69" s="117"/>
      <c r="BA69" s="117"/>
      <c r="BB69" s="117"/>
      <c r="BC69" s="117"/>
      <c r="BD69" s="117"/>
      <c r="BE69" s="117"/>
      <c r="BF69" s="117"/>
      <c r="BG69" s="117"/>
      <c r="BH69" s="117"/>
      <c r="BI69" s="117"/>
      <c r="BJ69" s="117"/>
      <c r="BK69" s="117"/>
      <c r="BL69" s="117"/>
      <c r="BM69" s="117"/>
      <c r="BN69" s="117"/>
      <c r="BO69" s="115"/>
    </row>
    <row r="70" spans="1:68">
      <c r="A70" s="101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117"/>
      <c r="AQ70" s="117"/>
      <c r="AR70" s="117"/>
      <c r="AS70" s="117"/>
      <c r="AT70" s="117"/>
      <c r="AU70" s="117"/>
      <c r="AV70" s="117"/>
      <c r="AW70" s="117"/>
      <c r="AX70" s="117"/>
      <c r="AY70" s="117"/>
      <c r="AZ70" s="117"/>
      <c r="BA70" s="117"/>
      <c r="BB70" s="117"/>
      <c r="BC70" s="117"/>
      <c r="BD70" s="117"/>
      <c r="BE70" s="117"/>
      <c r="BF70" s="117"/>
      <c r="BG70" s="117"/>
      <c r="BH70" s="117"/>
      <c r="BI70" s="117"/>
      <c r="BJ70" s="117"/>
      <c r="BK70" s="117"/>
      <c r="BL70" s="117"/>
      <c r="BM70" s="117"/>
      <c r="BN70" s="117"/>
      <c r="BO70" s="115"/>
    </row>
    <row r="71" spans="1:68">
      <c r="A71" s="101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117"/>
      <c r="AQ71" s="117"/>
      <c r="AR71" s="117"/>
      <c r="AS71" s="117"/>
      <c r="AT71" s="117"/>
      <c r="AU71" s="117"/>
      <c r="AV71" s="117"/>
      <c r="AW71" s="117"/>
      <c r="AX71" s="117"/>
      <c r="AY71" s="117"/>
      <c r="AZ71" s="117"/>
      <c r="BA71" s="117"/>
      <c r="BB71" s="117"/>
      <c r="BC71" s="117"/>
      <c r="BD71" s="117"/>
      <c r="BE71" s="117"/>
      <c r="BF71" s="117"/>
      <c r="BG71" s="117"/>
      <c r="BH71" s="117"/>
      <c r="BI71" s="117"/>
      <c r="BJ71" s="117"/>
      <c r="BK71" s="117"/>
      <c r="BL71" s="117"/>
      <c r="BM71" s="117"/>
      <c r="BN71" s="117"/>
      <c r="BO71" s="115"/>
    </row>
    <row r="72" spans="1:68" s="4" customFormat="1" ht="20.25" customHeight="1">
      <c r="A72" s="101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02"/>
      <c r="M72" s="14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  <c r="BA72" s="117"/>
      <c r="BB72" s="117"/>
      <c r="BC72" s="117"/>
      <c r="BD72" s="117"/>
      <c r="BE72" s="117"/>
      <c r="BF72" s="117"/>
      <c r="BG72" s="117"/>
      <c r="BH72" s="117"/>
      <c r="BI72" s="117"/>
      <c r="BJ72" s="117"/>
      <c r="BK72" s="117"/>
      <c r="BL72" s="117"/>
      <c r="BM72" s="117"/>
      <c r="BN72" s="117"/>
      <c r="BO72" s="115"/>
      <c r="BP72" s="242"/>
    </row>
    <row r="73" spans="1:68" s="4" customFormat="1" ht="18" customHeight="1">
      <c r="A73" s="101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  <c r="AP73" s="117"/>
      <c r="AQ73" s="117"/>
      <c r="AR73" s="117"/>
      <c r="AS73" s="117"/>
      <c r="AT73" s="117"/>
      <c r="AU73" s="117"/>
      <c r="AV73" s="117"/>
      <c r="AW73" s="117"/>
      <c r="AX73" s="117"/>
      <c r="AY73" s="117"/>
      <c r="AZ73" s="117"/>
      <c r="BA73" s="117"/>
      <c r="BB73" s="117"/>
      <c r="BC73" s="117"/>
      <c r="BD73" s="117"/>
      <c r="BE73" s="117"/>
      <c r="BF73" s="117"/>
      <c r="BG73" s="117"/>
      <c r="BH73" s="117"/>
      <c r="BI73" s="117"/>
      <c r="BJ73" s="117"/>
      <c r="BK73" s="117"/>
      <c r="BL73" s="117"/>
      <c r="BM73" s="117"/>
      <c r="BN73" s="117"/>
      <c r="BO73" s="115"/>
      <c r="BP73" s="357"/>
    </row>
    <row r="74" spans="1:68" s="4" customFormat="1" ht="18" customHeight="1">
      <c r="A74" s="101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  <c r="AN74" s="117"/>
      <c r="AO74" s="117"/>
      <c r="AP74" s="117"/>
      <c r="AQ74" s="117"/>
      <c r="AR74" s="117"/>
      <c r="AS74" s="117"/>
      <c r="AT74" s="117"/>
      <c r="AU74" s="117"/>
      <c r="AV74" s="117"/>
      <c r="AW74" s="117"/>
      <c r="AX74" s="117"/>
      <c r="AY74" s="117"/>
      <c r="AZ74" s="117"/>
      <c r="BA74" s="117"/>
      <c r="BB74" s="117"/>
      <c r="BC74" s="117"/>
      <c r="BD74" s="117"/>
      <c r="BE74" s="117"/>
      <c r="BF74" s="117"/>
      <c r="BG74" s="117"/>
      <c r="BH74" s="117"/>
      <c r="BI74" s="117"/>
      <c r="BJ74" s="117"/>
      <c r="BK74" s="117"/>
      <c r="BL74" s="117"/>
      <c r="BM74" s="117"/>
      <c r="BN74" s="117"/>
      <c r="BO74" s="115"/>
      <c r="BP74" s="357"/>
    </row>
    <row r="75" spans="1:68" s="4" customFormat="1" ht="18" customHeight="1">
      <c r="A75" s="101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7"/>
      <c r="AN75" s="117"/>
      <c r="AO75" s="117"/>
      <c r="AP75" s="117"/>
      <c r="AQ75" s="117"/>
      <c r="AR75" s="117"/>
      <c r="AS75" s="117"/>
      <c r="AT75" s="117"/>
      <c r="AU75" s="117"/>
      <c r="AV75" s="117"/>
      <c r="AW75" s="117"/>
      <c r="AX75" s="117"/>
      <c r="AY75" s="117"/>
      <c r="AZ75" s="117"/>
      <c r="BA75" s="117"/>
      <c r="BB75" s="117"/>
      <c r="BC75" s="117"/>
      <c r="BD75" s="117"/>
      <c r="BE75" s="117"/>
      <c r="BF75" s="117"/>
      <c r="BG75" s="117"/>
      <c r="BH75" s="117"/>
      <c r="BI75" s="117"/>
      <c r="BJ75" s="117"/>
      <c r="BK75" s="117"/>
      <c r="BL75" s="117"/>
      <c r="BM75" s="117"/>
      <c r="BN75" s="117"/>
      <c r="BO75" s="115"/>
      <c r="BP75" s="357"/>
    </row>
    <row r="76" spans="1:68" s="4" customFormat="1" ht="18" customHeight="1">
      <c r="A76" s="101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7"/>
      <c r="AW76" s="117"/>
      <c r="AX76" s="117"/>
      <c r="AY76" s="117"/>
      <c r="AZ76" s="117"/>
      <c r="BA76" s="117"/>
      <c r="BB76" s="117"/>
      <c r="BC76" s="117"/>
      <c r="BD76" s="117"/>
      <c r="BE76" s="117"/>
      <c r="BF76" s="117"/>
      <c r="BG76" s="117"/>
      <c r="BH76" s="117"/>
      <c r="BI76" s="117"/>
      <c r="BJ76" s="117"/>
      <c r="BK76" s="117"/>
      <c r="BL76" s="117"/>
      <c r="BM76" s="117"/>
      <c r="BN76" s="117"/>
      <c r="BO76" s="115"/>
      <c r="BP76" s="357"/>
    </row>
    <row r="77" spans="1:68" s="4" customFormat="1" ht="18" customHeight="1">
      <c r="A77" s="101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7"/>
      <c r="AW77" s="117"/>
      <c r="AX77" s="117"/>
      <c r="AY77" s="117"/>
      <c r="AZ77" s="117"/>
      <c r="BA77" s="117"/>
      <c r="BB77" s="117"/>
      <c r="BC77" s="117"/>
      <c r="BD77" s="117"/>
      <c r="BE77" s="117"/>
      <c r="BF77" s="117"/>
      <c r="BG77" s="117"/>
      <c r="BH77" s="117"/>
      <c r="BI77" s="117"/>
      <c r="BJ77" s="117"/>
      <c r="BK77" s="117"/>
      <c r="BL77" s="117"/>
      <c r="BM77" s="117"/>
      <c r="BN77" s="117"/>
      <c r="BO77" s="115"/>
      <c r="BP77" s="357"/>
    </row>
    <row r="78" spans="1:68" s="4" customFormat="1" ht="18" customHeight="1">
      <c r="A78" s="101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7"/>
      <c r="AW78" s="117"/>
      <c r="AX78" s="117"/>
      <c r="AY78" s="117"/>
      <c r="AZ78" s="117"/>
      <c r="BA78" s="117"/>
      <c r="BB78" s="117"/>
      <c r="BC78" s="117"/>
      <c r="BD78" s="117"/>
      <c r="BE78" s="117"/>
      <c r="BF78" s="117"/>
      <c r="BG78" s="117"/>
      <c r="BH78" s="117"/>
      <c r="BI78" s="117"/>
      <c r="BJ78" s="117"/>
      <c r="BK78" s="117"/>
      <c r="BL78" s="117"/>
      <c r="BM78" s="117"/>
      <c r="BN78" s="117"/>
      <c r="BO78" s="115"/>
      <c r="BP78" s="357"/>
    </row>
    <row r="79" spans="1:68" s="4" customFormat="1" ht="18" customHeight="1">
      <c r="A79" s="101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7"/>
      <c r="AV79" s="117"/>
      <c r="AW79" s="117"/>
      <c r="AX79" s="117"/>
      <c r="AY79" s="117"/>
      <c r="AZ79" s="117"/>
      <c r="BA79" s="117"/>
      <c r="BB79" s="117"/>
      <c r="BC79" s="117"/>
      <c r="BD79" s="117"/>
      <c r="BE79" s="117"/>
      <c r="BF79" s="117"/>
      <c r="BG79" s="117"/>
      <c r="BH79" s="117"/>
      <c r="BI79" s="117"/>
      <c r="BJ79" s="117"/>
      <c r="BK79" s="117"/>
      <c r="BL79" s="117"/>
      <c r="BM79" s="117"/>
      <c r="BN79" s="117"/>
      <c r="BO79" s="115"/>
      <c r="BP79" s="357"/>
    </row>
    <row r="80" spans="1:68" s="4" customFormat="1" ht="18" customHeight="1">
      <c r="A80" s="101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  <c r="AT80" s="117"/>
      <c r="AU80" s="117"/>
      <c r="AV80" s="117"/>
      <c r="AW80" s="117"/>
      <c r="AX80" s="117"/>
      <c r="AY80" s="117"/>
      <c r="AZ80" s="117"/>
      <c r="BA80" s="117"/>
      <c r="BB80" s="117"/>
      <c r="BC80" s="117"/>
      <c r="BD80" s="117"/>
      <c r="BE80" s="117"/>
      <c r="BF80" s="117"/>
      <c r="BG80" s="117"/>
      <c r="BH80" s="117"/>
      <c r="BI80" s="117"/>
      <c r="BJ80" s="117"/>
      <c r="BK80" s="117"/>
      <c r="BL80" s="117"/>
      <c r="BM80" s="117"/>
      <c r="BN80" s="117"/>
      <c r="BO80" s="115"/>
      <c r="BP80" s="357"/>
    </row>
    <row r="81" spans="1:68" s="4" customFormat="1" ht="18" customHeight="1">
      <c r="A81" s="101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117"/>
      <c r="AI81" s="117"/>
      <c r="AJ81" s="117"/>
      <c r="AK81" s="117"/>
      <c r="AL81" s="117"/>
      <c r="AM81" s="117"/>
      <c r="AN81" s="117"/>
      <c r="AO81" s="117"/>
      <c r="AP81" s="117"/>
      <c r="AQ81" s="117"/>
      <c r="AR81" s="117"/>
      <c r="AS81" s="117"/>
      <c r="AT81" s="117"/>
      <c r="AU81" s="117"/>
      <c r="AV81" s="117"/>
      <c r="AW81" s="117"/>
      <c r="AX81" s="117"/>
      <c r="AY81" s="117"/>
      <c r="AZ81" s="117"/>
      <c r="BA81" s="117"/>
      <c r="BB81" s="117"/>
      <c r="BC81" s="117"/>
      <c r="BD81" s="117"/>
      <c r="BE81" s="117"/>
      <c r="BF81" s="117"/>
      <c r="BG81" s="117"/>
      <c r="BH81" s="117"/>
      <c r="BI81" s="117"/>
      <c r="BJ81" s="117"/>
      <c r="BK81" s="117"/>
      <c r="BL81" s="117"/>
      <c r="BM81" s="117"/>
      <c r="BN81" s="117"/>
      <c r="BO81" s="115"/>
      <c r="BP81" s="357"/>
    </row>
    <row r="82" spans="1:68" s="4" customFormat="1" ht="18" customHeight="1">
      <c r="A82" s="101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117"/>
      <c r="AI82" s="117"/>
      <c r="AJ82" s="117"/>
      <c r="AK82" s="117"/>
      <c r="AL82" s="117"/>
      <c r="AM82" s="117"/>
      <c r="AN82" s="117"/>
      <c r="AO82" s="117"/>
      <c r="AP82" s="117"/>
      <c r="AQ82" s="117"/>
      <c r="AR82" s="117"/>
      <c r="AS82" s="117"/>
      <c r="AT82" s="117"/>
      <c r="AU82" s="117"/>
      <c r="AV82" s="117"/>
      <c r="AW82" s="117"/>
      <c r="AX82" s="117"/>
      <c r="AY82" s="117"/>
      <c r="AZ82" s="117"/>
      <c r="BA82" s="117"/>
      <c r="BB82" s="117"/>
      <c r="BC82" s="117"/>
      <c r="BD82" s="117"/>
      <c r="BE82" s="117"/>
      <c r="BF82" s="117"/>
      <c r="BG82" s="117"/>
      <c r="BH82" s="117"/>
      <c r="BI82" s="117"/>
      <c r="BJ82" s="117"/>
      <c r="BK82" s="117"/>
      <c r="BL82" s="117"/>
      <c r="BM82" s="117"/>
      <c r="BN82" s="117"/>
      <c r="BO82" s="115"/>
      <c r="BP82" s="357"/>
    </row>
    <row r="83" spans="1:68" s="4" customFormat="1" ht="18" customHeight="1">
      <c r="A83" s="101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  <c r="AP83" s="117"/>
      <c r="AQ83" s="117"/>
      <c r="AR83" s="117"/>
      <c r="AS83" s="117"/>
      <c r="AT83" s="117"/>
      <c r="AU83" s="117"/>
      <c r="AV83" s="117"/>
      <c r="AW83" s="117"/>
      <c r="AX83" s="117"/>
      <c r="AY83" s="117"/>
      <c r="AZ83" s="117"/>
      <c r="BA83" s="117"/>
      <c r="BB83" s="117"/>
      <c r="BC83" s="117"/>
      <c r="BD83" s="117"/>
      <c r="BE83" s="117"/>
      <c r="BF83" s="117"/>
      <c r="BG83" s="117"/>
      <c r="BH83" s="117"/>
      <c r="BI83" s="117"/>
      <c r="BJ83" s="117"/>
      <c r="BK83" s="117"/>
      <c r="BL83" s="117"/>
      <c r="BM83" s="117"/>
      <c r="BN83" s="117"/>
      <c r="BO83" s="115"/>
      <c r="BP83" s="357"/>
    </row>
    <row r="84" spans="1:68" s="4" customFormat="1" ht="18" customHeight="1" thickBot="1">
      <c r="A84" s="104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105"/>
      <c r="BP84" s="357"/>
    </row>
    <row r="85" spans="1:68" s="4" customFormat="1" ht="18" customHeight="1">
      <c r="A85" s="101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  <c r="AS85" s="117"/>
      <c r="AT85" s="117"/>
      <c r="AU85" s="117"/>
      <c r="AV85" s="117"/>
      <c r="AW85" s="117"/>
      <c r="AX85" s="117"/>
      <c r="AY85" s="117"/>
      <c r="AZ85" s="117"/>
      <c r="BA85" s="117"/>
      <c r="BB85" s="117"/>
      <c r="BC85" s="117"/>
      <c r="BD85" s="117"/>
      <c r="BE85" s="117"/>
      <c r="BF85" s="117"/>
      <c r="BG85" s="117"/>
      <c r="BH85" s="117"/>
      <c r="BI85" s="117"/>
      <c r="BJ85" s="117"/>
      <c r="BK85" s="117"/>
      <c r="BL85" s="117"/>
      <c r="BM85" s="117"/>
      <c r="BN85" s="117"/>
      <c r="BO85" s="115"/>
      <c r="BP85" s="357"/>
    </row>
    <row r="86" spans="1:68" s="4" customFormat="1" ht="18" customHeight="1">
      <c r="A86" s="101"/>
      <c r="B86" s="117"/>
      <c r="C86" s="117"/>
      <c r="D86" s="117"/>
      <c r="E86" s="117"/>
      <c r="F86" s="114" t="s">
        <v>121</v>
      </c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  <c r="AT86" s="117"/>
      <c r="AU86" s="117"/>
      <c r="AV86" s="117"/>
      <c r="AW86" s="117"/>
      <c r="AX86" s="117"/>
      <c r="AY86" s="117"/>
      <c r="AZ86" s="117"/>
      <c r="BA86" s="117"/>
      <c r="BB86" s="117"/>
      <c r="BC86" s="117"/>
      <c r="BD86" s="117"/>
      <c r="BE86" s="117"/>
      <c r="BF86" s="117"/>
      <c r="BG86" s="117"/>
      <c r="BH86" s="117"/>
      <c r="BI86" s="117"/>
      <c r="BJ86" s="117"/>
      <c r="BK86" s="117"/>
      <c r="BL86" s="117"/>
      <c r="BM86" s="117"/>
      <c r="BN86" s="117"/>
      <c r="BO86" s="115"/>
      <c r="BP86" s="357"/>
    </row>
    <row r="87" spans="1:68" s="4" customFormat="1" ht="18" customHeight="1">
      <c r="A87" s="101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  <c r="AN87" s="117"/>
      <c r="AO87" s="117"/>
      <c r="AP87" s="117"/>
      <c r="AQ87" s="117"/>
      <c r="AR87" s="117"/>
      <c r="AS87" s="117"/>
      <c r="AT87" s="117"/>
      <c r="AU87" s="117"/>
      <c r="AV87" s="117"/>
      <c r="AW87" s="117"/>
      <c r="AX87" s="117"/>
      <c r="AY87" s="117"/>
      <c r="AZ87" s="117"/>
      <c r="BA87" s="117"/>
      <c r="BB87" s="117"/>
      <c r="BC87" s="117"/>
      <c r="BD87" s="117"/>
      <c r="BE87" s="117"/>
      <c r="BF87" s="117"/>
      <c r="BG87" s="117"/>
      <c r="BH87" s="117"/>
      <c r="BI87" s="117"/>
      <c r="BJ87" s="117"/>
      <c r="BK87" s="117"/>
      <c r="BL87" s="117"/>
      <c r="BM87" s="117"/>
      <c r="BN87" s="117"/>
      <c r="BO87" s="115"/>
      <c r="BP87" s="357"/>
    </row>
    <row r="88" spans="1:68" s="4" customFormat="1" ht="18" customHeight="1">
      <c r="A88" s="101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7"/>
      <c r="AM88" s="117"/>
      <c r="AN88" s="117"/>
      <c r="AO88" s="117"/>
      <c r="AP88" s="117"/>
      <c r="AQ88" s="117"/>
      <c r="AR88" s="117"/>
      <c r="AS88" s="117"/>
      <c r="AT88" s="117"/>
      <c r="AU88" s="117"/>
      <c r="AV88" s="117"/>
      <c r="AW88" s="117"/>
      <c r="AX88" s="117"/>
      <c r="AY88" s="117"/>
      <c r="AZ88" s="117"/>
      <c r="BA88" s="117"/>
      <c r="BB88" s="117"/>
      <c r="BC88" s="117"/>
      <c r="BD88" s="117"/>
      <c r="BE88" s="117"/>
      <c r="BF88" s="117"/>
      <c r="BG88" s="117"/>
      <c r="BH88" s="117"/>
      <c r="BI88" s="117"/>
      <c r="BJ88" s="117"/>
      <c r="BK88" s="117"/>
      <c r="BL88" s="117"/>
      <c r="BM88" s="117"/>
      <c r="BN88" s="117"/>
      <c r="BO88" s="115"/>
      <c r="BP88" s="357"/>
    </row>
    <row r="89" spans="1:68" s="4" customFormat="1" ht="18" customHeight="1">
      <c r="A89" s="101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  <c r="AP89" s="117"/>
      <c r="AQ89" s="117"/>
      <c r="AR89" s="117"/>
      <c r="AS89" s="117"/>
      <c r="AT89" s="117"/>
      <c r="AU89" s="117"/>
      <c r="AV89" s="117"/>
      <c r="AW89" s="117"/>
      <c r="AX89" s="117"/>
      <c r="AY89" s="117"/>
      <c r="AZ89" s="117"/>
      <c r="BA89" s="117"/>
      <c r="BB89" s="117"/>
      <c r="BC89" s="117"/>
      <c r="BD89" s="117"/>
      <c r="BE89" s="117"/>
      <c r="BF89" s="117"/>
      <c r="BG89" s="117"/>
      <c r="BH89" s="117"/>
      <c r="BI89" s="117"/>
      <c r="BJ89" s="117"/>
      <c r="BK89" s="117"/>
      <c r="BL89" s="117"/>
      <c r="BM89" s="117"/>
      <c r="BN89" s="117"/>
      <c r="BO89" s="115"/>
      <c r="BP89" s="242"/>
    </row>
    <row r="90" spans="1:68" s="4" customFormat="1" ht="18" customHeight="1">
      <c r="A90" s="101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  <c r="AP90" s="117"/>
      <c r="AQ90" s="117"/>
      <c r="AR90" s="117"/>
      <c r="AS90" s="117"/>
      <c r="AT90" s="117"/>
      <c r="AU90" s="117"/>
      <c r="AV90" s="117"/>
      <c r="AW90" s="117"/>
      <c r="AX90" s="117"/>
      <c r="AY90" s="117"/>
      <c r="AZ90" s="117"/>
      <c r="BA90" s="117"/>
      <c r="BB90" s="117"/>
      <c r="BC90" s="117"/>
      <c r="BD90" s="117"/>
      <c r="BE90" s="117"/>
      <c r="BF90" s="117"/>
      <c r="BG90" s="117"/>
      <c r="BH90" s="117"/>
      <c r="BI90" s="117"/>
      <c r="BJ90" s="117"/>
      <c r="BK90" s="117"/>
      <c r="BL90" s="117"/>
      <c r="BM90" s="117"/>
      <c r="BN90" s="117"/>
      <c r="BO90" s="115"/>
      <c r="BP90" s="242"/>
    </row>
    <row r="91" spans="1:68" s="4" customFormat="1" ht="18" customHeight="1">
      <c r="A91" s="101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  <c r="AP91" s="117"/>
      <c r="AQ91" s="117"/>
      <c r="AR91" s="117"/>
      <c r="AS91" s="117"/>
      <c r="AT91" s="117"/>
      <c r="AU91" s="117"/>
      <c r="AV91" s="117"/>
      <c r="AW91" s="117"/>
      <c r="AX91" s="117"/>
      <c r="AY91" s="117"/>
      <c r="AZ91" s="117"/>
      <c r="BA91" s="117"/>
      <c r="BB91" s="117"/>
      <c r="BC91" s="117"/>
      <c r="BD91" s="117"/>
      <c r="BE91" s="117"/>
      <c r="BF91" s="117"/>
      <c r="BG91" s="117"/>
      <c r="BH91" s="117"/>
      <c r="BI91" s="117"/>
      <c r="BJ91" s="117"/>
      <c r="BK91" s="117"/>
      <c r="BL91" s="117"/>
      <c r="BM91" s="117"/>
      <c r="BN91" s="117"/>
      <c r="BO91" s="115"/>
      <c r="BP91" s="242"/>
    </row>
    <row r="92" spans="1:68" s="4" customFormat="1" ht="18" customHeight="1">
      <c r="A92" s="101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  <c r="AP92" s="117"/>
      <c r="AQ92" s="117"/>
      <c r="AR92" s="117"/>
      <c r="AS92" s="117"/>
      <c r="AT92" s="117"/>
      <c r="AU92" s="117"/>
      <c r="AV92" s="117"/>
      <c r="AW92" s="117"/>
      <c r="AX92" s="117"/>
      <c r="AY92" s="117"/>
      <c r="AZ92" s="117"/>
      <c r="BA92" s="117"/>
      <c r="BB92" s="117"/>
      <c r="BC92" s="117"/>
      <c r="BD92" s="117"/>
      <c r="BE92" s="117"/>
      <c r="BF92" s="117"/>
      <c r="BG92" s="117"/>
      <c r="BH92" s="117"/>
      <c r="BI92" s="117"/>
      <c r="BJ92" s="117"/>
      <c r="BK92" s="117"/>
      <c r="BL92" s="117"/>
      <c r="BM92" s="117"/>
      <c r="BN92" s="117"/>
      <c r="BO92" s="115"/>
      <c r="BP92" s="242"/>
    </row>
    <row r="93" spans="1:68" s="4" customFormat="1" ht="18" customHeight="1">
      <c r="A93" s="101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  <c r="AE93" s="117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  <c r="AP93" s="117"/>
      <c r="AQ93" s="117"/>
      <c r="AR93" s="117"/>
      <c r="AS93" s="117"/>
      <c r="AT93" s="117"/>
      <c r="AU93" s="117"/>
      <c r="AV93" s="117"/>
      <c r="AW93" s="117"/>
      <c r="AX93" s="117"/>
      <c r="AY93" s="117"/>
      <c r="AZ93" s="117"/>
      <c r="BA93" s="117"/>
      <c r="BB93" s="117"/>
      <c r="BC93" s="117"/>
      <c r="BD93" s="117"/>
      <c r="BE93" s="117"/>
      <c r="BF93" s="117"/>
      <c r="BG93" s="117"/>
      <c r="BH93" s="117"/>
      <c r="BI93" s="117"/>
      <c r="BJ93" s="117"/>
      <c r="BK93" s="117"/>
      <c r="BL93" s="117"/>
      <c r="BM93" s="117"/>
      <c r="BN93" s="117"/>
      <c r="BO93" s="115"/>
      <c r="BP93" s="242"/>
    </row>
    <row r="94" spans="1:68" s="4" customFormat="1" ht="18" customHeight="1">
      <c r="A94" s="101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  <c r="AN94" s="117"/>
      <c r="AO94" s="117"/>
      <c r="AP94" s="117"/>
      <c r="AQ94" s="117"/>
      <c r="AR94" s="117"/>
      <c r="AS94" s="117"/>
      <c r="AT94" s="117"/>
      <c r="AU94" s="117"/>
      <c r="AV94" s="117"/>
      <c r="AW94" s="117"/>
      <c r="AX94" s="117"/>
      <c r="AY94" s="117"/>
      <c r="AZ94" s="117"/>
      <c r="BA94" s="117"/>
      <c r="BB94" s="117"/>
      <c r="BC94" s="117"/>
      <c r="BD94" s="117"/>
      <c r="BE94" s="117"/>
      <c r="BF94" s="117"/>
      <c r="BG94" s="117"/>
      <c r="BH94" s="117"/>
      <c r="BI94" s="117"/>
      <c r="BJ94" s="117"/>
      <c r="BK94" s="117"/>
      <c r="BL94" s="117"/>
      <c r="BM94" s="117"/>
      <c r="BN94" s="117"/>
      <c r="BO94" s="115"/>
      <c r="BP94" s="242"/>
    </row>
    <row r="95" spans="1:68" s="4" customFormat="1" ht="18" customHeight="1">
      <c r="A95" s="101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  <c r="AN95" s="117"/>
      <c r="AO95" s="117"/>
      <c r="AP95" s="117"/>
      <c r="AQ95" s="117"/>
      <c r="AR95" s="117"/>
      <c r="AS95" s="117"/>
      <c r="AT95" s="117"/>
      <c r="AU95" s="117"/>
      <c r="AV95" s="117"/>
      <c r="AW95" s="117"/>
      <c r="AX95" s="117"/>
      <c r="AY95" s="117"/>
      <c r="AZ95" s="117"/>
      <c r="BA95" s="117"/>
      <c r="BB95" s="117"/>
      <c r="BC95" s="117"/>
      <c r="BD95" s="117"/>
      <c r="BE95" s="117"/>
      <c r="BF95" s="117"/>
      <c r="BG95" s="117"/>
      <c r="BH95" s="117"/>
      <c r="BI95" s="117"/>
      <c r="BJ95" s="117"/>
      <c r="BK95" s="117"/>
      <c r="BL95" s="117"/>
      <c r="BM95" s="117"/>
      <c r="BN95" s="117"/>
      <c r="BO95" s="115"/>
      <c r="BP95" s="242"/>
    </row>
    <row r="96" spans="1:68" s="4" customFormat="1" ht="18" customHeight="1">
      <c r="A96" s="101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  <c r="AP96" s="117"/>
      <c r="AQ96" s="117"/>
      <c r="AR96" s="117"/>
      <c r="AS96" s="117"/>
      <c r="AT96" s="117"/>
      <c r="AU96" s="117"/>
      <c r="AV96" s="117"/>
      <c r="AW96" s="117"/>
      <c r="AX96" s="117"/>
      <c r="AY96" s="117"/>
      <c r="AZ96" s="117"/>
      <c r="BA96" s="117"/>
      <c r="BB96" s="117"/>
      <c r="BC96" s="117"/>
      <c r="BD96" s="117"/>
      <c r="BE96" s="117"/>
      <c r="BF96" s="117"/>
      <c r="BG96" s="117"/>
      <c r="BH96" s="117"/>
      <c r="BI96" s="117"/>
      <c r="BJ96" s="117"/>
      <c r="BK96" s="117"/>
      <c r="BL96" s="117"/>
      <c r="BM96" s="117"/>
      <c r="BN96" s="117"/>
      <c r="BO96" s="115"/>
      <c r="BP96" s="32"/>
    </row>
    <row r="97" spans="1:68" s="4" customFormat="1" ht="18" customHeight="1">
      <c r="A97" s="101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  <c r="AP97" s="117"/>
      <c r="AQ97" s="117"/>
      <c r="AR97" s="117"/>
      <c r="AS97" s="117"/>
      <c r="AT97" s="117"/>
      <c r="AU97" s="117"/>
      <c r="AV97" s="117"/>
      <c r="AW97" s="117"/>
      <c r="AX97" s="117"/>
      <c r="AY97" s="117"/>
      <c r="AZ97" s="117"/>
      <c r="BA97" s="117"/>
      <c r="BB97" s="117"/>
      <c r="BC97" s="117"/>
      <c r="BD97" s="117"/>
      <c r="BE97" s="117"/>
      <c r="BF97" s="117"/>
      <c r="BG97" s="117"/>
      <c r="BH97" s="117"/>
      <c r="BI97" s="117"/>
      <c r="BJ97" s="117"/>
      <c r="BK97" s="117"/>
      <c r="BL97" s="117"/>
      <c r="BM97" s="117"/>
      <c r="BN97" s="117"/>
      <c r="BO97" s="115"/>
      <c r="BP97" s="242"/>
    </row>
    <row r="98" spans="1:68" s="4" customFormat="1" ht="18" customHeight="1">
      <c r="A98" s="101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  <c r="AA98" s="117"/>
      <c r="AB98" s="117"/>
      <c r="AC98" s="117"/>
      <c r="AD98" s="117"/>
      <c r="AE98" s="117"/>
      <c r="AF98" s="117"/>
      <c r="AG98" s="117"/>
      <c r="AH98" s="117"/>
      <c r="AI98" s="117"/>
      <c r="AJ98" s="117"/>
      <c r="AK98" s="117"/>
      <c r="AL98" s="117"/>
      <c r="AM98" s="117"/>
      <c r="AN98" s="117"/>
      <c r="AO98" s="117"/>
      <c r="AP98" s="117"/>
      <c r="AQ98" s="117"/>
      <c r="AR98" s="117"/>
      <c r="AS98" s="117"/>
      <c r="AT98" s="117"/>
      <c r="AU98" s="117"/>
      <c r="AV98" s="117"/>
      <c r="AW98" s="117"/>
      <c r="AX98" s="117"/>
      <c r="AY98" s="117"/>
      <c r="AZ98" s="117"/>
      <c r="BA98" s="117"/>
      <c r="BB98" s="117"/>
      <c r="BC98" s="117"/>
      <c r="BD98" s="117"/>
      <c r="BE98" s="117"/>
      <c r="BF98" s="117"/>
      <c r="BG98" s="117"/>
      <c r="BH98" s="117"/>
      <c r="BI98" s="117"/>
      <c r="BJ98" s="117"/>
      <c r="BK98" s="117"/>
      <c r="BL98" s="117"/>
      <c r="BM98" s="117"/>
      <c r="BN98" s="117"/>
      <c r="BO98" s="115"/>
      <c r="BP98" s="242"/>
    </row>
    <row r="99" spans="1:68" s="4" customFormat="1" ht="18" customHeight="1">
      <c r="A99" s="101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  <c r="AE99" s="117"/>
      <c r="AF99" s="117"/>
      <c r="AG99" s="117"/>
      <c r="AH99" s="117"/>
      <c r="AI99" s="117"/>
      <c r="AJ99" s="117"/>
      <c r="AK99" s="117"/>
      <c r="AL99" s="117"/>
      <c r="AM99" s="117"/>
      <c r="AN99" s="117"/>
      <c r="AO99" s="117"/>
      <c r="AP99" s="117"/>
      <c r="AQ99" s="117"/>
      <c r="AR99" s="117"/>
      <c r="AS99" s="117"/>
      <c r="AT99" s="117"/>
      <c r="AU99" s="117"/>
      <c r="AV99" s="117"/>
      <c r="AW99" s="117"/>
      <c r="AX99" s="117"/>
      <c r="AY99" s="117"/>
      <c r="AZ99" s="117"/>
      <c r="BA99" s="117"/>
      <c r="BB99" s="117"/>
      <c r="BC99" s="117"/>
      <c r="BD99" s="117"/>
      <c r="BE99" s="117"/>
      <c r="BF99" s="117"/>
      <c r="BG99" s="117"/>
      <c r="BH99" s="117"/>
      <c r="BI99" s="117"/>
      <c r="BJ99" s="117"/>
      <c r="BK99" s="117"/>
      <c r="BL99" s="117"/>
      <c r="BM99" s="117"/>
      <c r="BN99" s="117"/>
      <c r="BO99" s="115"/>
      <c r="BP99" s="242"/>
    </row>
    <row r="100" spans="1:68" s="4" customFormat="1" ht="18" customHeight="1">
      <c r="A100" s="101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  <c r="AN100" s="117"/>
      <c r="AO100" s="117"/>
      <c r="AP100" s="117"/>
      <c r="AQ100" s="117"/>
      <c r="AR100" s="117"/>
      <c r="AS100" s="117"/>
      <c r="AT100" s="117"/>
      <c r="AU100" s="117"/>
      <c r="AV100" s="117"/>
      <c r="AW100" s="117"/>
      <c r="AX100" s="117"/>
      <c r="AY100" s="117"/>
      <c r="AZ100" s="117"/>
      <c r="BA100" s="117"/>
      <c r="BB100" s="117"/>
      <c r="BC100" s="117"/>
      <c r="BD100" s="117"/>
      <c r="BE100" s="117"/>
      <c r="BF100" s="117"/>
      <c r="BG100" s="117"/>
      <c r="BH100" s="117"/>
      <c r="BI100" s="117"/>
      <c r="BJ100" s="117"/>
      <c r="BK100" s="117"/>
      <c r="BL100" s="117"/>
      <c r="BM100" s="117"/>
      <c r="BN100" s="117"/>
      <c r="BO100" s="115"/>
      <c r="BP100" s="242"/>
    </row>
    <row r="101" spans="1:68" s="4" customFormat="1" ht="18" customHeight="1">
      <c r="A101" s="101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  <c r="AP101" s="117"/>
      <c r="AQ101" s="117"/>
      <c r="AR101" s="117"/>
      <c r="AS101" s="117"/>
      <c r="AT101" s="117"/>
      <c r="AU101" s="117"/>
      <c r="AV101" s="117"/>
      <c r="AW101" s="117"/>
      <c r="AX101" s="117"/>
      <c r="AY101" s="117"/>
      <c r="AZ101" s="117"/>
      <c r="BA101" s="117"/>
      <c r="BB101" s="117"/>
      <c r="BC101" s="117"/>
      <c r="BD101" s="117"/>
      <c r="BE101" s="117"/>
      <c r="BF101" s="117"/>
      <c r="BG101" s="117"/>
      <c r="BH101" s="117"/>
      <c r="BI101" s="117"/>
      <c r="BJ101" s="117"/>
      <c r="BK101" s="117"/>
      <c r="BL101" s="117"/>
      <c r="BM101" s="117"/>
      <c r="BN101" s="117"/>
      <c r="BO101" s="115"/>
      <c r="BP101" s="242"/>
    </row>
    <row r="102" spans="1:68" s="4" customFormat="1" ht="18" customHeight="1">
      <c r="A102" s="101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  <c r="AP102" s="117"/>
      <c r="AQ102" s="117"/>
      <c r="AR102" s="117"/>
      <c r="AS102" s="117"/>
      <c r="AT102" s="117"/>
      <c r="AU102" s="117"/>
      <c r="AV102" s="117"/>
      <c r="AW102" s="117"/>
      <c r="AX102" s="117"/>
      <c r="AY102" s="117"/>
      <c r="AZ102" s="117"/>
      <c r="BA102" s="117"/>
      <c r="BB102" s="117"/>
      <c r="BC102" s="117"/>
      <c r="BD102" s="117"/>
      <c r="BE102" s="117"/>
      <c r="BF102" s="117"/>
      <c r="BG102" s="117"/>
      <c r="BH102" s="117"/>
      <c r="BI102" s="117"/>
      <c r="BJ102" s="117"/>
      <c r="BK102" s="117"/>
      <c r="BL102" s="117"/>
      <c r="BM102" s="117"/>
      <c r="BN102" s="117"/>
      <c r="BO102" s="115"/>
      <c r="BP102" s="242"/>
    </row>
    <row r="103" spans="1:68" s="4" customFormat="1" ht="18" customHeight="1">
      <c r="A103" s="101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  <c r="AP103" s="117"/>
      <c r="AQ103" s="117"/>
      <c r="AR103" s="117"/>
      <c r="AS103" s="117"/>
      <c r="AT103" s="117"/>
      <c r="AU103" s="117"/>
      <c r="AV103" s="117"/>
      <c r="AW103" s="117"/>
      <c r="AX103" s="117"/>
      <c r="AY103" s="117"/>
      <c r="AZ103" s="117"/>
      <c r="BA103" s="117"/>
      <c r="BB103" s="117"/>
      <c r="BC103" s="117"/>
      <c r="BD103" s="117"/>
      <c r="BE103" s="117"/>
      <c r="BF103" s="117"/>
      <c r="BG103" s="117"/>
      <c r="BH103" s="117"/>
      <c r="BI103" s="117"/>
      <c r="BJ103" s="117"/>
      <c r="BK103" s="117"/>
      <c r="BL103" s="117"/>
      <c r="BM103" s="117"/>
      <c r="BN103" s="117"/>
      <c r="BO103" s="115"/>
      <c r="BP103" s="242"/>
    </row>
    <row r="104" spans="1:68" s="4" customFormat="1" ht="18" customHeight="1">
      <c r="A104" s="101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117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  <c r="AP104" s="117"/>
      <c r="AQ104" s="117"/>
      <c r="AR104" s="117"/>
      <c r="AS104" s="117"/>
      <c r="AT104" s="117"/>
      <c r="AU104" s="117"/>
      <c r="AV104" s="117"/>
      <c r="AW104" s="117"/>
      <c r="AX104" s="117"/>
      <c r="AY104" s="117"/>
      <c r="AZ104" s="117"/>
      <c r="BA104" s="117"/>
      <c r="BB104" s="117"/>
      <c r="BC104" s="117"/>
      <c r="BD104" s="117"/>
      <c r="BE104" s="117"/>
      <c r="BF104" s="117"/>
      <c r="BG104" s="117"/>
      <c r="BH104" s="117"/>
      <c r="BI104" s="117"/>
      <c r="BJ104" s="117"/>
      <c r="BK104" s="117"/>
      <c r="BL104" s="117"/>
      <c r="BM104" s="117"/>
      <c r="BN104" s="117"/>
      <c r="BO104" s="115"/>
      <c r="BP104" s="242"/>
    </row>
    <row r="105" spans="1:68" s="4" customFormat="1" ht="18" customHeight="1">
      <c r="A105" s="101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117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  <c r="AP105" s="117"/>
      <c r="AQ105" s="117"/>
      <c r="AR105" s="117"/>
      <c r="AS105" s="117"/>
      <c r="AT105" s="117"/>
      <c r="AU105" s="117"/>
      <c r="AV105" s="117"/>
      <c r="AW105" s="117"/>
      <c r="AX105" s="117"/>
      <c r="AY105" s="117"/>
      <c r="AZ105" s="117"/>
      <c r="BA105" s="117"/>
      <c r="BB105" s="117"/>
      <c r="BC105" s="117"/>
      <c r="BD105" s="117"/>
      <c r="BE105" s="117"/>
      <c r="BF105" s="117"/>
      <c r="BG105" s="117"/>
      <c r="BH105" s="117"/>
      <c r="BI105" s="117"/>
      <c r="BJ105" s="117"/>
      <c r="BK105" s="117"/>
      <c r="BL105" s="117"/>
      <c r="BM105" s="117"/>
      <c r="BN105" s="117"/>
      <c r="BO105" s="115"/>
      <c r="BP105" s="242"/>
    </row>
    <row r="106" spans="1:68" s="4" customFormat="1" ht="18" customHeight="1">
      <c r="A106" s="101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  <c r="AG106" s="117"/>
      <c r="AH106" s="117"/>
      <c r="AI106" s="117"/>
      <c r="AJ106" s="117"/>
      <c r="AK106" s="117"/>
      <c r="AL106" s="117"/>
      <c r="AM106" s="117"/>
      <c r="AN106" s="117"/>
      <c r="AO106" s="117"/>
      <c r="AP106" s="117"/>
      <c r="AQ106" s="117"/>
      <c r="AR106" s="117"/>
      <c r="AS106" s="117"/>
      <c r="AT106" s="117"/>
      <c r="AU106" s="117"/>
      <c r="AV106" s="117"/>
      <c r="AW106" s="117"/>
      <c r="AX106" s="117"/>
      <c r="AY106" s="117"/>
      <c r="AZ106" s="117"/>
      <c r="BA106" s="117"/>
      <c r="BB106" s="117"/>
      <c r="BC106" s="117"/>
      <c r="BD106" s="117"/>
      <c r="BE106" s="117"/>
      <c r="BF106" s="117"/>
      <c r="BG106" s="117"/>
      <c r="BH106" s="117"/>
      <c r="BI106" s="117"/>
      <c r="BJ106" s="117"/>
      <c r="BK106" s="117"/>
      <c r="BL106" s="117"/>
      <c r="BM106" s="117"/>
      <c r="BN106" s="117"/>
      <c r="BO106" s="115"/>
      <c r="BP106" s="242"/>
    </row>
    <row r="107" spans="1:68" s="4" customFormat="1" ht="18" customHeight="1">
      <c r="A107" s="101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117"/>
      <c r="AF107" s="117"/>
      <c r="AG107" s="117"/>
      <c r="AH107" s="117"/>
      <c r="AI107" s="117"/>
      <c r="AJ107" s="117"/>
      <c r="AK107" s="117"/>
      <c r="AL107" s="117"/>
      <c r="AM107" s="117"/>
      <c r="AN107" s="117"/>
      <c r="AO107" s="117"/>
      <c r="AP107" s="117"/>
      <c r="AQ107" s="117"/>
      <c r="AR107" s="117"/>
      <c r="AS107" s="117"/>
      <c r="AT107" s="117"/>
      <c r="AU107" s="117"/>
      <c r="AV107" s="117"/>
      <c r="AW107" s="117"/>
      <c r="AX107" s="117"/>
      <c r="AY107" s="117"/>
      <c r="AZ107" s="117"/>
      <c r="BA107" s="117"/>
      <c r="BB107" s="117"/>
      <c r="BC107" s="117"/>
      <c r="BD107" s="117"/>
      <c r="BE107" s="117"/>
      <c r="BF107" s="117"/>
      <c r="BG107" s="117"/>
      <c r="BH107" s="117"/>
      <c r="BI107" s="117"/>
      <c r="BJ107" s="117"/>
      <c r="BK107" s="117"/>
      <c r="BL107" s="117"/>
      <c r="BM107" s="117"/>
      <c r="BN107" s="117"/>
      <c r="BO107" s="115"/>
      <c r="BP107" s="242"/>
    </row>
    <row r="108" spans="1:68" s="4" customFormat="1" ht="18" customHeight="1">
      <c r="A108" s="101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/>
      <c r="AJ108" s="117"/>
      <c r="AK108" s="117"/>
      <c r="AL108" s="117"/>
      <c r="AM108" s="117"/>
      <c r="AN108" s="117"/>
      <c r="AO108" s="117"/>
      <c r="AP108" s="117"/>
      <c r="AQ108" s="117"/>
      <c r="AR108" s="117"/>
      <c r="AS108" s="117"/>
      <c r="AT108" s="117"/>
      <c r="AU108" s="117"/>
      <c r="AV108" s="117"/>
      <c r="AW108" s="117"/>
      <c r="AX108" s="117"/>
      <c r="AY108" s="117"/>
      <c r="AZ108" s="117"/>
      <c r="BA108" s="117"/>
      <c r="BB108" s="117"/>
      <c r="BC108" s="117"/>
      <c r="BD108" s="117"/>
      <c r="BE108" s="117"/>
      <c r="BF108" s="117"/>
      <c r="BG108" s="117"/>
      <c r="BH108" s="117"/>
      <c r="BI108" s="117"/>
      <c r="BJ108" s="117"/>
      <c r="BK108" s="117"/>
      <c r="BL108" s="117"/>
      <c r="BM108" s="117"/>
      <c r="BN108" s="117"/>
      <c r="BO108" s="115"/>
      <c r="BP108" s="242"/>
    </row>
    <row r="109" spans="1:68" s="4" customFormat="1" ht="18" customHeight="1">
      <c r="A109" s="101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7"/>
      <c r="AL109" s="117"/>
      <c r="AM109" s="117"/>
      <c r="AN109" s="117"/>
      <c r="AO109" s="117"/>
      <c r="AP109" s="117"/>
      <c r="AQ109" s="117"/>
      <c r="AR109" s="117"/>
      <c r="AS109" s="117"/>
      <c r="AT109" s="117"/>
      <c r="AU109" s="117"/>
      <c r="AV109" s="117"/>
      <c r="AW109" s="117"/>
      <c r="AX109" s="117"/>
      <c r="AY109" s="117"/>
      <c r="AZ109" s="117"/>
      <c r="BA109" s="117"/>
      <c r="BB109" s="117"/>
      <c r="BC109" s="117"/>
      <c r="BD109" s="117"/>
      <c r="BE109" s="117"/>
      <c r="BF109" s="117"/>
      <c r="BG109" s="117"/>
      <c r="BH109" s="117"/>
      <c r="BI109" s="117"/>
      <c r="BJ109" s="117"/>
      <c r="BK109" s="117"/>
      <c r="BL109" s="117"/>
      <c r="BM109" s="117"/>
      <c r="BN109" s="117"/>
      <c r="BO109" s="115"/>
      <c r="BP109" s="242"/>
    </row>
    <row r="110" spans="1:68" s="4" customFormat="1" ht="18" customHeight="1">
      <c r="A110" s="101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/>
      <c r="AJ110" s="117"/>
      <c r="AK110" s="117"/>
      <c r="AL110" s="117"/>
      <c r="AM110" s="117"/>
      <c r="AN110" s="117"/>
      <c r="AO110" s="117"/>
      <c r="AP110" s="117"/>
      <c r="AQ110" s="117"/>
      <c r="AR110" s="117"/>
      <c r="AS110" s="117"/>
      <c r="AT110" s="117"/>
      <c r="AU110" s="117"/>
      <c r="AV110" s="117"/>
      <c r="AW110" s="117"/>
      <c r="AX110" s="117"/>
      <c r="AY110" s="117"/>
      <c r="AZ110" s="117"/>
      <c r="BA110" s="117"/>
      <c r="BB110" s="117"/>
      <c r="BC110" s="117"/>
      <c r="BD110" s="117"/>
      <c r="BE110" s="117"/>
      <c r="BF110" s="117"/>
      <c r="BG110" s="117"/>
      <c r="BH110" s="117"/>
      <c r="BI110" s="117"/>
      <c r="BJ110" s="117"/>
      <c r="BK110" s="117"/>
      <c r="BL110" s="117"/>
      <c r="BM110" s="117"/>
      <c r="BN110" s="117"/>
      <c r="BO110" s="115"/>
      <c r="BP110" s="242"/>
    </row>
    <row r="111" spans="1:68" s="4" customFormat="1" ht="18" customHeight="1">
      <c r="A111" s="101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  <c r="AP111" s="117"/>
      <c r="AQ111" s="117"/>
      <c r="AR111" s="117"/>
      <c r="AS111" s="117"/>
      <c r="AT111" s="117"/>
      <c r="AU111" s="117"/>
      <c r="AV111" s="117"/>
      <c r="AW111" s="117"/>
      <c r="AX111" s="117"/>
      <c r="AY111" s="117"/>
      <c r="AZ111" s="117"/>
      <c r="BA111" s="117"/>
      <c r="BB111" s="117"/>
      <c r="BC111" s="117"/>
      <c r="BD111" s="117"/>
      <c r="BE111" s="117"/>
      <c r="BF111" s="117"/>
      <c r="BG111" s="117"/>
      <c r="BH111" s="117"/>
      <c r="BI111" s="117"/>
      <c r="BJ111" s="117"/>
      <c r="BK111" s="117"/>
      <c r="BL111" s="117"/>
      <c r="BM111" s="117"/>
      <c r="BN111" s="117"/>
      <c r="BO111" s="115"/>
      <c r="BP111" s="242"/>
    </row>
    <row r="112" spans="1:68" s="4" customFormat="1" ht="18" customHeight="1">
      <c r="A112" s="101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  <c r="AP112" s="117"/>
      <c r="AQ112" s="117"/>
      <c r="AR112" s="117"/>
      <c r="AS112" s="117"/>
      <c r="AT112" s="117"/>
      <c r="AU112" s="117"/>
      <c r="AV112" s="117"/>
      <c r="AW112" s="117"/>
      <c r="AX112" s="117"/>
      <c r="AY112" s="117"/>
      <c r="AZ112" s="117"/>
      <c r="BA112" s="117"/>
      <c r="BB112" s="117"/>
      <c r="BC112" s="117"/>
      <c r="BD112" s="117"/>
      <c r="BE112" s="117"/>
      <c r="BF112" s="117"/>
      <c r="BG112" s="117"/>
      <c r="BH112" s="117"/>
      <c r="BI112" s="117"/>
      <c r="BJ112" s="117"/>
      <c r="BK112" s="117"/>
      <c r="BL112" s="117"/>
      <c r="BM112" s="117"/>
      <c r="BN112" s="117"/>
      <c r="BO112" s="115"/>
      <c r="BP112" s="242"/>
    </row>
    <row r="113" spans="1:68" s="4" customFormat="1" ht="18" customHeight="1">
      <c r="A113" s="101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  <c r="AP113" s="117"/>
      <c r="AQ113" s="117"/>
      <c r="AR113" s="117"/>
      <c r="AS113" s="117"/>
      <c r="AT113" s="117"/>
      <c r="AU113" s="117"/>
      <c r="AV113" s="117"/>
      <c r="AW113" s="117"/>
      <c r="AX113" s="117"/>
      <c r="AY113" s="117"/>
      <c r="AZ113" s="117"/>
      <c r="BA113" s="117"/>
      <c r="BB113" s="117"/>
      <c r="BC113" s="117"/>
      <c r="BD113" s="117"/>
      <c r="BE113" s="117"/>
      <c r="BF113" s="117"/>
      <c r="BG113" s="117"/>
      <c r="BH113" s="117"/>
      <c r="BI113" s="117"/>
      <c r="BJ113" s="117"/>
      <c r="BK113" s="117"/>
      <c r="BL113" s="117"/>
      <c r="BM113" s="117"/>
      <c r="BN113" s="117"/>
      <c r="BO113" s="115"/>
      <c r="BP113" s="242"/>
    </row>
    <row r="114" spans="1:68" s="4" customFormat="1" ht="18" customHeight="1">
      <c r="A114" s="101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  <c r="AP114" s="117"/>
      <c r="AQ114" s="117"/>
      <c r="AR114" s="117"/>
      <c r="AS114" s="117"/>
      <c r="AT114" s="117"/>
      <c r="AU114" s="117"/>
      <c r="AV114" s="117"/>
      <c r="AW114" s="117"/>
      <c r="AX114" s="117"/>
      <c r="AY114" s="117"/>
      <c r="AZ114" s="117"/>
      <c r="BA114" s="117"/>
      <c r="BB114" s="117"/>
      <c r="BC114" s="117"/>
      <c r="BD114" s="117"/>
      <c r="BE114" s="117"/>
      <c r="BF114" s="117"/>
      <c r="BG114" s="117"/>
      <c r="BH114" s="117"/>
      <c r="BI114" s="117"/>
      <c r="BJ114" s="117"/>
      <c r="BK114" s="117"/>
      <c r="BL114" s="117"/>
      <c r="BM114" s="117"/>
      <c r="BN114" s="117"/>
      <c r="BO114" s="115"/>
      <c r="BP114" s="242"/>
    </row>
    <row r="115" spans="1:68" s="4" customFormat="1" ht="18" customHeight="1">
      <c r="A115" s="101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  <c r="AN115" s="117"/>
      <c r="AO115" s="117"/>
      <c r="AP115" s="117"/>
      <c r="AQ115" s="117"/>
      <c r="AR115" s="117"/>
      <c r="AS115" s="117"/>
      <c r="AT115" s="117"/>
      <c r="AU115" s="117"/>
      <c r="AV115" s="117"/>
      <c r="AW115" s="117"/>
      <c r="AX115" s="117"/>
      <c r="AY115" s="117"/>
      <c r="AZ115" s="117"/>
      <c r="BA115" s="117"/>
      <c r="BB115" s="117"/>
      <c r="BC115" s="117"/>
      <c r="BD115" s="117"/>
      <c r="BE115" s="117"/>
      <c r="BF115" s="117"/>
      <c r="BG115" s="117"/>
      <c r="BH115" s="117"/>
      <c r="BI115" s="117"/>
      <c r="BJ115" s="117"/>
      <c r="BK115" s="117"/>
      <c r="BL115" s="117"/>
      <c r="BM115" s="117"/>
      <c r="BN115" s="117"/>
      <c r="BO115" s="115"/>
      <c r="BP115" s="242"/>
    </row>
    <row r="116" spans="1:68" s="4" customFormat="1" ht="18" customHeight="1">
      <c r="A116" s="101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/>
      <c r="AJ116" s="117"/>
      <c r="AK116" s="117"/>
      <c r="AL116" s="117"/>
      <c r="AM116" s="117"/>
      <c r="AN116" s="117"/>
      <c r="AO116" s="117"/>
      <c r="AP116" s="117"/>
      <c r="AQ116" s="117"/>
      <c r="AR116" s="117"/>
      <c r="AS116" s="117"/>
      <c r="AT116" s="117"/>
      <c r="AU116" s="117"/>
      <c r="AV116" s="117"/>
      <c r="AW116" s="117"/>
      <c r="AX116" s="117"/>
      <c r="AY116" s="117"/>
      <c r="AZ116" s="117"/>
      <c r="BA116" s="117"/>
      <c r="BB116" s="117"/>
      <c r="BC116" s="117"/>
      <c r="BD116" s="117"/>
      <c r="BE116" s="117"/>
      <c r="BF116" s="117"/>
      <c r="BG116" s="117"/>
      <c r="BH116" s="117"/>
      <c r="BI116" s="117"/>
      <c r="BJ116" s="117"/>
      <c r="BK116" s="117"/>
      <c r="BL116" s="117"/>
      <c r="BM116" s="117"/>
      <c r="BN116" s="117"/>
      <c r="BO116" s="115"/>
      <c r="BP116" s="242"/>
    </row>
    <row r="117" spans="1:68" s="4" customFormat="1" ht="18" customHeight="1">
      <c r="A117" s="101"/>
      <c r="B117" s="117"/>
      <c r="C117" s="117"/>
      <c r="D117" s="117"/>
      <c r="E117" s="117"/>
      <c r="F117" s="114" t="s">
        <v>121</v>
      </c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  <c r="AH117" s="117"/>
      <c r="AI117" s="117"/>
      <c r="AJ117" s="117"/>
      <c r="AK117" s="117"/>
      <c r="AL117" s="117"/>
      <c r="AM117" s="117"/>
      <c r="AN117" s="117"/>
      <c r="AO117" s="117"/>
      <c r="AP117" s="117"/>
      <c r="AQ117" s="117"/>
      <c r="AR117" s="117"/>
      <c r="AS117" s="117"/>
      <c r="AT117" s="117"/>
      <c r="AU117" s="117"/>
      <c r="AV117" s="117"/>
      <c r="AW117" s="117"/>
      <c r="AX117" s="117"/>
      <c r="AY117" s="117"/>
      <c r="AZ117" s="117"/>
      <c r="BA117" s="117"/>
      <c r="BB117" s="117"/>
      <c r="BC117" s="117"/>
      <c r="BD117" s="117"/>
      <c r="BE117" s="117"/>
      <c r="BF117" s="117"/>
      <c r="BG117" s="117"/>
      <c r="BH117" s="117"/>
      <c r="BI117" s="117"/>
      <c r="BJ117" s="117"/>
      <c r="BK117" s="117"/>
      <c r="BL117" s="117"/>
      <c r="BM117" s="117"/>
      <c r="BN117" s="117"/>
      <c r="BO117" s="115"/>
      <c r="BP117" s="242"/>
    </row>
    <row r="118" spans="1:68" ht="14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02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2"/>
    </row>
    <row r="119" spans="1:68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2"/>
    </row>
    <row r="120" spans="1:68" ht="14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02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2"/>
    </row>
    <row r="121" spans="1:68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2"/>
    </row>
    <row r="122" spans="1:68" ht="14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02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2"/>
    </row>
    <row r="123" spans="1:68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2"/>
    </row>
    <row r="124" spans="1:68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2"/>
    </row>
    <row r="125" spans="1:68">
      <c r="A125" s="10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2"/>
    </row>
    <row r="126" spans="1:68">
      <c r="A126" s="10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2"/>
    </row>
    <row r="127" spans="1:68">
      <c r="A127" s="10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2"/>
    </row>
    <row r="128" spans="1:68">
      <c r="A128" s="10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2"/>
    </row>
    <row r="129" spans="1:67">
      <c r="A129" s="10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2"/>
    </row>
    <row r="130" spans="1:67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2"/>
    </row>
    <row r="131" spans="1:67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2"/>
    </row>
    <row r="132" spans="1:67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2"/>
    </row>
    <row r="133" spans="1:67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2"/>
    </row>
    <row r="134" spans="1:67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2"/>
    </row>
    <row r="135" spans="1:67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2"/>
    </row>
    <row r="136" spans="1:67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2"/>
    </row>
    <row r="137" spans="1:67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2"/>
    </row>
    <row r="138" spans="1:67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2"/>
    </row>
    <row r="139" spans="1:67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2"/>
    </row>
    <row r="140" spans="1:67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2"/>
    </row>
    <row r="141" spans="1:67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2"/>
    </row>
    <row r="142" spans="1:67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2"/>
    </row>
    <row r="143" spans="1:67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2"/>
    </row>
    <row r="144" spans="1:67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2"/>
    </row>
    <row r="145" spans="1:67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2"/>
    </row>
    <row r="146" spans="1:67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2"/>
    </row>
    <row r="147" spans="1:67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2"/>
    </row>
    <row r="148" spans="1:67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2"/>
    </row>
    <row r="149" spans="1:67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2"/>
    </row>
    <row r="150" spans="1:67">
      <c r="A150" s="101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  <c r="AE150" s="117"/>
      <c r="AF150" s="117"/>
      <c r="AG150" s="117"/>
      <c r="AH150" s="117"/>
      <c r="AI150" s="117"/>
      <c r="AJ150" s="117"/>
      <c r="AK150" s="117"/>
      <c r="AL150" s="117"/>
      <c r="AM150" s="117"/>
      <c r="AN150" s="117"/>
      <c r="AO150" s="117"/>
      <c r="AP150" s="117"/>
      <c r="AQ150" s="117"/>
      <c r="AR150" s="117"/>
      <c r="AS150" s="117"/>
      <c r="AT150" s="117"/>
      <c r="AU150" s="117"/>
      <c r="AV150" s="117"/>
      <c r="AW150" s="117"/>
      <c r="AX150" s="117"/>
      <c r="AY150" s="117"/>
      <c r="AZ150" s="117"/>
      <c r="BA150" s="117"/>
      <c r="BB150" s="117"/>
      <c r="BC150" s="117"/>
      <c r="BD150" s="117"/>
      <c r="BE150" s="117"/>
      <c r="BF150" s="117"/>
      <c r="BG150" s="117"/>
      <c r="BH150" s="117"/>
      <c r="BI150" s="117"/>
      <c r="BJ150" s="117"/>
      <c r="BK150" s="117"/>
      <c r="BL150" s="117"/>
      <c r="BM150" s="117"/>
      <c r="BN150" s="117"/>
      <c r="BO150" s="115"/>
    </row>
    <row r="151" spans="1:67" ht="14.25">
      <c r="A151" s="101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02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  <c r="AA151" s="117"/>
      <c r="AB151" s="117"/>
      <c r="AC151" s="117"/>
      <c r="AD151" s="117"/>
      <c r="AE151" s="117"/>
      <c r="AF151" s="117"/>
      <c r="AG151" s="117"/>
      <c r="AH151" s="117"/>
      <c r="AI151" s="117"/>
      <c r="AJ151" s="117"/>
      <c r="AK151" s="117"/>
      <c r="AL151" s="117"/>
      <c r="AM151" s="117"/>
      <c r="AN151" s="117"/>
      <c r="AO151" s="117"/>
      <c r="AP151" s="117"/>
      <c r="AQ151" s="117"/>
      <c r="AR151" s="117"/>
      <c r="AS151" s="117"/>
      <c r="AT151" s="117"/>
      <c r="AU151" s="117"/>
      <c r="AV151" s="117"/>
      <c r="AW151" s="117"/>
      <c r="AX151" s="117"/>
      <c r="AY151" s="117"/>
      <c r="AZ151" s="117"/>
      <c r="BA151" s="117"/>
      <c r="BB151" s="117"/>
      <c r="BC151" s="117"/>
      <c r="BD151" s="117"/>
      <c r="BE151" s="117"/>
      <c r="BF151" s="117"/>
      <c r="BG151" s="117"/>
      <c r="BH151" s="117"/>
      <c r="BI151" s="117"/>
      <c r="BJ151" s="117"/>
      <c r="BK151" s="117"/>
      <c r="BL151" s="117"/>
      <c r="BM151" s="117"/>
      <c r="BN151" s="117"/>
      <c r="BO151" s="115"/>
    </row>
    <row r="152" spans="1:67">
      <c r="A152" s="101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  <c r="AE152" s="117"/>
      <c r="AF152" s="117"/>
      <c r="AG152" s="117"/>
      <c r="AH152" s="117"/>
      <c r="AI152" s="117"/>
      <c r="AJ152" s="117"/>
      <c r="AK152" s="117"/>
      <c r="AL152" s="117"/>
      <c r="AM152" s="117"/>
      <c r="AN152" s="117"/>
      <c r="AO152" s="117"/>
      <c r="AP152" s="117"/>
      <c r="AQ152" s="117"/>
      <c r="AR152" s="117"/>
      <c r="AS152" s="117"/>
      <c r="AT152" s="117"/>
      <c r="AU152" s="117"/>
      <c r="AV152" s="117"/>
      <c r="AW152" s="117"/>
      <c r="AX152" s="117"/>
      <c r="AY152" s="117"/>
      <c r="AZ152" s="117"/>
      <c r="BA152" s="117"/>
      <c r="BB152" s="117"/>
      <c r="BC152" s="117"/>
      <c r="BD152" s="117"/>
      <c r="BE152" s="117"/>
      <c r="BF152" s="117"/>
      <c r="BG152" s="117"/>
      <c r="BH152" s="117"/>
      <c r="BI152" s="117"/>
      <c r="BJ152" s="117"/>
      <c r="BK152" s="117"/>
      <c r="BL152" s="117"/>
      <c r="BM152" s="117"/>
      <c r="BN152" s="117"/>
      <c r="BO152" s="115"/>
    </row>
    <row r="153" spans="1:67">
      <c r="A153" s="101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  <c r="AG153" s="117"/>
      <c r="AH153" s="117"/>
      <c r="AI153" s="117"/>
      <c r="AJ153" s="117"/>
      <c r="AK153" s="117"/>
      <c r="AL153" s="117"/>
      <c r="AM153" s="117"/>
      <c r="AN153" s="117"/>
      <c r="AO153" s="117"/>
      <c r="AP153" s="117"/>
      <c r="AQ153" s="117"/>
      <c r="AR153" s="117"/>
      <c r="AS153" s="117"/>
      <c r="AT153" s="117"/>
      <c r="AU153" s="117"/>
      <c r="AV153" s="117"/>
      <c r="AW153" s="117"/>
      <c r="AX153" s="117"/>
      <c r="AY153" s="117"/>
      <c r="AZ153" s="117"/>
      <c r="BA153" s="117"/>
      <c r="BB153" s="117"/>
      <c r="BC153" s="117"/>
      <c r="BD153" s="117"/>
      <c r="BE153" s="117"/>
      <c r="BF153" s="117"/>
      <c r="BG153" s="117"/>
      <c r="BH153" s="117"/>
      <c r="BI153" s="117"/>
      <c r="BJ153" s="117"/>
      <c r="BK153" s="117"/>
      <c r="BL153" s="117"/>
      <c r="BM153" s="117"/>
      <c r="BN153" s="117"/>
      <c r="BO153" s="115"/>
    </row>
    <row r="154" spans="1:67">
      <c r="A154" s="101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  <c r="AE154" s="117"/>
      <c r="AF154" s="117"/>
      <c r="AG154" s="117"/>
      <c r="AH154" s="117"/>
      <c r="AI154" s="117"/>
      <c r="AJ154" s="117"/>
      <c r="AK154" s="117"/>
      <c r="AL154" s="117"/>
      <c r="AM154" s="117"/>
      <c r="AN154" s="117"/>
      <c r="AO154" s="117"/>
      <c r="AP154" s="117"/>
      <c r="AQ154" s="117"/>
      <c r="AR154" s="117"/>
      <c r="AS154" s="117"/>
      <c r="AT154" s="117"/>
      <c r="AU154" s="117"/>
      <c r="AV154" s="117"/>
      <c r="AW154" s="117"/>
      <c r="AX154" s="117"/>
      <c r="AY154" s="117"/>
      <c r="AZ154" s="117"/>
      <c r="BA154" s="117"/>
      <c r="BB154" s="117"/>
      <c r="BC154" s="117"/>
      <c r="BD154" s="117"/>
      <c r="BE154" s="117"/>
      <c r="BF154" s="117"/>
      <c r="BG154" s="117"/>
      <c r="BH154" s="117"/>
      <c r="BI154" s="117"/>
      <c r="BJ154" s="117"/>
      <c r="BK154" s="117"/>
      <c r="BL154" s="117"/>
      <c r="BM154" s="117"/>
      <c r="BN154" s="117"/>
      <c r="BO154" s="115"/>
    </row>
    <row r="155" spans="1:67">
      <c r="A155" s="101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  <c r="AG155" s="117"/>
      <c r="AH155" s="117"/>
      <c r="AI155" s="117"/>
      <c r="AJ155" s="117"/>
      <c r="AK155" s="117"/>
      <c r="AL155" s="117"/>
      <c r="AM155" s="117"/>
      <c r="AN155" s="117"/>
      <c r="AO155" s="117"/>
      <c r="AP155" s="117"/>
      <c r="AQ155" s="117"/>
      <c r="AR155" s="117"/>
      <c r="AS155" s="117"/>
      <c r="AT155" s="117"/>
      <c r="AU155" s="117"/>
      <c r="AV155" s="117"/>
      <c r="AW155" s="117"/>
      <c r="AX155" s="117"/>
      <c r="AY155" s="117"/>
      <c r="AZ155" s="117"/>
      <c r="BA155" s="117"/>
      <c r="BB155" s="117"/>
      <c r="BC155" s="117"/>
      <c r="BD155" s="117"/>
      <c r="BE155" s="117"/>
      <c r="BF155" s="117"/>
      <c r="BG155" s="117"/>
      <c r="BH155" s="117"/>
      <c r="BI155" s="117"/>
      <c r="BJ155" s="117"/>
      <c r="BK155" s="117"/>
      <c r="BL155" s="117"/>
      <c r="BM155" s="117"/>
      <c r="BN155" s="117"/>
      <c r="BO155" s="115"/>
    </row>
    <row r="156" spans="1:67">
      <c r="A156" s="101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  <c r="AA156" s="117"/>
      <c r="AB156" s="117"/>
      <c r="AC156" s="117"/>
      <c r="AD156" s="117"/>
      <c r="AE156" s="117"/>
      <c r="AF156" s="117"/>
      <c r="AG156" s="117"/>
      <c r="AH156" s="117"/>
      <c r="AI156" s="117"/>
      <c r="AJ156" s="117"/>
      <c r="AK156" s="117"/>
      <c r="AL156" s="117"/>
      <c r="AM156" s="117"/>
      <c r="AN156" s="117"/>
      <c r="AO156" s="117"/>
      <c r="AP156" s="117"/>
      <c r="AQ156" s="117"/>
      <c r="AR156" s="117"/>
      <c r="AS156" s="117"/>
      <c r="AT156" s="117"/>
      <c r="AU156" s="117"/>
      <c r="AV156" s="117"/>
      <c r="AW156" s="117"/>
      <c r="AX156" s="117"/>
      <c r="AY156" s="117"/>
      <c r="AZ156" s="117"/>
      <c r="BA156" s="117"/>
      <c r="BB156" s="117"/>
      <c r="BC156" s="117"/>
      <c r="BD156" s="117"/>
      <c r="BE156" s="117"/>
      <c r="BF156" s="117"/>
      <c r="BG156" s="117"/>
      <c r="BH156" s="117"/>
      <c r="BI156" s="117"/>
      <c r="BJ156" s="117"/>
      <c r="BK156" s="117"/>
      <c r="BL156" s="117"/>
      <c r="BM156" s="117"/>
      <c r="BN156" s="117"/>
      <c r="BO156" s="115"/>
    </row>
    <row r="157" spans="1:67">
      <c r="A157" s="101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  <c r="AC157" s="117"/>
      <c r="AD157" s="117"/>
      <c r="AE157" s="117"/>
      <c r="AF157" s="117"/>
      <c r="AG157" s="117"/>
      <c r="AH157" s="117"/>
      <c r="AI157" s="117"/>
      <c r="AJ157" s="117"/>
      <c r="AK157" s="117"/>
      <c r="AL157" s="117"/>
      <c r="AM157" s="117"/>
      <c r="AN157" s="117"/>
      <c r="AO157" s="117"/>
      <c r="AP157" s="117"/>
      <c r="AQ157" s="117"/>
      <c r="AR157" s="117"/>
      <c r="AS157" s="117"/>
      <c r="AT157" s="117"/>
      <c r="AU157" s="117"/>
      <c r="AV157" s="117"/>
      <c r="AW157" s="117"/>
      <c r="AX157" s="117"/>
      <c r="AY157" s="117"/>
      <c r="AZ157" s="117"/>
      <c r="BA157" s="117"/>
      <c r="BB157" s="117"/>
      <c r="BC157" s="117"/>
      <c r="BD157" s="117"/>
      <c r="BE157" s="117"/>
      <c r="BF157" s="117"/>
      <c r="BG157" s="117"/>
      <c r="BH157" s="117"/>
      <c r="BI157" s="117"/>
      <c r="BJ157" s="117"/>
      <c r="BK157" s="117"/>
      <c r="BL157" s="117"/>
      <c r="BM157" s="117"/>
      <c r="BN157" s="117"/>
      <c r="BO157" s="115"/>
    </row>
    <row r="158" spans="1:67">
      <c r="A158" s="101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  <c r="AA158" s="117"/>
      <c r="AB158" s="117"/>
      <c r="AC158" s="117"/>
      <c r="AD158" s="117"/>
      <c r="AE158" s="117"/>
      <c r="AF158" s="117"/>
      <c r="AG158" s="117"/>
      <c r="AH158" s="117"/>
      <c r="AI158" s="117"/>
      <c r="AJ158" s="117"/>
      <c r="AK158" s="117"/>
      <c r="AL158" s="117"/>
      <c r="AM158" s="117"/>
      <c r="AN158" s="117"/>
      <c r="AO158" s="117"/>
      <c r="AP158" s="117"/>
      <c r="AQ158" s="117"/>
      <c r="AR158" s="117"/>
      <c r="AS158" s="117"/>
      <c r="AT158" s="117"/>
      <c r="AU158" s="117"/>
      <c r="AV158" s="117"/>
      <c r="AW158" s="117"/>
      <c r="AX158" s="117"/>
      <c r="AY158" s="117"/>
      <c r="AZ158" s="117"/>
      <c r="BA158" s="117"/>
      <c r="BB158" s="117"/>
      <c r="BC158" s="117"/>
      <c r="BD158" s="117"/>
      <c r="BE158" s="117"/>
      <c r="BF158" s="117"/>
      <c r="BG158" s="117"/>
      <c r="BH158" s="117"/>
      <c r="BI158" s="117"/>
      <c r="BJ158" s="117"/>
      <c r="BK158" s="117"/>
      <c r="BL158" s="117"/>
      <c r="BM158" s="117"/>
      <c r="BN158" s="117"/>
      <c r="BO158" s="115"/>
    </row>
    <row r="159" spans="1:67">
      <c r="A159" s="101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  <c r="AG159" s="117"/>
      <c r="AH159" s="117"/>
      <c r="AI159" s="117"/>
      <c r="AJ159" s="117"/>
      <c r="AK159" s="117"/>
      <c r="AL159" s="117"/>
      <c r="AM159" s="117"/>
      <c r="AN159" s="117"/>
      <c r="AO159" s="117"/>
      <c r="AP159" s="117"/>
      <c r="AQ159" s="117"/>
      <c r="AR159" s="117"/>
      <c r="AS159" s="117"/>
      <c r="AT159" s="117"/>
      <c r="AU159" s="117"/>
      <c r="AV159" s="117"/>
      <c r="AW159" s="117"/>
      <c r="AX159" s="117"/>
      <c r="AY159" s="117"/>
      <c r="AZ159" s="117"/>
      <c r="BA159" s="117"/>
      <c r="BB159" s="117"/>
      <c r="BC159" s="117"/>
      <c r="BD159" s="117"/>
      <c r="BE159" s="117"/>
      <c r="BF159" s="117"/>
      <c r="BG159" s="117"/>
      <c r="BH159" s="117"/>
      <c r="BI159" s="117"/>
      <c r="BJ159" s="117"/>
      <c r="BK159" s="117"/>
      <c r="BL159" s="117"/>
      <c r="BM159" s="117"/>
      <c r="BN159" s="117"/>
      <c r="BO159" s="115"/>
    </row>
    <row r="160" spans="1:67">
      <c r="A160" s="101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  <c r="AE160" s="117"/>
      <c r="AF160" s="117"/>
      <c r="AG160" s="117"/>
      <c r="AH160" s="117"/>
      <c r="AI160" s="117"/>
      <c r="AJ160" s="117"/>
      <c r="AK160" s="117"/>
      <c r="AL160" s="117"/>
      <c r="AM160" s="117"/>
      <c r="AN160" s="117"/>
      <c r="AO160" s="117"/>
      <c r="AP160" s="117"/>
      <c r="AQ160" s="117"/>
      <c r="AR160" s="117"/>
      <c r="AS160" s="117"/>
      <c r="AT160" s="117"/>
      <c r="AU160" s="117"/>
      <c r="AV160" s="117"/>
      <c r="AW160" s="117"/>
      <c r="AX160" s="117"/>
      <c r="AY160" s="117"/>
      <c r="AZ160" s="117"/>
      <c r="BA160" s="117"/>
      <c r="BB160" s="117"/>
      <c r="BC160" s="117"/>
      <c r="BD160" s="117"/>
      <c r="BE160" s="117"/>
      <c r="BF160" s="117"/>
      <c r="BG160" s="117"/>
      <c r="BH160" s="117"/>
      <c r="BI160" s="117"/>
      <c r="BJ160" s="117"/>
      <c r="BK160" s="117"/>
      <c r="BL160" s="117"/>
      <c r="BM160" s="117"/>
      <c r="BN160" s="117"/>
      <c r="BO160" s="115"/>
    </row>
    <row r="161" spans="1:68">
      <c r="A161" s="101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17"/>
      <c r="AM161" s="117"/>
      <c r="AN161" s="117"/>
      <c r="AO161" s="117"/>
      <c r="AP161" s="117"/>
      <c r="AQ161" s="117"/>
      <c r="AR161" s="117"/>
      <c r="AS161" s="117"/>
      <c r="AT161" s="117"/>
      <c r="AU161" s="117"/>
      <c r="AV161" s="117"/>
      <c r="AW161" s="117"/>
      <c r="AX161" s="117"/>
      <c r="AY161" s="117"/>
      <c r="AZ161" s="117"/>
      <c r="BA161" s="117"/>
      <c r="BB161" s="117"/>
      <c r="BC161" s="117"/>
      <c r="BD161" s="117"/>
      <c r="BE161" s="117"/>
      <c r="BF161" s="117"/>
      <c r="BG161" s="117"/>
      <c r="BH161" s="117"/>
      <c r="BI161" s="117"/>
      <c r="BJ161" s="117"/>
      <c r="BK161" s="117"/>
      <c r="BL161" s="117"/>
      <c r="BM161" s="117"/>
      <c r="BN161" s="117"/>
      <c r="BO161" s="115"/>
    </row>
    <row r="162" spans="1:68">
      <c r="A162" s="101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  <c r="AC162" s="117"/>
      <c r="AD162" s="117"/>
      <c r="AE162" s="117"/>
      <c r="AF162" s="117"/>
      <c r="AG162" s="117"/>
      <c r="AH162" s="117"/>
      <c r="AI162" s="117"/>
      <c r="AJ162" s="117"/>
      <c r="AK162" s="117"/>
      <c r="AL162" s="117"/>
      <c r="AM162" s="117"/>
      <c r="AN162" s="117"/>
      <c r="AO162" s="117"/>
      <c r="AP162" s="117"/>
      <c r="AQ162" s="117"/>
      <c r="AR162" s="117"/>
      <c r="AS162" s="117"/>
      <c r="AT162" s="117"/>
      <c r="AU162" s="117"/>
      <c r="AV162" s="117"/>
      <c r="AW162" s="117"/>
      <c r="AX162" s="117"/>
      <c r="AY162" s="117"/>
      <c r="AZ162" s="117"/>
      <c r="BA162" s="117"/>
      <c r="BB162" s="117"/>
      <c r="BC162" s="117"/>
      <c r="BD162" s="117"/>
      <c r="BE162" s="117"/>
      <c r="BF162" s="117"/>
      <c r="BG162" s="117"/>
      <c r="BH162" s="117"/>
      <c r="BI162" s="117"/>
      <c r="BJ162" s="117"/>
      <c r="BK162" s="117"/>
      <c r="BL162" s="117"/>
      <c r="BM162" s="117"/>
      <c r="BN162" s="117"/>
      <c r="BO162" s="115"/>
    </row>
    <row r="163" spans="1:68">
      <c r="A163" s="101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7"/>
      <c r="AG163" s="117"/>
      <c r="AH163" s="117"/>
      <c r="AI163" s="117"/>
      <c r="AJ163" s="117"/>
      <c r="AK163" s="117"/>
      <c r="AL163" s="117"/>
      <c r="AM163" s="117"/>
      <c r="AN163" s="117"/>
      <c r="AO163" s="117"/>
      <c r="AP163" s="117"/>
      <c r="AQ163" s="117"/>
      <c r="AR163" s="117"/>
      <c r="AS163" s="117"/>
      <c r="AT163" s="117"/>
      <c r="AU163" s="117"/>
      <c r="AV163" s="117"/>
      <c r="AW163" s="117"/>
      <c r="AX163" s="117"/>
      <c r="AY163" s="117"/>
      <c r="AZ163" s="117"/>
      <c r="BA163" s="117"/>
      <c r="BB163" s="117"/>
      <c r="BC163" s="117"/>
      <c r="BD163" s="117"/>
      <c r="BE163" s="117"/>
      <c r="BF163" s="117"/>
      <c r="BG163" s="117"/>
      <c r="BH163" s="117"/>
      <c r="BI163" s="117"/>
      <c r="BJ163" s="117"/>
      <c r="BK163" s="117"/>
      <c r="BL163" s="117"/>
      <c r="BM163" s="117"/>
      <c r="BN163" s="117"/>
      <c r="BO163" s="115"/>
    </row>
    <row r="164" spans="1:68">
      <c r="A164" s="101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/>
      <c r="AJ164" s="117"/>
      <c r="AK164" s="117"/>
      <c r="AL164" s="117"/>
      <c r="AM164" s="117"/>
      <c r="AN164" s="117"/>
      <c r="AO164" s="117"/>
      <c r="AP164" s="117"/>
      <c r="AQ164" s="117"/>
      <c r="AR164" s="117"/>
      <c r="AS164" s="117"/>
      <c r="AT164" s="117"/>
      <c r="AU164" s="117"/>
      <c r="AV164" s="117"/>
      <c r="AW164" s="117"/>
      <c r="AX164" s="117"/>
      <c r="AY164" s="117"/>
      <c r="AZ164" s="117"/>
      <c r="BA164" s="117"/>
      <c r="BB164" s="117"/>
      <c r="BC164" s="117"/>
      <c r="BD164" s="117"/>
      <c r="BE164" s="117"/>
      <c r="BF164" s="117"/>
      <c r="BG164" s="117"/>
      <c r="BH164" s="117"/>
      <c r="BI164" s="117"/>
      <c r="BJ164" s="117"/>
      <c r="BK164" s="117"/>
      <c r="BL164" s="117"/>
      <c r="BM164" s="117"/>
      <c r="BN164" s="117"/>
      <c r="BO164" s="115"/>
    </row>
    <row r="165" spans="1:68">
      <c r="A165" s="101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  <c r="AA165" s="117"/>
      <c r="AB165" s="117"/>
      <c r="AC165" s="117"/>
      <c r="AD165" s="117"/>
      <c r="AE165" s="117"/>
      <c r="AF165" s="117"/>
      <c r="AG165" s="117"/>
      <c r="AH165" s="117"/>
      <c r="AI165" s="117"/>
      <c r="AJ165" s="117"/>
      <c r="AK165" s="117"/>
      <c r="AL165" s="117"/>
      <c r="AM165" s="117"/>
      <c r="AN165" s="117"/>
      <c r="AO165" s="117"/>
      <c r="AP165" s="117"/>
      <c r="AQ165" s="117"/>
      <c r="AR165" s="117"/>
      <c r="AS165" s="117"/>
      <c r="AT165" s="117"/>
      <c r="AU165" s="117"/>
      <c r="AV165" s="117"/>
      <c r="AW165" s="117"/>
      <c r="AX165" s="117"/>
      <c r="AY165" s="117"/>
      <c r="AZ165" s="117"/>
      <c r="BA165" s="117"/>
      <c r="BB165" s="117"/>
      <c r="BC165" s="117"/>
      <c r="BD165" s="117"/>
      <c r="BE165" s="117"/>
      <c r="BF165" s="117"/>
      <c r="BG165" s="117"/>
      <c r="BH165" s="117"/>
      <c r="BI165" s="117"/>
      <c r="BJ165" s="117"/>
      <c r="BK165" s="117"/>
      <c r="BL165" s="117"/>
      <c r="BM165" s="117"/>
      <c r="BN165" s="117"/>
      <c r="BO165" s="115"/>
    </row>
    <row r="166" spans="1:68">
      <c r="A166" s="101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  <c r="AA166" s="117"/>
      <c r="AB166" s="117"/>
      <c r="AC166" s="117"/>
      <c r="AD166" s="117"/>
      <c r="AE166" s="117"/>
      <c r="AF166" s="117"/>
      <c r="AG166" s="117"/>
      <c r="AH166" s="117"/>
      <c r="AI166" s="117"/>
      <c r="AJ166" s="117"/>
      <c r="AK166" s="117"/>
      <c r="AL166" s="117"/>
      <c r="AM166" s="117"/>
      <c r="AN166" s="117"/>
      <c r="AO166" s="117"/>
      <c r="AP166" s="117"/>
      <c r="AQ166" s="117"/>
      <c r="AR166" s="117"/>
      <c r="AS166" s="117"/>
      <c r="AT166" s="117"/>
      <c r="AU166" s="117"/>
      <c r="AV166" s="117"/>
      <c r="AW166" s="117"/>
      <c r="AX166" s="117"/>
      <c r="AY166" s="117"/>
      <c r="AZ166" s="117"/>
      <c r="BA166" s="117"/>
      <c r="BB166" s="117"/>
      <c r="BC166" s="117"/>
      <c r="BD166" s="117"/>
      <c r="BE166" s="117"/>
      <c r="BF166" s="117"/>
      <c r="BG166" s="117"/>
      <c r="BH166" s="117"/>
      <c r="BI166" s="117"/>
      <c r="BJ166" s="117"/>
      <c r="BK166" s="117"/>
      <c r="BL166" s="117"/>
      <c r="BM166" s="117"/>
      <c r="BN166" s="117"/>
      <c r="BO166" s="115"/>
    </row>
    <row r="167" spans="1:68" s="4" customFormat="1" ht="20.25" customHeight="1">
      <c r="A167" s="101"/>
      <c r="B167" s="117"/>
      <c r="C167" s="117"/>
      <c r="D167" s="114"/>
      <c r="E167" s="117"/>
      <c r="G167" s="117"/>
      <c r="H167" s="117"/>
      <c r="I167" s="117"/>
      <c r="J167" s="117"/>
      <c r="K167" s="117"/>
      <c r="L167" s="102"/>
      <c r="M167" s="14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17"/>
      <c r="AH167" s="117"/>
      <c r="AI167" s="117"/>
      <c r="AJ167" s="117"/>
      <c r="AK167" s="117"/>
      <c r="AL167" s="117"/>
      <c r="AM167" s="117"/>
      <c r="AN167" s="117"/>
      <c r="AO167" s="117"/>
      <c r="AP167" s="117"/>
      <c r="AQ167" s="117"/>
      <c r="AR167" s="117"/>
      <c r="AS167" s="117"/>
      <c r="AT167" s="117"/>
      <c r="AU167" s="117"/>
      <c r="AV167" s="117"/>
      <c r="AW167" s="117"/>
      <c r="AX167" s="117"/>
      <c r="AY167" s="117"/>
      <c r="AZ167" s="117"/>
      <c r="BA167" s="117"/>
      <c r="BB167" s="117"/>
      <c r="BC167" s="117"/>
      <c r="BD167" s="117"/>
      <c r="BE167" s="117"/>
      <c r="BF167" s="117"/>
      <c r="BG167" s="117"/>
      <c r="BH167" s="117"/>
      <c r="BI167" s="117"/>
      <c r="BJ167" s="117"/>
      <c r="BK167" s="117"/>
      <c r="BL167" s="117"/>
      <c r="BM167" s="117"/>
      <c r="BN167" s="117"/>
      <c r="BO167" s="115"/>
      <c r="BP167" s="242"/>
    </row>
    <row r="168" spans="1:68" s="4" customFormat="1" ht="18" customHeight="1">
      <c r="A168" s="101"/>
      <c r="B168" s="117"/>
      <c r="C168" s="117"/>
      <c r="D168" s="117"/>
      <c r="E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  <c r="AG168" s="117"/>
      <c r="AH168" s="117"/>
      <c r="AI168" s="117"/>
      <c r="AJ168" s="117"/>
      <c r="AK168" s="117"/>
      <c r="AL168" s="117"/>
      <c r="AM168" s="117"/>
      <c r="AN168" s="117"/>
      <c r="AO168" s="117"/>
      <c r="AP168" s="117"/>
      <c r="AQ168" s="117"/>
      <c r="AR168" s="117"/>
      <c r="AS168" s="117"/>
      <c r="AT168" s="117"/>
      <c r="AU168" s="117"/>
      <c r="AV168" s="117"/>
      <c r="AW168" s="117"/>
      <c r="AX168" s="117"/>
      <c r="AY168" s="117"/>
      <c r="AZ168" s="117"/>
      <c r="BA168" s="117"/>
      <c r="BB168" s="117"/>
      <c r="BC168" s="117"/>
      <c r="BD168" s="117"/>
      <c r="BE168" s="117"/>
      <c r="BF168" s="117"/>
      <c r="BG168" s="117"/>
      <c r="BH168" s="117"/>
      <c r="BI168" s="117"/>
      <c r="BJ168" s="117"/>
      <c r="BK168" s="117"/>
      <c r="BL168" s="117"/>
      <c r="BM168" s="117"/>
      <c r="BN168" s="117"/>
      <c r="BO168" s="115"/>
      <c r="BP168" s="357"/>
    </row>
    <row r="169" spans="1:68" s="4" customFormat="1" ht="18" customHeight="1">
      <c r="A169" s="101"/>
      <c r="B169" s="117"/>
      <c r="C169" s="117"/>
      <c r="D169" s="117"/>
      <c r="E169" s="114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  <c r="AA169" s="117"/>
      <c r="AB169" s="117"/>
      <c r="AC169" s="117"/>
      <c r="AD169" s="117"/>
      <c r="AE169" s="117"/>
      <c r="AF169" s="117"/>
      <c r="AG169" s="117"/>
      <c r="AH169" s="117"/>
      <c r="AI169" s="117"/>
      <c r="AJ169" s="117"/>
      <c r="AK169" s="117"/>
      <c r="AL169" s="117"/>
      <c r="AM169" s="117"/>
      <c r="AN169" s="117"/>
      <c r="AO169" s="117"/>
      <c r="AP169" s="117"/>
      <c r="AQ169" s="117"/>
      <c r="AR169" s="117"/>
      <c r="AS169" s="117"/>
      <c r="AT169" s="117"/>
      <c r="AU169" s="117"/>
      <c r="AV169" s="117"/>
      <c r="AW169" s="117"/>
      <c r="AX169" s="117"/>
      <c r="AY169" s="117"/>
      <c r="AZ169" s="117"/>
      <c r="BA169" s="117"/>
      <c r="BB169" s="117"/>
      <c r="BC169" s="117"/>
      <c r="BD169" s="117"/>
      <c r="BE169" s="117"/>
      <c r="BF169" s="117"/>
      <c r="BG169" s="117"/>
      <c r="BH169" s="117"/>
      <c r="BI169" s="117"/>
      <c r="BJ169" s="117"/>
      <c r="BK169" s="117"/>
      <c r="BL169" s="117"/>
      <c r="BM169" s="117"/>
      <c r="BN169" s="117"/>
      <c r="BO169" s="115"/>
      <c r="BP169" s="357"/>
    </row>
    <row r="170" spans="1:68" s="4" customFormat="1" ht="18" customHeight="1">
      <c r="A170" s="101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  <c r="AG170" s="117"/>
      <c r="AH170" s="117"/>
      <c r="AI170" s="117"/>
      <c r="AJ170" s="117"/>
      <c r="AK170" s="117"/>
      <c r="AL170" s="117"/>
      <c r="AM170" s="117"/>
      <c r="AN170" s="117"/>
      <c r="AO170" s="117"/>
      <c r="AP170" s="117"/>
      <c r="AQ170" s="117"/>
      <c r="AR170" s="117"/>
      <c r="AS170" s="117"/>
      <c r="AT170" s="117"/>
      <c r="AU170" s="117"/>
      <c r="AV170" s="117"/>
      <c r="AW170" s="117"/>
      <c r="AX170" s="117"/>
      <c r="AY170" s="117"/>
      <c r="AZ170" s="117"/>
      <c r="BA170" s="117"/>
      <c r="BB170" s="117"/>
      <c r="BC170" s="117"/>
      <c r="BD170" s="117"/>
      <c r="BE170" s="117"/>
      <c r="BF170" s="117"/>
      <c r="BG170" s="117"/>
      <c r="BH170" s="117"/>
      <c r="BI170" s="117"/>
      <c r="BJ170" s="117"/>
      <c r="BK170" s="117"/>
      <c r="BL170" s="117"/>
      <c r="BM170" s="117"/>
      <c r="BN170" s="117"/>
      <c r="BO170" s="115"/>
      <c r="BP170" s="357"/>
    </row>
    <row r="171" spans="1:68" s="4" customFormat="1" ht="18" customHeight="1">
      <c r="A171" s="101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117"/>
      <c r="AH171" s="117"/>
      <c r="AI171" s="117"/>
      <c r="AJ171" s="117"/>
      <c r="AK171" s="117"/>
      <c r="AL171" s="117"/>
      <c r="AM171" s="117"/>
      <c r="AN171" s="117"/>
      <c r="AO171" s="117"/>
      <c r="AP171" s="117"/>
      <c r="AQ171" s="117"/>
      <c r="AR171" s="117"/>
      <c r="AS171" s="117"/>
      <c r="AT171" s="117"/>
      <c r="AU171" s="117"/>
      <c r="AV171" s="117"/>
      <c r="AW171" s="117"/>
      <c r="AX171" s="117"/>
      <c r="AY171" s="117"/>
      <c r="AZ171" s="117"/>
      <c r="BA171" s="117"/>
      <c r="BB171" s="117"/>
      <c r="BC171" s="117"/>
      <c r="BD171" s="117"/>
      <c r="BE171" s="117"/>
      <c r="BF171" s="117"/>
      <c r="BG171" s="117"/>
      <c r="BH171" s="117"/>
      <c r="BI171" s="117"/>
      <c r="BJ171" s="117"/>
      <c r="BK171" s="117"/>
      <c r="BL171" s="117"/>
      <c r="BM171" s="117"/>
      <c r="BN171" s="117"/>
      <c r="BO171" s="115"/>
      <c r="BP171" s="357"/>
    </row>
    <row r="172" spans="1:68" s="4" customFormat="1" ht="18" customHeight="1">
      <c r="A172" s="101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  <c r="AG172" s="117"/>
      <c r="AH172" s="117"/>
      <c r="AI172" s="117"/>
      <c r="AJ172" s="117"/>
      <c r="AK172" s="117"/>
      <c r="AL172" s="117"/>
      <c r="AM172" s="117"/>
      <c r="AN172" s="117"/>
      <c r="AO172" s="117"/>
      <c r="AP172" s="117"/>
      <c r="AQ172" s="117"/>
      <c r="AR172" s="117"/>
      <c r="AS172" s="117"/>
      <c r="AT172" s="117"/>
      <c r="AU172" s="117"/>
      <c r="AV172" s="117"/>
      <c r="AW172" s="117"/>
      <c r="AX172" s="117"/>
      <c r="AY172" s="117"/>
      <c r="AZ172" s="117"/>
      <c r="BA172" s="117"/>
      <c r="BB172" s="117"/>
      <c r="BC172" s="117"/>
      <c r="BD172" s="117"/>
      <c r="BE172" s="117"/>
      <c r="BF172" s="117"/>
      <c r="BG172" s="117"/>
      <c r="BH172" s="117"/>
      <c r="BI172" s="117"/>
      <c r="BJ172" s="117"/>
      <c r="BK172" s="117"/>
      <c r="BL172" s="117"/>
      <c r="BM172" s="117"/>
      <c r="BN172" s="117"/>
      <c r="BO172" s="115"/>
      <c r="BP172" s="357"/>
    </row>
    <row r="173" spans="1:68" s="4" customFormat="1" ht="18" customHeight="1">
      <c r="A173" s="101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  <c r="AG173" s="117"/>
      <c r="AH173" s="117"/>
      <c r="AI173" s="117"/>
      <c r="AJ173" s="117"/>
      <c r="AK173" s="117"/>
      <c r="AL173" s="117"/>
      <c r="AM173" s="117"/>
      <c r="AN173" s="117"/>
      <c r="AO173" s="117"/>
      <c r="AP173" s="117"/>
      <c r="AQ173" s="117"/>
      <c r="AR173" s="117"/>
      <c r="AS173" s="117"/>
      <c r="AT173" s="117"/>
      <c r="AU173" s="117"/>
      <c r="AV173" s="117"/>
      <c r="AW173" s="117"/>
      <c r="AX173" s="117"/>
      <c r="AY173" s="117"/>
      <c r="AZ173" s="117"/>
      <c r="BA173" s="117"/>
      <c r="BB173" s="117"/>
      <c r="BC173" s="117"/>
      <c r="BD173" s="117"/>
      <c r="BE173" s="117"/>
      <c r="BF173" s="117"/>
      <c r="BG173" s="117"/>
      <c r="BH173" s="117"/>
      <c r="BI173" s="117"/>
      <c r="BJ173" s="117"/>
      <c r="BK173" s="117"/>
      <c r="BL173" s="117"/>
      <c r="BM173" s="117"/>
      <c r="BN173" s="117"/>
      <c r="BO173" s="115"/>
      <c r="BP173" s="357"/>
    </row>
    <row r="174" spans="1:68" s="4" customFormat="1" ht="18" customHeight="1">
      <c r="A174" s="101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17"/>
      <c r="AE174" s="117"/>
      <c r="AF174" s="117"/>
      <c r="AG174" s="117"/>
      <c r="AH174" s="117"/>
      <c r="AI174" s="117"/>
      <c r="AJ174" s="117"/>
      <c r="AK174" s="117"/>
      <c r="AL174" s="117"/>
      <c r="AM174" s="117"/>
      <c r="AN174" s="117"/>
      <c r="AO174" s="117"/>
      <c r="AP174" s="117"/>
      <c r="AQ174" s="117"/>
      <c r="AR174" s="117"/>
      <c r="AS174" s="117"/>
      <c r="AT174" s="117"/>
      <c r="AU174" s="117"/>
      <c r="AV174" s="117"/>
      <c r="AW174" s="117"/>
      <c r="AX174" s="117"/>
      <c r="AY174" s="117"/>
      <c r="AZ174" s="117"/>
      <c r="BA174" s="117"/>
      <c r="BB174" s="117"/>
      <c r="BC174" s="117"/>
      <c r="BD174" s="117"/>
      <c r="BE174" s="117"/>
      <c r="BF174" s="117"/>
      <c r="BG174" s="117"/>
      <c r="BH174" s="117"/>
      <c r="BI174" s="117"/>
      <c r="BJ174" s="117"/>
      <c r="BK174" s="117"/>
      <c r="BL174" s="117"/>
      <c r="BM174" s="117"/>
      <c r="BN174" s="117"/>
      <c r="BO174" s="115"/>
      <c r="BP174" s="357"/>
    </row>
    <row r="175" spans="1:68" s="4" customFormat="1" ht="18" customHeight="1">
      <c r="A175" s="101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17"/>
      <c r="AE175" s="117"/>
      <c r="AF175" s="117"/>
      <c r="AG175" s="117"/>
      <c r="AH175" s="117"/>
      <c r="AI175" s="117"/>
      <c r="AJ175" s="117"/>
      <c r="AK175" s="117"/>
      <c r="AL175" s="117"/>
      <c r="AM175" s="117"/>
      <c r="AN175" s="117"/>
      <c r="AO175" s="117"/>
      <c r="AP175" s="117"/>
      <c r="AQ175" s="117"/>
      <c r="AR175" s="117"/>
      <c r="AS175" s="117"/>
      <c r="AT175" s="117"/>
      <c r="AU175" s="117"/>
      <c r="AV175" s="117"/>
      <c r="AW175" s="117"/>
      <c r="AX175" s="117"/>
      <c r="AY175" s="117"/>
      <c r="AZ175" s="117"/>
      <c r="BA175" s="117"/>
      <c r="BB175" s="117"/>
      <c r="BC175" s="117"/>
      <c r="BD175" s="117"/>
      <c r="BE175" s="117"/>
      <c r="BF175" s="117"/>
      <c r="BG175" s="117"/>
      <c r="BH175" s="117"/>
      <c r="BI175" s="117"/>
      <c r="BJ175" s="117"/>
      <c r="BK175" s="117"/>
      <c r="BL175" s="117"/>
      <c r="BM175" s="117"/>
      <c r="BN175" s="117"/>
      <c r="BO175" s="115"/>
      <c r="BP175" s="357"/>
    </row>
    <row r="176" spans="1:68" s="4" customFormat="1" ht="18" customHeight="1">
      <c r="A176" s="101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17"/>
      <c r="AE176" s="117"/>
      <c r="AF176" s="117"/>
      <c r="AG176" s="117"/>
      <c r="AH176" s="117"/>
      <c r="AI176" s="117"/>
      <c r="AJ176" s="117"/>
      <c r="AK176" s="117"/>
      <c r="AL176" s="117"/>
      <c r="AM176" s="117"/>
      <c r="AN176" s="117"/>
      <c r="AO176" s="117"/>
      <c r="AP176" s="117"/>
      <c r="AQ176" s="117"/>
      <c r="AR176" s="117"/>
      <c r="AS176" s="117"/>
      <c r="AT176" s="117"/>
      <c r="AU176" s="117"/>
      <c r="AV176" s="117"/>
      <c r="AW176" s="117"/>
      <c r="AX176" s="117"/>
      <c r="AY176" s="117"/>
      <c r="AZ176" s="117"/>
      <c r="BA176" s="117"/>
      <c r="BB176" s="117"/>
      <c r="BC176" s="117"/>
      <c r="BD176" s="117"/>
      <c r="BE176" s="117"/>
      <c r="BF176" s="117"/>
      <c r="BG176" s="117"/>
      <c r="BH176" s="117"/>
      <c r="BI176" s="117"/>
      <c r="BJ176" s="117"/>
      <c r="BK176" s="117"/>
      <c r="BL176" s="117"/>
      <c r="BM176" s="117"/>
      <c r="BN176" s="117"/>
      <c r="BO176" s="115"/>
      <c r="BP176" s="357"/>
    </row>
    <row r="177" spans="1:68" s="4" customFormat="1" ht="18" customHeight="1">
      <c r="A177" s="101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  <c r="AA177" s="117"/>
      <c r="AB177" s="117"/>
      <c r="AC177" s="117"/>
      <c r="AD177" s="117"/>
      <c r="AE177" s="117"/>
      <c r="AF177" s="117"/>
      <c r="AG177" s="117"/>
      <c r="AH177" s="117"/>
      <c r="AI177" s="117"/>
      <c r="AJ177" s="117"/>
      <c r="AK177" s="117"/>
      <c r="AL177" s="117"/>
      <c r="AM177" s="117"/>
      <c r="AN177" s="117"/>
      <c r="AO177" s="117"/>
      <c r="AP177" s="117"/>
      <c r="AQ177" s="117"/>
      <c r="AR177" s="117"/>
      <c r="AS177" s="117"/>
      <c r="AT177" s="117"/>
      <c r="AU177" s="117"/>
      <c r="AV177" s="117"/>
      <c r="AW177" s="117"/>
      <c r="AX177" s="117"/>
      <c r="AY177" s="117"/>
      <c r="AZ177" s="117"/>
      <c r="BA177" s="117"/>
      <c r="BB177" s="117"/>
      <c r="BC177" s="117"/>
      <c r="BD177" s="117"/>
      <c r="BE177" s="117"/>
      <c r="BF177" s="117"/>
      <c r="BG177" s="117"/>
      <c r="BH177" s="117"/>
      <c r="BI177" s="117"/>
      <c r="BJ177" s="117"/>
      <c r="BK177" s="117"/>
      <c r="BL177" s="117"/>
      <c r="BM177" s="117"/>
      <c r="BN177" s="117"/>
      <c r="BO177" s="115"/>
      <c r="BP177" s="357"/>
    </row>
    <row r="178" spans="1:68" s="4" customFormat="1" ht="18" customHeight="1">
      <c r="A178" s="101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  <c r="AA178" s="117"/>
      <c r="AB178" s="117"/>
      <c r="AC178" s="117"/>
      <c r="AD178" s="117"/>
      <c r="AE178" s="117"/>
      <c r="AF178" s="117"/>
      <c r="AG178" s="117"/>
      <c r="AH178" s="117"/>
      <c r="AI178" s="117"/>
      <c r="AJ178" s="117"/>
      <c r="AK178" s="117"/>
      <c r="AL178" s="117"/>
      <c r="AM178" s="117"/>
      <c r="AN178" s="117"/>
      <c r="AO178" s="117"/>
      <c r="AP178" s="117"/>
      <c r="AQ178" s="117"/>
      <c r="AR178" s="117"/>
      <c r="AS178" s="117"/>
      <c r="AT178" s="117"/>
      <c r="AU178" s="117"/>
      <c r="AV178" s="117"/>
      <c r="AW178" s="117"/>
      <c r="AX178" s="117"/>
      <c r="AY178" s="117"/>
      <c r="AZ178" s="117"/>
      <c r="BA178" s="117"/>
      <c r="BB178" s="117"/>
      <c r="BC178" s="117"/>
      <c r="BD178" s="117"/>
      <c r="BE178" s="117"/>
      <c r="BF178" s="117"/>
      <c r="BG178" s="117"/>
      <c r="BH178" s="117"/>
      <c r="BI178" s="117"/>
      <c r="BJ178" s="117"/>
      <c r="BK178" s="117"/>
      <c r="BL178" s="117"/>
      <c r="BM178" s="117"/>
      <c r="BN178" s="117"/>
      <c r="BO178" s="115"/>
      <c r="BP178" s="357"/>
    </row>
    <row r="179" spans="1:68" s="4" customFormat="1" ht="18" customHeight="1">
      <c r="A179" s="101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17"/>
      <c r="AE179" s="117"/>
      <c r="AF179" s="117"/>
      <c r="AG179" s="117"/>
      <c r="AH179" s="117"/>
      <c r="AI179" s="117"/>
      <c r="AJ179" s="117"/>
      <c r="AK179" s="117"/>
      <c r="AL179" s="117"/>
      <c r="AM179" s="117"/>
      <c r="AN179" s="117"/>
      <c r="AO179" s="117"/>
      <c r="AP179" s="117"/>
      <c r="AQ179" s="117"/>
      <c r="AR179" s="117"/>
      <c r="AS179" s="117"/>
      <c r="AT179" s="117"/>
      <c r="AU179" s="117"/>
      <c r="AV179" s="117"/>
      <c r="AW179" s="117"/>
      <c r="AX179" s="117"/>
      <c r="AY179" s="117"/>
      <c r="AZ179" s="117"/>
      <c r="BA179" s="117"/>
      <c r="BB179" s="117"/>
      <c r="BC179" s="117"/>
      <c r="BD179" s="117"/>
      <c r="BE179" s="117"/>
      <c r="BF179" s="117"/>
      <c r="BG179" s="117"/>
      <c r="BH179" s="117"/>
      <c r="BI179" s="117"/>
      <c r="BJ179" s="117"/>
      <c r="BK179" s="117"/>
      <c r="BL179" s="117"/>
      <c r="BM179" s="117"/>
      <c r="BN179" s="117"/>
      <c r="BO179" s="115"/>
      <c r="BP179" s="357"/>
    </row>
    <row r="180" spans="1:68" s="4" customFormat="1" ht="18" customHeight="1">
      <c r="A180" s="101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17"/>
      <c r="AE180" s="117"/>
      <c r="AF180" s="117"/>
      <c r="AG180" s="117"/>
      <c r="AH180" s="117"/>
      <c r="AI180" s="117"/>
      <c r="AJ180" s="117"/>
      <c r="AK180" s="117"/>
      <c r="AL180" s="117"/>
      <c r="AM180" s="117"/>
      <c r="AN180" s="117"/>
      <c r="AO180" s="117"/>
      <c r="AP180" s="117"/>
      <c r="AQ180" s="117"/>
      <c r="AR180" s="117"/>
      <c r="AS180" s="117"/>
      <c r="AT180" s="117"/>
      <c r="AU180" s="117"/>
      <c r="AV180" s="117"/>
      <c r="AW180" s="117"/>
      <c r="AX180" s="117"/>
      <c r="AY180" s="117"/>
      <c r="AZ180" s="117"/>
      <c r="BA180" s="117"/>
      <c r="BB180" s="117"/>
      <c r="BC180" s="117"/>
      <c r="BD180" s="117"/>
      <c r="BE180" s="117"/>
      <c r="BF180" s="117"/>
      <c r="BG180" s="117"/>
      <c r="BH180" s="117"/>
      <c r="BI180" s="117"/>
      <c r="BJ180" s="117"/>
      <c r="BK180" s="117"/>
      <c r="BL180" s="117"/>
      <c r="BM180" s="117"/>
      <c r="BN180" s="117"/>
      <c r="BO180" s="115"/>
      <c r="BP180" s="357"/>
    </row>
    <row r="181" spans="1:68" s="4" customFormat="1" ht="18" customHeight="1">
      <c r="A181" s="101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17"/>
      <c r="AE181" s="117"/>
      <c r="AF181" s="117"/>
      <c r="AG181" s="117"/>
      <c r="AH181" s="117"/>
      <c r="AI181" s="117"/>
      <c r="AJ181" s="117"/>
      <c r="AK181" s="117"/>
      <c r="AL181" s="117"/>
      <c r="AM181" s="117"/>
      <c r="AN181" s="117"/>
      <c r="AO181" s="117"/>
      <c r="AP181" s="117"/>
      <c r="AQ181" s="117"/>
      <c r="AR181" s="117"/>
      <c r="AS181" s="117"/>
      <c r="AT181" s="117"/>
      <c r="AU181" s="117"/>
      <c r="AV181" s="117"/>
      <c r="AW181" s="117"/>
      <c r="AX181" s="117"/>
      <c r="AY181" s="117"/>
      <c r="AZ181" s="117"/>
      <c r="BA181" s="117"/>
      <c r="BB181" s="117"/>
      <c r="BC181" s="117"/>
      <c r="BD181" s="117"/>
      <c r="BE181" s="117"/>
      <c r="BF181" s="117"/>
      <c r="BG181" s="117"/>
      <c r="BH181" s="117"/>
      <c r="BI181" s="117"/>
      <c r="BJ181" s="117"/>
      <c r="BK181" s="117"/>
      <c r="BL181" s="117"/>
      <c r="BM181" s="117"/>
      <c r="BN181" s="117"/>
      <c r="BO181" s="115"/>
      <c r="BP181" s="357"/>
    </row>
    <row r="182" spans="1:68" s="4" customFormat="1" ht="18" customHeight="1">
      <c r="A182" s="101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  <c r="AE182" s="117"/>
      <c r="AF182" s="117"/>
      <c r="AG182" s="117"/>
      <c r="AH182" s="117"/>
      <c r="AI182" s="117"/>
      <c r="AJ182" s="117"/>
      <c r="AK182" s="117"/>
      <c r="AL182" s="117"/>
      <c r="AM182" s="117"/>
      <c r="AN182" s="117"/>
      <c r="AO182" s="117"/>
      <c r="AP182" s="117"/>
      <c r="AQ182" s="117"/>
      <c r="AR182" s="117"/>
      <c r="AS182" s="117"/>
      <c r="AT182" s="117"/>
      <c r="AU182" s="117"/>
      <c r="AV182" s="117"/>
      <c r="AW182" s="117"/>
      <c r="AX182" s="117"/>
      <c r="AY182" s="117"/>
      <c r="AZ182" s="117"/>
      <c r="BA182" s="117"/>
      <c r="BB182" s="117"/>
      <c r="BC182" s="117"/>
      <c r="BD182" s="117"/>
      <c r="BE182" s="117"/>
      <c r="BF182" s="117"/>
      <c r="BG182" s="117"/>
      <c r="BH182" s="117"/>
      <c r="BI182" s="117"/>
      <c r="BJ182" s="117"/>
      <c r="BK182" s="117"/>
      <c r="BL182" s="117"/>
      <c r="BM182" s="117"/>
      <c r="BN182" s="117"/>
      <c r="BO182" s="115"/>
      <c r="BP182" s="357"/>
    </row>
    <row r="183" spans="1:68" s="4" customFormat="1" ht="18" customHeight="1">
      <c r="A183" s="101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7"/>
      <c r="AJ183" s="117"/>
      <c r="AK183" s="117"/>
      <c r="AL183" s="117"/>
      <c r="AM183" s="117"/>
      <c r="AN183" s="117"/>
      <c r="AO183" s="117"/>
      <c r="AP183" s="117"/>
      <c r="AQ183" s="117"/>
      <c r="AR183" s="117"/>
      <c r="AS183" s="117"/>
      <c r="AT183" s="117"/>
      <c r="AU183" s="117"/>
      <c r="AV183" s="117"/>
      <c r="AW183" s="117"/>
      <c r="AX183" s="117"/>
      <c r="AY183" s="117"/>
      <c r="AZ183" s="117"/>
      <c r="BA183" s="117"/>
      <c r="BB183" s="117"/>
      <c r="BC183" s="117"/>
      <c r="BD183" s="117"/>
      <c r="BE183" s="117"/>
      <c r="BF183" s="117"/>
      <c r="BG183" s="117"/>
      <c r="BH183" s="117"/>
      <c r="BI183" s="117"/>
      <c r="BJ183" s="117"/>
      <c r="BK183" s="117"/>
      <c r="BL183" s="117"/>
      <c r="BM183" s="117"/>
      <c r="BN183" s="117"/>
      <c r="BO183" s="115"/>
      <c r="BP183" s="357"/>
    </row>
    <row r="184" spans="1:68" s="4" customFormat="1" ht="18" customHeight="1">
      <c r="A184" s="101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117"/>
      <c r="AH184" s="117"/>
      <c r="AI184" s="117"/>
      <c r="AJ184" s="117"/>
      <c r="AK184" s="117"/>
      <c r="AL184" s="117"/>
      <c r="AM184" s="117"/>
      <c r="AN184" s="117"/>
      <c r="AO184" s="117"/>
      <c r="AP184" s="117"/>
      <c r="AQ184" s="117"/>
      <c r="AR184" s="117"/>
      <c r="AS184" s="117"/>
      <c r="AT184" s="117"/>
      <c r="AU184" s="117"/>
      <c r="AV184" s="117"/>
      <c r="AW184" s="117"/>
      <c r="AX184" s="117"/>
      <c r="AY184" s="117"/>
      <c r="AZ184" s="117"/>
      <c r="BA184" s="117"/>
      <c r="BB184" s="117"/>
      <c r="BC184" s="117"/>
      <c r="BD184" s="117"/>
      <c r="BE184" s="117"/>
      <c r="BF184" s="117"/>
      <c r="BG184" s="117"/>
      <c r="BH184" s="117"/>
      <c r="BI184" s="117"/>
      <c r="BJ184" s="117"/>
      <c r="BK184" s="117"/>
      <c r="BL184" s="117"/>
      <c r="BM184" s="117"/>
      <c r="BN184" s="117"/>
      <c r="BO184" s="115"/>
      <c r="BP184" s="242"/>
    </row>
    <row r="185" spans="1:68" s="4" customFormat="1" ht="18" customHeight="1">
      <c r="A185" s="101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117"/>
      <c r="AH185" s="117"/>
      <c r="AI185" s="117"/>
      <c r="AJ185" s="117"/>
      <c r="AK185" s="117"/>
      <c r="AL185" s="117"/>
      <c r="AM185" s="117"/>
      <c r="AN185" s="117"/>
      <c r="AO185" s="117"/>
      <c r="AP185" s="117"/>
      <c r="AQ185" s="117"/>
      <c r="AR185" s="117"/>
      <c r="AS185" s="117"/>
      <c r="AT185" s="117"/>
      <c r="AU185" s="117"/>
      <c r="AV185" s="117"/>
      <c r="AW185" s="117"/>
      <c r="AX185" s="117"/>
      <c r="AY185" s="117"/>
      <c r="AZ185" s="117"/>
      <c r="BA185" s="117"/>
      <c r="BB185" s="117"/>
      <c r="BC185" s="117"/>
      <c r="BD185" s="117"/>
      <c r="BE185" s="117"/>
      <c r="BF185" s="117"/>
      <c r="BG185" s="117"/>
      <c r="BH185" s="117"/>
      <c r="BI185" s="117"/>
      <c r="BJ185" s="117"/>
      <c r="BK185" s="117"/>
      <c r="BL185" s="117"/>
      <c r="BM185" s="117"/>
      <c r="BN185" s="117"/>
      <c r="BO185" s="115"/>
      <c r="BP185" s="242"/>
    </row>
    <row r="186" spans="1:68" s="4" customFormat="1" ht="18" customHeight="1">
      <c r="A186" s="101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  <c r="AD186" s="117"/>
      <c r="AE186" s="117"/>
      <c r="AF186" s="117"/>
      <c r="AG186" s="117"/>
      <c r="AH186" s="117"/>
      <c r="AI186" s="117"/>
      <c r="AJ186" s="117"/>
      <c r="AK186" s="117"/>
      <c r="AL186" s="117"/>
      <c r="AM186" s="117"/>
      <c r="AN186" s="117"/>
      <c r="AO186" s="117"/>
      <c r="AP186" s="117"/>
      <c r="AQ186" s="117"/>
      <c r="AR186" s="117"/>
      <c r="AS186" s="117"/>
      <c r="AT186" s="117"/>
      <c r="AU186" s="117"/>
      <c r="AV186" s="117"/>
      <c r="AW186" s="117"/>
      <c r="AX186" s="117"/>
      <c r="AY186" s="117"/>
      <c r="AZ186" s="117"/>
      <c r="BA186" s="117"/>
      <c r="BB186" s="117"/>
      <c r="BC186" s="117"/>
      <c r="BD186" s="117"/>
      <c r="BE186" s="117"/>
      <c r="BF186" s="117"/>
      <c r="BG186" s="117"/>
      <c r="BH186" s="117"/>
      <c r="BI186" s="117"/>
      <c r="BJ186" s="117"/>
      <c r="BK186" s="117"/>
      <c r="BL186" s="117"/>
      <c r="BM186" s="117"/>
      <c r="BN186" s="117"/>
      <c r="BO186" s="115"/>
      <c r="BP186" s="242"/>
    </row>
    <row r="187" spans="1:68" s="4" customFormat="1" ht="18" customHeight="1">
      <c r="A187" s="101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7"/>
      <c r="AJ187" s="117"/>
      <c r="AK187" s="117"/>
      <c r="AL187" s="117"/>
      <c r="AM187" s="117"/>
      <c r="AN187" s="117"/>
      <c r="AO187" s="117"/>
      <c r="AP187" s="117"/>
      <c r="AQ187" s="117"/>
      <c r="AR187" s="117"/>
      <c r="AS187" s="117"/>
      <c r="AT187" s="117"/>
      <c r="AU187" s="117"/>
      <c r="AV187" s="117"/>
      <c r="AW187" s="117"/>
      <c r="AX187" s="117"/>
      <c r="AY187" s="117"/>
      <c r="AZ187" s="117"/>
      <c r="BA187" s="117"/>
      <c r="BB187" s="117"/>
      <c r="BC187" s="117"/>
      <c r="BD187" s="117"/>
      <c r="BE187" s="117"/>
      <c r="BF187" s="117"/>
      <c r="BG187" s="117"/>
      <c r="BH187" s="117"/>
      <c r="BI187" s="117"/>
      <c r="BJ187" s="117"/>
      <c r="BK187" s="117"/>
      <c r="BL187" s="117"/>
      <c r="BM187" s="117"/>
      <c r="BN187" s="117"/>
      <c r="BO187" s="115"/>
      <c r="BP187" s="242"/>
    </row>
    <row r="188" spans="1:68" s="4" customFormat="1" ht="18" customHeight="1">
      <c r="A188" s="101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  <c r="AD188" s="117"/>
      <c r="AE188" s="117"/>
      <c r="AF188" s="117"/>
      <c r="AG188" s="117"/>
      <c r="AH188" s="117"/>
      <c r="AI188" s="117"/>
      <c r="AJ188" s="117"/>
      <c r="AK188" s="117"/>
      <c r="AL188" s="117"/>
      <c r="AM188" s="117"/>
      <c r="AN188" s="117"/>
      <c r="AO188" s="117"/>
      <c r="AP188" s="117"/>
      <c r="AQ188" s="117"/>
      <c r="AR188" s="117"/>
      <c r="AS188" s="117"/>
      <c r="AT188" s="117"/>
      <c r="AU188" s="117"/>
      <c r="AV188" s="117"/>
      <c r="AW188" s="117"/>
      <c r="AX188" s="117"/>
      <c r="AY188" s="117"/>
      <c r="AZ188" s="117"/>
      <c r="BA188" s="117"/>
      <c r="BB188" s="117"/>
      <c r="BC188" s="117"/>
      <c r="BD188" s="117"/>
      <c r="BE188" s="117"/>
      <c r="BF188" s="117"/>
      <c r="BG188" s="117"/>
      <c r="BH188" s="117"/>
      <c r="BI188" s="117"/>
      <c r="BJ188" s="117"/>
      <c r="BK188" s="117"/>
      <c r="BL188" s="117"/>
      <c r="BM188" s="117"/>
      <c r="BN188" s="117"/>
      <c r="BO188" s="115"/>
      <c r="BP188" s="242"/>
    </row>
    <row r="189" spans="1:68" s="4" customFormat="1" ht="18" customHeight="1">
      <c r="A189" s="101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  <c r="AG189" s="117"/>
      <c r="AH189" s="117"/>
      <c r="AI189" s="117"/>
      <c r="AJ189" s="117"/>
      <c r="AK189" s="117"/>
      <c r="AL189" s="117"/>
      <c r="AM189" s="117"/>
      <c r="AN189" s="117"/>
      <c r="AO189" s="117"/>
      <c r="AP189" s="117"/>
      <c r="AQ189" s="117"/>
      <c r="AR189" s="117"/>
      <c r="AS189" s="117"/>
      <c r="AT189" s="117"/>
      <c r="AU189" s="117"/>
      <c r="AV189" s="117"/>
      <c r="AW189" s="117"/>
      <c r="AX189" s="117"/>
      <c r="AY189" s="117"/>
      <c r="AZ189" s="117"/>
      <c r="BA189" s="117"/>
      <c r="BB189" s="117"/>
      <c r="BC189" s="117"/>
      <c r="BD189" s="117"/>
      <c r="BE189" s="117"/>
      <c r="BF189" s="117"/>
      <c r="BG189" s="117"/>
      <c r="BH189" s="117"/>
      <c r="BI189" s="117"/>
      <c r="BJ189" s="117"/>
      <c r="BK189" s="117"/>
      <c r="BL189" s="117"/>
      <c r="BM189" s="117"/>
      <c r="BN189" s="117"/>
      <c r="BO189" s="115"/>
      <c r="BP189" s="242"/>
    </row>
    <row r="190" spans="1:68" s="4" customFormat="1" ht="18" customHeight="1">
      <c r="A190" s="101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  <c r="AA190" s="117"/>
      <c r="AB190" s="117"/>
      <c r="AC190" s="117"/>
      <c r="AD190" s="117"/>
      <c r="AE190" s="117"/>
      <c r="AF190" s="117"/>
      <c r="AG190" s="117"/>
      <c r="AH190" s="117"/>
      <c r="AI190" s="117"/>
      <c r="AJ190" s="117"/>
      <c r="AK190" s="117"/>
      <c r="AL190" s="117"/>
      <c r="AM190" s="117"/>
      <c r="AN190" s="117"/>
      <c r="AO190" s="117"/>
      <c r="AP190" s="117"/>
      <c r="AQ190" s="117"/>
      <c r="AR190" s="117"/>
      <c r="AS190" s="117"/>
      <c r="AT190" s="117"/>
      <c r="AU190" s="117"/>
      <c r="AV190" s="117"/>
      <c r="AW190" s="117"/>
      <c r="AX190" s="117"/>
      <c r="AY190" s="117"/>
      <c r="AZ190" s="117"/>
      <c r="BA190" s="117"/>
      <c r="BB190" s="117"/>
      <c r="BC190" s="117"/>
      <c r="BD190" s="117"/>
      <c r="BE190" s="117"/>
      <c r="BF190" s="117"/>
      <c r="BG190" s="117"/>
      <c r="BH190" s="117"/>
      <c r="BI190" s="117"/>
      <c r="BJ190" s="117"/>
      <c r="BK190" s="117"/>
      <c r="BL190" s="117"/>
      <c r="BM190" s="117"/>
      <c r="BN190" s="117"/>
      <c r="BO190" s="115"/>
      <c r="BP190" s="32"/>
    </row>
    <row r="191" spans="1:68" s="4" customFormat="1" ht="18" customHeight="1">
      <c r="A191" s="101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  <c r="AA191" s="117"/>
      <c r="AB191" s="117"/>
      <c r="AC191" s="117"/>
      <c r="AD191" s="117"/>
      <c r="AE191" s="117"/>
      <c r="AF191" s="117"/>
      <c r="AG191" s="117"/>
      <c r="AH191" s="117"/>
      <c r="AI191" s="117"/>
      <c r="AJ191" s="117"/>
      <c r="AK191" s="117"/>
      <c r="AL191" s="117"/>
      <c r="AM191" s="117"/>
      <c r="AN191" s="117"/>
      <c r="AO191" s="117"/>
      <c r="AP191" s="117"/>
      <c r="AQ191" s="117"/>
      <c r="AR191" s="117"/>
      <c r="AS191" s="117"/>
      <c r="AT191" s="117"/>
      <c r="AU191" s="117"/>
      <c r="AV191" s="117"/>
      <c r="AW191" s="117"/>
      <c r="AX191" s="117"/>
      <c r="AY191" s="117"/>
      <c r="AZ191" s="117"/>
      <c r="BA191" s="117"/>
      <c r="BB191" s="117"/>
      <c r="BC191" s="117"/>
      <c r="BD191" s="117"/>
      <c r="BE191" s="117"/>
      <c r="BF191" s="117"/>
      <c r="BG191" s="117"/>
      <c r="BH191" s="117"/>
      <c r="BI191" s="117"/>
      <c r="BJ191" s="117"/>
      <c r="BK191" s="117"/>
      <c r="BL191" s="117"/>
      <c r="BM191" s="117"/>
      <c r="BN191" s="117"/>
      <c r="BO191" s="115"/>
      <c r="BP191" s="242"/>
    </row>
    <row r="192" spans="1:68" s="4" customFormat="1" ht="18" customHeight="1">
      <c r="A192" s="101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  <c r="AA192" s="117"/>
      <c r="AB192" s="117"/>
      <c r="AC192" s="117"/>
      <c r="AD192" s="117"/>
      <c r="AE192" s="117"/>
      <c r="AF192" s="117"/>
      <c r="AG192" s="117"/>
      <c r="AH192" s="117"/>
      <c r="AI192" s="117"/>
      <c r="AJ192" s="117"/>
      <c r="AK192" s="117"/>
      <c r="AL192" s="117"/>
      <c r="AM192" s="117"/>
      <c r="AN192" s="117"/>
      <c r="AO192" s="117"/>
      <c r="AP192" s="117"/>
      <c r="AQ192" s="117"/>
      <c r="AR192" s="117"/>
      <c r="AS192" s="117"/>
      <c r="AT192" s="117"/>
      <c r="AU192" s="117"/>
      <c r="AV192" s="117"/>
      <c r="AW192" s="117"/>
      <c r="AX192" s="117"/>
      <c r="AY192" s="117"/>
      <c r="AZ192" s="117"/>
      <c r="BA192" s="117"/>
      <c r="BB192" s="117"/>
      <c r="BC192" s="117"/>
      <c r="BD192" s="117"/>
      <c r="BE192" s="117"/>
      <c r="BF192" s="117"/>
      <c r="BG192" s="117"/>
      <c r="BH192" s="117"/>
      <c r="BI192" s="117"/>
      <c r="BJ192" s="117"/>
      <c r="BK192" s="117"/>
      <c r="BL192" s="117"/>
      <c r="BM192" s="117"/>
      <c r="BN192" s="117"/>
      <c r="BO192" s="115"/>
      <c r="BP192" s="242"/>
    </row>
    <row r="193" spans="1:68" s="4" customFormat="1" ht="18" customHeight="1">
      <c r="A193" s="101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  <c r="AD193" s="117"/>
      <c r="AE193" s="117"/>
      <c r="AF193" s="117"/>
      <c r="AG193" s="117"/>
      <c r="AH193" s="117"/>
      <c r="AI193" s="117"/>
      <c r="AJ193" s="117"/>
      <c r="AK193" s="117"/>
      <c r="AL193" s="117"/>
      <c r="AM193" s="117"/>
      <c r="AN193" s="117"/>
      <c r="AO193" s="117"/>
      <c r="AP193" s="117"/>
      <c r="AQ193" s="117"/>
      <c r="AR193" s="117"/>
      <c r="AS193" s="117"/>
      <c r="AT193" s="117"/>
      <c r="AU193" s="117"/>
      <c r="AV193" s="117"/>
      <c r="AW193" s="117"/>
      <c r="AX193" s="117"/>
      <c r="AY193" s="117"/>
      <c r="AZ193" s="117"/>
      <c r="BA193" s="117"/>
      <c r="BB193" s="117"/>
      <c r="BC193" s="117"/>
      <c r="BD193" s="117"/>
      <c r="BE193" s="117"/>
      <c r="BF193" s="117"/>
      <c r="BG193" s="117"/>
      <c r="BH193" s="117"/>
      <c r="BI193" s="117"/>
      <c r="BJ193" s="117"/>
      <c r="BK193" s="117"/>
      <c r="BL193" s="117"/>
      <c r="BM193" s="117"/>
      <c r="BN193" s="117"/>
      <c r="BO193" s="115"/>
      <c r="BP193" s="242"/>
    </row>
    <row r="194" spans="1:68" s="4" customFormat="1" ht="18" customHeight="1">
      <c r="A194" s="101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  <c r="AA194" s="117"/>
      <c r="AB194" s="117"/>
      <c r="AC194" s="117"/>
      <c r="AD194" s="117"/>
      <c r="AE194" s="117"/>
      <c r="AF194" s="117"/>
      <c r="AG194" s="117"/>
      <c r="AH194" s="117"/>
      <c r="AI194" s="117"/>
      <c r="AJ194" s="117"/>
      <c r="AK194" s="117"/>
      <c r="AL194" s="117"/>
      <c r="AM194" s="117"/>
      <c r="AN194" s="117"/>
      <c r="AO194" s="117"/>
      <c r="AP194" s="117"/>
      <c r="AQ194" s="117"/>
      <c r="AR194" s="117"/>
      <c r="AS194" s="117"/>
      <c r="AT194" s="117"/>
      <c r="AU194" s="117"/>
      <c r="AV194" s="117"/>
      <c r="AW194" s="117"/>
      <c r="AX194" s="117"/>
      <c r="AY194" s="117"/>
      <c r="AZ194" s="117"/>
      <c r="BA194" s="117"/>
      <c r="BB194" s="117"/>
      <c r="BC194" s="117"/>
      <c r="BD194" s="117"/>
      <c r="BE194" s="117"/>
      <c r="BF194" s="117"/>
      <c r="BG194" s="117"/>
      <c r="BH194" s="117"/>
      <c r="BI194" s="117"/>
      <c r="BJ194" s="117"/>
      <c r="BK194" s="117"/>
      <c r="BL194" s="117"/>
      <c r="BM194" s="117"/>
      <c r="BN194" s="117"/>
      <c r="BO194" s="115"/>
      <c r="BP194" s="357"/>
    </row>
    <row r="195" spans="1:68" s="4" customFormat="1" ht="18" customHeight="1">
      <c r="A195" s="101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  <c r="AA195" s="117"/>
      <c r="AB195" s="117"/>
      <c r="AC195" s="117"/>
      <c r="AD195" s="117"/>
      <c r="AE195" s="117"/>
      <c r="AF195" s="117"/>
      <c r="AG195" s="117"/>
      <c r="AH195" s="117"/>
      <c r="AI195" s="117"/>
      <c r="AJ195" s="117"/>
      <c r="AK195" s="117"/>
      <c r="AL195" s="117"/>
      <c r="AM195" s="117"/>
      <c r="AN195" s="117"/>
      <c r="AO195" s="117"/>
      <c r="AP195" s="117"/>
      <c r="AQ195" s="117"/>
      <c r="AR195" s="117"/>
      <c r="AS195" s="117"/>
      <c r="AT195" s="117"/>
      <c r="AU195" s="117"/>
      <c r="AV195" s="117"/>
      <c r="AW195" s="117"/>
      <c r="AX195" s="117"/>
      <c r="AY195" s="117"/>
      <c r="AZ195" s="117"/>
      <c r="BA195" s="117"/>
      <c r="BB195" s="117"/>
      <c r="BC195" s="117"/>
      <c r="BD195" s="117"/>
      <c r="BE195" s="117"/>
      <c r="BF195" s="117"/>
      <c r="BG195" s="117"/>
      <c r="BH195" s="117"/>
      <c r="BI195" s="117"/>
      <c r="BJ195" s="117"/>
      <c r="BK195" s="117"/>
      <c r="BL195" s="117"/>
      <c r="BM195" s="117"/>
      <c r="BN195" s="117"/>
      <c r="BO195" s="115"/>
      <c r="BP195" s="357"/>
    </row>
    <row r="196" spans="1:68" s="4" customFormat="1" ht="18" customHeight="1">
      <c r="A196" s="101"/>
      <c r="B196" s="117"/>
      <c r="C196" s="117"/>
      <c r="D196" s="117"/>
      <c r="E196" s="117"/>
      <c r="F196" s="114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  <c r="AA196" s="117"/>
      <c r="AB196" s="117"/>
      <c r="AC196" s="117"/>
      <c r="AD196" s="117"/>
      <c r="AE196" s="117"/>
      <c r="AF196" s="117"/>
      <c r="AG196" s="117"/>
      <c r="AH196" s="117"/>
      <c r="AI196" s="117"/>
      <c r="AJ196" s="117"/>
      <c r="AK196" s="117"/>
      <c r="AL196" s="117"/>
      <c r="AM196" s="117"/>
      <c r="AN196" s="117"/>
      <c r="AO196" s="117"/>
      <c r="AP196" s="117"/>
      <c r="AQ196" s="117"/>
      <c r="AR196" s="117"/>
      <c r="AS196" s="117"/>
      <c r="AT196" s="117"/>
      <c r="AU196" s="117"/>
      <c r="AV196" s="117"/>
      <c r="AW196" s="117"/>
      <c r="AX196" s="117"/>
      <c r="AY196" s="117"/>
      <c r="AZ196" s="117"/>
      <c r="BA196" s="117"/>
      <c r="BB196" s="117"/>
      <c r="BC196" s="117"/>
      <c r="BD196" s="117"/>
      <c r="BE196" s="117"/>
      <c r="BF196" s="117"/>
      <c r="BG196" s="117"/>
      <c r="BH196" s="117"/>
      <c r="BI196" s="117"/>
      <c r="BJ196" s="117"/>
      <c r="BK196" s="117"/>
      <c r="BL196" s="117"/>
      <c r="BM196" s="117"/>
      <c r="BN196" s="117"/>
      <c r="BO196" s="115"/>
      <c r="BP196" s="242"/>
    </row>
    <row r="197" spans="1:68" s="106" customFormat="1" ht="18" customHeight="1">
      <c r="A197" s="101"/>
      <c r="B197" s="117"/>
      <c r="C197" s="117"/>
      <c r="D197" s="117"/>
      <c r="E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  <c r="AA197" s="117"/>
      <c r="AB197" s="117"/>
      <c r="AC197" s="117"/>
      <c r="AD197" s="117"/>
      <c r="AE197" s="117"/>
      <c r="AF197" s="117"/>
      <c r="AG197" s="117"/>
      <c r="AH197" s="117"/>
      <c r="AI197" s="117"/>
      <c r="AJ197" s="117"/>
      <c r="AK197" s="117"/>
      <c r="AL197" s="117"/>
      <c r="AM197" s="117"/>
      <c r="AN197" s="117"/>
      <c r="AO197" s="117"/>
      <c r="AP197" s="117"/>
      <c r="AQ197" s="117"/>
      <c r="AR197" s="117"/>
      <c r="AS197" s="117"/>
      <c r="AT197" s="117"/>
      <c r="AU197" s="117"/>
      <c r="AV197" s="117"/>
      <c r="AW197" s="117"/>
      <c r="AX197" s="117"/>
      <c r="AY197" s="117"/>
      <c r="AZ197" s="117"/>
      <c r="BA197" s="117"/>
      <c r="BB197" s="117"/>
      <c r="BC197" s="117"/>
      <c r="BD197" s="117"/>
      <c r="BE197" s="117"/>
      <c r="BF197" s="117"/>
      <c r="BG197" s="117"/>
      <c r="BH197" s="117"/>
      <c r="BI197" s="117"/>
      <c r="BJ197" s="117"/>
      <c r="BK197" s="117"/>
      <c r="BL197" s="117"/>
      <c r="BM197" s="117"/>
      <c r="BN197" s="117"/>
      <c r="BO197" s="115"/>
      <c r="BP197" s="457"/>
    </row>
    <row r="198" spans="1:68" s="4" customFormat="1" ht="18" customHeight="1">
      <c r="A198" s="101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  <c r="AA198" s="117"/>
      <c r="AB198" s="117"/>
      <c r="AC198" s="117"/>
      <c r="AD198" s="117"/>
      <c r="AE198" s="117"/>
      <c r="AF198" s="117"/>
      <c r="AG198" s="117"/>
      <c r="AH198" s="117"/>
      <c r="AI198" s="117"/>
      <c r="AJ198" s="117"/>
      <c r="AK198" s="117"/>
      <c r="AL198" s="117"/>
      <c r="AM198" s="117"/>
      <c r="AN198" s="117"/>
      <c r="AO198" s="117"/>
      <c r="AP198" s="117"/>
      <c r="AQ198" s="117"/>
      <c r="AR198" s="117"/>
      <c r="AS198" s="117"/>
      <c r="AT198" s="117"/>
      <c r="AU198" s="117"/>
      <c r="AV198" s="117"/>
      <c r="AW198" s="117"/>
      <c r="AX198" s="117"/>
      <c r="AY198" s="117"/>
      <c r="AZ198" s="117"/>
      <c r="BA198" s="117"/>
      <c r="BB198" s="117"/>
      <c r="BC198" s="117"/>
      <c r="BD198" s="117"/>
      <c r="BE198" s="117"/>
      <c r="BF198" s="117"/>
      <c r="BG198" s="14"/>
      <c r="BH198" s="14"/>
      <c r="BI198" s="117"/>
      <c r="BJ198" s="117"/>
      <c r="BK198" s="117"/>
      <c r="BL198" s="117"/>
      <c r="BM198" s="117"/>
      <c r="BN198" s="117"/>
      <c r="BO198" s="115"/>
      <c r="BP198" s="242"/>
    </row>
    <row r="199" spans="1:68" s="4" customFormat="1" ht="18" customHeight="1">
      <c r="A199" s="101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  <c r="AA199" s="117"/>
      <c r="AB199" s="117"/>
      <c r="AC199" s="117"/>
      <c r="AD199" s="117"/>
      <c r="AE199" s="117"/>
      <c r="AF199" s="117"/>
      <c r="AG199" s="117"/>
      <c r="AH199" s="117"/>
      <c r="AI199" s="117"/>
      <c r="AJ199" s="117"/>
      <c r="AK199" s="117"/>
      <c r="AL199" s="117"/>
      <c r="AM199" s="117"/>
      <c r="AN199" s="117"/>
      <c r="AO199" s="117"/>
      <c r="AP199" s="117"/>
      <c r="AQ199" s="117"/>
      <c r="AR199" s="117"/>
      <c r="AS199" s="117"/>
      <c r="AT199" s="117"/>
      <c r="AU199" s="117"/>
      <c r="AV199" s="117"/>
      <c r="AW199" s="117"/>
      <c r="AX199" s="117"/>
      <c r="AY199" s="117"/>
      <c r="AZ199" s="117"/>
      <c r="BA199" s="117"/>
      <c r="BB199" s="117"/>
      <c r="BC199" s="117"/>
      <c r="BD199" s="117"/>
      <c r="BE199" s="117"/>
      <c r="BF199" s="117"/>
      <c r="BG199" s="117"/>
      <c r="BH199" s="117"/>
      <c r="BI199" s="117"/>
      <c r="BJ199" s="117"/>
      <c r="BK199" s="117"/>
      <c r="BL199" s="117"/>
      <c r="BM199" s="117"/>
      <c r="BN199" s="117"/>
      <c r="BO199" s="115"/>
      <c r="BP199" s="357"/>
    </row>
    <row r="200" spans="1:68" s="106" customFormat="1" ht="18" customHeight="1">
      <c r="A200" s="101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  <c r="AA200" s="117"/>
      <c r="AB200" s="117"/>
      <c r="AC200" s="117"/>
      <c r="AD200" s="117"/>
      <c r="AE200" s="117"/>
      <c r="AF200" s="117"/>
      <c r="AG200" s="117"/>
      <c r="AH200" s="117"/>
      <c r="AI200" s="117"/>
      <c r="AJ200" s="117"/>
      <c r="AK200" s="117"/>
      <c r="AL200" s="117"/>
      <c r="AM200" s="117"/>
      <c r="AN200" s="117"/>
      <c r="AO200" s="117"/>
      <c r="AP200" s="117"/>
      <c r="AQ200" s="117"/>
      <c r="AR200" s="117"/>
      <c r="AS200" s="117"/>
      <c r="AT200" s="117"/>
      <c r="AU200" s="117"/>
      <c r="AV200" s="117"/>
      <c r="AW200" s="117"/>
      <c r="AX200" s="117"/>
      <c r="AY200" s="117"/>
      <c r="AZ200" s="117"/>
      <c r="BA200" s="117"/>
      <c r="BB200" s="117"/>
      <c r="BC200" s="117"/>
      <c r="BD200" s="117"/>
      <c r="BE200" s="117"/>
      <c r="BF200" s="117"/>
      <c r="BG200" s="117"/>
      <c r="BH200" s="117"/>
      <c r="BI200" s="117"/>
      <c r="BJ200" s="117"/>
      <c r="BK200" s="117"/>
      <c r="BL200" s="117"/>
      <c r="BM200" s="117"/>
      <c r="BN200" s="117"/>
      <c r="BO200" s="115"/>
      <c r="BP200" s="458"/>
    </row>
    <row r="201" spans="1:68" s="4" customFormat="1" ht="18" customHeight="1">
      <c r="A201" s="101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  <c r="AA201" s="117"/>
      <c r="AB201" s="117"/>
      <c r="AC201" s="117"/>
      <c r="AD201" s="117"/>
      <c r="AE201" s="117"/>
      <c r="AF201" s="117"/>
      <c r="AG201" s="117"/>
      <c r="AH201" s="117"/>
      <c r="AI201" s="117"/>
      <c r="AJ201" s="117"/>
      <c r="AK201" s="117"/>
      <c r="AL201" s="117"/>
      <c r="AM201" s="117"/>
      <c r="AN201" s="117"/>
      <c r="AO201" s="117"/>
      <c r="AP201" s="117"/>
      <c r="AQ201" s="117"/>
      <c r="AR201" s="117"/>
      <c r="AS201" s="117"/>
      <c r="AT201" s="117"/>
      <c r="AU201" s="117"/>
      <c r="AV201" s="117"/>
      <c r="AW201" s="117"/>
      <c r="AX201" s="117"/>
      <c r="AY201" s="117"/>
      <c r="AZ201" s="117"/>
      <c r="BA201" s="117"/>
      <c r="BB201" s="117"/>
      <c r="BC201" s="117"/>
      <c r="BD201" s="117"/>
      <c r="BE201" s="117"/>
      <c r="BF201" s="117"/>
      <c r="BG201" s="117"/>
      <c r="BH201" s="117"/>
      <c r="BI201" s="117"/>
      <c r="BJ201" s="117"/>
      <c r="BK201" s="117"/>
      <c r="BL201" s="117"/>
      <c r="BM201" s="117"/>
      <c r="BN201" s="117"/>
      <c r="BO201" s="115"/>
      <c r="BP201" s="357"/>
    </row>
    <row r="202" spans="1:68" s="4" customFormat="1" ht="18" customHeight="1">
      <c r="A202" s="101"/>
      <c r="B202" s="117"/>
      <c r="C202" s="117"/>
      <c r="D202" s="10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  <c r="AA202" s="117"/>
      <c r="AB202" s="117"/>
      <c r="AC202" s="117"/>
      <c r="AD202" s="117"/>
      <c r="AE202" s="117"/>
      <c r="AF202" s="117"/>
      <c r="AG202" s="117"/>
      <c r="AH202" s="117"/>
      <c r="AI202" s="117"/>
      <c r="AJ202" s="117"/>
      <c r="AK202" s="117"/>
      <c r="AL202" s="117"/>
      <c r="AM202" s="117"/>
      <c r="AN202" s="117"/>
      <c r="AO202" s="117"/>
      <c r="AP202" s="117"/>
      <c r="AQ202" s="117"/>
      <c r="AR202" s="117"/>
      <c r="AS202" s="117"/>
      <c r="AT202" s="117"/>
      <c r="AU202" s="117"/>
      <c r="AV202" s="117"/>
      <c r="AW202" s="117"/>
      <c r="AX202" s="117"/>
      <c r="AY202" s="117"/>
      <c r="AZ202" s="117"/>
      <c r="BA202" s="117"/>
      <c r="BB202" s="117"/>
      <c r="BC202" s="117"/>
      <c r="BD202" s="117"/>
      <c r="BE202" s="117"/>
      <c r="BF202" s="117"/>
      <c r="BG202" s="117"/>
      <c r="BH202" s="117"/>
      <c r="BI202" s="117"/>
      <c r="BJ202" s="117"/>
      <c r="BK202" s="117"/>
      <c r="BL202" s="117"/>
      <c r="BM202" s="117"/>
      <c r="BN202" s="117"/>
      <c r="BO202" s="115"/>
      <c r="BP202" s="357"/>
    </row>
    <row r="203" spans="1:68" s="106" customFormat="1" ht="18" customHeight="1">
      <c r="A203" s="101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  <c r="AA203" s="117"/>
      <c r="AB203" s="117"/>
      <c r="AC203" s="117"/>
      <c r="AD203" s="117"/>
      <c r="AE203" s="117"/>
      <c r="AF203" s="117"/>
      <c r="AG203" s="117"/>
      <c r="AH203" s="117"/>
      <c r="AI203" s="117"/>
      <c r="AJ203" s="117"/>
      <c r="AK203" s="117"/>
      <c r="AL203" s="117"/>
      <c r="AM203" s="117"/>
      <c r="AN203" s="117"/>
      <c r="AO203" s="117"/>
      <c r="AP203" s="117"/>
      <c r="AQ203" s="117"/>
      <c r="AR203" s="117"/>
      <c r="AS203" s="117"/>
      <c r="AT203" s="117"/>
      <c r="AU203" s="117"/>
      <c r="AV203" s="117"/>
      <c r="AW203" s="117"/>
      <c r="AX203" s="117"/>
      <c r="AY203" s="117"/>
      <c r="AZ203" s="117"/>
      <c r="BA203" s="117"/>
      <c r="BB203" s="117"/>
      <c r="BC203" s="117"/>
      <c r="BD203" s="117"/>
      <c r="BE203" s="117"/>
      <c r="BF203" s="117"/>
      <c r="BG203" s="117"/>
      <c r="BH203" s="117"/>
      <c r="BI203" s="117"/>
      <c r="BJ203" s="117"/>
      <c r="BK203" s="117"/>
      <c r="BL203" s="117"/>
      <c r="BM203" s="117"/>
      <c r="BN203" s="117"/>
      <c r="BO203" s="115"/>
      <c r="BP203" s="458"/>
    </row>
    <row r="204" spans="1:68" s="4" customFormat="1" ht="18" customHeight="1">
      <c r="A204" s="101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  <c r="AA204" s="117"/>
      <c r="AB204" s="117"/>
      <c r="AC204" s="117"/>
      <c r="AD204" s="117"/>
      <c r="AE204" s="117"/>
      <c r="AF204" s="117"/>
      <c r="AG204" s="117"/>
      <c r="AH204" s="117"/>
      <c r="AI204" s="117"/>
      <c r="AJ204" s="117"/>
      <c r="AK204" s="117"/>
      <c r="AL204" s="117"/>
      <c r="AM204" s="117"/>
      <c r="AN204" s="117"/>
      <c r="AO204" s="117"/>
      <c r="AP204" s="117"/>
      <c r="AQ204" s="117"/>
      <c r="AR204" s="117"/>
      <c r="AS204" s="117"/>
      <c r="AT204" s="117"/>
      <c r="AU204" s="117"/>
      <c r="AV204" s="117"/>
      <c r="AW204" s="117"/>
      <c r="AX204" s="117"/>
      <c r="AY204" s="117"/>
      <c r="AZ204" s="117"/>
      <c r="BA204" s="117"/>
      <c r="BB204" s="117"/>
      <c r="BC204" s="117"/>
      <c r="BD204" s="117"/>
      <c r="BE204" s="117"/>
      <c r="BF204" s="117"/>
      <c r="BG204" s="117"/>
      <c r="BH204" s="117"/>
      <c r="BI204" s="117"/>
      <c r="BJ204" s="117"/>
      <c r="BK204" s="117"/>
      <c r="BL204" s="117"/>
      <c r="BM204" s="117"/>
      <c r="BN204" s="117"/>
      <c r="BO204" s="115"/>
      <c r="BP204" s="357"/>
    </row>
    <row r="205" spans="1:68" s="4" customFormat="1" ht="18" customHeight="1">
      <c r="A205" s="101"/>
      <c r="B205" s="117"/>
      <c r="C205" s="117"/>
      <c r="D205" s="117"/>
      <c r="E205" s="117"/>
      <c r="F205" s="117"/>
      <c r="G205" s="117"/>
      <c r="H205" s="117"/>
      <c r="I205" s="117"/>
      <c r="J205" s="117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/>
      <c r="AH205" s="108"/>
      <c r="AI205" s="108"/>
      <c r="AJ205" s="108"/>
      <c r="AK205" s="108"/>
      <c r="AL205" s="108"/>
      <c r="AM205" s="108"/>
      <c r="AN205" s="108"/>
      <c r="AO205" s="108"/>
      <c r="AP205" s="108"/>
      <c r="AQ205" s="108"/>
      <c r="AR205" s="108"/>
      <c r="AS205" s="108"/>
      <c r="AT205" s="108"/>
      <c r="AU205" s="108"/>
      <c r="AV205" s="108"/>
      <c r="AW205" s="108"/>
      <c r="AX205" s="108"/>
      <c r="AY205" s="108"/>
      <c r="AZ205" s="108"/>
      <c r="BA205" s="108"/>
      <c r="BB205" s="108"/>
      <c r="BC205" s="108"/>
      <c r="BD205" s="108"/>
      <c r="BE205" s="108"/>
      <c r="BF205" s="108"/>
      <c r="BG205" s="108"/>
      <c r="BH205" s="108"/>
      <c r="BI205" s="108"/>
      <c r="BJ205" s="108"/>
      <c r="BK205" s="108"/>
      <c r="BL205" s="108"/>
      <c r="BM205" s="108"/>
      <c r="BN205" s="108"/>
      <c r="BO205" s="115"/>
      <c r="BP205" s="242"/>
    </row>
    <row r="206" spans="1:68" s="4" customFormat="1" ht="18" customHeight="1">
      <c r="A206" s="101"/>
      <c r="B206" s="117"/>
      <c r="C206" s="117"/>
      <c r="D206" s="117"/>
      <c r="E206" s="117"/>
      <c r="F206" s="117"/>
      <c r="G206" s="117"/>
      <c r="H206" s="117"/>
      <c r="I206" s="117"/>
      <c r="J206" s="11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115"/>
      <c r="BP206" s="242"/>
    </row>
    <row r="207" spans="1:68" s="4" customFormat="1" ht="18" customHeight="1">
      <c r="A207" s="101"/>
      <c r="B207" s="117"/>
      <c r="C207" s="117"/>
      <c r="D207" s="117"/>
      <c r="E207" s="117"/>
      <c r="F207" s="117"/>
      <c r="G207" s="117"/>
      <c r="H207" s="117"/>
      <c r="I207" s="117"/>
      <c r="J207" s="117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5"/>
      <c r="BP207" s="242"/>
    </row>
    <row r="208" spans="1:68" ht="18" customHeight="1">
      <c r="A208" s="101"/>
      <c r="B208" s="117"/>
      <c r="C208" s="117"/>
      <c r="D208" s="117"/>
      <c r="E208" s="117"/>
      <c r="F208" s="117"/>
      <c r="G208" s="117"/>
      <c r="H208" s="117"/>
      <c r="I208" s="117"/>
      <c r="J208" s="117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5"/>
    </row>
    <row r="209" spans="1:68" s="112" customFormat="1" ht="18" customHeight="1">
      <c r="A209" s="109"/>
      <c r="B209" s="108"/>
      <c r="C209" s="108"/>
      <c r="D209" s="108"/>
      <c r="E209" s="110"/>
      <c r="F209" s="108"/>
      <c r="G209" s="108"/>
      <c r="H209" s="108"/>
      <c r="I209" s="108"/>
      <c r="J209" s="108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1"/>
      <c r="BP209" s="459"/>
    </row>
    <row r="210" spans="1:68" s="112" customFormat="1" ht="18" customHeight="1">
      <c r="A210" s="113"/>
      <c r="B210" s="7"/>
      <c r="C210" s="7"/>
      <c r="D210" s="7"/>
      <c r="E210" s="7"/>
      <c r="F210" s="7"/>
      <c r="G210" s="7"/>
      <c r="H210" s="7"/>
      <c r="I210" s="7"/>
      <c r="J210" s="7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8"/>
      <c r="BP210" s="459"/>
    </row>
    <row r="211" spans="1:68">
      <c r="A211" s="10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2"/>
    </row>
    <row r="212" spans="1:68">
      <c r="A212" s="10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2"/>
    </row>
    <row r="213" spans="1:68">
      <c r="A213" s="10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2"/>
    </row>
    <row r="214" spans="1:68">
      <c r="A214" s="10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2"/>
    </row>
    <row r="215" spans="1:68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2"/>
    </row>
    <row r="216" spans="1:68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2"/>
    </row>
    <row r="217" spans="1:68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2"/>
    </row>
    <row r="218" spans="1:68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2"/>
    </row>
    <row r="219" spans="1:68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2"/>
    </row>
    <row r="220" spans="1:68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2"/>
    </row>
    <row r="221" spans="1:68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2"/>
    </row>
    <row r="222" spans="1:68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2"/>
    </row>
    <row r="223" spans="1:68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2"/>
    </row>
    <row r="224" spans="1:68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2"/>
    </row>
    <row r="225" spans="1:67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2"/>
    </row>
    <row r="226" spans="1:67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2"/>
    </row>
    <row r="227" spans="1:67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2"/>
    </row>
    <row r="228" spans="1:67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2"/>
    </row>
    <row r="229" spans="1:67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2"/>
    </row>
    <row r="230" spans="1:67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2"/>
    </row>
    <row r="231" spans="1:67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2"/>
    </row>
    <row r="232" spans="1:67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2"/>
    </row>
    <row r="233" spans="1:67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2"/>
    </row>
    <row r="234" spans="1:67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2"/>
    </row>
    <row r="235" spans="1:67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2"/>
    </row>
    <row r="236" spans="1:67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2"/>
    </row>
    <row r="237" spans="1:67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2"/>
    </row>
    <row r="238" spans="1:67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2"/>
    </row>
    <row r="239" spans="1:67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2"/>
    </row>
    <row r="240" spans="1:67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2"/>
    </row>
    <row r="241" spans="1:67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2"/>
    </row>
    <row r="242" spans="1:67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2"/>
    </row>
    <row r="243" spans="1:67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2"/>
    </row>
    <row r="244" spans="1:67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2"/>
    </row>
    <row r="245" spans="1:67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2"/>
    </row>
    <row r="246" spans="1:67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2"/>
    </row>
    <row r="247" spans="1:67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2"/>
    </row>
    <row r="248" spans="1:67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2"/>
    </row>
  </sheetData>
  <mergeCells count="16"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</mergeCells>
  <phoneticPr fontId="1"/>
  <dataValidations count="1">
    <dataValidation type="list" allowBlank="1" showInputMessage="1" showErrorMessage="1" sqref="W168:AE184 W190:AE191 W203:AE203 W199:AE200 W18:AE23 W73:AE98">
      <formula1>"サーバー,クライアント"</formula1>
    </dataValidation>
  </dataValidations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P265"/>
  <sheetViews>
    <sheetView showGridLines="0" view="pageBreakPreview" zoomScale="85" zoomScaleNormal="85" zoomScaleSheetLayoutView="85" workbookViewId="0"/>
  </sheetViews>
  <sheetFormatPr defaultRowHeight="13.5" customHeight="1"/>
  <cols>
    <col min="1" max="4" width="3.125" style="33" customWidth="1"/>
    <col min="5" max="67" width="3.125" style="32" customWidth="1"/>
    <col min="68" max="68" width="28" style="32" customWidth="1"/>
    <col min="69" max="16384" width="9" style="32"/>
  </cols>
  <sheetData>
    <row r="1" spans="1:67" ht="12">
      <c r="A1" s="358" t="s">
        <v>0</v>
      </c>
      <c r="B1" s="2">
        <f>IF(変更履歴!B1&lt;&gt;"",変更履歴!B1,"")</f>
        <v>1</v>
      </c>
      <c r="C1" s="526" t="str">
        <f>IF(変更履歴!C1&lt;&gt;"",変更履歴!C1,"")</f>
        <v>画面</v>
      </c>
      <c r="D1" s="527"/>
      <c r="E1" s="527"/>
      <c r="F1" s="527"/>
      <c r="G1" s="527"/>
      <c r="H1" s="527"/>
      <c r="I1" s="527"/>
      <c r="J1" s="528"/>
      <c r="K1" s="348" t="s">
        <v>2</v>
      </c>
      <c r="L1" s="2">
        <f>IF(変更履歴!L1&lt;&gt;"",変更履歴!L1,"")</f>
        <v>2</v>
      </c>
      <c r="M1" s="526" t="str">
        <f>IF(変更履歴!M1&lt;&gt;"",変更履歴!M1,"")</f>
        <v>UI設計書_画面</v>
      </c>
      <c r="N1" s="527"/>
      <c r="O1" s="527"/>
      <c r="P1" s="527"/>
      <c r="Q1" s="527"/>
      <c r="R1" s="527"/>
      <c r="S1" s="527"/>
      <c r="T1" s="527"/>
      <c r="U1" s="528"/>
      <c r="V1" s="619" t="s">
        <v>4</v>
      </c>
      <c r="W1" s="619"/>
      <c r="X1" s="619"/>
      <c r="Y1" s="619"/>
      <c r="Z1" s="619"/>
      <c r="AA1" s="620" t="s">
        <v>20</v>
      </c>
      <c r="AB1" s="620"/>
      <c r="AC1" s="620"/>
      <c r="AD1" s="620"/>
      <c r="AE1" s="620"/>
      <c r="AF1" s="620"/>
      <c r="AG1" s="620"/>
      <c r="AH1" s="620"/>
      <c r="AI1" s="620"/>
      <c r="AJ1" s="620"/>
      <c r="AK1" s="496" t="s">
        <v>31</v>
      </c>
      <c r="AL1" s="496"/>
      <c r="AM1" s="496"/>
      <c r="AN1" s="496"/>
      <c r="AO1" s="496"/>
      <c r="AP1" s="529" t="str">
        <f>IF(変更履歴!AP1&lt;&gt;"",変更履歴!AP1,"")</f>
        <v>複数プラン申込書作成画面</v>
      </c>
      <c r="AQ1" s="529"/>
      <c r="AR1" s="529"/>
      <c r="AS1" s="529"/>
      <c r="AT1" s="529"/>
      <c r="AU1" s="529"/>
      <c r="AV1" s="529"/>
      <c r="AW1" s="529"/>
      <c r="AX1" s="529"/>
      <c r="AY1" s="529"/>
      <c r="AZ1" s="496" t="s">
        <v>5</v>
      </c>
      <c r="BA1" s="496"/>
      <c r="BB1" s="496"/>
      <c r="BC1" s="472" t="str">
        <f>IF(変更履歴!BC1&lt;&gt;"",変更履歴!BC1,"")</f>
        <v>髙野子　荘一郎</v>
      </c>
      <c r="BD1" s="472"/>
      <c r="BE1" s="472"/>
      <c r="BF1" s="472"/>
      <c r="BG1" s="472"/>
      <c r="BH1" s="496" t="s">
        <v>7</v>
      </c>
      <c r="BI1" s="496"/>
      <c r="BJ1" s="496"/>
      <c r="BK1" s="471">
        <f>IF(変更履歴!BK1&lt;&gt;"",変更履歴!BK1,"")</f>
        <v>43775</v>
      </c>
      <c r="BL1" s="471"/>
      <c r="BM1" s="471"/>
      <c r="BN1" s="471"/>
      <c r="BO1" s="471"/>
    </row>
    <row r="2" spans="1:67" ht="12">
      <c r="A2" s="354" t="s">
        <v>1</v>
      </c>
      <c r="B2" s="2">
        <f>IF(変更履歴!B2&lt;&gt;"",変更履歴!B2,"")</f>
        <v>17</v>
      </c>
      <c r="C2" s="526" t="str">
        <f>IF(変更履歴!C2&lt;&gt;"",変更履歴!C2,"")</f>
        <v>G018_複数プラン申込書作成</v>
      </c>
      <c r="D2" s="527"/>
      <c r="E2" s="527"/>
      <c r="F2" s="527"/>
      <c r="G2" s="527"/>
      <c r="H2" s="527"/>
      <c r="I2" s="527"/>
      <c r="J2" s="528"/>
      <c r="K2" s="348" t="s">
        <v>3</v>
      </c>
      <c r="L2" s="2">
        <f>IF(変更履歴!L2&lt;&gt;"",変更履歴!L2,"")</f>
        <v>1</v>
      </c>
      <c r="M2" s="526" t="str">
        <f>IF(変更履歴!M2&lt;&gt;"",変更履歴!M2,"")</f>
        <v>複数プラン申込書作成画面</v>
      </c>
      <c r="N2" s="527"/>
      <c r="O2" s="527"/>
      <c r="P2" s="527"/>
      <c r="Q2" s="527"/>
      <c r="R2" s="527"/>
      <c r="S2" s="527"/>
      <c r="T2" s="527"/>
      <c r="U2" s="528"/>
      <c r="V2" s="619"/>
      <c r="W2" s="619"/>
      <c r="X2" s="619"/>
      <c r="Y2" s="619"/>
      <c r="Z2" s="619"/>
      <c r="AA2" s="620"/>
      <c r="AB2" s="620"/>
      <c r="AC2" s="620"/>
      <c r="AD2" s="620"/>
      <c r="AE2" s="620"/>
      <c r="AF2" s="620"/>
      <c r="AG2" s="620"/>
      <c r="AH2" s="620"/>
      <c r="AI2" s="620"/>
      <c r="AJ2" s="620"/>
      <c r="AK2" s="496"/>
      <c r="AL2" s="496"/>
      <c r="AM2" s="496"/>
      <c r="AN2" s="496"/>
      <c r="AO2" s="496"/>
      <c r="AP2" s="529"/>
      <c r="AQ2" s="529"/>
      <c r="AR2" s="529"/>
      <c r="AS2" s="529"/>
      <c r="AT2" s="529"/>
      <c r="AU2" s="529"/>
      <c r="AV2" s="529"/>
      <c r="AW2" s="529"/>
      <c r="AX2" s="529"/>
      <c r="AY2" s="529"/>
      <c r="AZ2" s="496" t="s">
        <v>6</v>
      </c>
      <c r="BA2" s="496"/>
      <c r="BB2" s="496"/>
      <c r="BC2" s="472" t="str">
        <f ca="1">IF(変更履歴!BC2&lt;&gt;"",変更履歴!BC2,"")</f>
        <v>木村　裕亮</v>
      </c>
      <c r="BD2" s="472"/>
      <c r="BE2" s="472"/>
      <c r="BF2" s="472"/>
      <c r="BG2" s="472"/>
      <c r="BH2" s="496" t="s">
        <v>8</v>
      </c>
      <c r="BI2" s="496"/>
      <c r="BJ2" s="496"/>
      <c r="BK2" s="471">
        <f>IF(変更履歴!BK2&lt;&gt;"",変更履歴!BK2,"")</f>
        <v>43962</v>
      </c>
      <c r="BL2" s="471"/>
      <c r="BM2" s="471"/>
      <c r="BN2" s="471"/>
      <c r="BO2" s="471"/>
    </row>
    <row r="3" spans="1:67" ht="12.75" thickBot="1"/>
    <row r="4" spans="1:67" ht="12" customHeight="1">
      <c r="A4" s="610" t="s">
        <v>651</v>
      </c>
      <c r="B4" s="611"/>
      <c r="C4" s="614" t="s">
        <v>11</v>
      </c>
      <c r="D4" s="614"/>
      <c r="E4" s="614"/>
      <c r="F4" s="614" t="s">
        <v>12</v>
      </c>
      <c r="G4" s="615"/>
      <c r="H4" s="615" t="s">
        <v>13</v>
      </c>
      <c r="I4" s="615"/>
      <c r="J4" s="615"/>
      <c r="K4" s="615"/>
      <c r="L4" s="615"/>
      <c r="M4" s="615"/>
      <c r="N4" s="615"/>
      <c r="O4" s="615"/>
      <c r="P4" s="615"/>
      <c r="Q4" s="615"/>
      <c r="R4" s="615"/>
      <c r="S4" s="616" t="s">
        <v>14</v>
      </c>
      <c r="T4" s="617"/>
      <c r="U4" s="617"/>
      <c r="V4" s="617"/>
      <c r="W4" s="617"/>
      <c r="X4" s="617"/>
      <c r="Y4" s="617"/>
      <c r="Z4" s="617"/>
      <c r="AA4" s="617"/>
      <c r="AB4" s="617"/>
      <c r="AC4" s="617"/>
      <c r="AD4" s="617"/>
      <c r="AE4" s="617"/>
      <c r="AF4" s="617"/>
      <c r="AG4" s="617"/>
      <c r="AH4" s="617"/>
      <c r="AI4" s="617"/>
      <c r="AJ4" s="618"/>
      <c r="AK4" s="615" t="s">
        <v>18</v>
      </c>
      <c r="AL4" s="615"/>
      <c r="AM4" s="615"/>
      <c r="AN4" s="615"/>
      <c r="AO4" s="615"/>
      <c r="AP4" s="615"/>
      <c r="AQ4" s="615"/>
      <c r="AR4" s="615"/>
      <c r="AS4" s="615"/>
      <c r="AT4" s="615"/>
      <c r="AU4" s="615"/>
      <c r="AV4" s="615"/>
      <c r="AW4" s="595" t="s">
        <v>29</v>
      </c>
      <c r="AX4" s="596"/>
      <c r="AY4" s="596"/>
      <c r="AZ4" s="596"/>
      <c r="BA4" s="596"/>
      <c r="BB4" s="596"/>
      <c r="BC4" s="596"/>
      <c r="BD4" s="596"/>
      <c r="BE4" s="596"/>
      <c r="BF4" s="596"/>
      <c r="BG4" s="596"/>
      <c r="BH4" s="596"/>
      <c r="BI4" s="596"/>
      <c r="BJ4" s="596"/>
      <c r="BK4" s="596"/>
      <c r="BL4" s="596"/>
      <c r="BM4" s="596"/>
      <c r="BN4" s="596"/>
      <c r="BO4" s="597"/>
    </row>
    <row r="5" spans="1:67" ht="12">
      <c r="A5" s="612"/>
      <c r="B5" s="613"/>
      <c r="C5" s="496"/>
      <c r="D5" s="496"/>
      <c r="E5" s="496"/>
      <c r="F5" s="496"/>
      <c r="G5" s="496"/>
      <c r="H5" s="496"/>
      <c r="I5" s="496"/>
      <c r="J5" s="496"/>
      <c r="K5" s="496"/>
      <c r="L5" s="496"/>
      <c r="M5" s="496"/>
      <c r="N5" s="496"/>
      <c r="O5" s="496"/>
      <c r="P5" s="496"/>
      <c r="Q5" s="496"/>
      <c r="R5" s="496"/>
      <c r="S5" s="496" t="s">
        <v>652</v>
      </c>
      <c r="T5" s="601"/>
      <c r="U5" s="601"/>
      <c r="V5" s="496" t="s">
        <v>653</v>
      </c>
      <c r="W5" s="601"/>
      <c r="X5" s="601"/>
      <c r="Y5" s="601"/>
      <c r="Z5" s="601"/>
      <c r="AA5" s="601"/>
      <c r="AB5" s="601"/>
      <c r="AC5" s="601"/>
      <c r="AD5" s="601"/>
      <c r="AE5" s="603" t="s">
        <v>15</v>
      </c>
      <c r="AF5" s="472"/>
      <c r="AG5" s="472"/>
      <c r="AH5" s="604" t="s">
        <v>34</v>
      </c>
      <c r="AI5" s="605"/>
      <c r="AJ5" s="606"/>
      <c r="AK5" s="496" t="s">
        <v>16</v>
      </c>
      <c r="AL5" s="496"/>
      <c r="AM5" s="496"/>
      <c r="AN5" s="496" t="s">
        <v>17</v>
      </c>
      <c r="AO5" s="496"/>
      <c r="AP5" s="496"/>
      <c r="AQ5" s="496"/>
      <c r="AR5" s="496"/>
      <c r="AS5" s="496"/>
      <c r="AT5" s="496"/>
      <c r="AU5" s="496"/>
      <c r="AV5" s="496"/>
      <c r="AW5" s="598"/>
      <c r="AX5" s="599"/>
      <c r="AY5" s="599"/>
      <c r="AZ5" s="599"/>
      <c r="BA5" s="599"/>
      <c r="BB5" s="599"/>
      <c r="BC5" s="599"/>
      <c r="BD5" s="599"/>
      <c r="BE5" s="599"/>
      <c r="BF5" s="599"/>
      <c r="BG5" s="599"/>
      <c r="BH5" s="599"/>
      <c r="BI5" s="599"/>
      <c r="BJ5" s="599"/>
      <c r="BK5" s="599"/>
      <c r="BL5" s="599"/>
      <c r="BM5" s="599"/>
      <c r="BN5" s="599"/>
      <c r="BO5" s="600"/>
    </row>
    <row r="6" spans="1:67" ht="12">
      <c r="A6" s="612"/>
      <c r="B6" s="613"/>
      <c r="C6" s="496"/>
      <c r="D6" s="496"/>
      <c r="E6" s="496"/>
      <c r="F6" s="496"/>
      <c r="G6" s="496"/>
      <c r="H6" s="496"/>
      <c r="I6" s="496"/>
      <c r="J6" s="496"/>
      <c r="K6" s="496"/>
      <c r="L6" s="496"/>
      <c r="M6" s="496"/>
      <c r="N6" s="496"/>
      <c r="O6" s="496"/>
      <c r="P6" s="496"/>
      <c r="Q6" s="496"/>
      <c r="R6" s="496"/>
      <c r="S6" s="602"/>
      <c r="T6" s="601"/>
      <c r="U6" s="601"/>
      <c r="V6" s="601"/>
      <c r="W6" s="601"/>
      <c r="X6" s="601"/>
      <c r="Y6" s="601"/>
      <c r="Z6" s="601"/>
      <c r="AA6" s="601"/>
      <c r="AB6" s="601"/>
      <c r="AC6" s="601"/>
      <c r="AD6" s="601"/>
      <c r="AE6" s="472"/>
      <c r="AF6" s="472"/>
      <c r="AG6" s="472"/>
      <c r="AH6" s="607"/>
      <c r="AI6" s="608"/>
      <c r="AJ6" s="609"/>
      <c r="AK6" s="496"/>
      <c r="AL6" s="496"/>
      <c r="AM6" s="496"/>
      <c r="AN6" s="496"/>
      <c r="AO6" s="496"/>
      <c r="AP6" s="496"/>
      <c r="AQ6" s="496"/>
      <c r="AR6" s="496"/>
      <c r="AS6" s="496"/>
      <c r="AT6" s="496"/>
      <c r="AU6" s="496"/>
      <c r="AV6" s="496"/>
      <c r="AW6" s="598"/>
      <c r="AX6" s="599"/>
      <c r="AY6" s="599"/>
      <c r="AZ6" s="599"/>
      <c r="BA6" s="599"/>
      <c r="BB6" s="599"/>
      <c r="BC6" s="599"/>
      <c r="BD6" s="599"/>
      <c r="BE6" s="599"/>
      <c r="BF6" s="599"/>
      <c r="BG6" s="599"/>
      <c r="BH6" s="599"/>
      <c r="BI6" s="599"/>
      <c r="BJ6" s="599"/>
      <c r="BK6" s="599"/>
      <c r="BL6" s="599"/>
      <c r="BM6" s="599"/>
      <c r="BN6" s="599"/>
      <c r="BO6" s="600"/>
    </row>
    <row r="7" spans="1:67" ht="13.5" customHeight="1">
      <c r="A7" s="569" t="s">
        <v>96</v>
      </c>
      <c r="B7" s="570"/>
      <c r="C7" s="351" t="s">
        <v>64</v>
      </c>
      <c r="D7" s="26"/>
      <c r="E7" s="5"/>
      <c r="F7" s="351"/>
      <c r="G7" s="351"/>
      <c r="H7" s="351"/>
      <c r="I7" s="351"/>
      <c r="J7" s="351"/>
      <c r="K7" s="351"/>
      <c r="L7" s="351"/>
      <c r="M7" s="351"/>
      <c r="N7" s="351"/>
      <c r="O7" s="351"/>
      <c r="P7" s="351"/>
      <c r="Q7" s="351"/>
      <c r="R7" s="351"/>
      <c r="S7" s="351" t="s">
        <v>195</v>
      </c>
      <c r="T7" s="351"/>
      <c r="U7" s="351"/>
      <c r="V7" s="351"/>
      <c r="W7" s="351"/>
      <c r="X7" s="351"/>
      <c r="Y7" s="351"/>
      <c r="Z7" s="351"/>
      <c r="AA7" s="351"/>
      <c r="AB7" s="351"/>
      <c r="AC7" s="351"/>
      <c r="AD7" s="351"/>
      <c r="AE7" s="351"/>
      <c r="AF7" s="351"/>
      <c r="AG7" s="351"/>
      <c r="AH7" s="351"/>
      <c r="AI7" s="351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5"/>
      <c r="BA7" s="355"/>
      <c r="BB7" s="355"/>
      <c r="BC7" s="355"/>
      <c r="BD7" s="355"/>
      <c r="BE7" s="355"/>
      <c r="BF7" s="355"/>
      <c r="BG7" s="355"/>
      <c r="BH7" s="355"/>
      <c r="BI7" s="355"/>
      <c r="BJ7" s="355"/>
      <c r="BK7" s="355"/>
      <c r="BL7" s="355"/>
      <c r="BM7" s="355"/>
      <c r="BN7" s="355"/>
      <c r="BO7" s="18"/>
    </row>
    <row r="8" spans="1:67" ht="13.5" customHeight="1">
      <c r="A8" s="569" t="s">
        <v>74</v>
      </c>
      <c r="B8" s="570"/>
      <c r="C8" s="351" t="s">
        <v>149</v>
      </c>
      <c r="D8" s="26"/>
      <c r="E8" s="5"/>
      <c r="F8" s="351"/>
      <c r="G8" s="351"/>
      <c r="H8" s="351"/>
      <c r="I8" s="351"/>
      <c r="J8" s="351"/>
      <c r="K8" s="351"/>
      <c r="L8" s="351"/>
      <c r="M8" s="351"/>
      <c r="N8" s="351"/>
      <c r="O8" s="351"/>
      <c r="P8" s="351"/>
      <c r="Q8" s="351"/>
      <c r="R8" s="351"/>
      <c r="S8" s="351" t="s">
        <v>654</v>
      </c>
      <c r="T8" s="351"/>
      <c r="U8" s="351"/>
      <c r="V8" s="351"/>
      <c r="W8" s="351"/>
      <c r="X8" s="351"/>
      <c r="Y8" s="351"/>
      <c r="Z8" s="351"/>
      <c r="AA8" s="351"/>
      <c r="AB8" s="351"/>
      <c r="AC8" s="351"/>
      <c r="AD8" s="351"/>
      <c r="AE8" s="351"/>
      <c r="AF8" s="351"/>
      <c r="AG8" s="351"/>
      <c r="AH8" s="351"/>
      <c r="AI8" s="351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5"/>
      <c r="BA8" s="355"/>
      <c r="BB8" s="355"/>
      <c r="BC8" s="355"/>
      <c r="BD8" s="355"/>
      <c r="BE8" s="355"/>
      <c r="BF8" s="355"/>
      <c r="BG8" s="355"/>
      <c r="BH8" s="355"/>
      <c r="BI8" s="355"/>
      <c r="BJ8" s="355"/>
      <c r="BK8" s="355"/>
      <c r="BL8" s="355"/>
      <c r="BM8" s="355"/>
      <c r="BN8" s="355"/>
      <c r="BO8" s="18"/>
    </row>
    <row r="9" spans="1:67" ht="13.5" customHeight="1">
      <c r="A9" s="135"/>
      <c r="B9" s="136"/>
      <c r="C9" s="300" t="s">
        <v>655</v>
      </c>
      <c r="D9" s="300" t="s">
        <v>42</v>
      </c>
      <c r="E9" s="300" t="s">
        <v>42</v>
      </c>
      <c r="F9" s="530" t="s">
        <v>42</v>
      </c>
      <c r="G9" s="552"/>
      <c r="H9" s="555" t="s">
        <v>150</v>
      </c>
      <c r="I9" s="556"/>
      <c r="J9" s="556"/>
      <c r="K9" s="556"/>
      <c r="L9" s="556"/>
      <c r="M9" s="556"/>
      <c r="N9" s="556"/>
      <c r="O9" s="556"/>
      <c r="P9" s="556"/>
      <c r="Q9" s="556"/>
      <c r="R9" s="557"/>
      <c r="S9" s="555" t="s">
        <v>43</v>
      </c>
      <c r="T9" s="556"/>
      <c r="U9" s="557"/>
      <c r="V9" s="553" t="s">
        <v>47</v>
      </c>
      <c r="W9" s="469"/>
      <c r="X9" s="469"/>
      <c r="Y9" s="469"/>
      <c r="Z9" s="469"/>
      <c r="AA9" s="469"/>
      <c r="AB9" s="469"/>
      <c r="AC9" s="469"/>
      <c r="AD9" s="554"/>
      <c r="AE9" s="468" t="s">
        <v>32</v>
      </c>
      <c r="AF9" s="558"/>
      <c r="AG9" s="559"/>
      <c r="AH9" s="574" t="s">
        <v>81</v>
      </c>
      <c r="AI9" s="575"/>
      <c r="AJ9" s="576"/>
      <c r="AK9" s="468" t="s">
        <v>56</v>
      </c>
      <c r="AL9" s="558"/>
      <c r="AM9" s="559"/>
      <c r="AN9" s="555" t="s">
        <v>52</v>
      </c>
      <c r="AO9" s="556"/>
      <c r="AP9" s="556"/>
      <c r="AQ9" s="556"/>
      <c r="AR9" s="556"/>
      <c r="AS9" s="556"/>
      <c r="AT9" s="556"/>
      <c r="AU9" s="556"/>
      <c r="AV9" s="557"/>
      <c r="AW9" s="590" t="s">
        <v>81</v>
      </c>
      <c r="AX9" s="591"/>
      <c r="AY9" s="591"/>
      <c r="AZ9" s="591"/>
      <c r="BA9" s="591"/>
      <c r="BB9" s="591"/>
      <c r="BC9" s="591"/>
      <c r="BD9" s="591"/>
      <c r="BE9" s="591"/>
      <c r="BF9" s="591"/>
      <c r="BG9" s="591"/>
      <c r="BH9" s="591"/>
      <c r="BI9" s="591"/>
      <c r="BJ9" s="591"/>
      <c r="BK9" s="591"/>
      <c r="BL9" s="591"/>
      <c r="BM9" s="591"/>
      <c r="BN9" s="591"/>
      <c r="BO9" s="592"/>
    </row>
    <row r="10" spans="1:67" ht="13.5" customHeight="1">
      <c r="A10" s="135"/>
      <c r="B10" s="136"/>
      <c r="C10" s="131" t="s">
        <v>656</v>
      </c>
      <c r="D10" s="131" t="s">
        <v>42</v>
      </c>
      <c r="E10" s="131" t="s">
        <v>42</v>
      </c>
      <c r="F10" s="593" t="s">
        <v>42</v>
      </c>
      <c r="G10" s="594"/>
      <c r="H10" s="555" t="s">
        <v>158</v>
      </c>
      <c r="I10" s="556"/>
      <c r="J10" s="556"/>
      <c r="K10" s="556"/>
      <c r="L10" s="556"/>
      <c r="M10" s="556"/>
      <c r="N10" s="556"/>
      <c r="O10" s="556"/>
      <c r="P10" s="556"/>
      <c r="Q10" s="556"/>
      <c r="R10" s="557"/>
      <c r="S10" s="508" t="s">
        <v>43</v>
      </c>
      <c r="T10" s="509"/>
      <c r="U10" s="510"/>
      <c r="V10" s="553" t="s">
        <v>47</v>
      </c>
      <c r="W10" s="469"/>
      <c r="X10" s="469"/>
      <c r="Y10" s="469"/>
      <c r="Z10" s="469"/>
      <c r="AA10" s="469"/>
      <c r="AB10" s="469"/>
      <c r="AC10" s="469"/>
      <c r="AD10" s="554"/>
      <c r="AE10" s="468" t="s">
        <v>33</v>
      </c>
      <c r="AF10" s="558"/>
      <c r="AG10" s="559"/>
      <c r="AH10" s="574" t="s">
        <v>657</v>
      </c>
      <c r="AI10" s="575"/>
      <c r="AJ10" s="576"/>
      <c r="AK10" s="468" t="s">
        <v>56</v>
      </c>
      <c r="AL10" s="558"/>
      <c r="AM10" s="559"/>
      <c r="AN10" s="526" t="s">
        <v>52</v>
      </c>
      <c r="AO10" s="527"/>
      <c r="AP10" s="527"/>
      <c r="AQ10" s="527"/>
      <c r="AR10" s="527"/>
      <c r="AS10" s="527"/>
      <c r="AT10" s="527"/>
      <c r="AU10" s="527"/>
      <c r="AV10" s="528"/>
      <c r="AW10" s="590" t="s">
        <v>81</v>
      </c>
      <c r="AX10" s="591"/>
      <c r="AY10" s="591"/>
      <c r="AZ10" s="591"/>
      <c r="BA10" s="591"/>
      <c r="BB10" s="591"/>
      <c r="BC10" s="591"/>
      <c r="BD10" s="591"/>
      <c r="BE10" s="591"/>
      <c r="BF10" s="591"/>
      <c r="BG10" s="591"/>
      <c r="BH10" s="591"/>
      <c r="BI10" s="591"/>
      <c r="BJ10" s="591"/>
      <c r="BK10" s="591"/>
      <c r="BL10" s="591"/>
      <c r="BM10" s="591"/>
      <c r="BN10" s="591"/>
      <c r="BO10" s="592"/>
    </row>
    <row r="11" spans="1:67" ht="13.5" customHeight="1">
      <c r="A11" s="135"/>
      <c r="B11" s="136"/>
      <c r="C11" s="300" t="s">
        <v>38</v>
      </c>
      <c r="D11" s="131" t="s">
        <v>42</v>
      </c>
      <c r="E11" s="131" t="s">
        <v>42</v>
      </c>
      <c r="F11" s="593" t="s">
        <v>42</v>
      </c>
      <c r="G11" s="594"/>
      <c r="H11" s="555" t="s">
        <v>159</v>
      </c>
      <c r="I11" s="556"/>
      <c r="J11" s="556"/>
      <c r="K11" s="556"/>
      <c r="L11" s="556"/>
      <c r="M11" s="556"/>
      <c r="N11" s="556"/>
      <c r="O11" s="556"/>
      <c r="P11" s="556"/>
      <c r="Q11" s="556"/>
      <c r="R11" s="557"/>
      <c r="S11" s="508" t="s">
        <v>43</v>
      </c>
      <c r="T11" s="509"/>
      <c r="U11" s="510"/>
      <c r="V11" s="553" t="s">
        <v>47</v>
      </c>
      <c r="W11" s="469"/>
      <c r="X11" s="469"/>
      <c r="Y11" s="469"/>
      <c r="Z11" s="469"/>
      <c r="AA11" s="469"/>
      <c r="AB11" s="469"/>
      <c r="AC11" s="469"/>
      <c r="AD11" s="554"/>
      <c r="AE11" s="468" t="s">
        <v>33</v>
      </c>
      <c r="AF11" s="558"/>
      <c r="AG11" s="559"/>
      <c r="AH11" s="574" t="s">
        <v>657</v>
      </c>
      <c r="AI11" s="575"/>
      <c r="AJ11" s="576"/>
      <c r="AK11" s="468" t="s">
        <v>56</v>
      </c>
      <c r="AL11" s="558"/>
      <c r="AM11" s="559"/>
      <c r="AN11" s="526" t="s">
        <v>52</v>
      </c>
      <c r="AO11" s="527"/>
      <c r="AP11" s="527"/>
      <c r="AQ11" s="527"/>
      <c r="AR11" s="527"/>
      <c r="AS11" s="527"/>
      <c r="AT11" s="527"/>
      <c r="AU11" s="527"/>
      <c r="AV11" s="528"/>
      <c r="AW11" s="590" t="s">
        <v>81</v>
      </c>
      <c r="AX11" s="591"/>
      <c r="AY11" s="591"/>
      <c r="AZ11" s="591"/>
      <c r="BA11" s="591"/>
      <c r="BB11" s="591"/>
      <c r="BC11" s="591"/>
      <c r="BD11" s="591"/>
      <c r="BE11" s="591"/>
      <c r="BF11" s="591"/>
      <c r="BG11" s="591"/>
      <c r="BH11" s="591"/>
      <c r="BI11" s="591"/>
      <c r="BJ11" s="591"/>
      <c r="BK11" s="591"/>
      <c r="BL11" s="591"/>
      <c r="BM11" s="591"/>
      <c r="BN11" s="591"/>
      <c r="BO11" s="592"/>
    </row>
    <row r="12" spans="1:67" ht="63" customHeight="1">
      <c r="A12" s="135"/>
      <c r="B12" s="136"/>
      <c r="C12" s="131" t="s">
        <v>39</v>
      </c>
      <c r="D12" s="131" t="s">
        <v>42</v>
      </c>
      <c r="E12" s="131" t="s">
        <v>42</v>
      </c>
      <c r="F12" s="593" t="s">
        <v>42</v>
      </c>
      <c r="G12" s="594"/>
      <c r="H12" s="555" t="s">
        <v>151</v>
      </c>
      <c r="I12" s="556"/>
      <c r="J12" s="556"/>
      <c r="K12" s="556"/>
      <c r="L12" s="556"/>
      <c r="M12" s="556"/>
      <c r="N12" s="556"/>
      <c r="O12" s="556"/>
      <c r="P12" s="556"/>
      <c r="Q12" s="556"/>
      <c r="R12" s="557"/>
      <c r="S12" s="508" t="s">
        <v>43</v>
      </c>
      <c r="T12" s="509"/>
      <c r="U12" s="510"/>
      <c r="V12" s="553" t="s">
        <v>47</v>
      </c>
      <c r="W12" s="469"/>
      <c r="X12" s="469"/>
      <c r="Y12" s="469"/>
      <c r="Z12" s="469"/>
      <c r="AA12" s="469"/>
      <c r="AB12" s="469"/>
      <c r="AC12" s="469"/>
      <c r="AD12" s="554"/>
      <c r="AE12" s="468" t="s">
        <v>15</v>
      </c>
      <c r="AF12" s="558"/>
      <c r="AG12" s="559"/>
      <c r="AH12" s="574" t="s">
        <v>81</v>
      </c>
      <c r="AI12" s="575"/>
      <c r="AJ12" s="576"/>
      <c r="AK12" s="468" t="s">
        <v>56</v>
      </c>
      <c r="AL12" s="558"/>
      <c r="AM12" s="559"/>
      <c r="AN12" s="587" t="s">
        <v>658</v>
      </c>
      <c r="AO12" s="588"/>
      <c r="AP12" s="588"/>
      <c r="AQ12" s="588"/>
      <c r="AR12" s="588"/>
      <c r="AS12" s="588"/>
      <c r="AT12" s="588"/>
      <c r="AU12" s="588"/>
      <c r="AV12" s="589"/>
      <c r="AW12" s="590" t="s">
        <v>81</v>
      </c>
      <c r="AX12" s="591"/>
      <c r="AY12" s="591"/>
      <c r="AZ12" s="591"/>
      <c r="BA12" s="591"/>
      <c r="BB12" s="591"/>
      <c r="BC12" s="591"/>
      <c r="BD12" s="591"/>
      <c r="BE12" s="591"/>
      <c r="BF12" s="591"/>
      <c r="BG12" s="591"/>
      <c r="BH12" s="591"/>
      <c r="BI12" s="591"/>
      <c r="BJ12" s="591"/>
      <c r="BK12" s="591"/>
      <c r="BL12" s="591"/>
      <c r="BM12" s="591"/>
      <c r="BN12" s="591"/>
      <c r="BO12" s="592"/>
    </row>
    <row r="13" spans="1:67" ht="13.5" customHeight="1">
      <c r="A13" s="135"/>
      <c r="B13" s="136"/>
      <c r="C13" s="300" t="s">
        <v>102</v>
      </c>
      <c r="D13" s="131" t="s">
        <v>42</v>
      </c>
      <c r="E13" s="131" t="s">
        <v>42</v>
      </c>
      <c r="F13" s="593" t="s">
        <v>42</v>
      </c>
      <c r="G13" s="594"/>
      <c r="H13" s="555" t="s">
        <v>659</v>
      </c>
      <c r="I13" s="556"/>
      <c r="J13" s="556"/>
      <c r="K13" s="556"/>
      <c r="L13" s="556"/>
      <c r="M13" s="556"/>
      <c r="N13" s="556"/>
      <c r="O13" s="556"/>
      <c r="P13" s="556"/>
      <c r="Q13" s="556"/>
      <c r="R13" s="557"/>
      <c r="S13" s="508" t="s">
        <v>43</v>
      </c>
      <c r="T13" s="509"/>
      <c r="U13" s="510"/>
      <c r="V13" s="553" t="s">
        <v>47</v>
      </c>
      <c r="W13" s="469"/>
      <c r="X13" s="469"/>
      <c r="Y13" s="469"/>
      <c r="Z13" s="469"/>
      <c r="AA13" s="469"/>
      <c r="AB13" s="469"/>
      <c r="AC13" s="469"/>
      <c r="AD13" s="554"/>
      <c r="AE13" s="468" t="s">
        <v>33</v>
      </c>
      <c r="AF13" s="558"/>
      <c r="AG13" s="559"/>
      <c r="AH13" s="574" t="s">
        <v>81</v>
      </c>
      <c r="AI13" s="575"/>
      <c r="AJ13" s="576"/>
      <c r="AK13" s="468" t="s">
        <v>56</v>
      </c>
      <c r="AL13" s="558"/>
      <c r="AM13" s="559"/>
      <c r="AN13" s="526" t="s">
        <v>52</v>
      </c>
      <c r="AO13" s="527"/>
      <c r="AP13" s="527"/>
      <c r="AQ13" s="527"/>
      <c r="AR13" s="527"/>
      <c r="AS13" s="527"/>
      <c r="AT13" s="527"/>
      <c r="AU13" s="527"/>
      <c r="AV13" s="528"/>
      <c r="AW13" s="590" t="s">
        <v>657</v>
      </c>
      <c r="AX13" s="591"/>
      <c r="AY13" s="591"/>
      <c r="AZ13" s="591"/>
      <c r="BA13" s="591"/>
      <c r="BB13" s="591"/>
      <c r="BC13" s="591"/>
      <c r="BD13" s="591"/>
      <c r="BE13" s="591"/>
      <c r="BF13" s="591"/>
      <c r="BG13" s="591"/>
      <c r="BH13" s="591"/>
      <c r="BI13" s="591"/>
      <c r="BJ13" s="591"/>
      <c r="BK13" s="591"/>
      <c r="BL13" s="591"/>
      <c r="BM13" s="591"/>
      <c r="BN13" s="591"/>
      <c r="BO13" s="592"/>
    </row>
    <row r="14" spans="1:67" ht="24" customHeight="1">
      <c r="A14" s="135"/>
      <c r="B14" s="136"/>
      <c r="C14" s="131" t="s">
        <v>40</v>
      </c>
      <c r="D14" s="131" t="s">
        <v>42</v>
      </c>
      <c r="E14" s="131" t="s">
        <v>42</v>
      </c>
      <c r="F14" s="593" t="s">
        <v>42</v>
      </c>
      <c r="G14" s="594"/>
      <c r="H14" s="555" t="s">
        <v>1039</v>
      </c>
      <c r="I14" s="556"/>
      <c r="J14" s="556"/>
      <c r="K14" s="556"/>
      <c r="L14" s="556"/>
      <c r="M14" s="556"/>
      <c r="N14" s="556"/>
      <c r="O14" s="556"/>
      <c r="P14" s="556"/>
      <c r="Q14" s="556"/>
      <c r="R14" s="557"/>
      <c r="S14" s="508" t="s">
        <v>43</v>
      </c>
      <c r="T14" s="509"/>
      <c r="U14" s="510"/>
      <c r="V14" s="553" t="s">
        <v>47</v>
      </c>
      <c r="W14" s="469"/>
      <c r="X14" s="469"/>
      <c r="Y14" s="469"/>
      <c r="Z14" s="469"/>
      <c r="AA14" s="469"/>
      <c r="AB14" s="469"/>
      <c r="AC14" s="469"/>
      <c r="AD14" s="554"/>
      <c r="AE14" s="468" t="s">
        <v>15</v>
      </c>
      <c r="AF14" s="558"/>
      <c r="AG14" s="559"/>
      <c r="AH14" s="574" t="s">
        <v>81</v>
      </c>
      <c r="AI14" s="575"/>
      <c r="AJ14" s="576"/>
      <c r="AK14" s="468" t="s">
        <v>56</v>
      </c>
      <c r="AL14" s="558"/>
      <c r="AM14" s="559"/>
      <c r="AN14" s="526" t="s">
        <v>52</v>
      </c>
      <c r="AO14" s="527"/>
      <c r="AP14" s="527"/>
      <c r="AQ14" s="527"/>
      <c r="AR14" s="527"/>
      <c r="AS14" s="527"/>
      <c r="AT14" s="527"/>
      <c r="AU14" s="527"/>
      <c r="AV14" s="528"/>
      <c r="AW14" s="590" t="s">
        <v>81</v>
      </c>
      <c r="AX14" s="591"/>
      <c r="AY14" s="591"/>
      <c r="AZ14" s="591"/>
      <c r="BA14" s="591"/>
      <c r="BB14" s="591"/>
      <c r="BC14" s="591"/>
      <c r="BD14" s="591"/>
      <c r="BE14" s="591"/>
      <c r="BF14" s="591"/>
      <c r="BG14" s="591"/>
      <c r="BH14" s="591"/>
      <c r="BI14" s="591"/>
      <c r="BJ14" s="591"/>
      <c r="BK14" s="591"/>
      <c r="BL14" s="591"/>
      <c r="BM14" s="591"/>
      <c r="BN14" s="591"/>
      <c r="BO14" s="592"/>
    </row>
    <row r="15" spans="1:67" ht="13.5" customHeight="1">
      <c r="A15" s="349"/>
      <c r="B15" s="134"/>
      <c r="C15" s="22" t="s">
        <v>660</v>
      </c>
      <c r="D15" s="351" t="s">
        <v>152</v>
      </c>
      <c r="E15" s="27"/>
      <c r="F15" s="20"/>
      <c r="G15" s="351"/>
      <c r="H15" s="351"/>
      <c r="I15" s="351"/>
      <c r="J15" s="351"/>
      <c r="K15" s="351"/>
      <c r="L15" s="351"/>
      <c r="M15" s="351"/>
      <c r="N15" s="351"/>
      <c r="O15" s="351"/>
      <c r="P15" s="351"/>
      <c r="Q15" s="351"/>
      <c r="R15" s="351"/>
      <c r="S15" s="351"/>
      <c r="T15" s="351"/>
      <c r="U15" s="351"/>
      <c r="V15" s="351"/>
      <c r="W15" s="351"/>
      <c r="X15" s="351"/>
      <c r="Y15" s="351"/>
      <c r="Z15" s="351"/>
      <c r="AA15" s="351"/>
      <c r="AB15" s="351"/>
      <c r="AC15" s="351"/>
      <c r="AD15" s="351"/>
      <c r="AE15" s="351"/>
      <c r="AF15" s="351"/>
      <c r="AG15" s="351"/>
      <c r="AH15" s="351"/>
      <c r="AI15" s="351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5"/>
      <c r="BA15" s="355"/>
      <c r="BB15" s="355"/>
      <c r="BC15" s="355"/>
      <c r="BD15" s="355"/>
      <c r="BE15" s="355"/>
      <c r="BF15" s="355"/>
      <c r="BG15" s="355"/>
      <c r="BH15" s="355"/>
      <c r="BI15" s="355"/>
      <c r="BJ15" s="355"/>
      <c r="BK15" s="355"/>
      <c r="BL15" s="355"/>
      <c r="BM15" s="355"/>
      <c r="BN15" s="355"/>
      <c r="BO15" s="18"/>
    </row>
    <row r="16" spans="1:67" ht="25.5" customHeight="1">
      <c r="A16" s="135"/>
      <c r="B16" s="136"/>
      <c r="C16" s="23"/>
      <c r="D16" s="300" t="s">
        <v>655</v>
      </c>
      <c r="E16" s="300" t="s">
        <v>42</v>
      </c>
      <c r="F16" s="530" t="s">
        <v>42</v>
      </c>
      <c r="G16" s="552"/>
      <c r="H16" s="553" t="s">
        <v>153</v>
      </c>
      <c r="I16" s="469"/>
      <c r="J16" s="469"/>
      <c r="K16" s="469"/>
      <c r="L16" s="469"/>
      <c r="M16" s="469"/>
      <c r="N16" s="469"/>
      <c r="O16" s="469"/>
      <c r="P16" s="469"/>
      <c r="Q16" s="469"/>
      <c r="R16" s="554"/>
      <c r="S16" s="555" t="s">
        <v>43</v>
      </c>
      <c r="T16" s="556"/>
      <c r="U16" s="557"/>
      <c r="V16" s="553" t="s">
        <v>47</v>
      </c>
      <c r="W16" s="469"/>
      <c r="X16" s="469"/>
      <c r="Y16" s="469"/>
      <c r="Z16" s="469"/>
      <c r="AA16" s="469"/>
      <c r="AB16" s="469"/>
      <c r="AC16" s="469"/>
      <c r="AD16" s="554"/>
      <c r="AE16" s="468" t="s">
        <v>15</v>
      </c>
      <c r="AF16" s="558"/>
      <c r="AG16" s="559"/>
      <c r="AH16" s="574" t="s">
        <v>661</v>
      </c>
      <c r="AI16" s="575"/>
      <c r="AJ16" s="576"/>
      <c r="AK16" s="468" t="s">
        <v>56</v>
      </c>
      <c r="AL16" s="558"/>
      <c r="AM16" s="559"/>
      <c r="AN16" s="526" t="s">
        <v>662</v>
      </c>
      <c r="AO16" s="527"/>
      <c r="AP16" s="527"/>
      <c r="AQ16" s="527"/>
      <c r="AR16" s="527"/>
      <c r="AS16" s="527"/>
      <c r="AT16" s="527"/>
      <c r="AU16" s="527"/>
      <c r="AV16" s="528"/>
      <c r="AW16" s="590" t="s">
        <v>661</v>
      </c>
      <c r="AX16" s="591"/>
      <c r="AY16" s="591"/>
      <c r="AZ16" s="591"/>
      <c r="BA16" s="591"/>
      <c r="BB16" s="591"/>
      <c r="BC16" s="591"/>
      <c r="BD16" s="591"/>
      <c r="BE16" s="591"/>
      <c r="BF16" s="591"/>
      <c r="BG16" s="591"/>
      <c r="BH16" s="591"/>
      <c r="BI16" s="591"/>
      <c r="BJ16" s="591"/>
      <c r="BK16" s="591"/>
      <c r="BL16" s="591"/>
      <c r="BM16" s="591"/>
      <c r="BN16" s="591"/>
      <c r="BO16" s="592"/>
    </row>
    <row r="17" spans="1:67" ht="13.5" customHeight="1">
      <c r="A17" s="135"/>
      <c r="B17" s="136"/>
      <c r="C17" s="23"/>
      <c r="D17" s="300" t="s">
        <v>74</v>
      </c>
      <c r="E17" s="300" t="s">
        <v>42</v>
      </c>
      <c r="F17" s="530" t="s">
        <v>42</v>
      </c>
      <c r="G17" s="552"/>
      <c r="H17" s="553" t="s">
        <v>194</v>
      </c>
      <c r="I17" s="469"/>
      <c r="J17" s="469"/>
      <c r="K17" s="469"/>
      <c r="L17" s="469"/>
      <c r="M17" s="469"/>
      <c r="N17" s="469"/>
      <c r="O17" s="469"/>
      <c r="P17" s="469"/>
      <c r="Q17" s="469"/>
      <c r="R17" s="554"/>
      <c r="S17" s="555" t="s">
        <v>43</v>
      </c>
      <c r="T17" s="556"/>
      <c r="U17" s="557"/>
      <c r="V17" s="553" t="s">
        <v>47</v>
      </c>
      <c r="W17" s="469"/>
      <c r="X17" s="469"/>
      <c r="Y17" s="469"/>
      <c r="Z17" s="469"/>
      <c r="AA17" s="469"/>
      <c r="AB17" s="469"/>
      <c r="AC17" s="469"/>
      <c r="AD17" s="554"/>
      <c r="AE17" s="468" t="s">
        <v>33</v>
      </c>
      <c r="AF17" s="558"/>
      <c r="AG17" s="559"/>
      <c r="AH17" s="574" t="s">
        <v>663</v>
      </c>
      <c r="AI17" s="575"/>
      <c r="AJ17" s="576"/>
      <c r="AK17" s="468" t="s">
        <v>56</v>
      </c>
      <c r="AL17" s="558"/>
      <c r="AM17" s="559"/>
      <c r="AN17" s="526" t="s">
        <v>52</v>
      </c>
      <c r="AO17" s="527"/>
      <c r="AP17" s="527"/>
      <c r="AQ17" s="527"/>
      <c r="AR17" s="527"/>
      <c r="AS17" s="527"/>
      <c r="AT17" s="527"/>
      <c r="AU17" s="527"/>
      <c r="AV17" s="528"/>
      <c r="AW17" s="590" t="s">
        <v>663</v>
      </c>
      <c r="AX17" s="591"/>
      <c r="AY17" s="591"/>
      <c r="AZ17" s="591"/>
      <c r="BA17" s="591"/>
      <c r="BB17" s="591"/>
      <c r="BC17" s="591"/>
      <c r="BD17" s="591"/>
      <c r="BE17" s="591"/>
      <c r="BF17" s="591"/>
      <c r="BG17" s="591"/>
      <c r="BH17" s="591"/>
      <c r="BI17" s="591"/>
      <c r="BJ17" s="591"/>
      <c r="BK17" s="591"/>
      <c r="BL17" s="591"/>
      <c r="BM17" s="591"/>
      <c r="BN17" s="591"/>
      <c r="BO17" s="592"/>
    </row>
    <row r="18" spans="1:67" ht="13.5" customHeight="1">
      <c r="A18" s="135"/>
      <c r="B18" s="136"/>
      <c r="C18" s="23"/>
      <c r="D18" s="300" t="s">
        <v>664</v>
      </c>
      <c r="E18" s="300" t="s">
        <v>42</v>
      </c>
      <c r="F18" s="530" t="s">
        <v>42</v>
      </c>
      <c r="G18" s="552"/>
      <c r="H18" s="553" t="s">
        <v>193</v>
      </c>
      <c r="I18" s="469"/>
      <c r="J18" s="469"/>
      <c r="K18" s="469"/>
      <c r="L18" s="469"/>
      <c r="M18" s="469"/>
      <c r="N18" s="469"/>
      <c r="O18" s="469"/>
      <c r="P18" s="469"/>
      <c r="Q18" s="469"/>
      <c r="R18" s="554"/>
      <c r="S18" s="555" t="s">
        <v>43</v>
      </c>
      <c r="T18" s="556"/>
      <c r="U18" s="557"/>
      <c r="V18" s="553" t="s">
        <v>47</v>
      </c>
      <c r="W18" s="469"/>
      <c r="X18" s="469"/>
      <c r="Y18" s="469"/>
      <c r="Z18" s="469"/>
      <c r="AA18" s="469"/>
      <c r="AB18" s="469"/>
      <c r="AC18" s="469"/>
      <c r="AD18" s="554"/>
      <c r="AE18" s="468" t="s">
        <v>33</v>
      </c>
      <c r="AF18" s="558"/>
      <c r="AG18" s="559"/>
      <c r="AH18" s="574" t="s">
        <v>81</v>
      </c>
      <c r="AI18" s="575"/>
      <c r="AJ18" s="576"/>
      <c r="AK18" s="468" t="s">
        <v>56</v>
      </c>
      <c r="AL18" s="558"/>
      <c r="AM18" s="559"/>
      <c r="AN18" s="526" t="s">
        <v>52</v>
      </c>
      <c r="AO18" s="527"/>
      <c r="AP18" s="527"/>
      <c r="AQ18" s="527"/>
      <c r="AR18" s="527"/>
      <c r="AS18" s="527"/>
      <c r="AT18" s="527"/>
      <c r="AU18" s="527"/>
      <c r="AV18" s="528"/>
      <c r="AW18" s="590" t="s">
        <v>661</v>
      </c>
      <c r="AX18" s="591"/>
      <c r="AY18" s="591"/>
      <c r="AZ18" s="591"/>
      <c r="BA18" s="591"/>
      <c r="BB18" s="591"/>
      <c r="BC18" s="591"/>
      <c r="BD18" s="591"/>
      <c r="BE18" s="591"/>
      <c r="BF18" s="591"/>
      <c r="BG18" s="591"/>
      <c r="BH18" s="591"/>
      <c r="BI18" s="591"/>
      <c r="BJ18" s="591"/>
      <c r="BK18" s="591"/>
      <c r="BL18" s="591"/>
      <c r="BM18" s="591"/>
      <c r="BN18" s="591"/>
      <c r="BO18" s="592"/>
    </row>
    <row r="19" spans="1:67" ht="13.5" customHeight="1">
      <c r="A19" s="135"/>
      <c r="B19" s="136"/>
      <c r="C19" s="131" t="s">
        <v>156</v>
      </c>
      <c r="D19" s="131" t="s">
        <v>42</v>
      </c>
      <c r="E19" s="131" t="s">
        <v>42</v>
      </c>
      <c r="F19" s="593" t="s">
        <v>42</v>
      </c>
      <c r="G19" s="594"/>
      <c r="H19" s="555" t="s">
        <v>154</v>
      </c>
      <c r="I19" s="556"/>
      <c r="J19" s="556"/>
      <c r="K19" s="556"/>
      <c r="L19" s="556"/>
      <c r="M19" s="556"/>
      <c r="N19" s="556"/>
      <c r="O19" s="556"/>
      <c r="P19" s="556"/>
      <c r="Q19" s="556"/>
      <c r="R19" s="557"/>
      <c r="S19" s="508" t="s">
        <v>43</v>
      </c>
      <c r="T19" s="509"/>
      <c r="U19" s="510"/>
      <c r="V19" s="553" t="s">
        <v>47</v>
      </c>
      <c r="W19" s="469"/>
      <c r="X19" s="469"/>
      <c r="Y19" s="469"/>
      <c r="Z19" s="469"/>
      <c r="AA19" s="469"/>
      <c r="AB19" s="469"/>
      <c r="AC19" s="469"/>
      <c r="AD19" s="554"/>
      <c r="AE19" s="468" t="s">
        <v>32</v>
      </c>
      <c r="AF19" s="558"/>
      <c r="AG19" s="559"/>
      <c r="AH19" s="574" t="s">
        <v>81</v>
      </c>
      <c r="AI19" s="575"/>
      <c r="AJ19" s="576"/>
      <c r="AK19" s="468" t="s">
        <v>56</v>
      </c>
      <c r="AL19" s="558"/>
      <c r="AM19" s="559"/>
      <c r="AN19" s="526" t="s">
        <v>665</v>
      </c>
      <c r="AO19" s="527"/>
      <c r="AP19" s="527"/>
      <c r="AQ19" s="527"/>
      <c r="AR19" s="527"/>
      <c r="AS19" s="527"/>
      <c r="AT19" s="527"/>
      <c r="AU19" s="527"/>
      <c r="AV19" s="528"/>
      <c r="AW19" s="590" t="s">
        <v>661</v>
      </c>
      <c r="AX19" s="591"/>
      <c r="AY19" s="591"/>
      <c r="AZ19" s="591"/>
      <c r="BA19" s="591"/>
      <c r="BB19" s="591"/>
      <c r="BC19" s="591"/>
      <c r="BD19" s="591"/>
      <c r="BE19" s="591"/>
      <c r="BF19" s="591"/>
      <c r="BG19" s="591"/>
      <c r="BH19" s="591"/>
      <c r="BI19" s="591"/>
      <c r="BJ19" s="591"/>
      <c r="BK19" s="591"/>
      <c r="BL19" s="591"/>
      <c r="BM19" s="591"/>
      <c r="BN19" s="591"/>
      <c r="BO19" s="592"/>
    </row>
    <row r="20" spans="1:67" ht="12" customHeight="1">
      <c r="A20" s="135"/>
      <c r="B20" s="136"/>
      <c r="C20" s="131" t="s">
        <v>666</v>
      </c>
      <c r="D20" s="131" t="s">
        <v>42</v>
      </c>
      <c r="E20" s="131" t="s">
        <v>42</v>
      </c>
      <c r="F20" s="593" t="s">
        <v>42</v>
      </c>
      <c r="G20" s="594"/>
      <c r="H20" s="555" t="s">
        <v>155</v>
      </c>
      <c r="I20" s="556"/>
      <c r="J20" s="556"/>
      <c r="K20" s="556"/>
      <c r="L20" s="556"/>
      <c r="M20" s="556"/>
      <c r="N20" s="556"/>
      <c r="O20" s="556"/>
      <c r="P20" s="556"/>
      <c r="Q20" s="556"/>
      <c r="R20" s="557"/>
      <c r="S20" s="508" t="s">
        <v>43</v>
      </c>
      <c r="T20" s="509"/>
      <c r="U20" s="510"/>
      <c r="V20" s="553" t="s">
        <v>47</v>
      </c>
      <c r="W20" s="469"/>
      <c r="X20" s="469"/>
      <c r="Y20" s="469"/>
      <c r="Z20" s="469"/>
      <c r="AA20" s="469"/>
      <c r="AB20" s="469"/>
      <c r="AC20" s="469"/>
      <c r="AD20" s="554"/>
      <c r="AE20" s="468" t="s">
        <v>32</v>
      </c>
      <c r="AF20" s="558"/>
      <c r="AG20" s="559"/>
      <c r="AH20" s="574" t="s">
        <v>663</v>
      </c>
      <c r="AI20" s="575"/>
      <c r="AJ20" s="576"/>
      <c r="AK20" s="468" t="s">
        <v>56</v>
      </c>
      <c r="AL20" s="558"/>
      <c r="AM20" s="559"/>
      <c r="AN20" s="526" t="s">
        <v>667</v>
      </c>
      <c r="AO20" s="527"/>
      <c r="AP20" s="527"/>
      <c r="AQ20" s="527"/>
      <c r="AR20" s="527"/>
      <c r="AS20" s="527"/>
      <c r="AT20" s="527"/>
      <c r="AU20" s="527"/>
      <c r="AV20" s="528"/>
      <c r="AW20" s="590" t="s">
        <v>81</v>
      </c>
      <c r="AX20" s="591"/>
      <c r="AY20" s="591"/>
      <c r="AZ20" s="591"/>
      <c r="BA20" s="591"/>
      <c r="BB20" s="591"/>
      <c r="BC20" s="591"/>
      <c r="BD20" s="591"/>
      <c r="BE20" s="591"/>
      <c r="BF20" s="591"/>
      <c r="BG20" s="591"/>
      <c r="BH20" s="591"/>
      <c r="BI20" s="591"/>
      <c r="BJ20" s="591"/>
      <c r="BK20" s="591"/>
      <c r="BL20" s="591"/>
      <c r="BM20" s="591"/>
      <c r="BN20" s="591"/>
      <c r="BO20" s="592"/>
    </row>
    <row r="21" spans="1:67" ht="12" customHeight="1">
      <c r="A21" s="135"/>
      <c r="B21" s="136"/>
      <c r="C21" s="131" t="s">
        <v>157</v>
      </c>
      <c r="D21" s="131" t="s">
        <v>42</v>
      </c>
      <c r="E21" s="131" t="s">
        <v>42</v>
      </c>
      <c r="F21" s="593" t="s">
        <v>42</v>
      </c>
      <c r="G21" s="594"/>
      <c r="H21" s="555" t="s">
        <v>668</v>
      </c>
      <c r="I21" s="556"/>
      <c r="J21" s="556"/>
      <c r="K21" s="556"/>
      <c r="L21" s="556"/>
      <c r="M21" s="556"/>
      <c r="N21" s="556"/>
      <c r="O21" s="556"/>
      <c r="P21" s="556"/>
      <c r="Q21" s="556"/>
      <c r="R21" s="557"/>
      <c r="S21" s="508" t="s">
        <v>43</v>
      </c>
      <c r="T21" s="509"/>
      <c r="U21" s="510"/>
      <c r="V21" s="553" t="s">
        <v>47</v>
      </c>
      <c r="W21" s="469"/>
      <c r="X21" s="469"/>
      <c r="Y21" s="469"/>
      <c r="Z21" s="469"/>
      <c r="AA21" s="469"/>
      <c r="AB21" s="469"/>
      <c r="AC21" s="469"/>
      <c r="AD21" s="554"/>
      <c r="AE21" s="468" t="s">
        <v>32</v>
      </c>
      <c r="AF21" s="558"/>
      <c r="AG21" s="559"/>
      <c r="AH21" s="574" t="s">
        <v>81</v>
      </c>
      <c r="AI21" s="575"/>
      <c r="AJ21" s="576"/>
      <c r="AK21" s="468" t="s">
        <v>56</v>
      </c>
      <c r="AL21" s="558"/>
      <c r="AM21" s="559"/>
      <c r="AN21" s="526" t="s">
        <v>52</v>
      </c>
      <c r="AO21" s="527"/>
      <c r="AP21" s="527"/>
      <c r="AQ21" s="527"/>
      <c r="AR21" s="527"/>
      <c r="AS21" s="527"/>
      <c r="AT21" s="527"/>
      <c r="AU21" s="527"/>
      <c r="AV21" s="528"/>
      <c r="AW21" s="590" t="s">
        <v>81</v>
      </c>
      <c r="AX21" s="591"/>
      <c r="AY21" s="591"/>
      <c r="AZ21" s="591"/>
      <c r="BA21" s="591"/>
      <c r="BB21" s="591"/>
      <c r="BC21" s="591"/>
      <c r="BD21" s="591"/>
      <c r="BE21" s="591"/>
      <c r="BF21" s="591"/>
      <c r="BG21" s="591"/>
      <c r="BH21" s="591"/>
      <c r="BI21" s="591"/>
      <c r="BJ21" s="591"/>
      <c r="BK21" s="591"/>
      <c r="BL21" s="591"/>
      <c r="BM21" s="591"/>
      <c r="BN21" s="591"/>
      <c r="BO21" s="592"/>
    </row>
    <row r="22" spans="1:67" ht="13.5" customHeight="1">
      <c r="A22" s="569" t="s">
        <v>669</v>
      </c>
      <c r="B22" s="570"/>
      <c r="C22" s="351" t="s">
        <v>59</v>
      </c>
      <c r="D22" s="26"/>
      <c r="E22" s="5"/>
      <c r="F22" s="351"/>
      <c r="G22" s="351"/>
      <c r="H22" s="351"/>
      <c r="I22" s="351"/>
      <c r="J22" s="351"/>
      <c r="K22" s="351"/>
      <c r="L22" s="351"/>
      <c r="M22" s="351"/>
      <c r="N22" s="351"/>
      <c r="O22" s="351"/>
      <c r="P22" s="351"/>
      <c r="Q22" s="351"/>
      <c r="R22" s="351"/>
      <c r="S22" s="351"/>
      <c r="T22" s="351"/>
      <c r="U22" s="351"/>
      <c r="V22" s="351"/>
      <c r="W22" s="351"/>
      <c r="X22" s="351"/>
      <c r="Y22" s="351"/>
      <c r="Z22" s="351"/>
      <c r="AA22" s="351"/>
      <c r="AB22" s="351"/>
      <c r="AC22" s="351"/>
      <c r="AD22" s="351"/>
      <c r="AE22" s="351"/>
      <c r="AF22" s="351"/>
      <c r="AG22" s="351"/>
      <c r="AH22" s="351"/>
      <c r="AI22" s="351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5"/>
      <c r="BA22" s="355"/>
      <c r="BB22" s="355"/>
      <c r="BC22" s="355"/>
      <c r="BD22" s="355"/>
      <c r="BE22" s="355"/>
      <c r="BF22" s="355"/>
      <c r="BG22" s="355"/>
      <c r="BH22" s="355"/>
      <c r="BI22" s="355"/>
      <c r="BJ22" s="355"/>
      <c r="BK22" s="355"/>
      <c r="BL22" s="355"/>
      <c r="BM22" s="355"/>
      <c r="BN22" s="355"/>
      <c r="BO22" s="18"/>
    </row>
    <row r="23" spans="1:67" ht="13.5" customHeight="1">
      <c r="A23" s="349"/>
      <c r="B23" s="134"/>
      <c r="C23" s="22" t="s">
        <v>96</v>
      </c>
      <c r="D23" s="351" t="s">
        <v>65</v>
      </c>
      <c r="E23" s="27"/>
      <c r="F23" s="20"/>
      <c r="G23" s="351"/>
      <c r="H23" s="351"/>
      <c r="I23" s="351"/>
      <c r="J23" s="351"/>
      <c r="K23" s="351"/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1"/>
      <c r="W23" s="351"/>
      <c r="X23" s="351"/>
      <c r="Y23" s="351"/>
      <c r="Z23" s="351"/>
      <c r="AA23" s="351"/>
      <c r="AB23" s="351"/>
      <c r="AC23" s="351"/>
      <c r="AD23" s="351"/>
      <c r="AE23" s="351"/>
      <c r="AF23" s="351"/>
      <c r="AG23" s="351"/>
      <c r="AH23" s="351"/>
      <c r="AI23" s="351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5"/>
      <c r="BA23" s="355"/>
      <c r="BB23" s="355"/>
      <c r="BC23" s="355"/>
      <c r="BD23" s="355"/>
      <c r="BE23" s="355"/>
      <c r="BF23" s="355"/>
      <c r="BG23" s="355"/>
      <c r="BH23" s="355"/>
      <c r="BI23" s="355"/>
      <c r="BJ23" s="355"/>
      <c r="BK23" s="355"/>
      <c r="BL23" s="355"/>
      <c r="BM23" s="355"/>
      <c r="BN23" s="355"/>
      <c r="BO23" s="18"/>
    </row>
    <row r="24" spans="1:67" ht="120" customHeight="1">
      <c r="A24" s="135"/>
      <c r="B24" s="6"/>
      <c r="C24" s="141"/>
      <c r="D24" s="302" t="s">
        <v>670</v>
      </c>
      <c r="E24" s="302" t="s">
        <v>42</v>
      </c>
      <c r="F24" s="572" t="s">
        <v>42</v>
      </c>
      <c r="G24" s="573"/>
      <c r="H24" s="508" t="s">
        <v>60</v>
      </c>
      <c r="I24" s="509"/>
      <c r="J24" s="509"/>
      <c r="K24" s="509"/>
      <c r="L24" s="509"/>
      <c r="M24" s="509"/>
      <c r="N24" s="509"/>
      <c r="O24" s="509"/>
      <c r="P24" s="509"/>
      <c r="Q24" s="509"/>
      <c r="R24" s="510"/>
      <c r="S24" s="555" t="s">
        <v>652</v>
      </c>
      <c r="T24" s="556"/>
      <c r="U24" s="557"/>
      <c r="V24" s="553" t="s">
        <v>44</v>
      </c>
      <c r="W24" s="469"/>
      <c r="X24" s="469"/>
      <c r="Y24" s="469"/>
      <c r="Z24" s="469"/>
      <c r="AA24" s="469"/>
      <c r="AB24" s="469"/>
      <c r="AC24" s="469"/>
      <c r="AD24" s="554"/>
      <c r="AE24" s="549" t="s">
        <v>32</v>
      </c>
      <c r="AF24" s="550"/>
      <c r="AG24" s="551"/>
      <c r="AH24" s="468" t="s">
        <v>81</v>
      </c>
      <c r="AI24" s="558"/>
      <c r="AJ24" s="559"/>
      <c r="AK24" s="508" t="s">
        <v>671</v>
      </c>
      <c r="AL24" s="509"/>
      <c r="AM24" s="510"/>
      <c r="AN24" s="560" t="s">
        <v>1240</v>
      </c>
      <c r="AO24" s="561"/>
      <c r="AP24" s="561"/>
      <c r="AQ24" s="561"/>
      <c r="AR24" s="561"/>
      <c r="AS24" s="561"/>
      <c r="AT24" s="561"/>
      <c r="AU24" s="561"/>
      <c r="AV24" s="562"/>
      <c r="AW24" s="530" t="s">
        <v>52</v>
      </c>
      <c r="AX24" s="531"/>
      <c r="AY24" s="531"/>
      <c r="AZ24" s="531"/>
      <c r="BA24" s="531"/>
      <c r="BB24" s="531"/>
      <c r="BC24" s="531"/>
      <c r="BD24" s="531"/>
      <c r="BE24" s="531"/>
      <c r="BF24" s="531"/>
      <c r="BG24" s="531"/>
      <c r="BH24" s="531"/>
      <c r="BI24" s="531"/>
      <c r="BJ24" s="531"/>
      <c r="BK24" s="531"/>
      <c r="BL24" s="531"/>
      <c r="BM24" s="531"/>
      <c r="BN24" s="531"/>
      <c r="BO24" s="532"/>
    </row>
    <row r="25" spans="1:67" ht="93" customHeight="1">
      <c r="A25" s="135"/>
      <c r="B25" s="6"/>
      <c r="C25" s="141"/>
      <c r="D25" s="302" t="s">
        <v>37</v>
      </c>
      <c r="E25" s="302" t="s">
        <v>42</v>
      </c>
      <c r="F25" s="572" t="s">
        <v>42</v>
      </c>
      <c r="G25" s="573"/>
      <c r="H25" s="508" t="s">
        <v>61</v>
      </c>
      <c r="I25" s="509"/>
      <c r="J25" s="509"/>
      <c r="K25" s="509"/>
      <c r="L25" s="509"/>
      <c r="M25" s="509"/>
      <c r="N25" s="509"/>
      <c r="O25" s="509"/>
      <c r="P25" s="509"/>
      <c r="Q25" s="509"/>
      <c r="R25" s="510"/>
      <c r="S25" s="555" t="s">
        <v>672</v>
      </c>
      <c r="T25" s="556"/>
      <c r="U25" s="557"/>
      <c r="V25" s="553" t="s">
        <v>44</v>
      </c>
      <c r="W25" s="469"/>
      <c r="X25" s="469"/>
      <c r="Y25" s="469"/>
      <c r="Z25" s="469"/>
      <c r="AA25" s="469"/>
      <c r="AB25" s="469"/>
      <c r="AC25" s="469"/>
      <c r="AD25" s="554"/>
      <c r="AE25" s="549" t="s">
        <v>32</v>
      </c>
      <c r="AF25" s="550"/>
      <c r="AG25" s="551"/>
      <c r="AH25" s="468" t="s">
        <v>657</v>
      </c>
      <c r="AI25" s="558"/>
      <c r="AJ25" s="559"/>
      <c r="AK25" s="508" t="s">
        <v>673</v>
      </c>
      <c r="AL25" s="509"/>
      <c r="AM25" s="510"/>
      <c r="AN25" s="587" t="s">
        <v>674</v>
      </c>
      <c r="AO25" s="588"/>
      <c r="AP25" s="588"/>
      <c r="AQ25" s="588"/>
      <c r="AR25" s="588"/>
      <c r="AS25" s="588"/>
      <c r="AT25" s="588"/>
      <c r="AU25" s="588"/>
      <c r="AV25" s="589"/>
      <c r="AW25" s="530" t="s">
        <v>52</v>
      </c>
      <c r="AX25" s="531"/>
      <c r="AY25" s="531"/>
      <c r="AZ25" s="531"/>
      <c r="BA25" s="531"/>
      <c r="BB25" s="531"/>
      <c r="BC25" s="531"/>
      <c r="BD25" s="531"/>
      <c r="BE25" s="531"/>
      <c r="BF25" s="531"/>
      <c r="BG25" s="531"/>
      <c r="BH25" s="531"/>
      <c r="BI25" s="531"/>
      <c r="BJ25" s="531"/>
      <c r="BK25" s="531"/>
      <c r="BL25" s="531"/>
      <c r="BM25" s="531"/>
      <c r="BN25" s="531"/>
      <c r="BO25" s="532"/>
    </row>
    <row r="26" spans="1:67" ht="92.25" customHeight="1">
      <c r="A26" s="135"/>
      <c r="B26" s="6"/>
      <c r="C26" s="24"/>
      <c r="D26" s="301" t="s">
        <v>38</v>
      </c>
      <c r="E26" s="301" t="s">
        <v>42</v>
      </c>
      <c r="F26" s="572" t="s">
        <v>42</v>
      </c>
      <c r="G26" s="573"/>
      <c r="H26" s="508" t="s">
        <v>62</v>
      </c>
      <c r="I26" s="509"/>
      <c r="J26" s="509"/>
      <c r="K26" s="509"/>
      <c r="L26" s="509"/>
      <c r="M26" s="509"/>
      <c r="N26" s="509"/>
      <c r="O26" s="509"/>
      <c r="P26" s="509"/>
      <c r="Q26" s="509"/>
      <c r="R26" s="510"/>
      <c r="S26" s="555" t="s">
        <v>675</v>
      </c>
      <c r="T26" s="556"/>
      <c r="U26" s="557"/>
      <c r="V26" s="553" t="s">
        <v>44</v>
      </c>
      <c r="W26" s="469"/>
      <c r="X26" s="469"/>
      <c r="Y26" s="469"/>
      <c r="Z26" s="469"/>
      <c r="AA26" s="469"/>
      <c r="AB26" s="469"/>
      <c r="AC26" s="469"/>
      <c r="AD26" s="554"/>
      <c r="AE26" s="549" t="s">
        <v>32</v>
      </c>
      <c r="AF26" s="550"/>
      <c r="AG26" s="551"/>
      <c r="AH26" s="468" t="s">
        <v>676</v>
      </c>
      <c r="AI26" s="558"/>
      <c r="AJ26" s="559"/>
      <c r="AK26" s="508" t="s">
        <v>677</v>
      </c>
      <c r="AL26" s="509"/>
      <c r="AM26" s="510"/>
      <c r="AN26" s="587" t="s">
        <v>678</v>
      </c>
      <c r="AO26" s="588"/>
      <c r="AP26" s="588"/>
      <c r="AQ26" s="588"/>
      <c r="AR26" s="588"/>
      <c r="AS26" s="588"/>
      <c r="AT26" s="588"/>
      <c r="AU26" s="588"/>
      <c r="AV26" s="589"/>
      <c r="AW26" s="530" t="s">
        <v>52</v>
      </c>
      <c r="AX26" s="531"/>
      <c r="AY26" s="531"/>
      <c r="AZ26" s="531"/>
      <c r="BA26" s="531"/>
      <c r="BB26" s="531"/>
      <c r="BC26" s="531"/>
      <c r="BD26" s="531"/>
      <c r="BE26" s="531"/>
      <c r="BF26" s="531"/>
      <c r="BG26" s="531"/>
      <c r="BH26" s="531"/>
      <c r="BI26" s="531"/>
      <c r="BJ26" s="531"/>
      <c r="BK26" s="531"/>
      <c r="BL26" s="531"/>
      <c r="BM26" s="531"/>
      <c r="BN26" s="531"/>
      <c r="BO26" s="532"/>
    </row>
    <row r="27" spans="1:67" ht="27" customHeight="1">
      <c r="A27" s="21"/>
      <c r="B27" s="132"/>
      <c r="C27" s="301" t="s">
        <v>185</v>
      </c>
      <c r="D27" s="301" t="s">
        <v>42</v>
      </c>
      <c r="E27" s="301" t="s">
        <v>42</v>
      </c>
      <c r="F27" s="572" t="s">
        <v>42</v>
      </c>
      <c r="G27" s="573"/>
      <c r="H27" s="566" t="s">
        <v>89</v>
      </c>
      <c r="I27" s="567"/>
      <c r="J27" s="567"/>
      <c r="K27" s="567"/>
      <c r="L27" s="567"/>
      <c r="M27" s="567"/>
      <c r="N27" s="567"/>
      <c r="O27" s="567"/>
      <c r="P27" s="567"/>
      <c r="Q27" s="567"/>
      <c r="R27" s="568"/>
      <c r="S27" s="555" t="s">
        <v>675</v>
      </c>
      <c r="T27" s="556"/>
      <c r="U27" s="557"/>
      <c r="V27" s="553" t="s">
        <v>72</v>
      </c>
      <c r="W27" s="469"/>
      <c r="X27" s="469"/>
      <c r="Y27" s="469"/>
      <c r="Z27" s="469"/>
      <c r="AA27" s="469"/>
      <c r="AB27" s="469"/>
      <c r="AC27" s="469"/>
      <c r="AD27" s="554"/>
      <c r="AE27" s="468" t="s">
        <v>676</v>
      </c>
      <c r="AF27" s="558"/>
      <c r="AG27" s="559"/>
      <c r="AH27" s="468" t="s">
        <v>676</v>
      </c>
      <c r="AI27" s="558"/>
      <c r="AJ27" s="559"/>
      <c r="AK27" s="468" t="s">
        <v>679</v>
      </c>
      <c r="AL27" s="558"/>
      <c r="AM27" s="559"/>
      <c r="AN27" s="549" t="s">
        <v>93</v>
      </c>
      <c r="AO27" s="550"/>
      <c r="AP27" s="550"/>
      <c r="AQ27" s="550"/>
      <c r="AR27" s="550"/>
      <c r="AS27" s="550"/>
      <c r="AT27" s="550"/>
      <c r="AU27" s="550"/>
      <c r="AV27" s="551"/>
      <c r="AW27" s="530" t="s">
        <v>52</v>
      </c>
      <c r="AX27" s="531"/>
      <c r="AY27" s="531"/>
      <c r="AZ27" s="531"/>
      <c r="BA27" s="531"/>
      <c r="BB27" s="531"/>
      <c r="BC27" s="531"/>
      <c r="BD27" s="531"/>
      <c r="BE27" s="531"/>
      <c r="BF27" s="531"/>
      <c r="BG27" s="531"/>
      <c r="BH27" s="531"/>
      <c r="BI27" s="531"/>
      <c r="BJ27" s="531"/>
      <c r="BK27" s="531"/>
      <c r="BL27" s="531"/>
      <c r="BM27" s="531"/>
      <c r="BN27" s="531"/>
      <c r="BO27" s="532"/>
    </row>
    <row r="28" spans="1:67" ht="13.5" customHeight="1">
      <c r="A28" s="569" t="s">
        <v>680</v>
      </c>
      <c r="B28" s="570"/>
      <c r="C28" s="351" t="s">
        <v>160</v>
      </c>
      <c r="D28" s="353"/>
      <c r="E28" s="353"/>
      <c r="F28" s="25"/>
      <c r="G28" s="351"/>
      <c r="H28" s="351"/>
      <c r="I28" s="351"/>
      <c r="J28" s="351"/>
      <c r="K28" s="351"/>
      <c r="L28" s="351"/>
      <c r="M28" s="351"/>
      <c r="N28" s="351"/>
      <c r="O28" s="351"/>
      <c r="P28" s="351"/>
      <c r="Q28" s="351"/>
      <c r="R28" s="351"/>
      <c r="S28" s="565"/>
      <c r="T28" s="565"/>
      <c r="U28" s="565"/>
      <c r="V28" s="565"/>
      <c r="W28" s="565"/>
      <c r="X28" s="565"/>
      <c r="Y28" s="565"/>
      <c r="Z28" s="565"/>
      <c r="AA28" s="565"/>
      <c r="AB28" s="565"/>
      <c r="AC28" s="565"/>
      <c r="AD28" s="565"/>
      <c r="AE28" s="565"/>
      <c r="AF28" s="565"/>
      <c r="AG28" s="565"/>
      <c r="AH28" s="571"/>
      <c r="AI28" s="571"/>
      <c r="AJ28" s="571"/>
      <c r="AK28" s="565"/>
      <c r="AL28" s="565"/>
      <c r="AM28" s="565"/>
      <c r="AN28" s="565"/>
      <c r="AO28" s="565"/>
      <c r="AP28" s="565"/>
      <c r="AQ28" s="565"/>
      <c r="AR28" s="565"/>
      <c r="AS28" s="565"/>
      <c r="AT28" s="565"/>
      <c r="AU28" s="565"/>
      <c r="AV28" s="565"/>
      <c r="AW28" s="353"/>
      <c r="AX28" s="353"/>
      <c r="AY28" s="353"/>
      <c r="AZ28" s="353"/>
      <c r="BA28" s="353"/>
      <c r="BB28" s="353"/>
      <c r="BC28" s="353"/>
      <c r="BD28" s="353"/>
      <c r="BE28" s="353"/>
      <c r="BF28" s="353"/>
      <c r="BG28" s="353"/>
      <c r="BH28" s="353"/>
      <c r="BI28" s="353"/>
      <c r="BJ28" s="353"/>
      <c r="BK28" s="353"/>
      <c r="BL28" s="353"/>
      <c r="BM28" s="353"/>
      <c r="BN28" s="353"/>
      <c r="BO28" s="28"/>
    </row>
    <row r="29" spans="1:67" ht="13.5" customHeight="1">
      <c r="A29" s="349"/>
      <c r="B29" s="134"/>
      <c r="C29" s="22" t="s">
        <v>655</v>
      </c>
      <c r="D29" s="351" t="s">
        <v>161</v>
      </c>
      <c r="E29" s="27"/>
      <c r="F29" s="20"/>
      <c r="G29" s="20"/>
      <c r="H29" s="351"/>
      <c r="I29" s="351"/>
      <c r="J29" s="351"/>
      <c r="K29" s="351"/>
      <c r="L29" s="351"/>
      <c r="M29" s="351"/>
      <c r="N29" s="351"/>
      <c r="O29" s="351"/>
      <c r="P29" s="351"/>
      <c r="Q29" s="351"/>
      <c r="R29" s="351"/>
      <c r="S29" s="351"/>
      <c r="T29" s="351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51"/>
      <c r="AF29" s="351"/>
      <c r="AG29" s="351"/>
      <c r="AH29" s="351"/>
      <c r="AI29" s="351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5"/>
      <c r="BA29" s="355"/>
      <c r="BB29" s="355"/>
      <c r="BC29" s="355"/>
      <c r="BD29" s="355"/>
      <c r="BE29" s="355"/>
      <c r="BF29" s="355"/>
      <c r="BG29" s="355"/>
      <c r="BH29" s="355"/>
      <c r="BI29" s="355"/>
      <c r="BJ29" s="355"/>
      <c r="BK29" s="355"/>
      <c r="BL29" s="355"/>
      <c r="BM29" s="355"/>
      <c r="BN29" s="355"/>
      <c r="BO29" s="18"/>
    </row>
    <row r="30" spans="1:67" ht="13.5" customHeight="1">
      <c r="A30" s="135"/>
      <c r="B30" s="136"/>
      <c r="C30" s="141"/>
      <c r="D30" s="302" t="s">
        <v>681</v>
      </c>
      <c r="E30" s="302" t="s">
        <v>42</v>
      </c>
      <c r="F30" s="572" t="s">
        <v>42</v>
      </c>
      <c r="G30" s="573"/>
      <c r="H30" s="508" t="s">
        <v>1027</v>
      </c>
      <c r="I30" s="509"/>
      <c r="J30" s="509"/>
      <c r="K30" s="509"/>
      <c r="L30" s="509"/>
      <c r="M30" s="509"/>
      <c r="N30" s="509"/>
      <c r="O30" s="509"/>
      <c r="P30" s="509"/>
      <c r="Q30" s="509"/>
      <c r="R30" s="510"/>
      <c r="S30" s="508" t="s">
        <v>672</v>
      </c>
      <c r="T30" s="509"/>
      <c r="U30" s="510"/>
      <c r="V30" s="566" t="s">
        <v>46</v>
      </c>
      <c r="W30" s="567"/>
      <c r="X30" s="567"/>
      <c r="Y30" s="567"/>
      <c r="Z30" s="567"/>
      <c r="AA30" s="567"/>
      <c r="AB30" s="567"/>
      <c r="AC30" s="567"/>
      <c r="AD30" s="568"/>
      <c r="AE30" s="508" t="s">
        <v>32</v>
      </c>
      <c r="AF30" s="509"/>
      <c r="AG30" s="510"/>
      <c r="AH30" s="468">
        <v>11</v>
      </c>
      <c r="AI30" s="558"/>
      <c r="AJ30" s="559"/>
      <c r="AK30" s="508" t="s">
        <v>677</v>
      </c>
      <c r="AL30" s="509"/>
      <c r="AM30" s="510"/>
      <c r="AN30" s="526" t="s">
        <v>676</v>
      </c>
      <c r="AO30" s="527"/>
      <c r="AP30" s="527"/>
      <c r="AQ30" s="527"/>
      <c r="AR30" s="527"/>
      <c r="AS30" s="527"/>
      <c r="AT30" s="527"/>
      <c r="AU30" s="527"/>
      <c r="AV30" s="528"/>
      <c r="AW30" s="530" t="s">
        <v>682</v>
      </c>
      <c r="AX30" s="531"/>
      <c r="AY30" s="531"/>
      <c r="AZ30" s="531"/>
      <c r="BA30" s="531"/>
      <c r="BB30" s="531"/>
      <c r="BC30" s="531"/>
      <c r="BD30" s="531"/>
      <c r="BE30" s="531"/>
      <c r="BF30" s="531"/>
      <c r="BG30" s="531"/>
      <c r="BH30" s="531"/>
      <c r="BI30" s="531"/>
      <c r="BJ30" s="531"/>
      <c r="BK30" s="531"/>
      <c r="BL30" s="531"/>
      <c r="BM30" s="531"/>
      <c r="BN30" s="531"/>
      <c r="BO30" s="532"/>
    </row>
    <row r="31" spans="1:67" ht="13.5" customHeight="1">
      <c r="A31" s="349"/>
      <c r="B31" s="350"/>
      <c r="C31" s="19"/>
      <c r="D31" s="22" t="s">
        <v>683</v>
      </c>
      <c r="E31" s="351" t="s">
        <v>162</v>
      </c>
      <c r="F31" s="20"/>
      <c r="G31" s="20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51"/>
      <c r="S31" s="351"/>
      <c r="T31" s="351"/>
      <c r="U31" s="351"/>
      <c r="V31" s="351"/>
      <c r="W31" s="351"/>
      <c r="X31" s="351"/>
      <c r="Y31" s="351"/>
      <c r="Z31" s="351"/>
      <c r="AA31" s="351"/>
      <c r="AB31" s="351"/>
      <c r="AC31" s="351"/>
      <c r="AD31" s="351"/>
      <c r="AE31" s="351"/>
      <c r="AF31" s="351"/>
      <c r="AG31" s="351"/>
      <c r="AH31" s="351"/>
      <c r="AI31" s="351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5"/>
      <c r="BA31" s="355"/>
      <c r="BB31" s="355"/>
      <c r="BC31" s="355"/>
      <c r="BD31" s="355"/>
      <c r="BE31" s="355"/>
      <c r="BF31" s="355"/>
      <c r="BG31" s="355"/>
      <c r="BH31" s="355"/>
      <c r="BI31" s="355"/>
      <c r="BJ31" s="355"/>
      <c r="BK31" s="355"/>
      <c r="BL31" s="355"/>
      <c r="BM31" s="355"/>
      <c r="BN31" s="355"/>
      <c r="BO31" s="18"/>
    </row>
    <row r="32" spans="1:67" ht="13.5" customHeight="1">
      <c r="A32" s="135"/>
      <c r="B32" s="136"/>
      <c r="C32" s="23"/>
      <c r="D32" s="23"/>
      <c r="E32" s="302" t="s">
        <v>96</v>
      </c>
      <c r="F32" s="572" t="s">
        <v>42</v>
      </c>
      <c r="G32" s="573"/>
      <c r="H32" s="508" t="s">
        <v>163</v>
      </c>
      <c r="I32" s="509"/>
      <c r="J32" s="509"/>
      <c r="K32" s="509"/>
      <c r="L32" s="509"/>
      <c r="M32" s="509"/>
      <c r="N32" s="509"/>
      <c r="O32" s="509"/>
      <c r="P32" s="509"/>
      <c r="Q32" s="509"/>
      <c r="R32" s="510"/>
      <c r="S32" s="508" t="s">
        <v>41</v>
      </c>
      <c r="T32" s="509"/>
      <c r="U32" s="510"/>
      <c r="V32" s="566" t="s">
        <v>45</v>
      </c>
      <c r="W32" s="567"/>
      <c r="X32" s="567"/>
      <c r="Y32" s="567"/>
      <c r="Z32" s="567"/>
      <c r="AA32" s="567"/>
      <c r="AB32" s="567"/>
      <c r="AC32" s="567"/>
      <c r="AD32" s="568"/>
      <c r="AE32" s="508" t="s">
        <v>52</v>
      </c>
      <c r="AF32" s="509"/>
      <c r="AG32" s="510"/>
      <c r="AH32" s="468" t="s">
        <v>52</v>
      </c>
      <c r="AI32" s="558"/>
      <c r="AJ32" s="559"/>
      <c r="AK32" s="508" t="s">
        <v>42</v>
      </c>
      <c r="AL32" s="509"/>
      <c r="AM32" s="510"/>
      <c r="AN32" s="526" t="s">
        <v>52</v>
      </c>
      <c r="AO32" s="527"/>
      <c r="AP32" s="527"/>
      <c r="AQ32" s="527"/>
      <c r="AR32" s="527"/>
      <c r="AS32" s="527"/>
      <c r="AT32" s="527"/>
      <c r="AU32" s="527"/>
      <c r="AV32" s="528"/>
      <c r="AW32" s="530" t="s">
        <v>52</v>
      </c>
      <c r="AX32" s="531"/>
      <c r="AY32" s="531"/>
      <c r="AZ32" s="531"/>
      <c r="BA32" s="531"/>
      <c r="BB32" s="531"/>
      <c r="BC32" s="531"/>
      <c r="BD32" s="531"/>
      <c r="BE32" s="531"/>
      <c r="BF32" s="531"/>
      <c r="BG32" s="531"/>
      <c r="BH32" s="531"/>
      <c r="BI32" s="531"/>
      <c r="BJ32" s="531"/>
      <c r="BK32" s="531"/>
      <c r="BL32" s="531"/>
      <c r="BM32" s="531"/>
      <c r="BN32" s="531"/>
      <c r="BO32" s="532"/>
    </row>
    <row r="33" spans="1:67" ht="53.25" customHeight="1">
      <c r="A33" s="135"/>
      <c r="B33" s="136"/>
      <c r="C33" s="301" t="s">
        <v>656</v>
      </c>
      <c r="D33" s="301" t="s">
        <v>42</v>
      </c>
      <c r="E33" s="301" t="s">
        <v>42</v>
      </c>
      <c r="F33" s="572" t="s">
        <v>42</v>
      </c>
      <c r="G33" s="573"/>
      <c r="H33" s="566" t="s">
        <v>164</v>
      </c>
      <c r="I33" s="567"/>
      <c r="J33" s="567"/>
      <c r="K33" s="567"/>
      <c r="L33" s="567"/>
      <c r="M33" s="567"/>
      <c r="N33" s="567"/>
      <c r="O33" s="567"/>
      <c r="P33" s="567"/>
      <c r="Q33" s="567"/>
      <c r="R33" s="568"/>
      <c r="S33" s="555" t="s">
        <v>675</v>
      </c>
      <c r="T33" s="556"/>
      <c r="U33" s="557"/>
      <c r="V33" s="553" t="s">
        <v>72</v>
      </c>
      <c r="W33" s="469"/>
      <c r="X33" s="469"/>
      <c r="Y33" s="469"/>
      <c r="Z33" s="469"/>
      <c r="AA33" s="469"/>
      <c r="AB33" s="469"/>
      <c r="AC33" s="469"/>
      <c r="AD33" s="554"/>
      <c r="AE33" s="468" t="s">
        <v>81</v>
      </c>
      <c r="AF33" s="558"/>
      <c r="AG33" s="559"/>
      <c r="AH33" s="468" t="s">
        <v>81</v>
      </c>
      <c r="AI33" s="558"/>
      <c r="AJ33" s="559"/>
      <c r="AK33" s="468" t="s">
        <v>676</v>
      </c>
      <c r="AL33" s="558"/>
      <c r="AM33" s="559"/>
      <c r="AN33" s="549" t="s">
        <v>1044</v>
      </c>
      <c r="AO33" s="550"/>
      <c r="AP33" s="550"/>
      <c r="AQ33" s="550"/>
      <c r="AR33" s="550"/>
      <c r="AS33" s="550"/>
      <c r="AT33" s="550"/>
      <c r="AU33" s="550"/>
      <c r="AV33" s="551"/>
      <c r="AW33" s="530" t="s">
        <v>52</v>
      </c>
      <c r="AX33" s="531"/>
      <c r="AY33" s="531"/>
      <c r="AZ33" s="531"/>
      <c r="BA33" s="531"/>
      <c r="BB33" s="531"/>
      <c r="BC33" s="531"/>
      <c r="BD33" s="531"/>
      <c r="BE33" s="531"/>
      <c r="BF33" s="531"/>
      <c r="BG33" s="531"/>
      <c r="BH33" s="531"/>
      <c r="BI33" s="531"/>
      <c r="BJ33" s="531"/>
      <c r="BK33" s="531"/>
      <c r="BL33" s="531"/>
      <c r="BM33" s="531"/>
      <c r="BN33" s="531"/>
      <c r="BO33" s="532"/>
    </row>
    <row r="34" spans="1:67" ht="13.5" customHeight="1">
      <c r="A34" s="349"/>
      <c r="B34" s="22" t="s">
        <v>684</v>
      </c>
      <c r="C34" s="352" t="s">
        <v>238</v>
      </c>
      <c r="D34" s="351"/>
      <c r="E34" s="27"/>
      <c r="F34" s="20"/>
      <c r="G34" s="351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  <c r="AC34" s="351"/>
      <c r="AD34" s="351"/>
      <c r="AE34" s="351"/>
      <c r="AF34" s="351"/>
      <c r="AG34" s="351"/>
      <c r="AH34" s="351"/>
      <c r="AI34" s="351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5"/>
      <c r="BA34" s="355"/>
      <c r="BB34" s="355"/>
      <c r="BC34" s="355"/>
      <c r="BD34" s="355"/>
      <c r="BE34" s="355"/>
      <c r="BF34" s="355"/>
      <c r="BG34" s="355"/>
      <c r="BH34" s="355"/>
      <c r="BI34" s="355"/>
      <c r="BJ34" s="355"/>
      <c r="BK34" s="355"/>
      <c r="BL34" s="355"/>
      <c r="BM34" s="355"/>
      <c r="BN34" s="355"/>
      <c r="BO34" s="18"/>
    </row>
    <row r="35" spans="1:67" ht="12" customHeight="1">
      <c r="A35" s="135"/>
      <c r="B35" s="141"/>
      <c r="C35" s="301" t="s">
        <v>685</v>
      </c>
      <c r="D35" s="301" t="s">
        <v>42</v>
      </c>
      <c r="E35" s="301" t="s">
        <v>42</v>
      </c>
      <c r="F35" s="572" t="s">
        <v>42</v>
      </c>
      <c r="G35" s="573"/>
      <c r="H35" s="566" t="s">
        <v>1041</v>
      </c>
      <c r="I35" s="567"/>
      <c r="J35" s="567"/>
      <c r="K35" s="567"/>
      <c r="L35" s="567"/>
      <c r="M35" s="567"/>
      <c r="N35" s="567"/>
      <c r="O35" s="567"/>
      <c r="P35" s="567"/>
      <c r="Q35" s="567"/>
      <c r="R35" s="568"/>
      <c r="S35" s="508" t="s">
        <v>51</v>
      </c>
      <c r="T35" s="509"/>
      <c r="U35" s="510"/>
      <c r="V35" s="553" t="s">
        <v>44</v>
      </c>
      <c r="W35" s="469"/>
      <c r="X35" s="469"/>
      <c r="Y35" s="469"/>
      <c r="Z35" s="469"/>
      <c r="AA35" s="469"/>
      <c r="AB35" s="469"/>
      <c r="AC35" s="469"/>
      <c r="AD35" s="554"/>
      <c r="AE35" s="468" t="s">
        <v>33</v>
      </c>
      <c r="AF35" s="558"/>
      <c r="AG35" s="559"/>
      <c r="AH35" s="574" t="s">
        <v>676</v>
      </c>
      <c r="AI35" s="575"/>
      <c r="AJ35" s="576"/>
      <c r="AK35" s="553" t="s">
        <v>56</v>
      </c>
      <c r="AL35" s="469"/>
      <c r="AM35" s="554"/>
      <c r="AN35" s="468" t="s">
        <v>81</v>
      </c>
      <c r="AO35" s="558"/>
      <c r="AP35" s="558"/>
      <c r="AQ35" s="558"/>
      <c r="AR35" s="558"/>
      <c r="AS35" s="558"/>
      <c r="AT35" s="558"/>
      <c r="AU35" s="558"/>
      <c r="AV35" s="559"/>
      <c r="AW35" s="530" t="s">
        <v>52</v>
      </c>
      <c r="AX35" s="531"/>
      <c r="AY35" s="531"/>
      <c r="AZ35" s="531"/>
      <c r="BA35" s="531"/>
      <c r="BB35" s="531"/>
      <c r="BC35" s="531"/>
      <c r="BD35" s="531"/>
      <c r="BE35" s="531"/>
      <c r="BF35" s="531"/>
      <c r="BG35" s="531"/>
      <c r="BH35" s="531"/>
      <c r="BI35" s="531"/>
      <c r="BJ35" s="531"/>
      <c r="BK35" s="531"/>
      <c r="BL35" s="531"/>
      <c r="BM35" s="531"/>
      <c r="BN35" s="531"/>
      <c r="BO35" s="532"/>
    </row>
    <row r="36" spans="1:67" ht="12" customHeight="1">
      <c r="A36" s="135"/>
      <c r="B36" s="141"/>
      <c r="C36" s="121" t="s">
        <v>686</v>
      </c>
      <c r="D36" s="133" t="s">
        <v>68</v>
      </c>
      <c r="E36" s="27"/>
      <c r="F36" s="20"/>
      <c r="G36" s="351"/>
      <c r="H36" s="351"/>
      <c r="I36" s="351"/>
      <c r="J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51"/>
      <c r="X36" s="351"/>
      <c r="Y36" s="351"/>
      <c r="Z36" s="351"/>
      <c r="AA36" s="351"/>
      <c r="AB36" s="351"/>
      <c r="AC36" s="351"/>
      <c r="AD36" s="351"/>
      <c r="AE36" s="351"/>
      <c r="AF36" s="351"/>
      <c r="AG36" s="351"/>
      <c r="AH36" s="351"/>
      <c r="AI36" s="351"/>
      <c r="AJ36" s="351"/>
      <c r="AK36" s="351"/>
      <c r="AL36" s="351"/>
      <c r="AM36" s="351"/>
      <c r="AN36" s="351"/>
      <c r="AO36" s="351"/>
      <c r="AP36" s="351"/>
      <c r="AQ36" s="351"/>
      <c r="AR36" s="351"/>
      <c r="AS36" s="351"/>
      <c r="AT36" s="351"/>
      <c r="AU36" s="351"/>
      <c r="AV36" s="351"/>
      <c r="AW36" s="351"/>
      <c r="AX36" s="351"/>
      <c r="AY36" s="351"/>
      <c r="AZ36" s="355"/>
      <c r="BA36" s="355"/>
      <c r="BB36" s="355"/>
      <c r="BC36" s="355"/>
      <c r="BD36" s="355"/>
      <c r="BE36" s="355"/>
      <c r="BF36" s="355"/>
      <c r="BG36" s="355"/>
      <c r="BH36" s="355"/>
      <c r="BI36" s="355"/>
      <c r="BJ36" s="355"/>
      <c r="BK36" s="355"/>
      <c r="BL36" s="355"/>
      <c r="BM36" s="355"/>
      <c r="BN36" s="355"/>
      <c r="BO36" s="18"/>
    </row>
    <row r="37" spans="1:67" ht="12" customHeight="1">
      <c r="A37" s="135"/>
      <c r="B37" s="141"/>
      <c r="C37" s="141"/>
      <c r="D37" s="22" t="s">
        <v>684</v>
      </c>
      <c r="E37" s="351" t="s">
        <v>71</v>
      </c>
      <c r="F37" s="20"/>
      <c r="G37" s="351"/>
      <c r="H37" s="351"/>
      <c r="I37" s="351"/>
      <c r="J37" s="351"/>
      <c r="K37" s="351"/>
      <c r="L37" s="351"/>
      <c r="M37" s="351"/>
      <c r="N37" s="351"/>
      <c r="O37" s="351"/>
      <c r="P37" s="351"/>
      <c r="Q37" s="351"/>
      <c r="R37" s="351"/>
      <c r="S37" s="351"/>
      <c r="T37" s="351"/>
      <c r="U37" s="351"/>
      <c r="V37" s="351"/>
      <c r="W37" s="351"/>
      <c r="X37" s="351"/>
      <c r="Y37" s="351"/>
      <c r="Z37" s="351"/>
      <c r="AA37" s="351"/>
      <c r="AB37" s="351"/>
      <c r="AC37" s="351"/>
      <c r="AD37" s="351"/>
      <c r="AE37" s="351"/>
      <c r="AF37" s="351"/>
      <c r="AG37" s="351"/>
      <c r="AH37" s="351"/>
      <c r="AI37" s="351"/>
      <c r="AJ37" s="351"/>
      <c r="AK37" s="351"/>
      <c r="AL37" s="351"/>
      <c r="AM37" s="351"/>
      <c r="AN37" s="351"/>
      <c r="AO37" s="351"/>
      <c r="AP37" s="351"/>
      <c r="AQ37" s="351"/>
      <c r="AR37" s="351"/>
      <c r="AS37" s="351"/>
      <c r="AT37" s="351"/>
      <c r="AU37" s="351"/>
      <c r="AV37" s="351"/>
      <c r="AW37" s="351"/>
      <c r="AX37" s="351"/>
      <c r="AY37" s="351"/>
      <c r="AZ37" s="355"/>
      <c r="BA37" s="355"/>
      <c r="BB37" s="355"/>
      <c r="BC37" s="355"/>
      <c r="BD37" s="355"/>
      <c r="BE37" s="355"/>
      <c r="BF37" s="355"/>
      <c r="BG37" s="355"/>
      <c r="BH37" s="355"/>
      <c r="BI37" s="355"/>
      <c r="BJ37" s="355"/>
      <c r="BK37" s="355"/>
      <c r="BL37" s="355"/>
      <c r="BM37" s="355"/>
      <c r="BN37" s="355"/>
      <c r="BO37" s="18"/>
    </row>
    <row r="38" spans="1:67" ht="13.5" customHeight="1">
      <c r="A38" s="349"/>
      <c r="B38" s="19"/>
      <c r="C38" s="29"/>
      <c r="D38" s="29"/>
      <c r="E38" s="22" t="s">
        <v>96</v>
      </c>
      <c r="F38" s="351" t="s">
        <v>165</v>
      </c>
      <c r="G38" s="351"/>
      <c r="H38" s="351"/>
      <c r="I38" s="351"/>
      <c r="J38" s="351"/>
      <c r="K38" s="351"/>
      <c r="L38" s="351"/>
      <c r="M38" s="351"/>
      <c r="N38" s="351"/>
      <c r="O38" s="351"/>
      <c r="P38" s="351"/>
      <c r="Q38" s="351"/>
      <c r="R38" s="351"/>
      <c r="S38" s="351"/>
      <c r="T38" s="351"/>
      <c r="U38" s="351"/>
      <c r="V38" s="351"/>
      <c r="W38" s="351"/>
      <c r="X38" s="351"/>
      <c r="Y38" s="351"/>
      <c r="Z38" s="351"/>
      <c r="AA38" s="351"/>
      <c r="AB38" s="351"/>
      <c r="AC38" s="351"/>
      <c r="AD38" s="351"/>
      <c r="AE38" s="351"/>
      <c r="AF38" s="351"/>
      <c r="AG38" s="351"/>
      <c r="AH38" s="351"/>
      <c r="AI38" s="351"/>
      <c r="AJ38" s="351"/>
      <c r="AK38" s="351"/>
      <c r="AL38" s="351"/>
      <c r="AM38" s="351"/>
      <c r="AN38" s="351"/>
      <c r="AO38" s="351"/>
      <c r="AP38" s="351"/>
      <c r="AQ38" s="351"/>
      <c r="AR38" s="351"/>
      <c r="AS38" s="351"/>
      <c r="AT38" s="351"/>
      <c r="AU38" s="351"/>
      <c r="AV38" s="351"/>
      <c r="AW38" s="351"/>
      <c r="AX38" s="351"/>
      <c r="AY38" s="351"/>
      <c r="AZ38" s="355"/>
      <c r="BA38" s="355"/>
      <c r="BB38" s="355"/>
      <c r="BC38" s="355"/>
      <c r="BD38" s="355"/>
      <c r="BE38" s="355"/>
      <c r="BF38" s="355"/>
      <c r="BG38" s="355"/>
      <c r="BH38" s="355"/>
      <c r="BI38" s="355"/>
      <c r="BJ38" s="355"/>
      <c r="BK38" s="355"/>
      <c r="BL38" s="355"/>
      <c r="BM38" s="355"/>
      <c r="BN38" s="355"/>
      <c r="BO38" s="18"/>
    </row>
    <row r="39" spans="1:67" ht="27" customHeight="1">
      <c r="A39" s="135"/>
      <c r="B39" s="141"/>
      <c r="C39" s="141"/>
      <c r="D39" s="141"/>
      <c r="E39" s="141"/>
      <c r="F39" s="572" t="s">
        <v>685</v>
      </c>
      <c r="G39" s="573"/>
      <c r="H39" s="553" t="s">
        <v>58</v>
      </c>
      <c r="I39" s="469"/>
      <c r="J39" s="469"/>
      <c r="K39" s="469"/>
      <c r="L39" s="469"/>
      <c r="M39" s="469"/>
      <c r="N39" s="469"/>
      <c r="O39" s="469"/>
      <c r="P39" s="469"/>
      <c r="Q39" s="469"/>
      <c r="R39" s="554"/>
      <c r="S39" s="555" t="s">
        <v>43</v>
      </c>
      <c r="T39" s="556"/>
      <c r="U39" s="557"/>
      <c r="V39" s="553" t="s">
        <v>77</v>
      </c>
      <c r="W39" s="469"/>
      <c r="X39" s="469"/>
      <c r="Y39" s="469"/>
      <c r="Z39" s="469"/>
      <c r="AA39" s="469"/>
      <c r="AB39" s="469"/>
      <c r="AC39" s="469"/>
      <c r="AD39" s="554"/>
      <c r="AE39" s="468" t="s">
        <v>33</v>
      </c>
      <c r="AF39" s="558"/>
      <c r="AG39" s="559"/>
      <c r="AH39" s="553" t="s">
        <v>687</v>
      </c>
      <c r="AI39" s="469"/>
      <c r="AJ39" s="554"/>
      <c r="AK39" s="555" t="s">
        <v>688</v>
      </c>
      <c r="AL39" s="556"/>
      <c r="AM39" s="557"/>
      <c r="AN39" s="560" t="s">
        <v>107</v>
      </c>
      <c r="AO39" s="561"/>
      <c r="AP39" s="561"/>
      <c r="AQ39" s="561"/>
      <c r="AR39" s="561"/>
      <c r="AS39" s="561"/>
      <c r="AT39" s="561"/>
      <c r="AU39" s="561"/>
      <c r="AV39" s="562"/>
      <c r="AW39" s="530" t="s">
        <v>52</v>
      </c>
      <c r="AX39" s="531"/>
      <c r="AY39" s="531"/>
      <c r="AZ39" s="531"/>
      <c r="BA39" s="531"/>
      <c r="BB39" s="531"/>
      <c r="BC39" s="531"/>
      <c r="BD39" s="531"/>
      <c r="BE39" s="531"/>
      <c r="BF39" s="531"/>
      <c r="BG39" s="531"/>
      <c r="BH39" s="531"/>
      <c r="BI39" s="531"/>
      <c r="BJ39" s="531"/>
      <c r="BK39" s="531"/>
      <c r="BL39" s="531"/>
      <c r="BM39" s="531"/>
      <c r="BN39" s="531"/>
      <c r="BO39" s="532"/>
    </row>
    <row r="40" spans="1:67" ht="38.25" customHeight="1">
      <c r="A40" s="135"/>
      <c r="B40" s="141"/>
      <c r="C40" s="141"/>
      <c r="D40" s="141"/>
      <c r="E40" s="141"/>
      <c r="F40" s="572" t="s">
        <v>689</v>
      </c>
      <c r="G40" s="573"/>
      <c r="H40" s="468" t="s">
        <v>123</v>
      </c>
      <c r="I40" s="558"/>
      <c r="J40" s="558"/>
      <c r="K40" s="558"/>
      <c r="L40" s="558"/>
      <c r="M40" s="558"/>
      <c r="N40" s="558"/>
      <c r="O40" s="558"/>
      <c r="P40" s="558"/>
      <c r="Q40" s="558"/>
      <c r="R40" s="559"/>
      <c r="S40" s="555" t="s">
        <v>51</v>
      </c>
      <c r="T40" s="556"/>
      <c r="U40" s="557"/>
      <c r="V40" s="553" t="s">
        <v>44</v>
      </c>
      <c r="W40" s="469"/>
      <c r="X40" s="469"/>
      <c r="Y40" s="469"/>
      <c r="Z40" s="469"/>
      <c r="AA40" s="469"/>
      <c r="AB40" s="469"/>
      <c r="AC40" s="469"/>
      <c r="AD40" s="554"/>
      <c r="AE40" s="468" t="s">
        <v>15</v>
      </c>
      <c r="AF40" s="558"/>
      <c r="AG40" s="559"/>
      <c r="AH40" s="553" t="s">
        <v>661</v>
      </c>
      <c r="AI40" s="469"/>
      <c r="AJ40" s="554"/>
      <c r="AK40" s="555" t="s">
        <v>671</v>
      </c>
      <c r="AL40" s="556"/>
      <c r="AM40" s="557"/>
      <c r="AN40" s="560" t="s">
        <v>690</v>
      </c>
      <c r="AO40" s="561"/>
      <c r="AP40" s="561"/>
      <c r="AQ40" s="561"/>
      <c r="AR40" s="561"/>
      <c r="AS40" s="561"/>
      <c r="AT40" s="561"/>
      <c r="AU40" s="561"/>
      <c r="AV40" s="562"/>
      <c r="AW40" s="530" t="s">
        <v>52</v>
      </c>
      <c r="AX40" s="531"/>
      <c r="AY40" s="531"/>
      <c r="AZ40" s="531"/>
      <c r="BA40" s="531"/>
      <c r="BB40" s="531"/>
      <c r="BC40" s="531"/>
      <c r="BD40" s="531"/>
      <c r="BE40" s="531"/>
      <c r="BF40" s="531"/>
      <c r="BG40" s="531"/>
      <c r="BH40" s="531"/>
      <c r="BI40" s="531"/>
      <c r="BJ40" s="531"/>
      <c r="BK40" s="531"/>
      <c r="BL40" s="531"/>
      <c r="BM40" s="531"/>
      <c r="BN40" s="531"/>
      <c r="BO40" s="532"/>
    </row>
    <row r="41" spans="1:67" ht="12" customHeight="1">
      <c r="A41" s="135"/>
      <c r="B41" s="141"/>
      <c r="C41" s="141"/>
      <c r="D41" s="141"/>
      <c r="E41" s="141"/>
      <c r="F41" s="572" t="s">
        <v>669</v>
      </c>
      <c r="G41" s="573"/>
      <c r="H41" s="468" t="s">
        <v>691</v>
      </c>
      <c r="I41" s="558"/>
      <c r="J41" s="558"/>
      <c r="K41" s="558"/>
      <c r="L41" s="558"/>
      <c r="M41" s="558"/>
      <c r="N41" s="558"/>
      <c r="O41" s="558"/>
      <c r="P41" s="558"/>
      <c r="Q41" s="558"/>
      <c r="R41" s="559"/>
      <c r="S41" s="555" t="s">
        <v>51</v>
      </c>
      <c r="T41" s="556"/>
      <c r="U41" s="557"/>
      <c r="V41" s="553" t="s">
        <v>44</v>
      </c>
      <c r="W41" s="469"/>
      <c r="X41" s="469"/>
      <c r="Y41" s="469"/>
      <c r="Z41" s="469"/>
      <c r="AA41" s="469"/>
      <c r="AB41" s="469"/>
      <c r="AC41" s="469"/>
      <c r="AD41" s="554"/>
      <c r="AE41" s="468" t="s">
        <v>33</v>
      </c>
      <c r="AF41" s="558"/>
      <c r="AG41" s="559"/>
      <c r="AH41" s="553" t="s">
        <v>676</v>
      </c>
      <c r="AI41" s="469"/>
      <c r="AJ41" s="554"/>
      <c r="AK41" s="555" t="s">
        <v>692</v>
      </c>
      <c r="AL41" s="556"/>
      <c r="AM41" s="557"/>
      <c r="AN41" s="549" t="s">
        <v>183</v>
      </c>
      <c r="AO41" s="550"/>
      <c r="AP41" s="550"/>
      <c r="AQ41" s="550"/>
      <c r="AR41" s="550"/>
      <c r="AS41" s="550"/>
      <c r="AT41" s="550"/>
      <c r="AU41" s="550"/>
      <c r="AV41" s="551"/>
      <c r="AW41" s="530" t="s">
        <v>52</v>
      </c>
      <c r="AX41" s="531"/>
      <c r="AY41" s="531"/>
      <c r="AZ41" s="531"/>
      <c r="BA41" s="531"/>
      <c r="BB41" s="531"/>
      <c r="BC41" s="531"/>
      <c r="BD41" s="531"/>
      <c r="BE41" s="531"/>
      <c r="BF41" s="531"/>
      <c r="BG41" s="531"/>
      <c r="BH41" s="531"/>
      <c r="BI41" s="531"/>
      <c r="BJ41" s="531"/>
      <c r="BK41" s="531"/>
      <c r="BL41" s="531"/>
      <c r="BM41" s="531"/>
      <c r="BN41" s="531"/>
      <c r="BO41" s="532"/>
    </row>
    <row r="42" spans="1:67" ht="12" customHeight="1">
      <c r="A42" s="135"/>
      <c r="B42" s="141"/>
      <c r="C42" s="141"/>
      <c r="D42" s="141"/>
      <c r="E42" s="24"/>
      <c r="F42" s="572" t="s">
        <v>693</v>
      </c>
      <c r="G42" s="573"/>
      <c r="H42" s="553" t="s">
        <v>122</v>
      </c>
      <c r="I42" s="469"/>
      <c r="J42" s="469"/>
      <c r="K42" s="469"/>
      <c r="L42" s="469"/>
      <c r="M42" s="469"/>
      <c r="N42" s="469"/>
      <c r="O42" s="469"/>
      <c r="P42" s="469"/>
      <c r="Q42" s="469"/>
      <c r="R42" s="554"/>
      <c r="S42" s="555" t="s">
        <v>51</v>
      </c>
      <c r="T42" s="556"/>
      <c r="U42" s="557"/>
      <c r="V42" s="553" t="s">
        <v>44</v>
      </c>
      <c r="W42" s="469"/>
      <c r="X42" s="469"/>
      <c r="Y42" s="469"/>
      <c r="Z42" s="469"/>
      <c r="AA42" s="469"/>
      <c r="AB42" s="469"/>
      <c r="AC42" s="469"/>
      <c r="AD42" s="554"/>
      <c r="AE42" s="468" t="s">
        <v>33</v>
      </c>
      <c r="AF42" s="558"/>
      <c r="AG42" s="559"/>
      <c r="AH42" s="553" t="s">
        <v>679</v>
      </c>
      <c r="AI42" s="469"/>
      <c r="AJ42" s="554"/>
      <c r="AK42" s="555" t="s">
        <v>677</v>
      </c>
      <c r="AL42" s="556"/>
      <c r="AM42" s="557"/>
      <c r="AN42" s="560" t="s">
        <v>694</v>
      </c>
      <c r="AO42" s="561"/>
      <c r="AP42" s="561"/>
      <c r="AQ42" s="561"/>
      <c r="AR42" s="561"/>
      <c r="AS42" s="561"/>
      <c r="AT42" s="561"/>
      <c r="AU42" s="561"/>
      <c r="AV42" s="562"/>
      <c r="AW42" s="530" t="s">
        <v>52</v>
      </c>
      <c r="AX42" s="531"/>
      <c r="AY42" s="531"/>
      <c r="AZ42" s="531"/>
      <c r="BA42" s="531"/>
      <c r="BB42" s="531"/>
      <c r="BC42" s="531"/>
      <c r="BD42" s="531"/>
      <c r="BE42" s="531"/>
      <c r="BF42" s="531"/>
      <c r="BG42" s="531"/>
      <c r="BH42" s="531"/>
      <c r="BI42" s="531"/>
      <c r="BJ42" s="531"/>
      <c r="BK42" s="531"/>
      <c r="BL42" s="531"/>
      <c r="BM42" s="531"/>
      <c r="BN42" s="531"/>
      <c r="BO42" s="532"/>
    </row>
    <row r="43" spans="1:67" ht="13.5" customHeight="1">
      <c r="A43" s="135"/>
      <c r="B43" s="23"/>
      <c r="C43" s="141"/>
      <c r="D43" s="141"/>
      <c r="E43" s="299" t="s">
        <v>683</v>
      </c>
      <c r="F43" s="530" t="s">
        <v>42</v>
      </c>
      <c r="G43" s="552"/>
      <c r="H43" s="553" t="s">
        <v>48</v>
      </c>
      <c r="I43" s="469"/>
      <c r="J43" s="469"/>
      <c r="K43" s="469"/>
      <c r="L43" s="469"/>
      <c r="M43" s="469"/>
      <c r="N43" s="469"/>
      <c r="O43" s="469"/>
      <c r="P43" s="469"/>
      <c r="Q43" s="469"/>
      <c r="R43" s="554"/>
      <c r="S43" s="555" t="s">
        <v>43</v>
      </c>
      <c r="T43" s="556"/>
      <c r="U43" s="557"/>
      <c r="V43" s="553" t="s">
        <v>47</v>
      </c>
      <c r="W43" s="469"/>
      <c r="X43" s="469"/>
      <c r="Y43" s="469"/>
      <c r="Z43" s="469"/>
      <c r="AA43" s="469"/>
      <c r="AB43" s="469"/>
      <c r="AC43" s="469"/>
      <c r="AD43" s="554"/>
      <c r="AE43" s="468" t="s">
        <v>33</v>
      </c>
      <c r="AF43" s="558"/>
      <c r="AG43" s="559"/>
      <c r="AH43" s="468" t="s">
        <v>682</v>
      </c>
      <c r="AI43" s="558"/>
      <c r="AJ43" s="559"/>
      <c r="AK43" s="555" t="s">
        <v>692</v>
      </c>
      <c r="AL43" s="556"/>
      <c r="AM43" s="557"/>
      <c r="AN43" s="560" t="s">
        <v>86</v>
      </c>
      <c r="AO43" s="561"/>
      <c r="AP43" s="561"/>
      <c r="AQ43" s="561"/>
      <c r="AR43" s="561"/>
      <c r="AS43" s="561"/>
      <c r="AT43" s="561"/>
      <c r="AU43" s="561"/>
      <c r="AV43" s="562"/>
      <c r="AW43" s="530" t="s">
        <v>52</v>
      </c>
      <c r="AX43" s="531"/>
      <c r="AY43" s="531"/>
      <c r="AZ43" s="531"/>
      <c r="BA43" s="531"/>
      <c r="BB43" s="531"/>
      <c r="BC43" s="531"/>
      <c r="BD43" s="531"/>
      <c r="BE43" s="531"/>
      <c r="BF43" s="531"/>
      <c r="BG43" s="531"/>
      <c r="BH43" s="531"/>
      <c r="BI43" s="531"/>
      <c r="BJ43" s="531"/>
      <c r="BK43" s="531"/>
      <c r="BL43" s="531"/>
      <c r="BM43" s="531"/>
      <c r="BN43" s="531"/>
      <c r="BO43" s="532"/>
    </row>
    <row r="44" spans="1:67" ht="27" customHeight="1">
      <c r="A44" s="135"/>
      <c r="B44" s="23"/>
      <c r="C44" s="141"/>
      <c r="D44" s="141"/>
      <c r="E44" s="299" t="s">
        <v>695</v>
      </c>
      <c r="F44" s="530" t="s">
        <v>42</v>
      </c>
      <c r="G44" s="552"/>
      <c r="H44" s="553" t="s">
        <v>49</v>
      </c>
      <c r="I44" s="469"/>
      <c r="J44" s="469"/>
      <c r="K44" s="469"/>
      <c r="L44" s="469"/>
      <c r="M44" s="469"/>
      <c r="N44" s="469"/>
      <c r="O44" s="469"/>
      <c r="P44" s="469"/>
      <c r="Q44" s="469"/>
      <c r="R44" s="554"/>
      <c r="S44" s="555" t="s">
        <v>51</v>
      </c>
      <c r="T44" s="556"/>
      <c r="U44" s="557"/>
      <c r="V44" s="553" t="s">
        <v>696</v>
      </c>
      <c r="W44" s="469"/>
      <c r="X44" s="469"/>
      <c r="Y44" s="469"/>
      <c r="Z44" s="469"/>
      <c r="AA44" s="469"/>
      <c r="AB44" s="469"/>
      <c r="AC44" s="469"/>
      <c r="AD44" s="554"/>
      <c r="AE44" s="468" t="s">
        <v>33</v>
      </c>
      <c r="AF44" s="558"/>
      <c r="AG44" s="559"/>
      <c r="AH44" s="468" t="s">
        <v>687</v>
      </c>
      <c r="AI44" s="558"/>
      <c r="AJ44" s="559"/>
      <c r="AK44" s="555" t="s">
        <v>677</v>
      </c>
      <c r="AL44" s="556"/>
      <c r="AM44" s="557"/>
      <c r="AN44" s="560" t="s">
        <v>698</v>
      </c>
      <c r="AO44" s="561"/>
      <c r="AP44" s="561"/>
      <c r="AQ44" s="561"/>
      <c r="AR44" s="561"/>
      <c r="AS44" s="561"/>
      <c r="AT44" s="561"/>
      <c r="AU44" s="561"/>
      <c r="AV44" s="562"/>
      <c r="AW44" s="530" t="s">
        <v>52</v>
      </c>
      <c r="AX44" s="531"/>
      <c r="AY44" s="531"/>
      <c r="AZ44" s="531"/>
      <c r="BA44" s="531"/>
      <c r="BB44" s="531"/>
      <c r="BC44" s="531"/>
      <c r="BD44" s="531"/>
      <c r="BE44" s="531"/>
      <c r="BF44" s="531"/>
      <c r="BG44" s="531"/>
      <c r="BH44" s="531"/>
      <c r="BI44" s="531"/>
      <c r="BJ44" s="531"/>
      <c r="BK44" s="531"/>
      <c r="BL44" s="531"/>
      <c r="BM44" s="531"/>
      <c r="BN44" s="531"/>
      <c r="BO44" s="532"/>
    </row>
    <row r="45" spans="1:67" ht="13.5" customHeight="1">
      <c r="A45" s="349"/>
      <c r="B45" s="29"/>
      <c r="C45" s="19"/>
      <c r="D45" s="19"/>
      <c r="E45" s="22" t="s">
        <v>699</v>
      </c>
      <c r="F45" s="351" t="s">
        <v>110</v>
      </c>
      <c r="G45" s="20"/>
      <c r="H45" s="351"/>
      <c r="I45" s="351"/>
      <c r="J45" s="351"/>
      <c r="K45" s="351"/>
      <c r="L45" s="351"/>
      <c r="M45" s="351"/>
      <c r="N45" s="351"/>
      <c r="O45" s="351"/>
      <c r="P45" s="351"/>
      <c r="Q45" s="351"/>
      <c r="R45" s="351"/>
      <c r="S45" s="351"/>
      <c r="T45" s="351"/>
      <c r="U45" s="351"/>
      <c r="V45" s="351"/>
      <c r="W45" s="351"/>
      <c r="X45" s="351"/>
      <c r="Y45" s="351"/>
      <c r="Z45" s="351"/>
      <c r="AA45" s="351"/>
      <c r="AB45" s="351"/>
      <c r="AC45" s="351"/>
      <c r="AD45" s="351"/>
      <c r="AE45" s="351"/>
      <c r="AF45" s="351"/>
      <c r="AG45" s="351"/>
      <c r="AH45" s="351"/>
      <c r="AI45" s="351"/>
      <c r="AJ45" s="351"/>
      <c r="AK45" s="351"/>
      <c r="AL45" s="351"/>
      <c r="AM45" s="351"/>
      <c r="AN45" s="351"/>
      <c r="AO45" s="351"/>
      <c r="AP45" s="351"/>
      <c r="AQ45" s="351"/>
      <c r="AR45" s="351"/>
      <c r="AS45" s="351"/>
      <c r="AT45" s="351"/>
      <c r="AU45" s="351"/>
      <c r="AV45" s="351"/>
      <c r="AW45" s="351"/>
      <c r="AX45" s="351"/>
      <c r="AY45" s="351"/>
      <c r="AZ45" s="355"/>
      <c r="BA45" s="355"/>
      <c r="BB45" s="355"/>
      <c r="BC45" s="355"/>
      <c r="BD45" s="355"/>
      <c r="BE45" s="355"/>
      <c r="BF45" s="355"/>
      <c r="BG45" s="355"/>
      <c r="BH45" s="355"/>
      <c r="BI45" s="355"/>
      <c r="BJ45" s="355"/>
      <c r="BK45" s="355"/>
      <c r="BL45" s="355"/>
      <c r="BM45" s="355"/>
      <c r="BN45" s="355"/>
      <c r="BO45" s="18"/>
    </row>
    <row r="46" spans="1:67" ht="13.5" customHeight="1">
      <c r="A46" s="135"/>
      <c r="B46" s="23"/>
      <c r="C46" s="141"/>
      <c r="D46" s="141"/>
      <c r="E46" s="141"/>
      <c r="F46" s="530" t="s">
        <v>171</v>
      </c>
      <c r="G46" s="552"/>
      <c r="H46" s="553" t="s">
        <v>69</v>
      </c>
      <c r="I46" s="469"/>
      <c r="J46" s="469"/>
      <c r="K46" s="469"/>
      <c r="L46" s="469"/>
      <c r="M46" s="469"/>
      <c r="N46" s="469"/>
      <c r="O46" s="469"/>
      <c r="P46" s="469"/>
      <c r="Q46" s="469"/>
      <c r="R46" s="554"/>
      <c r="S46" s="555" t="s">
        <v>43</v>
      </c>
      <c r="T46" s="556"/>
      <c r="U46" s="557"/>
      <c r="V46" s="553" t="s">
        <v>47</v>
      </c>
      <c r="W46" s="469"/>
      <c r="X46" s="469"/>
      <c r="Y46" s="469"/>
      <c r="Z46" s="469"/>
      <c r="AA46" s="469"/>
      <c r="AB46" s="469"/>
      <c r="AC46" s="469"/>
      <c r="AD46" s="554"/>
      <c r="AE46" s="468" t="s">
        <v>33</v>
      </c>
      <c r="AF46" s="558"/>
      <c r="AG46" s="559"/>
      <c r="AH46" s="468" t="s">
        <v>682</v>
      </c>
      <c r="AI46" s="558"/>
      <c r="AJ46" s="559"/>
      <c r="AK46" s="555" t="s">
        <v>692</v>
      </c>
      <c r="AL46" s="556"/>
      <c r="AM46" s="557"/>
      <c r="AN46" s="555" t="s">
        <v>70</v>
      </c>
      <c r="AO46" s="556"/>
      <c r="AP46" s="556"/>
      <c r="AQ46" s="556"/>
      <c r="AR46" s="556"/>
      <c r="AS46" s="556"/>
      <c r="AT46" s="556"/>
      <c r="AU46" s="556"/>
      <c r="AV46" s="557"/>
      <c r="AW46" s="530" t="s">
        <v>52</v>
      </c>
      <c r="AX46" s="531"/>
      <c r="AY46" s="531"/>
      <c r="AZ46" s="531"/>
      <c r="BA46" s="531"/>
      <c r="BB46" s="531"/>
      <c r="BC46" s="531"/>
      <c r="BD46" s="531"/>
      <c r="BE46" s="531"/>
      <c r="BF46" s="531"/>
      <c r="BG46" s="531"/>
      <c r="BH46" s="531"/>
      <c r="BI46" s="531"/>
      <c r="BJ46" s="531"/>
      <c r="BK46" s="531"/>
      <c r="BL46" s="531"/>
      <c r="BM46" s="531"/>
      <c r="BN46" s="531"/>
      <c r="BO46" s="532"/>
    </row>
    <row r="47" spans="1:67" ht="81" customHeight="1">
      <c r="A47" s="135"/>
      <c r="B47" s="23"/>
      <c r="C47" s="141"/>
      <c r="D47" s="141"/>
      <c r="E47" s="24"/>
      <c r="F47" s="530" t="s">
        <v>683</v>
      </c>
      <c r="G47" s="552"/>
      <c r="H47" s="468" t="s">
        <v>700</v>
      </c>
      <c r="I47" s="558"/>
      <c r="J47" s="558"/>
      <c r="K47" s="558"/>
      <c r="L47" s="558"/>
      <c r="M47" s="558"/>
      <c r="N47" s="558"/>
      <c r="O47" s="558"/>
      <c r="P47" s="558"/>
      <c r="Q47" s="558"/>
      <c r="R47" s="559"/>
      <c r="S47" s="555" t="s">
        <v>51</v>
      </c>
      <c r="T47" s="556"/>
      <c r="U47" s="557"/>
      <c r="V47" s="566" t="s">
        <v>44</v>
      </c>
      <c r="W47" s="567"/>
      <c r="X47" s="567"/>
      <c r="Y47" s="567"/>
      <c r="Z47" s="567"/>
      <c r="AA47" s="567"/>
      <c r="AB47" s="567"/>
      <c r="AC47" s="567"/>
      <c r="AD47" s="568"/>
      <c r="AE47" s="560" t="s">
        <v>32</v>
      </c>
      <c r="AF47" s="561"/>
      <c r="AG47" s="562"/>
      <c r="AH47" s="553" t="s">
        <v>676</v>
      </c>
      <c r="AI47" s="469"/>
      <c r="AJ47" s="554"/>
      <c r="AK47" s="555" t="s">
        <v>56</v>
      </c>
      <c r="AL47" s="556"/>
      <c r="AM47" s="557"/>
      <c r="AN47" s="560" t="s">
        <v>701</v>
      </c>
      <c r="AO47" s="561"/>
      <c r="AP47" s="561"/>
      <c r="AQ47" s="561"/>
      <c r="AR47" s="561"/>
      <c r="AS47" s="561"/>
      <c r="AT47" s="561"/>
      <c r="AU47" s="561"/>
      <c r="AV47" s="562"/>
      <c r="AW47" s="530" t="s">
        <v>52</v>
      </c>
      <c r="AX47" s="531"/>
      <c r="AY47" s="531"/>
      <c r="AZ47" s="531"/>
      <c r="BA47" s="531"/>
      <c r="BB47" s="531"/>
      <c r="BC47" s="531"/>
      <c r="BD47" s="531"/>
      <c r="BE47" s="531"/>
      <c r="BF47" s="531"/>
      <c r="BG47" s="531"/>
      <c r="BH47" s="531"/>
      <c r="BI47" s="531"/>
      <c r="BJ47" s="531"/>
      <c r="BK47" s="531"/>
      <c r="BL47" s="531"/>
      <c r="BM47" s="531"/>
      <c r="BN47" s="531"/>
      <c r="BO47" s="532"/>
    </row>
    <row r="48" spans="1:67" ht="27" customHeight="1">
      <c r="A48" s="135"/>
      <c r="B48" s="23"/>
      <c r="C48" s="141"/>
      <c r="D48" s="24"/>
      <c r="E48" s="299" t="s">
        <v>702</v>
      </c>
      <c r="F48" s="530" t="s">
        <v>42</v>
      </c>
      <c r="G48" s="552"/>
      <c r="H48" s="553" t="s">
        <v>50</v>
      </c>
      <c r="I48" s="469"/>
      <c r="J48" s="469"/>
      <c r="K48" s="469"/>
      <c r="L48" s="469"/>
      <c r="M48" s="469"/>
      <c r="N48" s="469"/>
      <c r="O48" s="469"/>
      <c r="P48" s="469"/>
      <c r="Q48" s="469"/>
      <c r="R48" s="554"/>
      <c r="S48" s="555" t="s">
        <v>43</v>
      </c>
      <c r="T48" s="556"/>
      <c r="U48" s="557"/>
      <c r="V48" s="553" t="s">
        <v>703</v>
      </c>
      <c r="W48" s="469"/>
      <c r="X48" s="469"/>
      <c r="Y48" s="469"/>
      <c r="Z48" s="469"/>
      <c r="AA48" s="469"/>
      <c r="AB48" s="469"/>
      <c r="AC48" s="469"/>
      <c r="AD48" s="554"/>
      <c r="AE48" s="549" t="s">
        <v>15</v>
      </c>
      <c r="AF48" s="550"/>
      <c r="AG48" s="551"/>
      <c r="AH48" s="468" t="s">
        <v>676</v>
      </c>
      <c r="AI48" s="558"/>
      <c r="AJ48" s="559"/>
      <c r="AK48" s="555" t="s">
        <v>55</v>
      </c>
      <c r="AL48" s="556"/>
      <c r="AM48" s="557"/>
      <c r="AN48" s="555" t="s">
        <v>704</v>
      </c>
      <c r="AO48" s="556"/>
      <c r="AP48" s="556"/>
      <c r="AQ48" s="556"/>
      <c r="AR48" s="556"/>
      <c r="AS48" s="556"/>
      <c r="AT48" s="556"/>
      <c r="AU48" s="556"/>
      <c r="AV48" s="557"/>
      <c r="AW48" s="530" t="s">
        <v>52</v>
      </c>
      <c r="AX48" s="531"/>
      <c r="AY48" s="531"/>
      <c r="AZ48" s="531"/>
      <c r="BA48" s="531"/>
      <c r="BB48" s="531"/>
      <c r="BC48" s="531"/>
      <c r="BD48" s="531"/>
      <c r="BE48" s="531"/>
      <c r="BF48" s="531"/>
      <c r="BG48" s="531"/>
      <c r="BH48" s="531"/>
      <c r="BI48" s="531"/>
      <c r="BJ48" s="531"/>
      <c r="BK48" s="531"/>
      <c r="BL48" s="531"/>
      <c r="BM48" s="531"/>
      <c r="BN48" s="531"/>
      <c r="BO48" s="532"/>
    </row>
    <row r="49" spans="1:67" ht="13.5" customHeight="1">
      <c r="A49" s="349"/>
      <c r="B49" s="29"/>
      <c r="C49" s="19"/>
      <c r="D49" s="22" t="s">
        <v>683</v>
      </c>
      <c r="E49" s="351" t="s">
        <v>166</v>
      </c>
      <c r="F49" s="20"/>
      <c r="G49" s="20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51"/>
      <c r="Z49" s="351"/>
      <c r="AA49" s="351"/>
      <c r="AB49" s="351"/>
      <c r="AC49" s="351"/>
      <c r="AD49" s="351"/>
      <c r="AE49" s="351"/>
      <c r="AF49" s="351"/>
      <c r="AG49" s="351"/>
      <c r="AH49" s="351"/>
      <c r="AI49" s="351"/>
      <c r="AJ49" s="351"/>
      <c r="AK49" s="351"/>
      <c r="AL49" s="351"/>
      <c r="AM49" s="351"/>
      <c r="AN49" s="351"/>
      <c r="AO49" s="351"/>
      <c r="AP49" s="351"/>
      <c r="AQ49" s="351"/>
      <c r="AR49" s="351"/>
      <c r="AS49" s="351"/>
      <c r="AT49" s="351"/>
      <c r="AU49" s="351"/>
      <c r="AV49" s="351"/>
      <c r="AW49" s="351"/>
      <c r="AX49" s="351"/>
      <c r="AY49" s="351"/>
      <c r="AZ49" s="355"/>
      <c r="BA49" s="355"/>
      <c r="BB49" s="355"/>
      <c r="BC49" s="355"/>
      <c r="BD49" s="355"/>
      <c r="BE49" s="355"/>
      <c r="BF49" s="355"/>
      <c r="BG49" s="355"/>
      <c r="BH49" s="355"/>
      <c r="BI49" s="355"/>
      <c r="BJ49" s="355"/>
      <c r="BK49" s="355"/>
      <c r="BL49" s="355"/>
      <c r="BM49" s="355"/>
      <c r="BN49" s="355"/>
      <c r="BO49" s="18"/>
    </row>
    <row r="50" spans="1:67" ht="13.5" customHeight="1">
      <c r="A50" s="349"/>
      <c r="B50" s="29"/>
      <c r="C50" s="19"/>
      <c r="D50" s="19"/>
      <c r="E50" s="22" t="s">
        <v>96</v>
      </c>
      <c r="F50" s="351" t="s">
        <v>119</v>
      </c>
      <c r="G50" s="20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51"/>
      <c r="Z50" s="351"/>
      <c r="AA50" s="351"/>
      <c r="AB50" s="351"/>
      <c r="AC50" s="351"/>
      <c r="AD50" s="351"/>
      <c r="AE50" s="351"/>
      <c r="AF50" s="351"/>
      <c r="AG50" s="351"/>
      <c r="AH50" s="351"/>
      <c r="AI50" s="351"/>
      <c r="AJ50" s="351"/>
      <c r="AK50" s="351"/>
      <c r="AL50" s="351"/>
      <c r="AM50" s="351"/>
      <c r="AN50" s="351"/>
      <c r="AO50" s="351"/>
      <c r="AP50" s="351"/>
      <c r="AQ50" s="351"/>
      <c r="AR50" s="351"/>
      <c r="AS50" s="351"/>
      <c r="AT50" s="351"/>
      <c r="AU50" s="351"/>
      <c r="AV50" s="351"/>
      <c r="AW50" s="351"/>
      <c r="AX50" s="351"/>
      <c r="AY50" s="351"/>
      <c r="AZ50" s="355"/>
      <c r="BA50" s="355"/>
      <c r="BB50" s="355"/>
      <c r="BC50" s="355"/>
      <c r="BD50" s="355"/>
      <c r="BE50" s="355"/>
      <c r="BF50" s="355"/>
      <c r="BG50" s="355"/>
      <c r="BH50" s="355"/>
      <c r="BI50" s="355"/>
      <c r="BJ50" s="355"/>
      <c r="BK50" s="355"/>
      <c r="BL50" s="355"/>
      <c r="BM50" s="355"/>
      <c r="BN50" s="355"/>
      <c r="BO50" s="18"/>
    </row>
    <row r="51" spans="1:67" ht="13.5" customHeight="1">
      <c r="A51" s="349"/>
      <c r="B51" s="29"/>
      <c r="C51" s="29"/>
      <c r="D51" s="29"/>
      <c r="E51" s="29"/>
      <c r="F51" s="530" t="s">
        <v>684</v>
      </c>
      <c r="G51" s="552"/>
      <c r="H51" s="553" t="s">
        <v>58</v>
      </c>
      <c r="I51" s="469"/>
      <c r="J51" s="469"/>
      <c r="K51" s="469"/>
      <c r="L51" s="469"/>
      <c r="M51" s="469"/>
      <c r="N51" s="469"/>
      <c r="O51" s="469"/>
      <c r="P51" s="469"/>
      <c r="Q51" s="469"/>
      <c r="R51" s="554"/>
      <c r="S51" s="555" t="s">
        <v>43</v>
      </c>
      <c r="T51" s="556"/>
      <c r="U51" s="557"/>
      <c r="V51" s="553" t="s">
        <v>47</v>
      </c>
      <c r="W51" s="469"/>
      <c r="X51" s="469"/>
      <c r="Y51" s="469"/>
      <c r="Z51" s="469"/>
      <c r="AA51" s="469"/>
      <c r="AB51" s="469"/>
      <c r="AC51" s="469"/>
      <c r="AD51" s="554"/>
      <c r="AE51" s="468" t="s">
        <v>33</v>
      </c>
      <c r="AF51" s="558"/>
      <c r="AG51" s="559"/>
      <c r="AH51" s="468" t="s">
        <v>679</v>
      </c>
      <c r="AI51" s="558"/>
      <c r="AJ51" s="559"/>
      <c r="AK51" s="555" t="s">
        <v>705</v>
      </c>
      <c r="AL51" s="556"/>
      <c r="AM51" s="557"/>
      <c r="AN51" s="555" t="s">
        <v>706</v>
      </c>
      <c r="AO51" s="556"/>
      <c r="AP51" s="556"/>
      <c r="AQ51" s="556"/>
      <c r="AR51" s="556"/>
      <c r="AS51" s="556"/>
      <c r="AT51" s="556"/>
      <c r="AU51" s="556"/>
      <c r="AV51" s="557"/>
      <c r="AW51" s="530" t="s">
        <v>52</v>
      </c>
      <c r="AX51" s="531"/>
      <c r="AY51" s="531"/>
      <c r="AZ51" s="531"/>
      <c r="BA51" s="531"/>
      <c r="BB51" s="531"/>
      <c r="BC51" s="531"/>
      <c r="BD51" s="531"/>
      <c r="BE51" s="531"/>
      <c r="BF51" s="531"/>
      <c r="BG51" s="531"/>
      <c r="BH51" s="531"/>
      <c r="BI51" s="531"/>
      <c r="BJ51" s="531"/>
      <c r="BK51" s="531"/>
      <c r="BL51" s="531"/>
      <c r="BM51" s="531"/>
      <c r="BN51" s="531"/>
      <c r="BO51" s="532"/>
    </row>
    <row r="52" spans="1:67" ht="13.5" customHeight="1">
      <c r="A52" s="135"/>
      <c r="B52" s="23"/>
      <c r="C52" s="141"/>
      <c r="D52" s="141"/>
      <c r="E52" s="300" t="s">
        <v>74</v>
      </c>
      <c r="F52" s="530" t="s">
        <v>42</v>
      </c>
      <c r="G52" s="552"/>
      <c r="H52" s="566" t="s">
        <v>48</v>
      </c>
      <c r="I52" s="567"/>
      <c r="J52" s="567"/>
      <c r="K52" s="567"/>
      <c r="L52" s="567"/>
      <c r="M52" s="567"/>
      <c r="N52" s="567"/>
      <c r="O52" s="567"/>
      <c r="P52" s="567"/>
      <c r="Q52" s="567"/>
      <c r="R52" s="568"/>
      <c r="S52" s="555" t="s">
        <v>707</v>
      </c>
      <c r="T52" s="556"/>
      <c r="U52" s="557"/>
      <c r="V52" s="553" t="s">
        <v>47</v>
      </c>
      <c r="W52" s="469"/>
      <c r="X52" s="469"/>
      <c r="Y52" s="469"/>
      <c r="Z52" s="469"/>
      <c r="AA52" s="469"/>
      <c r="AB52" s="469"/>
      <c r="AC52" s="469"/>
      <c r="AD52" s="554"/>
      <c r="AE52" s="468" t="s">
        <v>33</v>
      </c>
      <c r="AF52" s="558"/>
      <c r="AG52" s="559"/>
      <c r="AH52" s="553" t="s">
        <v>676</v>
      </c>
      <c r="AI52" s="469"/>
      <c r="AJ52" s="554"/>
      <c r="AK52" s="555" t="s">
        <v>84</v>
      </c>
      <c r="AL52" s="556"/>
      <c r="AM52" s="557"/>
      <c r="AN52" s="555" t="s">
        <v>708</v>
      </c>
      <c r="AO52" s="556"/>
      <c r="AP52" s="556"/>
      <c r="AQ52" s="556"/>
      <c r="AR52" s="556"/>
      <c r="AS52" s="556"/>
      <c r="AT52" s="556"/>
      <c r="AU52" s="556"/>
      <c r="AV52" s="557"/>
      <c r="AW52" s="530" t="s">
        <v>52</v>
      </c>
      <c r="AX52" s="531"/>
      <c r="AY52" s="531"/>
      <c r="AZ52" s="531"/>
      <c r="BA52" s="531"/>
      <c r="BB52" s="531"/>
      <c r="BC52" s="531"/>
      <c r="BD52" s="531"/>
      <c r="BE52" s="531"/>
      <c r="BF52" s="531"/>
      <c r="BG52" s="531"/>
      <c r="BH52" s="531"/>
      <c r="BI52" s="531"/>
      <c r="BJ52" s="531"/>
      <c r="BK52" s="531"/>
      <c r="BL52" s="531"/>
      <c r="BM52" s="531"/>
      <c r="BN52" s="531"/>
      <c r="BO52" s="532"/>
    </row>
    <row r="53" spans="1:67" ht="12" customHeight="1">
      <c r="A53" s="135"/>
      <c r="B53" s="23"/>
      <c r="C53" s="141"/>
      <c r="D53" s="141"/>
      <c r="E53" s="299" t="s">
        <v>709</v>
      </c>
      <c r="F53" s="530" t="s">
        <v>42</v>
      </c>
      <c r="G53" s="552"/>
      <c r="H53" s="566" t="s">
        <v>49</v>
      </c>
      <c r="I53" s="567"/>
      <c r="J53" s="567"/>
      <c r="K53" s="567"/>
      <c r="L53" s="567"/>
      <c r="M53" s="567"/>
      <c r="N53" s="567"/>
      <c r="O53" s="567"/>
      <c r="P53" s="567"/>
      <c r="Q53" s="567"/>
      <c r="R53" s="568"/>
      <c r="S53" s="555" t="s">
        <v>43</v>
      </c>
      <c r="T53" s="556"/>
      <c r="U53" s="557"/>
      <c r="V53" s="553" t="s">
        <v>47</v>
      </c>
      <c r="W53" s="469"/>
      <c r="X53" s="469"/>
      <c r="Y53" s="469"/>
      <c r="Z53" s="469"/>
      <c r="AA53" s="469"/>
      <c r="AB53" s="469"/>
      <c r="AC53" s="469"/>
      <c r="AD53" s="554"/>
      <c r="AE53" s="468" t="s">
        <v>33</v>
      </c>
      <c r="AF53" s="558"/>
      <c r="AG53" s="559"/>
      <c r="AH53" s="468" t="s">
        <v>676</v>
      </c>
      <c r="AI53" s="558"/>
      <c r="AJ53" s="559"/>
      <c r="AK53" s="555" t="s">
        <v>677</v>
      </c>
      <c r="AL53" s="556"/>
      <c r="AM53" s="557"/>
      <c r="AN53" s="560" t="s">
        <v>676</v>
      </c>
      <c r="AO53" s="561"/>
      <c r="AP53" s="561"/>
      <c r="AQ53" s="561"/>
      <c r="AR53" s="561"/>
      <c r="AS53" s="561"/>
      <c r="AT53" s="561"/>
      <c r="AU53" s="561"/>
      <c r="AV53" s="562"/>
      <c r="AW53" s="530" t="s">
        <v>52</v>
      </c>
      <c r="AX53" s="531"/>
      <c r="AY53" s="531"/>
      <c r="AZ53" s="531"/>
      <c r="BA53" s="531"/>
      <c r="BB53" s="531"/>
      <c r="BC53" s="531"/>
      <c r="BD53" s="531"/>
      <c r="BE53" s="531"/>
      <c r="BF53" s="531"/>
      <c r="BG53" s="531"/>
      <c r="BH53" s="531"/>
      <c r="BI53" s="531"/>
      <c r="BJ53" s="531"/>
      <c r="BK53" s="531"/>
      <c r="BL53" s="531"/>
      <c r="BM53" s="531"/>
      <c r="BN53" s="531"/>
      <c r="BO53" s="532"/>
    </row>
    <row r="54" spans="1:67" ht="13.5" customHeight="1">
      <c r="A54" s="349"/>
      <c r="B54" s="29"/>
      <c r="C54" s="19"/>
      <c r="D54" s="19"/>
      <c r="E54" s="22" t="s">
        <v>693</v>
      </c>
      <c r="F54" s="351" t="s">
        <v>110</v>
      </c>
      <c r="G54" s="20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51"/>
      <c r="Z54" s="351"/>
      <c r="AA54" s="351"/>
      <c r="AB54" s="351"/>
      <c r="AC54" s="351"/>
      <c r="AD54" s="351"/>
      <c r="AE54" s="351"/>
      <c r="AF54" s="351"/>
      <c r="AG54" s="351"/>
      <c r="AH54" s="351"/>
      <c r="AI54" s="351"/>
      <c r="AJ54" s="351"/>
      <c r="AK54" s="351"/>
      <c r="AL54" s="351"/>
      <c r="AM54" s="351"/>
      <c r="AN54" s="351"/>
      <c r="AO54" s="351"/>
      <c r="AP54" s="351"/>
      <c r="AQ54" s="351"/>
      <c r="AR54" s="351"/>
      <c r="AS54" s="351"/>
      <c r="AT54" s="351"/>
      <c r="AU54" s="351"/>
      <c r="AV54" s="351"/>
      <c r="AW54" s="351"/>
      <c r="AX54" s="351"/>
      <c r="AY54" s="351"/>
      <c r="AZ54" s="355"/>
      <c r="BA54" s="355"/>
      <c r="BB54" s="355"/>
      <c r="BC54" s="355"/>
      <c r="BD54" s="355"/>
      <c r="BE54" s="355"/>
      <c r="BF54" s="355"/>
      <c r="BG54" s="355"/>
      <c r="BH54" s="355"/>
      <c r="BI54" s="355"/>
      <c r="BJ54" s="355"/>
      <c r="BK54" s="355"/>
      <c r="BL54" s="355"/>
      <c r="BM54" s="355"/>
      <c r="BN54" s="355"/>
      <c r="BO54" s="18"/>
    </row>
    <row r="55" spans="1:67" ht="27" customHeight="1">
      <c r="A55" s="135"/>
      <c r="B55" s="23"/>
      <c r="C55" s="141"/>
      <c r="D55" s="141"/>
      <c r="E55" s="141"/>
      <c r="F55" s="530" t="s">
        <v>684</v>
      </c>
      <c r="G55" s="552"/>
      <c r="H55" s="553" t="s">
        <v>69</v>
      </c>
      <c r="I55" s="469"/>
      <c r="J55" s="469"/>
      <c r="K55" s="469"/>
      <c r="L55" s="469"/>
      <c r="M55" s="469"/>
      <c r="N55" s="469"/>
      <c r="O55" s="469"/>
      <c r="P55" s="469"/>
      <c r="Q55" s="469"/>
      <c r="R55" s="554"/>
      <c r="S55" s="555" t="s">
        <v>710</v>
      </c>
      <c r="T55" s="556"/>
      <c r="U55" s="557"/>
      <c r="V55" s="553" t="s">
        <v>47</v>
      </c>
      <c r="W55" s="469"/>
      <c r="X55" s="469"/>
      <c r="Y55" s="469"/>
      <c r="Z55" s="469"/>
      <c r="AA55" s="469"/>
      <c r="AB55" s="469"/>
      <c r="AC55" s="469"/>
      <c r="AD55" s="554"/>
      <c r="AE55" s="468" t="s">
        <v>15</v>
      </c>
      <c r="AF55" s="558"/>
      <c r="AG55" s="559"/>
      <c r="AH55" s="468" t="s">
        <v>676</v>
      </c>
      <c r="AI55" s="558"/>
      <c r="AJ55" s="559"/>
      <c r="AK55" s="555" t="s">
        <v>56</v>
      </c>
      <c r="AL55" s="556"/>
      <c r="AM55" s="557"/>
      <c r="AN55" s="555" t="s">
        <v>97</v>
      </c>
      <c r="AO55" s="556"/>
      <c r="AP55" s="556"/>
      <c r="AQ55" s="556"/>
      <c r="AR55" s="556"/>
      <c r="AS55" s="556"/>
      <c r="AT55" s="556"/>
      <c r="AU55" s="556"/>
      <c r="AV55" s="557"/>
      <c r="AW55" s="530" t="s">
        <v>52</v>
      </c>
      <c r="AX55" s="531"/>
      <c r="AY55" s="531"/>
      <c r="AZ55" s="531"/>
      <c r="BA55" s="531"/>
      <c r="BB55" s="531"/>
      <c r="BC55" s="531"/>
      <c r="BD55" s="531"/>
      <c r="BE55" s="531"/>
      <c r="BF55" s="531"/>
      <c r="BG55" s="531"/>
      <c r="BH55" s="531"/>
      <c r="BI55" s="531"/>
      <c r="BJ55" s="531"/>
      <c r="BK55" s="531"/>
      <c r="BL55" s="531"/>
      <c r="BM55" s="531"/>
      <c r="BN55" s="531"/>
      <c r="BO55" s="532"/>
    </row>
    <row r="56" spans="1:67" ht="12" customHeight="1">
      <c r="A56" s="135"/>
      <c r="B56" s="23"/>
      <c r="C56" s="141"/>
      <c r="D56" s="141"/>
      <c r="E56" s="141"/>
      <c r="F56" s="530" t="s">
        <v>683</v>
      </c>
      <c r="G56" s="552"/>
      <c r="H56" s="468" t="s">
        <v>711</v>
      </c>
      <c r="I56" s="558"/>
      <c r="J56" s="558"/>
      <c r="K56" s="558"/>
      <c r="L56" s="558"/>
      <c r="M56" s="558"/>
      <c r="N56" s="558"/>
      <c r="O56" s="558"/>
      <c r="P56" s="558"/>
      <c r="Q56" s="558"/>
      <c r="R56" s="559"/>
      <c r="S56" s="555" t="s">
        <v>51</v>
      </c>
      <c r="T56" s="556"/>
      <c r="U56" s="557"/>
      <c r="V56" s="566" t="s">
        <v>44</v>
      </c>
      <c r="W56" s="567"/>
      <c r="X56" s="567"/>
      <c r="Y56" s="567"/>
      <c r="Z56" s="567"/>
      <c r="AA56" s="567"/>
      <c r="AB56" s="567"/>
      <c r="AC56" s="567"/>
      <c r="AD56" s="568"/>
      <c r="AE56" s="560" t="s">
        <v>32</v>
      </c>
      <c r="AF56" s="561"/>
      <c r="AG56" s="562"/>
      <c r="AH56" s="468" t="s">
        <v>81</v>
      </c>
      <c r="AI56" s="558"/>
      <c r="AJ56" s="559"/>
      <c r="AK56" s="555" t="s">
        <v>56</v>
      </c>
      <c r="AL56" s="556"/>
      <c r="AM56" s="557"/>
      <c r="AN56" s="560" t="s">
        <v>687</v>
      </c>
      <c r="AO56" s="561"/>
      <c r="AP56" s="561"/>
      <c r="AQ56" s="561"/>
      <c r="AR56" s="561"/>
      <c r="AS56" s="561"/>
      <c r="AT56" s="561"/>
      <c r="AU56" s="561"/>
      <c r="AV56" s="562"/>
      <c r="AW56" s="530" t="s">
        <v>52</v>
      </c>
      <c r="AX56" s="531"/>
      <c r="AY56" s="531"/>
      <c r="AZ56" s="531"/>
      <c r="BA56" s="531"/>
      <c r="BB56" s="531"/>
      <c r="BC56" s="531"/>
      <c r="BD56" s="531"/>
      <c r="BE56" s="531"/>
      <c r="BF56" s="531"/>
      <c r="BG56" s="531"/>
      <c r="BH56" s="531"/>
      <c r="BI56" s="531"/>
      <c r="BJ56" s="531"/>
      <c r="BK56" s="531"/>
      <c r="BL56" s="531"/>
      <c r="BM56" s="531"/>
      <c r="BN56" s="531"/>
      <c r="BO56" s="532"/>
    </row>
    <row r="57" spans="1:67" ht="27" customHeight="1">
      <c r="A57" s="135"/>
      <c r="B57" s="23"/>
      <c r="C57" s="141"/>
      <c r="D57" s="24"/>
      <c r="E57" s="299" t="s">
        <v>215</v>
      </c>
      <c r="F57" s="530" t="s">
        <v>42</v>
      </c>
      <c r="G57" s="552"/>
      <c r="H57" s="566" t="s">
        <v>50</v>
      </c>
      <c r="I57" s="567"/>
      <c r="J57" s="567"/>
      <c r="K57" s="567"/>
      <c r="L57" s="567"/>
      <c r="M57" s="567"/>
      <c r="N57" s="567"/>
      <c r="O57" s="567"/>
      <c r="P57" s="567"/>
      <c r="Q57" s="567"/>
      <c r="R57" s="568"/>
      <c r="S57" s="555" t="s">
        <v>43</v>
      </c>
      <c r="T57" s="556"/>
      <c r="U57" s="557"/>
      <c r="V57" s="553" t="s">
        <v>712</v>
      </c>
      <c r="W57" s="469"/>
      <c r="X57" s="469"/>
      <c r="Y57" s="469"/>
      <c r="Z57" s="469"/>
      <c r="AA57" s="469"/>
      <c r="AB57" s="469"/>
      <c r="AC57" s="469"/>
      <c r="AD57" s="554"/>
      <c r="AE57" s="549" t="s">
        <v>15</v>
      </c>
      <c r="AF57" s="550"/>
      <c r="AG57" s="551"/>
      <c r="AH57" s="468" t="s">
        <v>661</v>
      </c>
      <c r="AI57" s="558"/>
      <c r="AJ57" s="559"/>
      <c r="AK57" s="555" t="s">
        <v>55</v>
      </c>
      <c r="AL57" s="556"/>
      <c r="AM57" s="557"/>
      <c r="AN57" s="555" t="s">
        <v>713</v>
      </c>
      <c r="AO57" s="556"/>
      <c r="AP57" s="556"/>
      <c r="AQ57" s="556"/>
      <c r="AR57" s="556"/>
      <c r="AS57" s="556"/>
      <c r="AT57" s="556"/>
      <c r="AU57" s="556"/>
      <c r="AV57" s="557"/>
      <c r="AW57" s="530" t="s">
        <v>52</v>
      </c>
      <c r="AX57" s="531"/>
      <c r="AY57" s="531"/>
      <c r="AZ57" s="531"/>
      <c r="BA57" s="531"/>
      <c r="BB57" s="531"/>
      <c r="BC57" s="531"/>
      <c r="BD57" s="531"/>
      <c r="BE57" s="531"/>
      <c r="BF57" s="531"/>
      <c r="BG57" s="531"/>
      <c r="BH57" s="531"/>
      <c r="BI57" s="531"/>
      <c r="BJ57" s="531"/>
      <c r="BK57" s="531"/>
      <c r="BL57" s="531"/>
      <c r="BM57" s="531"/>
      <c r="BN57" s="531"/>
      <c r="BO57" s="532"/>
    </row>
    <row r="58" spans="1:67" ht="13.5" customHeight="1">
      <c r="A58" s="349"/>
      <c r="B58" s="29"/>
      <c r="C58" s="19"/>
      <c r="D58" s="20">
        <v>3</v>
      </c>
      <c r="E58" s="351" t="s">
        <v>714</v>
      </c>
      <c r="F58" s="20"/>
      <c r="G58" s="20"/>
      <c r="H58" s="351"/>
      <c r="I58" s="351"/>
      <c r="J58" s="351"/>
      <c r="K58" s="351"/>
      <c r="L58" s="351"/>
      <c r="M58" s="351"/>
      <c r="N58" s="351"/>
      <c r="O58" s="351"/>
      <c r="P58" s="351"/>
      <c r="Q58" s="351"/>
      <c r="R58" s="351"/>
      <c r="S58" s="351"/>
      <c r="T58" s="351"/>
      <c r="U58" s="351"/>
      <c r="V58" s="351"/>
      <c r="W58" s="351"/>
      <c r="X58" s="351"/>
      <c r="Y58" s="351"/>
      <c r="Z58" s="351"/>
      <c r="AA58" s="351"/>
      <c r="AB58" s="351"/>
      <c r="AC58" s="351"/>
      <c r="AD58" s="351"/>
      <c r="AE58" s="351"/>
      <c r="AF58" s="351"/>
      <c r="AG58" s="351"/>
      <c r="AH58" s="351"/>
      <c r="AI58" s="351"/>
      <c r="AJ58" s="351"/>
      <c r="AK58" s="351"/>
      <c r="AL58" s="351"/>
      <c r="AM58" s="351"/>
      <c r="AN58" s="351"/>
      <c r="AO58" s="351"/>
      <c r="AP58" s="351"/>
      <c r="AQ58" s="351"/>
      <c r="AR58" s="351"/>
      <c r="AS58" s="351"/>
      <c r="AT58" s="351"/>
      <c r="AU58" s="351"/>
      <c r="AV58" s="351"/>
      <c r="AW58" s="351"/>
      <c r="AX58" s="351"/>
      <c r="AY58" s="351"/>
      <c r="AZ58" s="355"/>
      <c r="BA58" s="355"/>
      <c r="BB58" s="355"/>
      <c r="BC58" s="355"/>
      <c r="BD58" s="355"/>
      <c r="BE58" s="355"/>
      <c r="BF58" s="355"/>
      <c r="BG58" s="355"/>
      <c r="BH58" s="355"/>
      <c r="BI58" s="355"/>
      <c r="BJ58" s="355"/>
      <c r="BK58" s="355"/>
      <c r="BL58" s="355"/>
      <c r="BM58" s="355"/>
      <c r="BN58" s="355"/>
      <c r="BO58" s="18"/>
    </row>
    <row r="59" spans="1:67" ht="13.5" customHeight="1">
      <c r="A59" s="349"/>
      <c r="B59" s="29"/>
      <c r="C59" s="19"/>
      <c r="D59" s="19"/>
      <c r="E59" s="22" t="s">
        <v>684</v>
      </c>
      <c r="F59" s="351" t="s">
        <v>119</v>
      </c>
      <c r="G59" s="20"/>
      <c r="H59" s="351"/>
      <c r="I59" s="351"/>
      <c r="J59" s="351"/>
      <c r="K59" s="351"/>
      <c r="L59" s="351"/>
      <c r="M59" s="351"/>
      <c r="N59" s="351"/>
      <c r="O59" s="351"/>
      <c r="P59" s="351"/>
      <c r="Q59" s="351"/>
      <c r="R59" s="351"/>
      <c r="S59" s="351"/>
      <c r="T59" s="351"/>
      <c r="U59" s="351"/>
      <c r="V59" s="351"/>
      <c r="W59" s="351"/>
      <c r="X59" s="351"/>
      <c r="Y59" s="351"/>
      <c r="Z59" s="351"/>
      <c r="AA59" s="351"/>
      <c r="AB59" s="351"/>
      <c r="AC59" s="351"/>
      <c r="AD59" s="351"/>
      <c r="AE59" s="351"/>
      <c r="AF59" s="351"/>
      <c r="AG59" s="351"/>
      <c r="AH59" s="351"/>
      <c r="AI59" s="351"/>
      <c r="AJ59" s="351"/>
      <c r="AK59" s="351"/>
      <c r="AL59" s="351"/>
      <c r="AM59" s="351"/>
      <c r="AN59" s="351"/>
      <c r="AO59" s="351"/>
      <c r="AP59" s="351"/>
      <c r="AQ59" s="351"/>
      <c r="AR59" s="351"/>
      <c r="AS59" s="351"/>
      <c r="AT59" s="351"/>
      <c r="AU59" s="351"/>
      <c r="AV59" s="351"/>
      <c r="AW59" s="351"/>
      <c r="AX59" s="351"/>
      <c r="AY59" s="351"/>
      <c r="AZ59" s="355"/>
      <c r="BA59" s="355"/>
      <c r="BB59" s="355"/>
      <c r="BC59" s="355"/>
      <c r="BD59" s="355"/>
      <c r="BE59" s="355"/>
      <c r="BF59" s="355"/>
      <c r="BG59" s="355"/>
      <c r="BH59" s="355"/>
      <c r="BI59" s="355"/>
      <c r="BJ59" s="355"/>
      <c r="BK59" s="355"/>
      <c r="BL59" s="355"/>
      <c r="BM59" s="355"/>
      <c r="BN59" s="355"/>
      <c r="BO59" s="18"/>
    </row>
    <row r="60" spans="1:67" ht="13.5" customHeight="1">
      <c r="A60" s="349"/>
      <c r="B60" s="29"/>
      <c r="C60" s="29"/>
      <c r="D60" s="141"/>
      <c r="E60" s="141"/>
      <c r="F60" s="530" t="s">
        <v>684</v>
      </c>
      <c r="G60" s="552"/>
      <c r="H60" s="553" t="s">
        <v>58</v>
      </c>
      <c r="I60" s="469"/>
      <c r="J60" s="469"/>
      <c r="K60" s="469"/>
      <c r="L60" s="469"/>
      <c r="M60" s="469"/>
      <c r="N60" s="469"/>
      <c r="O60" s="469"/>
      <c r="P60" s="469"/>
      <c r="Q60" s="469"/>
      <c r="R60" s="554"/>
      <c r="S60" s="555" t="s">
        <v>43</v>
      </c>
      <c r="T60" s="556"/>
      <c r="U60" s="557"/>
      <c r="V60" s="553" t="s">
        <v>47</v>
      </c>
      <c r="W60" s="469"/>
      <c r="X60" s="469"/>
      <c r="Y60" s="469"/>
      <c r="Z60" s="469"/>
      <c r="AA60" s="469"/>
      <c r="AB60" s="469"/>
      <c r="AC60" s="469"/>
      <c r="AD60" s="554"/>
      <c r="AE60" s="468" t="s">
        <v>33</v>
      </c>
      <c r="AF60" s="558"/>
      <c r="AG60" s="559"/>
      <c r="AH60" s="468" t="s">
        <v>676</v>
      </c>
      <c r="AI60" s="558"/>
      <c r="AJ60" s="559"/>
      <c r="AK60" s="555" t="s">
        <v>677</v>
      </c>
      <c r="AL60" s="556"/>
      <c r="AM60" s="557"/>
      <c r="AN60" s="555" t="s">
        <v>90</v>
      </c>
      <c r="AO60" s="556"/>
      <c r="AP60" s="556"/>
      <c r="AQ60" s="556"/>
      <c r="AR60" s="556"/>
      <c r="AS60" s="556"/>
      <c r="AT60" s="556"/>
      <c r="AU60" s="556"/>
      <c r="AV60" s="557"/>
      <c r="AW60" s="530" t="s">
        <v>52</v>
      </c>
      <c r="AX60" s="531"/>
      <c r="AY60" s="531"/>
      <c r="AZ60" s="531"/>
      <c r="BA60" s="531"/>
      <c r="BB60" s="531"/>
      <c r="BC60" s="531"/>
      <c r="BD60" s="531"/>
      <c r="BE60" s="531"/>
      <c r="BF60" s="531"/>
      <c r="BG60" s="531"/>
      <c r="BH60" s="531"/>
      <c r="BI60" s="531"/>
      <c r="BJ60" s="531"/>
      <c r="BK60" s="531"/>
      <c r="BL60" s="531"/>
      <c r="BM60" s="531"/>
      <c r="BN60" s="531"/>
      <c r="BO60" s="532"/>
    </row>
    <row r="61" spans="1:67" ht="37.5" customHeight="1">
      <c r="A61" s="135"/>
      <c r="B61" s="23"/>
      <c r="C61" s="141"/>
      <c r="D61" s="141"/>
      <c r="E61" s="141"/>
      <c r="F61" s="530" t="s">
        <v>207</v>
      </c>
      <c r="G61" s="552"/>
      <c r="H61" s="468" t="s">
        <v>123</v>
      </c>
      <c r="I61" s="558"/>
      <c r="J61" s="558"/>
      <c r="K61" s="558"/>
      <c r="L61" s="558"/>
      <c r="M61" s="558"/>
      <c r="N61" s="558"/>
      <c r="O61" s="558"/>
      <c r="P61" s="558"/>
      <c r="Q61" s="558"/>
      <c r="R61" s="559"/>
      <c r="S61" s="555" t="s">
        <v>43</v>
      </c>
      <c r="T61" s="556"/>
      <c r="U61" s="557"/>
      <c r="V61" s="553" t="s">
        <v>47</v>
      </c>
      <c r="W61" s="469"/>
      <c r="X61" s="469"/>
      <c r="Y61" s="469"/>
      <c r="Z61" s="469"/>
      <c r="AA61" s="469"/>
      <c r="AB61" s="469"/>
      <c r="AC61" s="469"/>
      <c r="AD61" s="554"/>
      <c r="AE61" s="468" t="s">
        <v>15</v>
      </c>
      <c r="AF61" s="558"/>
      <c r="AG61" s="559"/>
      <c r="AH61" s="553" t="s">
        <v>676</v>
      </c>
      <c r="AI61" s="469"/>
      <c r="AJ61" s="554"/>
      <c r="AK61" s="555" t="s">
        <v>677</v>
      </c>
      <c r="AL61" s="556"/>
      <c r="AM61" s="557"/>
      <c r="AN61" s="560" t="s">
        <v>715</v>
      </c>
      <c r="AO61" s="561"/>
      <c r="AP61" s="561"/>
      <c r="AQ61" s="561"/>
      <c r="AR61" s="561"/>
      <c r="AS61" s="561"/>
      <c r="AT61" s="561"/>
      <c r="AU61" s="561"/>
      <c r="AV61" s="562"/>
      <c r="AW61" s="530" t="s">
        <v>52</v>
      </c>
      <c r="AX61" s="531"/>
      <c r="AY61" s="531"/>
      <c r="AZ61" s="531"/>
      <c r="BA61" s="531"/>
      <c r="BB61" s="531"/>
      <c r="BC61" s="531"/>
      <c r="BD61" s="531"/>
      <c r="BE61" s="531"/>
      <c r="BF61" s="531"/>
      <c r="BG61" s="531"/>
      <c r="BH61" s="531"/>
      <c r="BI61" s="531"/>
      <c r="BJ61" s="531"/>
      <c r="BK61" s="531"/>
      <c r="BL61" s="531"/>
      <c r="BM61" s="531"/>
      <c r="BN61" s="531"/>
      <c r="BO61" s="532"/>
    </row>
    <row r="62" spans="1:67" ht="12" customHeight="1">
      <c r="A62" s="135"/>
      <c r="B62" s="23"/>
      <c r="C62" s="141"/>
      <c r="D62" s="141"/>
      <c r="E62" s="24"/>
      <c r="F62" s="530" t="s">
        <v>709</v>
      </c>
      <c r="G62" s="552"/>
      <c r="H62" s="553" t="s">
        <v>122</v>
      </c>
      <c r="I62" s="469"/>
      <c r="J62" s="469"/>
      <c r="K62" s="469"/>
      <c r="L62" s="469"/>
      <c r="M62" s="469"/>
      <c r="N62" s="469"/>
      <c r="O62" s="469"/>
      <c r="P62" s="469"/>
      <c r="Q62" s="469"/>
      <c r="R62" s="554"/>
      <c r="S62" s="555" t="s">
        <v>710</v>
      </c>
      <c r="T62" s="556"/>
      <c r="U62" s="557"/>
      <c r="V62" s="553" t="s">
        <v>47</v>
      </c>
      <c r="W62" s="469"/>
      <c r="X62" s="469"/>
      <c r="Y62" s="469"/>
      <c r="Z62" s="469"/>
      <c r="AA62" s="469"/>
      <c r="AB62" s="469"/>
      <c r="AC62" s="469"/>
      <c r="AD62" s="554"/>
      <c r="AE62" s="468" t="s">
        <v>33</v>
      </c>
      <c r="AF62" s="558"/>
      <c r="AG62" s="559"/>
      <c r="AH62" s="553" t="s">
        <v>676</v>
      </c>
      <c r="AI62" s="469"/>
      <c r="AJ62" s="554"/>
      <c r="AK62" s="555" t="s">
        <v>671</v>
      </c>
      <c r="AL62" s="556"/>
      <c r="AM62" s="557"/>
      <c r="AN62" s="560" t="s">
        <v>1304</v>
      </c>
      <c r="AO62" s="561"/>
      <c r="AP62" s="561"/>
      <c r="AQ62" s="561"/>
      <c r="AR62" s="561"/>
      <c r="AS62" s="561"/>
      <c r="AT62" s="561"/>
      <c r="AU62" s="561"/>
      <c r="AV62" s="562"/>
      <c r="AW62" s="530" t="s">
        <v>52</v>
      </c>
      <c r="AX62" s="531"/>
      <c r="AY62" s="531"/>
      <c r="AZ62" s="531"/>
      <c r="BA62" s="531"/>
      <c r="BB62" s="531"/>
      <c r="BC62" s="531"/>
      <c r="BD62" s="531"/>
      <c r="BE62" s="531"/>
      <c r="BF62" s="531"/>
      <c r="BG62" s="531"/>
      <c r="BH62" s="531"/>
      <c r="BI62" s="531"/>
      <c r="BJ62" s="531"/>
      <c r="BK62" s="531"/>
      <c r="BL62" s="531"/>
      <c r="BM62" s="531"/>
      <c r="BN62" s="531"/>
      <c r="BO62" s="532"/>
    </row>
    <row r="63" spans="1:67" ht="13.5" customHeight="1">
      <c r="A63" s="135"/>
      <c r="B63" s="23"/>
      <c r="C63" s="141"/>
      <c r="D63" s="141"/>
      <c r="E63" s="299" t="s">
        <v>716</v>
      </c>
      <c r="F63" s="530" t="s">
        <v>42</v>
      </c>
      <c r="G63" s="552"/>
      <c r="H63" s="566" t="s">
        <v>48</v>
      </c>
      <c r="I63" s="567"/>
      <c r="J63" s="567"/>
      <c r="K63" s="567"/>
      <c r="L63" s="567"/>
      <c r="M63" s="567"/>
      <c r="N63" s="567"/>
      <c r="O63" s="567"/>
      <c r="P63" s="567"/>
      <c r="Q63" s="567"/>
      <c r="R63" s="568"/>
      <c r="S63" s="555" t="s">
        <v>43</v>
      </c>
      <c r="T63" s="556"/>
      <c r="U63" s="557"/>
      <c r="V63" s="553" t="s">
        <v>47</v>
      </c>
      <c r="W63" s="469"/>
      <c r="X63" s="469"/>
      <c r="Y63" s="469"/>
      <c r="Z63" s="469"/>
      <c r="AA63" s="469"/>
      <c r="AB63" s="469"/>
      <c r="AC63" s="469"/>
      <c r="AD63" s="554"/>
      <c r="AE63" s="468" t="s">
        <v>33</v>
      </c>
      <c r="AF63" s="558"/>
      <c r="AG63" s="559"/>
      <c r="AH63" s="468" t="s">
        <v>663</v>
      </c>
      <c r="AI63" s="558"/>
      <c r="AJ63" s="559"/>
      <c r="AK63" s="555" t="s">
        <v>677</v>
      </c>
      <c r="AL63" s="556"/>
      <c r="AM63" s="557"/>
      <c r="AN63" s="555" t="s">
        <v>86</v>
      </c>
      <c r="AO63" s="556"/>
      <c r="AP63" s="556"/>
      <c r="AQ63" s="556"/>
      <c r="AR63" s="556"/>
      <c r="AS63" s="556"/>
      <c r="AT63" s="556"/>
      <c r="AU63" s="556"/>
      <c r="AV63" s="557"/>
      <c r="AW63" s="530" t="s">
        <v>52</v>
      </c>
      <c r="AX63" s="531"/>
      <c r="AY63" s="531"/>
      <c r="AZ63" s="531"/>
      <c r="BA63" s="531"/>
      <c r="BB63" s="531"/>
      <c r="BC63" s="531"/>
      <c r="BD63" s="531"/>
      <c r="BE63" s="531"/>
      <c r="BF63" s="531"/>
      <c r="BG63" s="531"/>
      <c r="BH63" s="531"/>
      <c r="BI63" s="531"/>
      <c r="BJ63" s="531"/>
      <c r="BK63" s="531"/>
      <c r="BL63" s="531"/>
      <c r="BM63" s="531"/>
      <c r="BN63" s="531"/>
      <c r="BO63" s="532"/>
    </row>
    <row r="64" spans="1:67" ht="12" customHeight="1">
      <c r="A64" s="135"/>
      <c r="B64" s="23"/>
      <c r="C64" s="141"/>
      <c r="D64" s="141"/>
      <c r="E64" s="299" t="s">
        <v>669</v>
      </c>
      <c r="F64" s="530" t="s">
        <v>42</v>
      </c>
      <c r="G64" s="552"/>
      <c r="H64" s="566" t="s">
        <v>49</v>
      </c>
      <c r="I64" s="567"/>
      <c r="J64" s="567"/>
      <c r="K64" s="567"/>
      <c r="L64" s="567"/>
      <c r="M64" s="567"/>
      <c r="N64" s="567"/>
      <c r="O64" s="567"/>
      <c r="P64" s="567"/>
      <c r="Q64" s="567"/>
      <c r="R64" s="568"/>
      <c r="S64" s="555" t="s">
        <v>43</v>
      </c>
      <c r="T64" s="556"/>
      <c r="U64" s="557"/>
      <c r="V64" s="553" t="s">
        <v>47</v>
      </c>
      <c r="W64" s="469"/>
      <c r="X64" s="469"/>
      <c r="Y64" s="469"/>
      <c r="Z64" s="469"/>
      <c r="AA64" s="469"/>
      <c r="AB64" s="469"/>
      <c r="AC64" s="469"/>
      <c r="AD64" s="554"/>
      <c r="AE64" s="468" t="s">
        <v>33</v>
      </c>
      <c r="AF64" s="558"/>
      <c r="AG64" s="559"/>
      <c r="AH64" s="468" t="s">
        <v>676</v>
      </c>
      <c r="AI64" s="558"/>
      <c r="AJ64" s="559"/>
      <c r="AK64" s="555" t="s">
        <v>677</v>
      </c>
      <c r="AL64" s="556"/>
      <c r="AM64" s="557"/>
      <c r="AN64" s="555" t="s">
        <v>676</v>
      </c>
      <c r="AO64" s="556"/>
      <c r="AP64" s="556"/>
      <c r="AQ64" s="556"/>
      <c r="AR64" s="556"/>
      <c r="AS64" s="556"/>
      <c r="AT64" s="556"/>
      <c r="AU64" s="556"/>
      <c r="AV64" s="557"/>
      <c r="AW64" s="530" t="s">
        <v>52</v>
      </c>
      <c r="AX64" s="531"/>
      <c r="AY64" s="531"/>
      <c r="AZ64" s="531"/>
      <c r="BA64" s="531"/>
      <c r="BB64" s="531"/>
      <c r="BC64" s="531"/>
      <c r="BD64" s="531"/>
      <c r="BE64" s="531"/>
      <c r="BF64" s="531"/>
      <c r="BG64" s="531"/>
      <c r="BH64" s="531"/>
      <c r="BI64" s="531"/>
      <c r="BJ64" s="531"/>
      <c r="BK64" s="531"/>
      <c r="BL64" s="531"/>
      <c r="BM64" s="531"/>
      <c r="BN64" s="531"/>
      <c r="BO64" s="532"/>
    </row>
    <row r="65" spans="1:67" ht="13.5" customHeight="1">
      <c r="A65" s="349"/>
      <c r="B65" s="29"/>
      <c r="C65" s="19"/>
      <c r="D65" s="19"/>
      <c r="E65" s="22" t="s">
        <v>693</v>
      </c>
      <c r="F65" s="351" t="s">
        <v>110</v>
      </c>
      <c r="G65" s="20"/>
      <c r="H65" s="351"/>
      <c r="I65" s="351"/>
      <c r="J65" s="351"/>
      <c r="K65" s="351"/>
      <c r="L65" s="351"/>
      <c r="M65" s="351"/>
      <c r="N65" s="351"/>
      <c r="O65" s="351"/>
      <c r="P65" s="351"/>
      <c r="Q65" s="351"/>
      <c r="R65" s="351"/>
      <c r="S65" s="351"/>
      <c r="T65" s="351"/>
      <c r="U65" s="351"/>
      <c r="V65" s="351"/>
      <c r="W65" s="351"/>
      <c r="X65" s="351"/>
      <c r="Y65" s="351"/>
      <c r="Z65" s="351"/>
      <c r="AA65" s="351"/>
      <c r="AB65" s="351"/>
      <c r="AC65" s="351"/>
      <c r="AD65" s="351"/>
      <c r="AE65" s="351"/>
      <c r="AF65" s="351"/>
      <c r="AG65" s="351"/>
      <c r="AH65" s="351"/>
      <c r="AI65" s="351"/>
      <c r="AJ65" s="351"/>
      <c r="AK65" s="351"/>
      <c r="AL65" s="351"/>
      <c r="AM65" s="351"/>
      <c r="AN65" s="351"/>
      <c r="AO65" s="351"/>
      <c r="AP65" s="351"/>
      <c r="AQ65" s="351"/>
      <c r="AR65" s="351"/>
      <c r="AS65" s="351"/>
      <c r="AT65" s="351"/>
      <c r="AU65" s="351"/>
      <c r="AV65" s="351"/>
      <c r="AW65" s="351"/>
      <c r="AX65" s="351"/>
      <c r="AY65" s="351"/>
      <c r="AZ65" s="355"/>
      <c r="BA65" s="355"/>
      <c r="BB65" s="355"/>
      <c r="BC65" s="355"/>
      <c r="BD65" s="355"/>
      <c r="BE65" s="355"/>
      <c r="BF65" s="355"/>
      <c r="BG65" s="355"/>
      <c r="BH65" s="355"/>
      <c r="BI65" s="355"/>
      <c r="BJ65" s="355"/>
      <c r="BK65" s="355"/>
      <c r="BL65" s="355"/>
      <c r="BM65" s="355"/>
      <c r="BN65" s="355"/>
      <c r="BO65" s="18"/>
    </row>
    <row r="66" spans="1:67" ht="13.5" customHeight="1">
      <c r="A66" s="135"/>
      <c r="B66" s="23"/>
      <c r="C66" s="141"/>
      <c r="D66" s="141"/>
      <c r="E66" s="141"/>
      <c r="F66" s="530" t="s">
        <v>171</v>
      </c>
      <c r="G66" s="552"/>
      <c r="H66" s="553" t="s">
        <v>69</v>
      </c>
      <c r="I66" s="469"/>
      <c r="J66" s="469"/>
      <c r="K66" s="469"/>
      <c r="L66" s="469"/>
      <c r="M66" s="469"/>
      <c r="N66" s="469"/>
      <c r="O66" s="469"/>
      <c r="P66" s="469"/>
      <c r="Q66" s="469"/>
      <c r="R66" s="554"/>
      <c r="S66" s="555" t="s">
        <v>43</v>
      </c>
      <c r="T66" s="556"/>
      <c r="U66" s="557"/>
      <c r="V66" s="553" t="s">
        <v>47</v>
      </c>
      <c r="W66" s="469"/>
      <c r="X66" s="469"/>
      <c r="Y66" s="469"/>
      <c r="Z66" s="469"/>
      <c r="AA66" s="469"/>
      <c r="AB66" s="469"/>
      <c r="AC66" s="469"/>
      <c r="AD66" s="554"/>
      <c r="AE66" s="468" t="s">
        <v>33</v>
      </c>
      <c r="AF66" s="558"/>
      <c r="AG66" s="559"/>
      <c r="AH66" s="553" t="s">
        <v>687</v>
      </c>
      <c r="AI66" s="469"/>
      <c r="AJ66" s="554"/>
      <c r="AK66" s="555" t="s">
        <v>56</v>
      </c>
      <c r="AL66" s="556"/>
      <c r="AM66" s="557"/>
      <c r="AN66" s="555" t="s">
        <v>70</v>
      </c>
      <c r="AO66" s="556"/>
      <c r="AP66" s="556"/>
      <c r="AQ66" s="556"/>
      <c r="AR66" s="556"/>
      <c r="AS66" s="556"/>
      <c r="AT66" s="556"/>
      <c r="AU66" s="556"/>
      <c r="AV66" s="557"/>
      <c r="AW66" s="530" t="s">
        <v>52</v>
      </c>
      <c r="AX66" s="531"/>
      <c r="AY66" s="531"/>
      <c r="AZ66" s="531"/>
      <c r="BA66" s="531"/>
      <c r="BB66" s="531"/>
      <c r="BC66" s="531"/>
      <c r="BD66" s="531"/>
      <c r="BE66" s="531"/>
      <c r="BF66" s="531"/>
      <c r="BG66" s="531"/>
      <c r="BH66" s="531"/>
      <c r="BI66" s="531"/>
      <c r="BJ66" s="531"/>
      <c r="BK66" s="531"/>
      <c r="BL66" s="531"/>
      <c r="BM66" s="531"/>
      <c r="BN66" s="531"/>
      <c r="BO66" s="532"/>
    </row>
    <row r="67" spans="1:67" ht="12" customHeight="1">
      <c r="A67" s="135"/>
      <c r="B67" s="23"/>
      <c r="C67" s="141"/>
      <c r="D67" s="141"/>
      <c r="E67" s="141"/>
      <c r="F67" s="530" t="s">
        <v>683</v>
      </c>
      <c r="G67" s="552"/>
      <c r="H67" s="468" t="s">
        <v>120</v>
      </c>
      <c r="I67" s="558"/>
      <c r="J67" s="558"/>
      <c r="K67" s="558"/>
      <c r="L67" s="558"/>
      <c r="M67" s="558"/>
      <c r="N67" s="558"/>
      <c r="O67" s="558"/>
      <c r="P67" s="558"/>
      <c r="Q67" s="558"/>
      <c r="R67" s="559"/>
      <c r="S67" s="555" t="s">
        <v>51</v>
      </c>
      <c r="T67" s="556"/>
      <c r="U67" s="557"/>
      <c r="V67" s="566" t="s">
        <v>44</v>
      </c>
      <c r="W67" s="567"/>
      <c r="X67" s="567"/>
      <c r="Y67" s="567"/>
      <c r="Z67" s="567"/>
      <c r="AA67" s="567"/>
      <c r="AB67" s="567"/>
      <c r="AC67" s="567"/>
      <c r="AD67" s="568"/>
      <c r="AE67" s="560" t="s">
        <v>32</v>
      </c>
      <c r="AF67" s="561"/>
      <c r="AG67" s="562"/>
      <c r="AH67" s="468" t="s">
        <v>81</v>
      </c>
      <c r="AI67" s="558"/>
      <c r="AJ67" s="559"/>
      <c r="AK67" s="555" t="s">
        <v>56</v>
      </c>
      <c r="AL67" s="556"/>
      <c r="AM67" s="557"/>
      <c r="AN67" s="560" t="s">
        <v>81</v>
      </c>
      <c r="AO67" s="561"/>
      <c r="AP67" s="561"/>
      <c r="AQ67" s="561"/>
      <c r="AR67" s="561"/>
      <c r="AS67" s="561"/>
      <c r="AT67" s="561"/>
      <c r="AU67" s="561"/>
      <c r="AV67" s="562"/>
      <c r="AW67" s="530" t="s">
        <v>52</v>
      </c>
      <c r="AX67" s="531"/>
      <c r="AY67" s="531"/>
      <c r="AZ67" s="531"/>
      <c r="BA67" s="531"/>
      <c r="BB67" s="531"/>
      <c r="BC67" s="531"/>
      <c r="BD67" s="531"/>
      <c r="BE67" s="531"/>
      <c r="BF67" s="531"/>
      <c r="BG67" s="531"/>
      <c r="BH67" s="531"/>
      <c r="BI67" s="531"/>
      <c r="BJ67" s="531"/>
      <c r="BK67" s="531"/>
      <c r="BL67" s="531"/>
      <c r="BM67" s="531"/>
      <c r="BN67" s="531"/>
      <c r="BO67" s="532"/>
    </row>
    <row r="68" spans="1:67" ht="27" customHeight="1">
      <c r="A68" s="135"/>
      <c r="B68" s="23"/>
      <c r="C68" s="141"/>
      <c r="D68" s="24"/>
      <c r="E68" s="299" t="s">
        <v>717</v>
      </c>
      <c r="F68" s="530" t="s">
        <v>42</v>
      </c>
      <c r="G68" s="552"/>
      <c r="H68" s="566" t="s">
        <v>50</v>
      </c>
      <c r="I68" s="567"/>
      <c r="J68" s="567"/>
      <c r="K68" s="567"/>
      <c r="L68" s="567"/>
      <c r="M68" s="567"/>
      <c r="N68" s="567"/>
      <c r="O68" s="567"/>
      <c r="P68" s="567"/>
      <c r="Q68" s="567"/>
      <c r="R68" s="568"/>
      <c r="S68" s="555" t="s">
        <v>43</v>
      </c>
      <c r="T68" s="556"/>
      <c r="U68" s="557"/>
      <c r="V68" s="553" t="s">
        <v>712</v>
      </c>
      <c r="W68" s="469"/>
      <c r="X68" s="469"/>
      <c r="Y68" s="469"/>
      <c r="Z68" s="469"/>
      <c r="AA68" s="469"/>
      <c r="AB68" s="469"/>
      <c r="AC68" s="469"/>
      <c r="AD68" s="554"/>
      <c r="AE68" s="549" t="s">
        <v>15</v>
      </c>
      <c r="AF68" s="550"/>
      <c r="AG68" s="551"/>
      <c r="AH68" s="468" t="s">
        <v>81</v>
      </c>
      <c r="AI68" s="558"/>
      <c r="AJ68" s="559"/>
      <c r="AK68" s="555" t="s">
        <v>55</v>
      </c>
      <c r="AL68" s="556"/>
      <c r="AM68" s="557"/>
      <c r="AN68" s="555" t="s">
        <v>713</v>
      </c>
      <c r="AO68" s="556"/>
      <c r="AP68" s="556"/>
      <c r="AQ68" s="556"/>
      <c r="AR68" s="556"/>
      <c r="AS68" s="556"/>
      <c r="AT68" s="556"/>
      <c r="AU68" s="556"/>
      <c r="AV68" s="557"/>
      <c r="AW68" s="530" t="s">
        <v>52</v>
      </c>
      <c r="AX68" s="531"/>
      <c r="AY68" s="531"/>
      <c r="AZ68" s="531"/>
      <c r="BA68" s="531"/>
      <c r="BB68" s="531"/>
      <c r="BC68" s="531"/>
      <c r="BD68" s="531"/>
      <c r="BE68" s="531"/>
      <c r="BF68" s="531"/>
      <c r="BG68" s="531"/>
      <c r="BH68" s="531"/>
      <c r="BI68" s="531"/>
      <c r="BJ68" s="531"/>
      <c r="BK68" s="531"/>
      <c r="BL68" s="531"/>
      <c r="BM68" s="531"/>
      <c r="BN68" s="531"/>
      <c r="BO68" s="532"/>
    </row>
    <row r="69" spans="1:67" ht="13.5" customHeight="1">
      <c r="A69" s="349"/>
      <c r="B69" s="29"/>
      <c r="C69" s="19"/>
      <c r="D69" s="22" t="s">
        <v>693</v>
      </c>
      <c r="E69" s="351" t="s">
        <v>718</v>
      </c>
      <c r="F69" s="20"/>
      <c r="G69" s="20"/>
      <c r="H69" s="351"/>
      <c r="I69" s="351"/>
      <c r="J69" s="351"/>
      <c r="K69" s="351"/>
      <c r="L69" s="351"/>
      <c r="M69" s="351"/>
      <c r="N69" s="351"/>
      <c r="O69" s="351"/>
      <c r="P69" s="351"/>
      <c r="Q69" s="351"/>
      <c r="R69" s="351"/>
      <c r="S69" s="351"/>
      <c r="T69" s="351"/>
      <c r="U69" s="351"/>
      <c r="V69" s="351"/>
      <c r="W69" s="351"/>
      <c r="X69" s="351"/>
      <c r="Y69" s="351"/>
      <c r="Z69" s="351"/>
      <c r="AA69" s="351"/>
      <c r="AB69" s="351"/>
      <c r="AC69" s="351"/>
      <c r="AD69" s="351"/>
      <c r="AE69" s="351"/>
      <c r="AF69" s="351"/>
      <c r="AG69" s="351"/>
      <c r="AH69" s="351"/>
      <c r="AI69" s="351"/>
      <c r="AJ69" s="351"/>
      <c r="AK69" s="351"/>
      <c r="AL69" s="351"/>
      <c r="AM69" s="351"/>
      <c r="AN69" s="351"/>
      <c r="AO69" s="351"/>
      <c r="AP69" s="351"/>
      <c r="AQ69" s="351"/>
      <c r="AR69" s="351"/>
      <c r="AS69" s="351"/>
      <c r="AT69" s="351"/>
      <c r="AU69" s="351"/>
      <c r="AV69" s="351"/>
      <c r="AW69" s="351"/>
      <c r="AX69" s="351"/>
      <c r="AY69" s="351"/>
      <c r="AZ69" s="355"/>
      <c r="BA69" s="355"/>
      <c r="BB69" s="355"/>
      <c r="BC69" s="355"/>
      <c r="BD69" s="355"/>
      <c r="BE69" s="355"/>
      <c r="BF69" s="355"/>
      <c r="BG69" s="355"/>
      <c r="BH69" s="355"/>
      <c r="BI69" s="355"/>
      <c r="BJ69" s="355"/>
      <c r="BK69" s="355"/>
      <c r="BL69" s="355"/>
      <c r="BM69" s="355"/>
      <c r="BN69" s="355"/>
      <c r="BO69" s="18"/>
    </row>
    <row r="70" spans="1:67" ht="13.5" customHeight="1">
      <c r="A70" s="349"/>
      <c r="B70" s="29"/>
      <c r="C70" s="19"/>
      <c r="D70" s="19"/>
      <c r="E70" s="22" t="s">
        <v>96</v>
      </c>
      <c r="F70" s="351" t="s">
        <v>119</v>
      </c>
      <c r="G70" s="20"/>
      <c r="H70" s="351"/>
      <c r="I70" s="351"/>
      <c r="J70" s="351"/>
      <c r="K70" s="351"/>
      <c r="L70" s="351"/>
      <c r="M70" s="351"/>
      <c r="N70" s="351"/>
      <c r="O70" s="351"/>
      <c r="P70" s="351"/>
      <c r="Q70" s="351"/>
      <c r="R70" s="351"/>
      <c r="S70" s="351"/>
      <c r="T70" s="351"/>
      <c r="U70" s="351"/>
      <c r="V70" s="351"/>
      <c r="W70" s="351"/>
      <c r="X70" s="351"/>
      <c r="Y70" s="351"/>
      <c r="Z70" s="351"/>
      <c r="AA70" s="351"/>
      <c r="AB70" s="351"/>
      <c r="AC70" s="351"/>
      <c r="AD70" s="351"/>
      <c r="AE70" s="351"/>
      <c r="AF70" s="351"/>
      <c r="AG70" s="351"/>
      <c r="AH70" s="351"/>
      <c r="AI70" s="351"/>
      <c r="AJ70" s="351"/>
      <c r="AK70" s="351"/>
      <c r="AL70" s="351"/>
      <c r="AM70" s="351"/>
      <c r="AN70" s="351"/>
      <c r="AO70" s="351"/>
      <c r="AP70" s="351"/>
      <c r="AQ70" s="351"/>
      <c r="AR70" s="351"/>
      <c r="AS70" s="351"/>
      <c r="AT70" s="351"/>
      <c r="AU70" s="351"/>
      <c r="AV70" s="351"/>
      <c r="AW70" s="351"/>
      <c r="AX70" s="351"/>
      <c r="AY70" s="351"/>
      <c r="AZ70" s="355"/>
      <c r="BA70" s="355"/>
      <c r="BB70" s="355"/>
      <c r="BC70" s="355"/>
      <c r="BD70" s="355"/>
      <c r="BE70" s="355"/>
      <c r="BF70" s="355"/>
      <c r="BG70" s="355"/>
      <c r="BH70" s="355"/>
      <c r="BI70" s="355"/>
      <c r="BJ70" s="355"/>
      <c r="BK70" s="355"/>
      <c r="BL70" s="355"/>
      <c r="BM70" s="355"/>
      <c r="BN70" s="355"/>
      <c r="BO70" s="18"/>
    </row>
    <row r="71" spans="1:67" ht="13.5" customHeight="1">
      <c r="A71" s="349"/>
      <c r="B71" s="29"/>
      <c r="C71" s="29"/>
      <c r="D71" s="19"/>
      <c r="E71" s="19"/>
      <c r="F71" s="530" t="s">
        <v>681</v>
      </c>
      <c r="G71" s="552"/>
      <c r="H71" s="553" t="s">
        <v>58</v>
      </c>
      <c r="I71" s="469"/>
      <c r="J71" s="469"/>
      <c r="K71" s="469"/>
      <c r="L71" s="469"/>
      <c r="M71" s="469"/>
      <c r="N71" s="469"/>
      <c r="O71" s="469"/>
      <c r="P71" s="469"/>
      <c r="Q71" s="469"/>
      <c r="R71" s="554"/>
      <c r="S71" s="555" t="s">
        <v>43</v>
      </c>
      <c r="T71" s="556"/>
      <c r="U71" s="557"/>
      <c r="V71" s="553" t="s">
        <v>47</v>
      </c>
      <c r="W71" s="469"/>
      <c r="X71" s="469"/>
      <c r="Y71" s="469"/>
      <c r="Z71" s="469"/>
      <c r="AA71" s="469"/>
      <c r="AB71" s="469"/>
      <c r="AC71" s="469"/>
      <c r="AD71" s="554"/>
      <c r="AE71" s="468" t="s">
        <v>33</v>
      </c>
      <c r="AF71" s="558"/>
      <c r="AG71" s="559"/>
      <c r="AH71" s="468" t="s">
        <v>676</v>
      </c>
      <c r="AI71" s="558"/>
      <c r="AJ71" s="559"/>
      <c r="AK71" s="555" t="s">
        <v>677</v>
      </c>
      <c r="AL71" s="556"/>
      <c r="AM71" s="557"/>
      <c r="AN71" s="555" t="s">
        <v>91</v>
      </c>
      <c r="AO71" s="556"/>
      <c r="AP71" s="556"/>
      <c r="AQ71" s="556"/>
      <c r="AR71" s="556"/>
      <c r="AS71" s="556"/>
      <c r="AT71" s="556"/>
      <c r="AU71" s="556"/>
      <c r="AV71" s="557"/>
      <c r="AW71" s="530" t="s">
        <v>52</v>
      </c>
      <c r="AX71" s="531"/>
      <c r="AY71" s="531"/>
      <c r="AZ71" s="531"/>
      <c r="BA71" s="531"/>
      <c r="BB71" s="531"/>
      <c r="BC71" s="531"/>
      <c r="BD71" s="531"/>
      <c r="BE71" s="531"/>
      <c r="BF71" s="531"/>
      <c r="BG71" s="531"/>
      <c r="BH71" s="531"/>
      <c r="BI71" s="531"/>
      <c r="BJ71" s="531"/>
      <c r="BK71" s="531"/>
      <c r="BL71" s="531"/>
      <c r="BM71" s="531"/>
      <c r="BN71" s="531"/>
      <c r="BO71" s="532"/>
    </row>
    <row r="72" spans="1:67" ht="13.5" customHeight="1">
      <c r="A72" s="135"/>
      <c r="B72" s="23"/>
      <c r="C72" s="141"/>
      <c r="D72" s="19"/>
      <c r="E72" s="300" t="s">
        <v>689</v>
      </c>
      <c r="F72" s="530" t="s">
        <v>42</v>
      </c>
      <c r="G72" s="552"/>
      <c r="H72" s="566" t="s">
        <v>48</v>
      </c>
      <c r="I72" s="567"/>
      <c r="J72" s="567"/>
      <c r="K72" s="567"/>
      <c r="L72" s="567"/>
      <c r="M72" s="567"/>
      <c r="N72" s="567"/>
      <c r="O72" s="567"/>
      <c r="P72" s="567"/>
      <c r="Q72" s="567"/>
      <c r="R72" s="568"/>
      <c r="S72" s="555" t="s">
        <v>43</v>
      </c>
      <c r="T72" s="556"/>
      <c r="U72" s="557"/>
      <c r="V72" s="553" t="s">
        <v>47</v>
      </c>
      <c r="W72" s="469"/>
      <c r="X72" s="469"/>
      <c r="Y72" s="469"/>
      <c r="Z72" s="469"/>
      <c r="AA72" s="469"/>
      <c r="AB72" s="469"/>
      <c r="AC72" s="469"/>
      <c r="AD72" s="554"/>
      <c r="AE72" s="468" t="s">
        <v>33</v>
      </c>
      <c r="AF72" s="558"/>
      <c r="AG72" s="559"/>
      <c r="AH72" s="553" t="s">
        <v>661</v>
      </c>
      <c r="AI72" s="469"/>
      <c r="AJ72" s="554"/>
      <c r="AK72" s="555" t="s">
        <v>677</v>
      </c>
      <c r="AL72" s="556"/>
      <c r="AM72" s="557"/>
      <c r="AN72" s="555" t="s">
        <v>719</v>
      </c>
      <c r="AO72" s="556"/>
      <c r="AP72" s="556"/>
      <c r="AQ72" s="556"/>
      <c r="AR72" s="556"/>
      <c r="AS72" s="556"/>
      <c r="AT72" s="556"/>
      <c r="AU72" s="556"/>
      <c r="AV72" s="557"/>
      <c r="AW72" s="530" t="s">
        <v>52</v>
      </c>
      <c r="AX72" s="531"/>
      <c r="AY72" s="531"/>
      <c r="AZ72" s="531"/>
      <c r="BA72" s="531"/>
      <c r="BB72" s="531"/>
      <c r="BC72" s="531"/>
      <c r="BD72" s="531"/>
      <c r="BE72" s="531"/>
      <c r="BF72" s="531"/>
      <c r="BG72" s="531"/>
      <c r="BH72" s="531"/>
      <c r="BI72" s="531"/>
      <c r="BJ72" s="531"/>
      <c r="BK72" s="531"/>
      <c r="BL72" s="531"/>
      <c r="BM72" s="531"/>
      <c r="BN72" s="531"/>
      <c r="BO72" s="532"/>
    </row>
    <row r="73" spans="1:67" ht="12" customHeight="1">
      <c r="A73" s="135"/>
      <c r="B73" s="23"/>
      <c r="C73" s="141"/>
      <c r="D73" s="19"/>
      <c r="E73" s="299" t="s">
        <v>664</v>
      </c>
      <c r="F73" s="530" t="s">
        <v>42</v>
      </c>
      <c r="G73" s="552"/>
      <c r="H73" s="566" t="s">
        <v>49</v>
      </c>
      <c r="I73" s="567"/>
      <c r="J73" s="567"/>
      <c r="K73" s="567"/>
      <c r="L73" s="567"/>
      <c r="M73" s="567"/>
      <c r="N73" s="567"/>
      <c r="O73" s="567"/>
      <c r="P73" s="567"/>
      <c r="Q73" s="567"/>
      <c r="R73" s="568"/>
      <c r="S73" s="555" t="s">
        <v>43</v>
      </c>
      <c r="T73" s="556"/>
      <c r="U73" s="557"/>
      <c r="V73" s="553" t="s">
        <v>47</v>
      </c>
      <c r="W73" s="469"/>
      <c r="X73" s="469"/>
      <c r="Y73" s="469"/>
      <c r="Z73" s="469"/>
      <c r="AA73" s="469"/>
      <c r="AB73" s="469"/>
      <c r="AC73" s="469"/>
      <c r="AD73" s="554"/>
      <c r="AE73" s="468" t="s">
        <v>33</v>
      </c>
      <c r="AF73" s="558"/>
      <c r="AG73" s="559"/>
      <c r="AH73" s="553" t="s">
        <v>676</v>
      </c>
      <c r="AI73" s="469"/>
      <c r="AJ73" s="554"/>
      <c r="AK73" s="555" t="s">
        <v>84</v>
      </c>
      <c r="AL73" s="556"/>
      <c r="AM73" s="557"/>
      <c r="AN73" s="555" t="s">
        <v>676</v>
      </c>
      <c r="AO73" s="556"/>
      <c r="AP73" s="556"/>
      <c r="AQ73" s="556"/>
      <c r="AR73" s="556"/>
      <c r="AS73" s="556"/>
      <c r="AT73" s="556"/>
      <c r="AU73" s="556"/>
      <c r="AV73" s="557"/>
      <c r="AW73" s="530" t="s">
        <v>52</v>
      </c>
      <c r="AX73" s="531"/>
      <c r="AY73" s="531"/>
      <c r="AZ73" s="531"/>
      <c r="BA73" s="531"/>
      <c r="BB73" s="531"/>
      <c r="BC73" s="531"/>
      <c r="BD73" s="531"/>
      <c r="BE73" s="531"/>
      <c r="BF73" s="531"/>
      <c r="BG73" s="531"/>
      <c r="BH73" s="531"/>
      <c r="BI73" s="531"/>
      <c r="BJ73" s="531"/>
      <c r="BK73" s="531"/>
      <c r="BL73" s="531"/>
      <c r="BM73" s="531"/>
      <c r="BN73" s="531"/>
      <c r="BO73" s="532"/>
    </row>
    <row r="74" spans="1:67" ht="13.5" customHeight="1">
      <c r="A74" s="349"/>
      <c r="B74" s="29"/>
      <c r="C74" s="19"/>
      <c r="D74" s="19"/>
      <c r="E74" s="22" t="s">
        <v>233</v>
      </c>
      <c r="F74" s="351" t="s">
        <v>110</v>
      </c>
      <c r="G74" s="20"/>
      <c r="H74" s="351"/>
      <c r="I74" s="351"/>
      <c r="J74" s="351"/>
      <c r="K74" s="351"/>
      <c r="L74" s="351"/>
      <c r="M74" s="351"/>
      <c r="N74" s="351"/>
      <c r="O74" s="351"/>
      <c r="P74" s="351"/>
      <c r="Q74" s="351"/>
      <c r="R74" s="351"/>
      <c r="S74" s="351"/>
      <c r="T74" s="351"/>
      <c r="U74" s="351"/>
      <c r="V74" s="351"/>
      <c r="W74" s="351"/>
      <c r="X74" s="351"/>
      <c r="Y74" s="351"/>
      <c r="Z74" s="351"/>
      <c r="AA74" s="351"/>
      <c r="AB74" s="351"/>
      <c r="AC74" s="351"/>
      <c r="AD74" s="351"/>
      <c r="AE74" s="351"/>
      <c r="AF74" s="351"/>
      <c r="AG74" s="351"/>
      <c r="AH74" s="351"/>
      <c r="AI74" s="351"/>
      <c r="AJ74" s="351"/>
      <c r="AK74" s="351"/>
      <c r="AL74" s="351"/>
      <c r="AM74" s="351"/>
      <c r="AN74" s="351"/>
      <c r="AO74" s="351"/>
      <c r="AP74" s="351"/>
      <c r="AQ74" s="351"/>
      <c r="AR74" s="351"/>
      <c r="AS74" s="351"/>
      <c r="AT74" s="351"/>
      <c r="AU74" s="351"/>
      <c r="AV74" s="351"/>
      <c r="AW74" s="351"/>
      <c r="AX74" s="351"/>
      <c r="AY74" s="351"/>
      <c r="AZ74" s="355"/>
      <c r="BA74" s="355"/>
      <c r="BB74" s="355"/>
      <c r="BC74" s="355"/>
      <c r="BD74" s="355"/>
      <c r="BE74" s="355"/>
      <c r="BF74" s="355"/>
      <c r="BG74" s="355"/>
      <c r="BH74" s="355"/>
      <c r="BI74" s="355"/>
      <c r="BJ74" s="355"/>
      <c r="BK74" s="355"/>
      <c r="BL74" s="355"/>
      <c r="BM74" s="355"/>
      <c r="BN74" s="355"/>
      <c r="BO74" s="18"/>
    </row>
    <row r="75" spans="1:67" ht="13.5" customHeight="1">
      <c r="A75" s="135"/>
      <c r="B75" s="23"/>
      <c r="C75" s="141"/>
      <c r="D75" s="19"/>
      <c r="E75" s="19"/>
      <c r="F75" s="530" t="s">
        <v>684</v>
      </c>
      <c r="G75" s="552"/>
      <c r="H75" s="553" t="s">
        <v>69</v>
      </c>
      <c r="I75" s="469"/>
      <c r="J75" s="469"/>
      <c r="K75" s="469"/>
      <c r="L75" s="469"/>
      <c r="M75" s="469"/>
      <c r="N75" s="469"/>
      <c r="O75" s="469"/>
      <c r="P75" s="469"/>
      <c r="Q75" s="469"/>
      <c r="R75" s="554"/>
      <c r="S75" s="555" t="s">
        <v>710</v>
      </c>
      <c r="T75" s="556"/>
      <c r="U75" s="557"/>
      <c r="V75" s="553" t="s">
        <v>47</v>
      </c>
      <c r="W75" s="469"/>
      <c r="X75" s="469"/>
      <c r="Y75" s="469"/>
      <c r="Z75" s="469"/>
      <c r="AA75" s="469"/>
      <c r="AB75" s="469"/>
      <c r="AC75" s="469"/>
      <c r="AD75" s="554"/>
      <c r="AE75" s="468" t="s">
        <v>33</v>
      </c>
      <c r="AF75" s="558"/>
      <c r="AG75" s="559"/>
      <c r="AH75" s="468" t="s">
        <v>676</v>
      </c>
      <c r="AI75" s="558"/>
      <c r="AJ75" s="559"/>
      <c r="AK75" s="555" t="s">
        <v>56</v>
      </c>
      <c r="AL75" s="556"/>
      <c r="AM75" s="557"/>
      <c r="AN75" s="555" t="s">
        <v>70</v>
      </c>
      <c r="AO75" s="556"/>
      <c r="AP75" s="556"/>
      <c r="AQ75" s="556"/>
      <c r="AR75" s="556"/>
      <c r="AS75" s="556"/>
      <c r="AT75" s="556"/>
      <c r="AU75" s="556"/>
      <c r="AV75" s="557"/>
      <c r="AW75" s="530" t="s">
        <v>52</v>
      </c>
      <c r="AX75" s="531"/>
      <c r="AY75" s="531"/>
      <c r="AZ75" s="531"/>
      <c r="BA75" s="531"/>
      <c r="BB75" s="531"/>
      <c r="BC75" s="531"/>
      <c r="BD75" s="531"/>
      <c r="BE75" s="531"/>
      <c r="BF75" s="531"/>
      <c r="BG75" s="531"/>
      <c r="BH75" s="531"/>
      <c r="BI75" s="531"/>
      <c r="BJ75" s="531"/>
      <c r="BK75" s="531"/>
      <c r="BL75" s="531"/>
      <c r="BM75" s="531"/>
      <c r="BN75" s="531"/>
      <c r="BO75" s="532"/>
    </row>
    <row r="76" spans="1:67" ht="12" customHeight="1">
      <c r="A76" s="135"/>
      <c r="B76" s="23"/>
      <c r="C76" s="141"/>
      <c r="D76" s="19"/>
      <c r="E76" s="19"/>
      <c r="F76" s="530" t="s">
        <v>683</v>
      </c>
      <c r="G76" s="552"/>
      <c r="H76" s="468" t="s">
        <v>700</v>
      </c>
      <c r="I76" s="558"/>
      <c r="J76" s="558"/>
      <c r="K76" s="558"/>
      <c r="L76" s="558"/>
      <c r="M76" s="558"/>
      <c r="N76" s="558"/>
      <c r="O76" s="558"/>
      <c r="P76" s="558"/>
      <c r="Q76" s="558"/>
      <c r="R76" s="559"/>
      <c r="S76" s="555" t="s">
        <v>51</v>
      </c>
      <c r="T76" s="556"/>
      <c r="U76" s="557"/>
      <c r="V76" s="566" t="s">
        <v>44</v>
      </c>
      <c r="W76" s="567"/>
      <c r="X76" s="567"/>
      <c r="Y76" s="567"/>
      <c r="Z76" s="567"/>
      <c r="AA76" s="567"/>
      <c r="AB76" s="567"/>
      <c r="AC76" s="567"/>
      <c r="AD76" s="568"/>
      <c r="AE76" s="560" t="s">
        <v>32</v>
      </c>
      <c r="AF76" s="561"/>
      <c r="AG76" s="562"/>
      <c r="AH76" s="468" t="s">
        <v>81</v>
      </c>
      <c r="AI76" s="558"/>
      <c r="AJ76" s="559"/>
      <c r="AK76" s="555" t="s">
        <v>56</v>
      </c>
      <c r="AL76" s="556"/>
      <c r="AM76" s="557"/>
      <c r="AN76" s="578" t="s">
        <v>676</v>
      </c>
      <c r="AO76" s="579"/>
      <c r="AP76" s="579"/>
      <c r="AQ76" s="579"/>
      <c r="AR76" s="579"/>
      <c r="AS76" s="579"/>
      <c r="AT76" s="579"/>
      <c r="AU76" s="579"/>
      <c r="AV76" s="580"/>
      <c r="AW76" s="530" t="s">
        <v>52</v>
      </c>
      <c r="AX76" s="531"/>
      <c r="AY76" s="531"/>
      <c r="AZ76" s="531"/>
      <c r="BA76" s="531"/>
      <c r="BB76" s="531"/>
      <c r="BC76" s="531"/>
      <c r="BD76" s="531"/>
      <c r="BE76" s="531"/>
      <c r="BF76" s="531"/>
      <c r="BG76" s="531"/>
      <c r="BH76" s="531"/>
      <c r="BI76" s="531"/>
      <c r="BJ76" s="531"/>
      <c r="BK76" s="531"/>
      <c r="BL76" s="531"/>
      <c r="BM76" s="531"/>
      <c r="BN76" s="531"/>
      <c r="BO76" s="532"/>
    </row>
    <row r="77" spans="1:67" ht="27" customHeight="1">
      <c r="A77" s="135"/>
      <c r="B77" s="23"/>
      <c r="C77" s="141"/>
      <c r="D77" s="19"/>
      <c r="E77" s="299" t="s">
        <v>720</v>
      </c>
      <c r="F77" s="530" t="s">
        <v>42</v>
      </c>
      <c r="G77" s="552"/>
      <c r="H77" s="566" t="s">
        <v>50</v>
      </c>
      <c r="I77" s="567"/>
      <c r="J77" s="567"/>
      <c r="K77" s="567"/>
      <c r="L77" s="567"/>
      <c r="M77" s="567"/>
      <c r="N77" s="567"/>
      <c r="O77" s="567"/>
      <c r="P77" s="567"/>
      <c r="Q77" s="567"/>
      <c r="R77" s="568"/>
      <c r="S77" s="555" t="s">
        <v>43</v>
      </c>
      <c r="T77" s="556"/>
      <c r="U77" s="557"/>
      <c r="V77" s="553" t="s">
        <v>712</v>
      </c>
      <c r="W77" s="469"/>
      <c r="X77" s="469"/>
      <c r="Y77" s="469"/>
      <c r="Z77" s="469"/>
      <c r="AA77" s="469"/>
      <c r="AB77" s="469"/>
      <c r="AC77" s="469"/>
      <c r="AD77" s="554"/>
      <c r="AE77" s="549" t="s">
        <v>15</v>
      </c>
      <c r="AF77" s="550"/>
      <c r="AG77" s="551"/>
      <c r="AH77" s="468" t="s">
        <v>663</v>
      </c>
      <c r="AI77" s="558"/>
      <c r="AJ77" s="559"/>
      <c r="AK77" s="555" t="s">
        <v>55</v>
      </c>
      <c r="AL77" s="556"/>
      <c r="AM77" s="557"/>
      <c r="AN77" s="555" t="s">
        <v>721</v>
      </c>
      <c r="AO77" s="556"/>
      <c r="AP77" s="556"/>
      <c r="AQ77" s="556"/>
      <c r="AR77" s="556"/>
      <c r="AS77" s="556"/>
      <c r="AT77" s="556"/>
      <c r="AU77" s="556"/>
      <c r="AV77" s="557"/>
      <c r="AW77" s="530" t="s">
        <v>52</v>
      </c>
      <c r="AX77" s="531"/>
      <c r="AY77" s="531"/>
      <c r="AZ77" s="531"/>
      <c r="BA77" s="531"/>
      <c r="BB77" s="531"/>
      <c r="BC77" s="531"/>
      <c r="BD77" s="531"/>
      <c r="BE77" s="531"/>
      <c r="BF77" s="531"/>
      <c r="BG77" s="531"/>
      <c r="BH77" s="531"/>
      <c r="BI77" s="531"/>
      <c r="BJ77" s="531"/>
      <c r="BK77" s="531"/>
      <c r="BL77" s="531"/>
      <c r="BM77" s="531"/>
      <c r="BN77" s="531"/>
      <c r="BO77" s="532"/>
    </row>
    <row r="78" spans="1:67" ht="13.5" customHeight="1">
      <c r="A78" s="349"/>
      <c r="B78" s="29"/>
      <c r="C78" s="19"/>
      <c r="D78" s="22" t="s">
        <v>720</v>
      </c>
      <c r="E78" s="351" t="s">
        <v>167</v>
      </c>
      <c r="F78" s="20"/>
      <c r="G78" s="20"/>
      <c r="H78" s="351"/>
      <c r="I78" s="351"/>
      <c r="J78" s="351"/>
      <c r="K78" s="351"/>
      <c r="L78" s="351"/>
      <c r="M78" s="351"/>
      <c r="N78" s="351"/>
      <c r="O78" s="351"/>
      <c r="P78" s="351"/>
      <c r="Q78" s="351"/>
      <c r="R78" s="351"/>
      <c r="S78" s="351"/>
      <c r="T78" s="351"/>
      <c r="U78" s="351"/>
      <c r="V78" s="351"/>
      <c r="W78" s="351"/>
      <c r="X78" s="351"/>
      <c r="Y78" s="351"/>
      <c r="Z78" s="351"/>
      <c r="AA78" s="351"/>
      <c r="AB78" s="351"/>
      <c r="AC78" s="351"/>
      <c r="AD78" s="351"/>
      <c r="AE78" s="351"/>
      <c r="AF78" s="351"/>
      <c r="AG78" s="351"/>
      <c r="AH78" s="351"/>
      <c r="AI78" s="351"/>
      <c r="AJ78" s="351"/>
      <c r="AK78" s="351"/>
      <c r="AL78" s="351"/>
      <c r="AM78" s="351"/>
      <c r="AN78" s="351"/>
      <c r="AO78" s="351"/>
      <c r="AP78" s="351"/>
      <c r="AQ78" s="351"/>
      <c r="AR78" s="351"/>
      <c r="AS78" s="351"/>
      <c r="AT78" s="351"/>
      <c r="AU78" s="351"/>
      <c r="AV78" s="351"/>
      <c r="AW78" s="351"/>
      <c r="AX78" s="351"/>
      <c r="AY78" s="351"/>
      <c r="AZ78" s="355"/>
      <c r="BA78" s="355"/>
      <c r="BB78" s="355"/>
      <c r="BC78" s="355"/>
      <c r="BD78" s="355"/>
      <c r="BE78" s="355"/>
      <c r="BF78" s="355"/>
      <c r="BG78" s="355"/>
      <c r="BH78" s="355"/>
      <c r="BI78" s="355"/>
      <c r="BJ78" s="355"/>
      <c r="BK78" s="355"/>
      <c r="BL78" s="355"/>
      <c r="BM78" s="355"/>
      <c r="BN78" s="355"/>
      <c r="BO78" s="18"/>
    </row>
    <row r="79" spans="1:67" ht="13.5" customHeight="1">
      <c r="A79" s="349"/>
      <c r="B79" s="29"/>
      <c r="C79" s="19"/>
      <c r="D79" s="19"/>
      <c r="E79" s="22" t="s">
        <v>96</v>
      </c>
      <c r="F79" s="351" t="s">
        <v>119</v>
      </c>
      <c r="G79" s="20"/>
      <c r="H79" s="351"/>
      <c r="I79" s="351"/>
      <c r="J79" s="351"/>
      <c r="K79" s="351"/>
      <c r="L79" s="351"/>
      <c r="M79" s="351"/>
      <c r="N79" s="351"/>
      <c r="O79" s="351"/>
      <c r="P79" s="351"/>
      <c r="Q79" s="351"/>
      <c r="R79" s="351"/>
      <c r="S79" s="351"/>
      <c r="T79" s="351"/>
      <c r="U79" s="351"/>
      <c r="V79" s="351"/>
      <c r="W79" s="351"/>
      <c r="X79" s="351"/>
      <c r="Y79" s="351"/>
      <c r="Z79" s="351"/>
      <c r="AA79" s="351"/>
      <c r="AB79" s="351"/>
      <c r="AC79" s="351"/>
      <c r="AD79" s="351"/>
      <c r="AE79" s="351"/>
      <c r="AF79" s="351"/>
      <c r="AG79" s="351"/>
      <c r="AH79" s="351"/>
      <c r="AI79" s="351"/>
      <c r="AJ79" s="351"/>
      <c r="AK79" s="351"/>
      <c r="AL79" s="351"/>
      <c r="AM79" s="351"/>
      <c r="AN79" s="351"/>
      <c r="AO79" s="351"/>
      <c r="AP79" s="351"/>
      <c r="AQ79" s="351"/>
      <c r="AR79" s="351"/>
      <c r="AS79" s="351"/>
      <c r="AT79" s="351"/>
      <c r="AU79" s="351"/>
      <c r="AV79" s="351"/>
      <c r="AW79" s="351"/>
      <c r="AX79" s="351"/>
      <c r="AY79" s="351"/>
      <c r="AZ79" s="355"/>
      <c r="BA79" s="355"/>
      <c r="BB79" s="355"/>
      <c r="BC79" s="355"/>
      <c r="BD79" s="355"/>
      <c r="BE79" s="355"/>
      <c r="BF79" s="355"/>
      <c r="BG79" s="355"/>
      <c r="BH79" s="355"/>
      <c r="BI79" s="355"/>
      <c r="BJ79" s="355"/>
      <c r="BK79" s="355"/>
      <c r="BL79" s="355"/>
      <c r="BM79" s="355"/>
      <c r="BN79" s="355"/>
      <c r="BO79" s="18"/>
    </row>
    <row r="80" spans="1:67" ht="13.5" customHeight="1">
      <c r="A80" s="349"/>
      <c r="B80" s="29"/>
      <c r="C80" s="29"/>
      <c r="D80" s="141"/>
      <c r="E80" s="141"/>
      <c r="F80" s="530" t="s">
        <v>684</v>
      </c>
      <c r="G80" s="552"/>
      <c r="H80" s="553" t="s">
        <v>58</v>
      </c>
      <c r="I80" s="469"/>
      <c r="J80" s="469"/>
      <c r="K80" s="469"/>
      <c r="L80" s="469"/>
      <c r="M80" s="469"/>
      <c r="N80" s="469"/>
      <c r="O80" s="469"/>
      <c r="P80" s="469"/>
      <c r="Q80" s="469"/>
      <c r="R80" s="554"/>
      <c r="S80" s="555" t="s">
        <v>43</v>
      </c>
      <c r="T80" s="556"/>
      <c r="U80" s="557"/>
      <c r="V80" s="553" t="s">
        <v>47</v>
      </c>
      <c r="W80" s="469"/>
      <c r="X80" s="469"/>
      <c r="Y80" s="469"/>
      <c r="Z80" s="469"/>
      <c r="AA80" s="469"/>
      <c r="AB80" s="469"/>
      <c r="AC80" s="469"/>
      <c r="AD80" s="554"/>
      <c r="AE80" s="468" t="s">
        <v>33</v>
      </c>
      <c r="AF80" s="558"/>
      <c r="AG80" s="559"/>
      <c r="AH80" s="468" t="s">
        <v>687</v>
      </c>
      <c r="AI80" s="558"/>
      <c r="AJ80" s="559"/>
      <c r="AK80" s="555" t="s">
        <v>673</v>
      </c>
      <c r="AL80" s="556"/>
      <c r="AM80" s="557"/>
      <c r="AN80" s="555" t="s">
        <v>722</v>
      </c>
      <c r="AO80" s="556"/>
      <c r="AP80" s="556"/>
      <c r="AQ80" s="556"/>
      <c r="AR80" s="556"/>
      <c r="AS80" s="556"/>
      <c r="AT80" s="556"/>
      <c r="AU80" s="556"/>
      <c r="AV80" s="557"/>
      <c r="AW80" s="530" t="s">
        <v>52</v>
      </c>
      <c r="AX80" s="531"/>
      <c r="AY80" s="531"/>
      <c r="AZ80" s="531"/>
      <c r="BA80" s="531"/>
      <c r="BB80" s="531"/>
      <c r="BC80" s="531"/>
      <c r="BD80" s="531"/>
      <c r="BE80" s="531"/>
      <c r="BF80" s="531"/>
      <c r="BG80" s="531"/>
      <c r="BH80" s="531"/>
      <c r="BI80" s="531"/>
      <c r="BJ80" s="531"/>
      <c r="BK80" s="531"/>
      <c r="BL80" s="531"/>
      <c r="BM80" s="531"/>
      <c r="BN80" s="531"/>
      <c r="BO80" s="532"/>
    </row>
    <row r="81" spans="1:68" ht="13.5" customHeight="1">
      <c r="A81" s="135"/>
      <c r="B81" s="23"/>
      <c r="C81" s="141"/>
      <c r="D81" s="19"/>
      <c r="E81" s="300" t="s">
        <v>683</v>
      </c>
      <c r="F81" s="530" t="s">
        <v>42</v>
      </c>
      <c r="G81" s="552"/>
      <c r="H81" s="566" t="s">
        <v>48</v>
      </c>
      <c r="I81" s="567"/>
      <c r="J81" s="567"/>
      <c r="K81" s="567"/>
      <c r="L81" s="567"/>
      <c r="M81" s="567"/>
      <c r="N81" s="567"/>
      <c r="O81" s="567"/>
      <c r="P81" s="567"/>
      <c r="Q81" s="567"/>
      <c r="R81" s="568"/>
      <c r="S81" s="555" t="s">
        <v>43</v>
      </c>
      <c r="T81" s="556"/>
      <c r="U81" s="557"/>
      <c r="V81" s="553" t="s">
        <v>47</v>
      </c>
      <c r="W81" s="469"/>
      <c r="X81" s="469"/>
      <c r="Y81" s="469"/>
      <c r="Z81" s="469"/>
      <c r="AA81" s="469"/>
      <c r="AB81" s="469"/>
      <c r="AC81" s="469"/>
      <c r="AD81" s="554"/>
      <c r="AE81" s="468" t="s">
        <v>33</v>
      </c>
      <c r="AF81" s="558"/>
      <c r="AG81" s="559"/>
      <c r="AH81" s="468" t="s">
        <v>676</v>
      </c>
      <c r="AI81" s="558"/>
      <c r="AJ81" s="559"/>
      <c r="AK81" s="555" t="s">
        <v>677</v>
      </c>
      <c r="AL81" s="556"/>
      <c r="AM81" s="557"/>
      <c r="AN81" s="555" t="s">
        <v>723</v>
      </c>
      <c r="AO81" s="556"/>
      <c r="AP81" s="556"/>
      <c r="AQ81" s="556"/>
      <c r="AR81" s="556"/>
      <c r="AS81" s="556"/>
      <c r="AT81" s="556"/>
      <c r="AU81" s="556"/>
      <c r="AV81" s="557"/>
      <c r="AW81" s="530" t="s">
        <v>52</v>
      </c>
      <c r="AX81" s="531"/>
      <c r="AY81" s="531"/>
      <c r="AZ81" s="531"/>
      <c r="BA81" s="531"/>
      <c r="BB81" s="531"/>
      <c r="BC81" s="531"/>
      <c r="BD81" s="531"/>
      <c r="BE81" s="531"/>
      <c r="BF81" s="531"/>
      <c r="BG81" s="531"/>
      <c r="BH81" s="531"/>
      <c r="BI81" s="531"/>
      <c r="BJ81" s="531"/>
      <c r="BK81" s="531"/>
      <c r="BL81" s="531"/>
      <c r="BM81" s="531"/>
      <c r="BN81" s="531"/>
      <c r="BO81" s="532"/>
    </row>
    <row r="82" spans="1:68" ht="12" customHeight="1">
      <c r="A82" s="135"/>
      <c r="B82" s="23"/>
      <c r="C82" s="141"/>
      <c r="D82" s="19"/>
      <c r="E82" s="299" t="s">
        <v>695</v>
      </c>
      <c r="F82" s="530" t="s">
        <v>42</v>
      </c>
      <c r="G82" s="552"/>
      <c r="H82" s="566" t="s">
        <v>49</v>
      </c>
      <c r="I82" s="567"/>
      <c r="J82" s="567"/>
      <c r="K82" s="567"/>
      <c r="L82" s="567"/>
      <c r="M82" s="567"/>
      <c r="N82" s="567"/>
      <c r="O82" s="567"/>
      <c r="P82" s="567"/>
      <c r="Q82" s="567"/>
      <c r="R82" s="568"/>
      <c r="S82" s="555" t="s">
        <v>43</v>
      </c>
      <c r="T82" s="556"/>
      <c r="U82" s="557"/>
      <c r="V82" s="553" t="s">
        <v>47</v>
      </c>
      <c r="W82" s="469"/>
      <c r="X82" s="469"/>
      <c r="Y82" s="469"/>
      <c r="Z82" s="469"/>
      <c r="AA82" s="469"/>
      <c r="AB82" s="469"/>
      <c r="AC82" s="469"/>
      <c r="AD82" s="554"/>
      <c r="AE82" s="468" t="s">
        <v>33</v>
      </c>
      <c r="AF82" s="558"/>
      <c r="AG82" s="559"/>
      <c r="AH82" s="468" t="s">
        <v>682</v>
      </c>
      <c r="AI82" s="558"/>
      <c r="AJ82" s="559"/>
      <c r="AK82" s="555" t="s">
        <v>692</v>
      </c>
      <c r="AL82" s="556"/>
      <c r="AM82" s="557"/>
      <c r="AN82" s="555" t="s">
        <v>676</v>
      </c>
      <c r="AO82" s="556"/>
      <c r="AP82" s="556"/>
      <c r="AQ82" s="556"/>
      <c r="AR82" s="556"/>
      <c r="AS82" s="556"/>
      <c r="AT82" s="556"/>
      <c r="AU82" s="556"/>
      <c r="AV82" s="557"/>
      <c r="AW82" s="530" t="s">
        <v>52</v>
      </c>
      <c r="AX82" s="531"/>
      <c r="AY82" s="531"/>
      <c r="AZ82" s="531"/>
      <c r="BA82" s="531"/>
      <c r="BB82" s="531"/>
      <c r="BC82" s="531"/>
      <c r="BD82" s="531"/>
      <c r="BE82" s="531"/>
      <c r="BF82" s="531"/>
      <c r="BG82" s="531"/>
      <c r="BH82" s="531"/>
      <c r="BI82" s="531"/>
      <c r="BJ82" s="531"/>
      <c r="BK82" s="531"/>
      <c r="BL82" s="531"/>
      <c r="BM82" s="531"/>
      <c r="BN82" s="531"/>
      <c r="BO82" s="532"/>
    </row>
    <row r="83" spans="1:68" ht="13.5" customHeight="1">
      <c r="A83" s="349"/>
      <c r="B83" s="29"/>
      <c r="C83" s="19"/>
      <c r="D83" s="19"/>
      <c r="E83" s="22" t="s">
        <v>233</v>
      </c>
      <c r="F83" s="351" t="s">
        <v>110</v>
      </c>
      <c r="G83" s="20"/>
      <c r="H83" s="351"/>
      <c r="I83" s="351"/>
      <c r="J83" s="351"/>
      <c r="K83" s="351"/>
      <c r="L83" s="351"/>
      <c r="M83" s="351"/>
      <c r="N83" s="351"/>
      <c r="O83" s="351"/>
      <c r="P83" s="351"/>
      <c r="Q83" s="351"/>
      <c r="R83" s="351"/>
      <c r="S83" s="351"/>
      <c r="T83" s="351"/>
      <c r="U83" s="351"/>
      <c r="V83" s="351"/>
      <c r="W83" s="351"/>
      <c r="X83" s="351"/>
      <c r="Y83" s="351"/>
      <c r="Z83" s="351"/>
      <c r="AA83" s="351"/>
      <c r="AB83" s="351"/>
      <c r="AC83" s="351"/>
      <c r="AD83" s="351"/>
      <c r="AE83" s="351"/>
      <c r="AF83" s="351"/>
      <c r="AG83" s="351"/>
      <c r="AH83" s="351"/>
      <c r="AI83" s="351"/>
      <c r="AJ83" s="351"/>
      <c r="AK83" s="351"/>
      <c r="AL83" s="351"/>
      <c r="AM83" s="351"/>
      <c r="AN83" s="351"/>
      <c r="AO83" s="351"/>
      <c r="AP83" s="351"/>
      <c r="AQ83" s="351"/>
      <c r="AR83" s="351"/>
      <c r="AS83" s="351"/>
      <c r="AT83" s="351"/>
      <c r="AU83" s="351"/>
      <c r="AV83" s="351"/>
      <c r="AW83" s="351"/>
      <c r="AX83" s="351"/>
      <c r="AY83" s="351"/>
      <c r="AZ83" s="355"/>
      <c r="BA83" s="355"/>
      <c r="BB83" s="355"/>
      <c r="BC83" s="355"/>
      <c r="BD83" s="355"/>
      <c r="BE83" s="355"/>
      <c r="BF83" s="355"/>
      <c r="BG83" s="355"/>
      <c r="BH83" s="355"/>
      <c r="BI83" s="355"/>
      <c r="BJ83" s="355"/>
      <c r="BK83" s="355"/>
      <c r="BL83" s="355"/>
      <c r="BM83" s="355"/>
      <c r="BN83" s="355"/>
      <c r="BO83" s="18"/>
    </row>
    <row r="84" spans="1:68" ht="13.5" customHeight="1">
      <c r="A84" s="135"/>
      <c r="B84" s="23"/>
      <c r="C84" s="141"/>
      <c r="D84" s="141"/>
      <c r="E84" s="141"/>
      <c r="F84" s="530" t="s">
        <v>171</v>
      </c>
      <c r="G84" s="552"/>
      <c r="H84" s="553" t="s">
        <v>69</v>
      </c>
      <c r="I84" s="469"/>
      <c r="J84" s="469"/>
      <c r="K84" s="469"/>
      <c r="L84" s="469"/>
      <c r="M84" s="469"/>
      <c r="N84" s="469"/>
      <c r="O84" s="469"/>
      <c r="P84" s="469"/>
      <c r="Q84" s="469"/>
      <c r="R84" s="554"/>
      <c r="S84" s="555" t="s">
        <v>707</v>
      </c>
      <c r="T84" s="556"/>
      <c r="U84" s="557"/>
      <c r="V84" s="553" t="s">
        <v>47</v>
      </c>
      <c r="W84" s="469"/>
      <c r="X84" s="469"/>
      <c r="Y84" s="469"/>
      <c r="Z84" s="469"/>
      <c r="AA84" s="469"/>
      <c r="AB84" s="469"/>
      <c r="AC84" s="469"/>
      <c r="AD84" s="554"/>
      <c r="AE84" s="468" t="s">
        <v>33</v>
      </c>
      <c r="AF84" s="558"/>
      <c r="AG84" s="559"/>
      <c r="AH84" s="468" t="s">
        <v>676</v>
      </c>
      <c r="AI84" s="558"/>
      <c r="AJ84" s="559"/>
      <c r="AK84" s="555" t="s">
        <v>677</v>
      </c>
      <c r="AL84" s="556"/>
      <c r="AM84" s="557"/>
      <c r="AN84" s="555" t="s">
        <v>52</v>
      </c>
      <c r="AO84" s="556"/>
      <c r="AP84" s="556"/>
      <c r="AQ84" s="556"/>
      <c r="AR84" s="556"/>
      <c r="AS84" s="556"/>
      <c r="AT84" s="556"/>
      <c r="AU84" s="556"/>
      <c r="AV84" s="557"/>
      <c r="AW84" s="530" t="s">
        <v>52</v>
      </c>
      <c r="AX84" s="531"/>
      <c r="AY84" s="531"/>
      <c r="AZ84" s="531"/>
      <c r="BA84" s="531"/>
      <c r="BB84" s="531"/>
      <c r="BC84" s="531"/>
      <c r="BD84" s="531"/>
      <c r="BE84" s="531"/>
      <c r="BF84" s="531"/>
      <c r="BG84" s="531"/>
      <c r="BH84" s="531"/>
      <c r="BI84" s="531"/>
      <c r="BJ84" s="531"/>
      <c r="BK84" s="531"/>
      <c r="BL84" s="531"/>
      <c r="BM84" s="531"/>
      <c r="BN84" s="531"/>
      <c r="BO84" s="532"/>
    </row>
    <row r="85" spans="1:68" ht="36" customHeight="1">
      <c r="A85" s="135"/>
      <c r="B85" s="23"/>
      <c r="C85" s="141"/>
      <c r="D85" s="141"/>
      <c r="E85" s="141"/>
      <c r="F85" s="530" t="s">
        <v>683</v>
      </c>
      <c r="G85" s="552"/>
      <c r="H85" s="468" t="s">
        <v>700</v>
      </c>
      <c r="I85" s="558"/>
      <c r="J85" s="558"/>
      <c r="K85" s="558"/>
      <c r="L85" s="558"/>
      <c r="M85" s="558"/>
      <c r="N85" s="558"/>
      <c r="O85" s="558"/>
      <c r="P85" s="558"/>
      <c r="Q85" s="558"/>
      <c r="R85" s="559"/>
      <c r="S85" s="555" t="s">
        <v>51</v>
      </c>
      <c r="T85" s="556"/>
      <c r="U85" s="557"/>
      <c r="V85" s="566" t="s">
        <v>44</v>
      </c>
      <c r="W85" s="567"/>
      <c r="X85" s="567"/>
      <c r="Y85" s="567"/>
      <c r="Z85" s="567"/>
      <c r="AA85" s="567"/>
      <c r="AB85" s="567"/>
      <c r="AC85" s="567"/>
      <c r="AD85" s="568"/>
      <c r="AE85" s="526" t="s">
        <v>724</v>
      </c>
      <c r="AF85" s="527"/>
      <c r="AG85" s="528"/>
      <c r="AH85" s="468" t="s">
        <v>676</v>
      </c>
      <c r="AI85" s="558"/>
      <c r="AJ85" s="559"/>
      <c r="AK85" s="555" t="s">
        <v>56</v>
      </c>
      <c r="AL85" s="556"/>
      <c r="AM85" s="557"/>
      <c r="AN85" s="560" t="s">
        <v>100</v>
      </c>
      <c r="AO85" s="561"/>
      <c r="AP85" s="561"/>
      <c r="AQ85" s="561"/>
      <c r="AR85" s="561"/>
      <c r="AS85" s="561"/>
      <c r="AT85" s="561"/>
      <c r="AU85" s="561"/>
      <c r="AV85" s="562"/>
      <c r="AW85" s="577" t="s">
        <v>1298</v>
      </c>
      <c r="AX85" s="531"/>
      <c r="AY85" s="531"/>
      <c r="AZ85" s="531"/>
      <c r="BA85" s="531"/>
      <c r="BB85" s="531"/>
      <c r="BC85" s="531"/>
      <c r="BD85" s="531"/>
      <c r="BE85" s="531"/>
      <c r="BF85" s="531"/>
      <c r="BG85" s="531"/>
      <c r="BH85" s="531"/>
      <c r="BI85" s="531"/>
      <c r="BJ85" s="531"/>
      <c r="BK85" s="531"/>
      <c r="BL85" s="531"/>
      <c r="BM85" s="531"/>
      <c r="BN85" s="531"/>
      <c r="BO85" s="532"/>
    </row>
    <row r="86" spans="1:68" ht="12" customHeight="1">
      <c r="A86" s="135"/>
      <c r="B86" s="23"/>
      <c r="C86" s="141"/>
      <c r="D86" s="141"/>
      <c r="E86" s="24"/>
      <c r="F86" s="530" t="s">
        <v>709</v>
      </c>
      <c r="G86" s="552"/>
      <c r="H86" s="566" t="s">
        <v>95</v>
      </c>
      <c r="I86" s="567"/>
      <c r="J86" s="567"/>
      <c r="K86" s="567"/>
      <c r="L86" s="567"/>
      <c r="M86" s="567"/>
      <c r="N86" s="567"/>
      <c r="O86" s="567"/>
      <c r="P86" s="567"/>
      <c r="Q86" s="567"/>
      <c r="R86" s="568"/>
      <c r="S86" s="555" t="s">
        <v>43</v>
      </c>
      <c r="T86" s="556"/>
      <c r="U86" s="557"/>
      <c r="V86" s="566" t="s">
        <v>47</v>
      </c>
      <c r="W86" s="567"/>
      <c r="X86" s="567"/>
      <c r="Y86" s="567"/>
      <c r="Z86" s="567"/>
      <c r="AA86" s="567"/>
      <c r="AB86" s="567"/>
      <c r="AC86" s="567"/>
      <c r="AD86" s="568"/>
      <c r="AE86" s="526" t="s">
        <v>725</v>
      </c>
      <c r="AF86" s="527"/>
      <c r="AG86" s="528"/>
      <c r="AH86" s="468" t="s">
        <v>682</v>
      </c>
      <c r="AI86" s="558"/>
      <c r="AJ86" s="559"/>
      <c r="AK86" s="555" t="s">
        <v>55</v>
      </c>
      <c r="AL86" s="556"/>
      <c r="AM86" s="557"/>
      <c r="AN86" s="560" t="s">
        <v>98</v>
      </c>
      <c r="AO86" s="561"/>
      <c r="AP86" s="561"/>
      <c r="AQ86" s="561"/>
      <c r="AR86" s="561"/>
      <c r="AS86" s="561"/>
      <c r="AT86" s="561"/>
      <c r="AU86" s="561"/>
      <c r="AV86" s="562"/>
      <c r="AW86" s="530" t="s">
        <v>52</v>
      </c>
      <c r="AX86" s="531"/>
      <c r="AY86" s="531"/>
      <c r="AZ86" s="531"/>
      <c r="BA86" s="531"/>
      <c r="BB86" s="531"/>
      <c r="BC86" s="531"/>
      <c r="BD86" s="531"/>
      <c r="BE86" s="531"/>
      <c r="BF86" s="531"/>
      <c r="BG86" s="531"/>
      <c r="BH86" s="531"/>
      <c r="BI86" s="531"/>
      <c r="BJ86" s="531"/>
      <c r="BK86" s="531"/>
      <c r="BL86" s="531"/>
      <c r="BM86" s="531"/>
      <c r="BN86" s="531"/>
      <c r="BO86" s="532"/>
    </row>
    <row r="87" spans="1:68" ht="27" customHeight="1">
      <c r="A87" s="135"/>
      <c r="B87" s="23"/>
      <c r="C87" s="141"/>
      <c r="D87" s="24"/>
      <c r="E87" s="299" t="s">
        <v>215</v>
      </c>
      <c r="F87" s="530" t="s">
        <v>42</v>
      </c>
      <c r="G87" s="552"/>
      <c r="H87" s="566" t="s">
        <v>50</v>
      </c>
      <c r="I87" s="567"/>
      <c r="J87" s="567"/>
      <c r="K87" s="567"/>
      <c r="L87" s="567"/>
      <c r="M87" s="567"/>
      <c r="N87" s="567"/>
      <c r="O87" s="567"/>
      <c r="P87" s="567"/>
      <c r="Q87" s="567"/>
      <c r="R87" s="568"/>
      <c r="S87" s="555" t="s">
        <v>43</v>
      </c>
      <c r="T87" s="556"/>
      <c r="U87" s="557"/>
      <c r="V87" s="553" t="s">
        <v>712</v>
      </c>
      <c r="W87" s="469"/>
      <c r="X87" s="469"/>
      <c r="Y87" s="469"/>
      <c r="Z87" s="469"/>
      <c r="AA87" s="469"/>
      <c r="AB87" s="469"/>
      <c r="AC87" s="469"/>
      <c r="AD87" s="554"/>
      <c r="AE87" s="549" t="s">
        <v>15</v>
      </c>
      <c r="AF87" s="550"/>
      <c r="AG87" s="551"/>
      <c r="AH87" s="468" t="s">
        <v>676</v>
      </c>
      <c r="AI87" s="558"/>
      <c r="AJ87" s="559"/>
      <c r="AK87" s="555" t="s">
        <v>55</v>
      </c>
      <c r="AL87" s="556"/>
      <c r="AM87" s="557"/>
      <c r="AN87" s="555" t="s">
        <v>726</v>
      </c>
      <c r="AO87" s="556"/>
      <c r="AP87" s="556"/>
      <c r="AQ87" s="556"/>
      <c r="AR87" s="556"/>
      <c r="AS87" s="556"/>
      <c r="AT87" s="556"/>
      <c r="AU87" s="556"/>
      <c r="AV87" s="557"/>
      <c r="AW87" s="530" t="s">
        <v>52</v>
      </c>
      <c r="AX87" s="531"/>
      <c r="AY87" s="531"/>
      <c r="AZ87" s="531"/>
      <c r="BA87" s="531"/>
      <c r="BB87" s="531"/>
      <c r="BC87" s="531"/>
      <c r="BD87" s="531"/>
      <c r="BE87" s="531"/>
      <c r="BF87" s="531"/>
      <c r="BG87" s="531"/>
      <c r="BH87" s="531"/>
      <c r="BI87" s="531"/>
      <c r="BJ87" s="531"/>
      <c r="BK87" s="531"/>
      <c r="BL87" s="531"/>
      <c r="BM87" s="531"/>
      <c r="BN87" s="531"/>
      <c r="BO87" s="532"/>
    </row>
    <row r="88" spans="1:68" ht="13.5" customHeight="1">
      <c r="A88" s="349"/>
      <c r="B88" s="29"/>
      <c r="C88" s="19"/>
      <c r="D88" s="22" t="s">
        <v>727</v>
      </c>
      <c r="E88" s="351" t="s">
        <v>168</v>
      </c>
      <c r="F88" s="20"/>
      <c r="G88" s="20"/>
      <c r="H88" s="351"/>
      <c r="I88" s="351"/>
      <c r="J88" s="351"/>
      <c r="K88" s="351"/>
      <c r="L88" s="351"/>
      <c r="M88" s="351"/>
      <c r="N88" s="351"/>
      <c r="O88" s="351"/>
      <c r="P88" s="351"/>
      <c r="Q88" s="351"/>
      <c r="R88" s="351"/>
      <c r="S88" s="351"/>
      <c r="T88" s="351"/>
      <c r="U88" s="351"/>
      <c r="V88" s="351"/>
      <c r="W88" s="351"/>
      <c r="X88" s="351"/>
      <c r="Y88" s="351"/>
      <c r="Z88" s="351"/>
      <c r="AA88" s="351"/>
      <c r="AB88" s="351"/>
      <c r="AC88" s="351"/>
      <c r="AD88" s="351"/>
      <c r="AE88" s="351"/>
      <c r="AF88" s="351"/>
      <c r="AG88" s="351"/>
      <c r="AH88" s="351"/>
      <c r="AI88" s="351"/>
      <c r="AJ88" s="351"/>
      <c r="AK88" s="351"/>
      <c r="AL88" s="351"/>
      <c r="AM88" s="351"/>
      <c r="AN88" s="351"/>
      <c r="AO88" s="351"/>
      <c r="AP88" s="351"/>
      <c r="AQ88" s="351"/>
      <c r="AR88" s="351"/>
      <c r="AS88" s="351"/>
      <c r="AT88" s="351"/>
      <c r="AU88" s="351"/>
      <c r="AV88" s="351"/>
      <c r="AW88" s="351"/>
      <c r="AX88" s="351"/>
      <c r="AY88" s="351"/>
      <c r="AZ88" s="355"/>
      <c r="BA88" s="355"/>
      <c r="BB88" s="355"/>
      <c r="BC88" s="355"/>
      <c r="BD88" s="355"/>
      <c r="BE88" s="355"/>
      <c r="BF88" s="355"/>
      <c r="BG88" s="355"/>
      <c r="BH88" s="355"/>
      <c r="BI88" s="355"/>
      <c r="BJ88" s="355"/>
      <c r="BK88" s="355"/>
      <c r="BL88" s="355"/>
      <c r="BM88" s="355"/>
      <c r="BN88" s="355"/>
      <c r="BO88" s="18"/>
    </row>
    <row r="89" spans="1:68" ht="13.5" customHeight="1">
      <c r="A89" s="349"/>
      <c r="B89" s="29"/>
      <c r="C89" s="19"/>
      <c r="D89" s="19"/>
      <c r="E89" s="22" t="s">
        <v>681</v>
      </c>
      <c r="F89" s="351" t="s">
        <v>119</v>
      </c>
      <c r="G89" s="20"/>
      <c r="H89" s="351"/>
      <c r="I89" s="351"/>
      <c r="J89" s="351"/>
      <c r="K89" s="351"/>
      <c r="L89" s="351"/>
      <c r="M89" s="351"/>
      <c r="N89" s="351"/>
      <c r="O89" s="351"/>
      <c r="P89" s="351"/>
      <c r="Q89" s="351"/>
      <c r="R89" s="351"/>
      <c r="S89" s="351"/>
      <c r="T89" s="351"/>
      <c r="U89" s="351"/>
      <c r="V89" s="351"/>
      <c r="W89" s="351"/>
      <c r="X89" s="351"/>
      <c r="Y89" s="351"/>
      <c r="Z89" s="351"/>
      <c r="AA89" s="351"/>
      <c r="AB89" s="351"/>
      <c r="AC89" s="351"/>
      <c r="AD89" s="351"/>
      <c r="AE89" s="351"/>
      <c r="AF89" s="351"/>
      <c r="AG89" s="351"/>
      <c r="AH89" s="351"/>
      <c r="AI89" s="351"/>
      <c r="AJ89" s="351"/>
      <c r="AK89" s="351"/>
      <c r="AL89" s="351"/>
      <c r="AM89" s="351"/>
      <c r="AN89" s="351"/>
      <c r="AO89" s="351"/>
      <c r="AP89" s="351"/>
      <c r="AQ89" s="351"/>
      <c r="AR89" s="351"/>
      <c r="AS89" s="351"/>
      <c r="AT89" s="351"/>
      <c r="AU89" s="351"/>
      <c r="AV89" s="351"/>
      <c r="AW89" s="351"/>
      <c r="AX89" s="351"/>
      <c r="AY89" s="351"/>
      <c r="AZ89" s="355"/>
      <c r="BA89" s="355"/>
      <c r="BB89" s="355"/>
      <c r="BC89" s="355"/>
      <c r="BD89" s="355"/>
      <c r="BE89" s="355"/>
      <c r="BF89" s="355"/>
      <c r="BG89" s="355"/>
      <c r="BH89" s="355"/>
      <c r="BI89" s="355"/>
      <c r="BJ89" s="355"/>
      <c r="BK89" s="355"/>
      <c r="BL89" s="355"/>
      <c r="BM89" s="355"/>
      <c r="BN89" s="355"/>
      <c r="BO89" s="18"/>
    </row>
    <row r="90" spans="1:68" ht="13.5" customHeight="1">
      <c r="A90" s="349"/>
      <c r="B90" s="29"/>
      <c r="C90" s="29"/>
      <c r="D90" s="141"/>
      <c r="E90" s="141"/>
      <c r="F90" s="530" t="s">
        <v>670</v>
      </c>
      <c r="G90" s="552"/>
      <c r="H90" s="553" t="s">
        <v>58</v>
      </c>
      <c r="I90" s="469"/>
      <c r="J90" s="469"/>
      <c r="K90" s="469"/>
      <c r="L90" s="469"/>
      <c r="M90" s="469"/>
      <c r="N90" s="469"/>
      <c r="O90" s="469"/>
      <c r="P90" s="469"/>
      <c r="Q90" s="469"/>
      <c r="R90" s="554"/>
      <c r="S90" s="555" t="s">
        <v>43</v>
      </c>
      <c r="T90" s="556"/>
      <c r="U90" s="557"/>
      <c r="V90" s="553" t="s">
        <v>47</v>
      </c>
      <c r="W90" s="469"/>
      <c r="X90" s="469"/>
      <c r="Y90" s="469"/>
      <c r="Z90" s="469"/>
      <c r="AA90" s="469"/>
      <c r="AB90" s="469"/>
      <c r="AC90" s="469"/>
      <c r="AD90" s="554"/>
      <c r="AE90" s="468" t="s">
        <v>33</v>
      </c>
      <c r="AF90" s="558"/>
      <c r="AG90" s="559"/>
      <c r="AH90" s="468" t="s">
        <v>682</v>
      </c>
      <c r="AI90" s="558"/>
      <c r="AJ90" s="559"/>
      <c r="AK90" s="555" t="s">
        <v>677</v>
      </c>
      <c r="AL90" s="556"/>
      <c r="AM90" s="557"/>
      <c r="AN90" s="555" t="s">
        <v>728</v>
      </c>
      <c r="AO90" s="556"/>
      <c r="AP90" s="556"/>
      <c r="AQ90" s="556"/>
      <c r="AR90" s="556"/>
      <c r="AS90" s="556"/>
      <c r="AT90" s="556"/>
      <c r="AU90" s="556"/>
      <c r="AV90" s="557"/>
      <c r="AW90" s="530" t="s">
        <v>52</v>
      </c>
      <c r="AX90" s="531"/>
      <c r="AY90" s="531"/>
      <c r="AZ90" s="531"/>
      <c r="BA90" s="531"/>
      <c r="BB90" s="531"/>
      <c r="BC90" s="531"/>
      <c r="BD90" s="531"/>
      <c r="BE90" s="531"/>
      <c r="BF90" s="531"/>
      <c r="BG90" s="531"/>
      <c r="BH90" s="531"/>
      <c r="BI90" s="531"/>
      <c r="BJ90" s="531"/>
      <c r="BK90" s="531"/>
      <c r="BL90" s="531"/>
      <c r="BM90" s="531"/>
      <c r="BN90" s="531"/>
      <c r="BO90" s="532"/>
    </row>
    <row r="91" spans="1:68" ht="53.25" customHeight="1">
      <c r="A91" s="135"/>
      <c r="B91" s="23"/>
      <c r="C91" s="141"/>
      <c r="D91" s="141"/>
      <c r="E91" s="141"/>
      <c r="F91" s="530" t="s">
        <v>683</v>
      </c>
      <c r="G91" s="552"/>
      <c r="H91" s="566" t="s">
        <v>269</v>
      </c>
      <c r="I91" s="567"/>
      <c r="J91" s="567"/>
      <c r="K91" s="567"/>
      <c r="L91" s="567"/>
      <c r="M91" s="567"/>
      <c r="N91" s="567"/>
      <c r="O91" s="567"/>
      <c r="P91" s="567"/>
      <c r="Q91" s="567"/>
      <c r="R91" s="568"/>
      <c r="S91" s="555" t="s">
        <v>51</v>
      </c>
      <c r="T91" s="556"/>
      <c r="U91" s="557"/>
      <c r="V91" s="553" t="s">
        <v>44</v>
      </c>
      <c r="W91" s="469"/>
      <c r="X91" s="469"/>
      <c r="Y91" s="469"/>
      <c r="Z91" s="469"/>
      <c r="AA91" s="469"/>
      <c r="AB91" s="469"/>
      <c r="AC91" s="469"/>
      <c r="AD91" s="554"/>
      <c r="AE91" s="468" t="s">
        <v>33</v>
      </c>
      <c r="AF91" s="558"/>
      <c r="AG91" s="559"/>
      <c r="AH91" s="553" t="s">
        <v>657</v>
      </c>
      <c r="AI91" s="469"/>
      <c r="AJ91" s="554"/>
      <c r="AK91" s="555" t="s">
        <v>705</v>
      </c>
      <c r="AL91" s="556"/>
      <c r="AM91" s="557"/>
      <c r="AN91" s="560" t="s">
        <v>729</v>
      </c>
      <c r="AO91" s="561"/>
      <c r="AP91" s="561"/>
      <c r="AQ91" s="561"/>
      <c r="AR91" s="561"/>
      <c r="AS91" s="561"/>
      <c r="AT91" s="561"/>
      <c r="AU91" s="561"/>
      <c r="AV91" s="562"/>
      <c r="AW91" s="581" t="s">
        <v>1299</v>
      </c>
      <c r="AX91" s="582"/>
      <c r="AY91" s="582"/>
      <c r="AZ91" s="582"/>
      <c r="BA91" s="582"/>
      <c r="BB91" s="582"/>
      <c r="BC91" s="582"/>
      <c r="BD91" s="582"/>
      <c r="BE91" s="582"/>
      <c r="BF91" s="582"/>
      <c r="BG91" s="582"/>
      <c r="BH91" s="582"/>
      <c r="BI91" s="582"/>
      <c r="BJ91" s="582"/>
      <c r="BK91" s="582"/>
      <c r="BL91" s="582"/>
      <c r="BM91" s="582"/>
      <c r="BN91" s="582"/>
      <c r="BO91" s="583"/>
      <c r="BP91" s="15"/>
    </row>
    <row r="92" spans="1:68" ht="12" customHeight="1">
      <c r="A92" s="135"/>
      <c r="B92" s="23"/>
      <c r="C92" s="141"/>
      <c r="D92" s="141"/>
      <c r="E92" s="24"/>
      <c r="F92" s="530" t="s">
        <v>709</v>
      </c>
      <c r="G92" s="552"/>
      <c r="H92" s="566" t="s">
        <v>730</v>
      </c>
      <c r="I92" s="567"/>
      <c r="J92" s="567"/>
      <c r="K92" s="567"/>
      <c r="L92" s="567"/>
      <c r="M92" s="567"/>
      <c r="N92" s="567"/>
      <c r="O92" s="567"/>
      <c r="P92" s="567"/>
      <c r="Q92" s="567"/>
      <c r="R92" s="568"/>
      <c r="S92" s="555" t="s">
        <v>51</v>
      </c>
      <c r="T92" s="556"/>
      <c r="U92" s="557"/>
      <c r="V92" s="553" t="s">
        <v>44</v>
      </c>
      <c r="W92" s="469"/>
      <c r="X92" s="469"/>
      <c r="Y92" s="469"/>
      <c r="Z92" s="469"/>
      <c r="AA92" s="469"/>
      <c r="AB92" s="469"/>
      <c r="AC92" s="469"/>
      <c r="AD92" s="554"/>
      <c r="AE92" s="468" t="s">
        <v>33</v>
      </c>
      <c r="AF92" s="558"/>
      <c r="AG92" s="559"/>
      <c r="AH92" s="553" t="s">
        <v>676</v>
      </c>
      <c r="AI92" s="469"/>
      <c r="AJ92" s="554"/>
      <c r="AK92" s="555" t="s">
        <v>677</v>
      </c>
      <c r="AL92" s="556"/>
      <c r="AM92" s="557"/>
      <c r="AN92" s="560" t="s">
        <v>731</v>
      </c>
      <c r="AO92" s="561"/>
      <c r="AP92" s="561"/>
      <c r="AQ92" s="561"/>
      <c r="AR92" s="561"/>
      <c r="AS92" s="561"/>
      <c r="AT92" s="561"/>
      <c r="AU92" s="561"/>
      <c r="AV92" s="562"/>
      <c r="AW92" s="530" t="s">
        <v>52</v>
      </c>
      <c r="AX92" s="531"/>
      <c r="AY92" s="531"/>
      <c r="AZ92" s="531"/>
      <c r="BA92" s="531"/>
      <c r="BB92" s="531"/>
      <c r="BC92" s="531"/>
      <c r="BD92" s="531"/>
      <c r="BE92" s="531"/>
      <c r="BF92" s="531"/>
      <c r="BG92" s="531"/>
      <c r="BH92" s="531"/>
      <c r="BI92" s="531"/>
      <c r="BJ92" s="531"/>
      <c r="BK92" s="531"/>
      <c r="BL92" s="531"/>
      <c r="BM92" s="531"/>
      <c r="BN92" s="531"/>
      <c r="BO92" s="532"/>
    </row>
    <row r="93" spans="1:68" ht="13.5" customHeight="1">
      <c r="A93" s="135"/>
      <c r="B93" s="23"/>
      <c r="C93" s="141"/>
      <c r="D93" s="19"/>
      <c r="E93" s="299" t="s">
        <v>683</v>
      </c>
      <c r="F93" s="530" t="s">
        <v>42</v>
      </c>
      <c r="G93" s="552"/>
      <c r="H93" s="566" t="s">
        <v>48</v>
      </c>
      <c r="I93" s="567"/>
      <c r="J93" s="567"/>
      <c r="K93" s="567"/>
      <c r="L93" s="567"/>
      <c r="M93" s="567"/>
      <c r="N93" s="567"/>
      <c r="O93" s="567"/>
      <c r="P93" s="567"/>
      <c r="Q93" s="567"/>
      <c r="R93" s="568"/>
      <c r="S93" s="555" t="s">
        <v>43</v>
      </c>
      <c r="T93" s="556"/>
      <c r="U93" s="557"/>
      <c r="V93" s="553" t="s">
        <v>47</v>
      </c>
      <c r="W93" s="469"/>
      <c r="X93" s="469"/>
      <c r="Y93" s="469"/>
      <c r="Z93" s="469"/>
      <c r="AA93" s="469"/>
      <c r="AB93" s="469"/>
      <c r="AC93" s="469"/>
      <c r="AD93" s="554"/>
      <c r="AE93" s="468" t="s">
        <v>33</v>
      </c>
      <c r="AF93" s="558"/>
      <c r="AG93" s="559"/>
      <c r="AH93" s="468" t="s">
        <v>676</v>
      </c>
      <c r="AI93" s="558"/>
      <c r="AJ93" s="559"/>
      <c r="AK93" s="555" t="s">
        <v>692</v>
      </c>
      <c r="AL93" s="556"/>
      <c r="AM93" s="557"/>
      <c r="AN93" s="555" t="s">
        <v>708</v>
      </c>
      <c r="AO93" s="556"/>
      <c r="AP93" s="556"/>
      <c r="AQ93" s="556"/>
      <c r="AR93" s="556"/>
      <c r="AS93" s="556"/>
      <c r="AT93" s="556"/>
      <c r="AU93" s="556"/>
      <c r="AV93" s="557"/>
      <c r="AW93" s="530" t="s">
        <v>52</v>
      </c>
      <c r="AX93" s="531"/>
      <c r="AY93" s="531"/>
      <c r="AZ93" s="531"/>
      <c r="BA93" s="531"/>
      <c r="BB93" s="531"/>
      <c r="BC93" s="531"/>
      <c r="BD93" s="531"/>
      <c r="BE93" s="531"/>
      <c r="BF93" s="531"/>
      <c r="BG93" s="531"/>
      <c r="BH93" s="531"/>
      <c r="BI93" s="531"/>
      <c r="BJ93" s="531"/>
      <c r="BK93" s="531"/>
      <c r="BL93" s="531"/>
      <c r="BM93" s="531"/>
      <c r="BN93" s="531"/>
      <c r="BO93" s="532"/>
    </row>
    <row r="94" spans="1:68" ht="12" customHeight="1">
      <c r="A94" s="135"/>
      <c r="B94" s="23"/>
      <c r="C94" s="141"/>
      <c r="D94" s="19"/>
      <c r="E94" s="299" t="s">
        <v>669</v>
      </c>
      <c r="F94" s="530" t="s">
        <v>42</v>
      </c>
      <c r="G94" s="552"/>
      <c r="H94" s="566" t="s">
        <v>49</v>
      </c>
      <c r="I94" s="567"/>
      <c r="J94" s="567"/>
      <c r="K94" s="567"/>
      <c r="L94" s="567"/>
      <c r="M94" s="567"/>
      <c r="N94" s="567"/>
      <c r="O94" s="567"/>
      <c r="P94" s="567"/>
      <c r="Q94" s="567"/>
      <c r="R94" s="568"/>
      <c r="S94" s="555" t="s">
        <v>43</v>
      </c>
      <c r="T94" s="556"/>
      <c r="U94" s="557"/>
      <c r="V94" s="553" t="s">
        <v>47</v>
      </c>
      <c r="W94" s="469"/>
      <c r="X94" s="469"/>
      <c r="Y94" s="469"/>
      <c r="Z94" s="469"/>
      <c r="AA94" s="469"/>
      <c r="AB94" s="469"/>
      <c r="AC94" s="469"/>
      <c r="AD94" s="554"/>
      <c r="AE94" s="468" t="s">
        <v>33</v>
      </c>
      <c r="AF94" s="558"/>
      <c r="AG94" s="559"/>
      <c r="AH94" s="468" t="s">
        <v>687</v>
      </c>
      <c r="AI94" s="558"/>
      <c r="AJ94" s="559"/>
      <c r="AK94" s="555" t="s">
        <v>677</v>
      </c>
      <c r="AL94" s="556"/>
      <c r="AM94" s="557"/>
      <c r="AN94" s="555" t="s">
        <v>676</v>
      </c>
      <c r="AO94" s="556"/>
      <c r="AP94" s="556"/>
      <c r="AQ94" s="556"/>
      <c r="AR94" s="556"/>
      <c r="AS94" s="556"/>
      <c r="AT94" s="556"/>
      <c r="AU94" s="556"/>
      <c r="AV94" s="557"/>
      <c r="AW94" s="530" t="s">
        <v>52</v>
      </c>
      <c r="AX94" s="531"/>
      <c r="AY94" s="531"/>
      <c r="AZ94" s="531"/>
      <c r="BA94" s="531"/>
      <c r="BB94" s="531"/>
      <c r="BC94" s="531"/>
      <c r="BD94" s="531"/>
      <c r="BE94" s="531"/>
      <c r="BF94" s="531"/>
      <c r="BG94" s="531"/>
      <c r="BH94" s="531"/>
      <c r="BI94" s="531"/>
      <c r="BJ94" s="531"/>
      <c r="BK94" s="531"/>
      <c r="BL94" s="531"/>
      <c r="BM94" s="531"/>
      <c r="BN94" s="531"/>
      <c r="BO94" s="532"/>
    </row>
    <row r="95" spans="1:68" ht="13.5" customHeight="1">
      <c r="A95" s="349"/>
      <c r="B95" s="29"/>
      <c r="C95" s="19"/>
      <c r="D95" s="19"/>
      <c r="E95" s="22" t="s">
        <v>693</v>
      </c>
      <c r="F95" s="351" t="s">
        <v>110</v>
      </c>
      <c r="G95" s="20"/>
      <c r="H95" s="351"/>
      <c r="I95" s="351"/>
      <c r="J95" s="351"/>
      <c r="K95" s="351"/>
      <c r="L95" s="351"/>
      <c r="M95" s="351"/>
      <c r="N95" s="351"/>
      <c r="O95" s="351"/>
      <c r="P95" s="351"/>
      <c r="Q95" s="351"/>
      <c r="R95" s="351"/>
      <c r="S95" s="351"/>
      <c r="T95" s="351"/>
      <c r="U95" s="351"/>
      <c r="V95" s="351"/>
      <c r="W95" s="351"/>
      <c r="X95" s="351"/>
      <c r="Y95" s="351"/>
      <c r="Z95" s="351"/>
      <c r="AA95" s="351"/>
      <c r="AB95" s="351"/>
      <c r="AC95" s="351"/>
      <c r="AD95" s="351"/>
      <c r="AE95" s="351"/>
      <c r="AF95" s="351"/>
      <c r="AG95" s="351"/>
      <c r="AH95" s="351"/>
      <c r="AI95" s="351"/>
      <c r="AJ95" s="351"/>
      <c r="AK95" s="351"/>
      <c r="AL95" s="351"/>
      <c r="AM95" s="351"/>
      <c r="AN95" s="351"/>
      <c r="AO95" s="351"/>
      <c r="AP95" s="351"/>
      <c r="AQ95" s="351"/>
      <c r="AR95" s="351"/>
      <c r="AS95" s="351"/>
      <c r="AT95" s="351"/>
      <c r="AU95" s="351"/>
      <c r="AV95" s="351"/>
      <c r="AW95" s="351"/>
      <c r="AX95" s="351"/>
      <c r="AY95" s="351"/>
      <c r="AZ95" s="355"/>
      <c r="BA95" s="355"/>
      <c r="BB95" s="355"/>
      <c r="BC95" s="355"/>
      <c r="BD95" s="355"/>
      <c r="BE95" s="355"/>
      <c r="BF95" s="355"/>
      <c r="BG95" s="355"/>
      <c r="BH95" s="355"/>
      <c r="BI95" s="355"/>
      <c r="BJ95" s="355"/>
      <c r="BK95" s="355"/>
      <c r="BL95" s="355"/>
      <c r="BM95" s="355"/>
      <c r="BN95" s="355"/>
      <c r="BO95" s="18"/>
    </row>
    <row r="96" spans="1:68" ht="12" customHeight="1">
      <c r="A96" s="135"/>
      <c r="B96" s="23"/>
      <c r="C96" s="141"/>
      <c r="D96" s="141"/>
      <c r="E96" s="141"/>
      <c r="F96" s="530" t="s">
        <v>96</v>
      </c>
      <c r="G96" s="552"/>
      <c r="H96" s="553" t="s">
        <v>113</v>
      </c>
      <c r="I96" s="469"/>
      <c r="J96" s="469"/>
      <c r="K96" s="469"/>
      <c r="L96" s="469"/>
      <c r="M96" s="469"/>
      <c r="N96" s="469"/>
      <c r="O96" s="469"/>
      <c r="P96" s="469"/>
      <c r="Q96" s="469"/>
      <c r="R96" s="554"/>
      <c r="S96" s="555" t="s">
        <v>710</v>
      </c>
      <c r="T96" s="556"/>
      <c r="U96" s="557"/>
      <c r="V96" s="553" t="s">
        <v>47</v>
      </c>
      <c r="W96" s="469"/>
      <c r="X96" s="469"/>
      <c r="Y96" s="469"/>
      <c r="Z96" s="469"/>
      <c r="AA96" s="469"/>
      <c r="AB96" s="469"/>
      <c r="AC96" s="469"/>
      <c r="AD96" s="554"/>
      <c r="AE96" s="549" t="s">
        <v>33</v>
      </c>
      <c r="AF96" s="550"/>
      <c r="AG96" s="551"/>
      <c r="AH96" s="468" t="s">
        <v>676</v>
      </c>
      <c r="AI96" s="558"/>
      <c r="AJ96" s="559"/>
      <c r="AK96" s="555" t="s">
        <v>56</v>
      </c>
      <c r="AL96" s="556"/>
      <c r="AM96" s="557"/>
      <c r="AN96" s="560" t="s">
        <v>112</v>
      </c>
      <c r="AO96" s="561"/>
      <c r="AP96" s="561"/>
      <c r="AQ96" s="561"/>
      <c r="AR96" s="561"/>
      <c r="AS96" s="561"/>
      <c r="AT96" s="561"/>
      <c r="AU96" s="561"/>
      <c r="AV96" s="562"/>
      <c r="AW96" s="530" t="s">
        <v>52</v>
      </c>
      <c r="AX96" s="531"/>
      <c r="AY96" s="531"/>
      <c r="AZ96" s="531"/>
      <c r="BA96" s="531"/>
      <c r="BB96" s="531"/>
      <c r="BC96" s="531"/>
      <c r="BD96" s="531"/>
      <c r="BE96" s="531"/>
      <c r="BF96" s="531"/>
      <c r="BG96" s="531"/>
      <c r="BH96" s="531"/>
      <c r="BI96" s="531"/>
      <c r="BJ96" s="531"/>
      <c r="BK96" s="531"/>
      <c r="BL96" s="531"/>
      <c r="BM96" s="531"/>
      <c r="BN96" s="531"/>
      <c r="BO96" s="532"/>
    </row>
    <row r="97" spans="1:68" ht="89.25" customHeight="1">
      <c r="A97" s="135"/>
      <c r="B97" s="23"/>
      <c r="C97" s="141"/>
      <c r="D97" s="141"/>
      <c r="E97" s="141"/>
      <c r="F97" s="530" t="s">
        <v>683</v>
      </c>
      <c r="G97" s="552"/>
      <c r="H97" s="566" t="s">
        <v>111</v>
      </c>
      <c r="I97" s="567"/>
      <c r="J97" s="567"/>
      <c r="K97" s="567"/>
      <c r="L97" s="567"/>
      <c r="M97" s="567"/>
      <c r="N97" s="567"/>
      <c r="O97" s="567"/>
      <c r="P97" s="567"/>
      <c r="Q97" s="567"/>
      <c r="R97" s="568"/>
      <c r="S97" s="555" t="s">
        <v>51</v>
      </c>
      <c r="T97" s="556"/>
      <c r="U97" s="557"/>
      <c r="V97" s="553" t="s">
        <v>44</v>
      </c>
      <c r="W97" s="469"/>
      <c r="X97" s="469"/>
      <c r="Y97" s="469"/>
      <c r="Z97" s="469"/>
      <c r="AA97" s="469"/>
      <c r="AB97" s="469"/>
      <c r="AC97" s="469"/>
      <c r="AD97" s="554"/>
      <c r="AE97" s="549" t="s">
        <v>32</v>
      </c>
      <c r="AF97" s="550"/>
      <c r="AG97" s="551"/>
      <c r="AH97" s="468" t="s">
        <v>687</v>
      </c>
      <c r="AI97" s="558"/>
      <c r="AJ97" s="559"/>
      <c r="AK97" s="555" t="s">
        <v>56</v>
      </c>
      <c r="AL97" s="556"/>
      <c r="AM97" s="557"/>
      <c r="AN97" s="560" t="s">
        <v>732</v>
      </c>
      <c r="AO97" s="561"/>
      <c r="AP97" s="561"/>
      <c r="AQ97" s="561"/>
      <c r="AR97" s="561"/>
      <c r="AS97" s="561"/>
      <c r="AT97" s="561"/>
      <c r="AU97" s="561"/>
      <c r="AV97" s="562"/>
      <c r="AW97" s="577" t="s">
        <v>1300</v>
      </c>
      <c r="AX97" s="531"/>
      <c r="AY97" s="531"/>
      <c r="AZ97" s="531"/>
      <c r="BA97" s="531"/>
      <c r="BB97" s="531"/>
      <c r="BC97" s="531"/>
      <c r="BD97" s="531"/>
      <c r="BE97" s="531"/>
      <c r="BF97" s="531"/>
      <c r="BG97" s="531"/>
      <c r="BH97" s="531"/>
      <c r="BI97" s="531"/>
      <c r="BJ97" s="531"/>
      <c r="BK97" s="531"/>
      <c r="BL97" s="531"/>
      <c r="BM97" s="531"/>
      <c r="BN97" s="531"/>
      <c r="BO97" s="532"/>
      <c r="BP97" s="15"/>
    </row>
    <row r="98" spans="1:68" ht="27.75" customHeight="1">
      <c r="A98" s="135"/>
      <c r="B98" s="23"/>
      <c r="C98" s="141"/>
      <c r="D98" s="141"/>
      <c r="E98" s="141"/>
      <c r="F98" s="530" t="s">
        <v>695</v>
      </c>
      <c r="G98" s="552"/>
      <c r="H98" s="553" t="s">
        <v>69</v>
      </c>
      <c r="I98" s="469"/>
      <c r="J98" s="469"/>
      <c r="K98" s="469"/>
      <c r="L98" s="469"/>
      <c r="M98" s="469"/>
      <c r="N98" s="469"/>
      <c r="O98" s="469"/>
      <c r="P98" s="469"/>
      <c r="Q98" s="469"/>
      <c r="R98" s="554"/>
      <c r="S98" s="555" t="s">
        <v>710</v>
      </c>
      <c r="T98" s="556"/>
      <c r="U98" s="557"/>
      <c r="V98" s="553" t="s">
        <v>47</v>
      </c>
      <c r="W98" s="469"/>
      <c r="X98" s="469"/>
      <c r="Y98" s="469"/>
      <c r="Z98" s="469"/>
      <c r="AA98" s="469"/>
      <c r="AB98" s="469"/>
      <c r="AC98" s="469"/>
      <c r="AD98" s="554"/>
      <c r="AE98" s="549" t="s">
        <v>15</v>
      </c>
      <c r="AF98" s="550"/>
      <c r="AG98" s="551"/>
      <c r="AH98" s="468" t="s">
        <v>676</v>
      </c>
      <c r="AI98" s="558"/>
      <c r="AJ98" s="559"/>
      <c r="AK98" s="555" t="s">
        <v>56</v>
      </c>
      <c r="AL98" s="556"/>
      <c r="AM98" s="557"/>
      <c r="AN98" s="560" t="s">
        <v>105</v>
      </c>
      <c r="AO98" s="561"/>
      <c r="AP98" s="561"/>
      <c r="AQ98" s="561"/>
      <c r="AR98" s="561"/>
      <c r="AS98" s="561"/>
      <c r="AT98" s="561"/>
      <c r="AU98" s="561"/>
      <c r="AV98" s="562"/>
      <c r="AW98" s="530" t="s">
        <v>52</v>
      </c>
      <c r="AX98" s="531"/>
      <c r="AY98" s="531"/>
      <c r="AZ98" s="531"/>
      <c r="BA98" s="531"/>
      <c r="BB98" s="531"/>
      <c r="BC98" s="531"/>
      <c r="BD98" s="531"/>
      <c r="BE98" s="531"/>
      <c r="BF98" s="531"/>
      <c r="BG98" s="531"/>
      <c r="BH98" s="531"/>
      <c r="BI98" s="531"/>
      <c r="BJ98" s="531"/>
      <c r="BK98" s="531"/>
      <c r="BL98" s="531"/>
      <c r="BM98" s="531"/>
      <c r="BN98" s="531"/>
      <c r="BO98" s="532"/>
    </row>
    <row r="99" spans="1:68" ht="27.75" customHeight="1">
      <c r="A99" s="135"/>
      <c r="B99" s="23"/>
      <c r="C99" s="141"/>
      <c r="D99" s="141"/>
      <c r="E99" s="24"/>
      <c r="F99" s="530" t="s">
        <v>693</v>
      </c>
      <c r="G99" s="552"/>
      <c r="H99" s="566" t="s">
        <v>110</v>
      </c>
      <c r="I99" s="567"/>
      <c r="J99" s="567"/>
      <c r="K99" s="567"/>
      <c r="L99" s="567"/>
      <c r="M99" s="567"/>
      <c r="N99" s="567"/>
      <c r="O99" s="567"/>
      <c r="P99" s="567"/>
      <c r="Q99" s="567"/>
      <c r="R99" s="568"/>
      <c r="S99" s="555" t="s">
        <v>43</v>
      </c>
      <c r="T99" s="556"/>
      <c r="U99" s="557"/>
      <c r="V99" s="566" t="s">
        <v>47</v>
      </c>
      <c r="W99" s="567"/>
      <c r="X99" s="567"/>
      <c r="Y99" s="567"/>
      <c r="Z99" s="567"/>
      <c r="AA99" s="567"/>
      <c r="AB99" s="567"/>
      <c r="AC99" s="567"/>
      <c r="AD99" s="568"/>
      <c r="AE99" s="549" t="s">
        <v>15</v>
      </c>
      <c r="AF99" s="550"/>
      <c r="AG99" s="551"/>
      <c r="AH99" s="468" t="s">
        <v>676</v>
      </c>
      <c r="AI99" s="558"/>
      <c r="AJ99" s="559"/>
      <c r="AK99" s="555" t="s">
        <v>56</v>
      </c>
      <c r="AL99" s="556"/>
      <c r="AM99" s="557"/>
      <c r="AN99" s="560" t="s">
        <v>733</v>
      </c>
      <c r="AO99" s="561"/>
      <c r="AP99" s="561"/>
      <c r="AQ99" s="561"/>
      <c r="AR99" s="561"/>
      <c r="AS99" s="561"/>
      <c r="AT99" s="561"/>
      <c r="AU99" s="561"/>
      <c r="AV99" s="562"/>
      <c r="AW99" s="530" t="s">
        <v>52</v>
      </c>
      <c r="AX99" s="531"/>
      <c r="AY99" s="531"/>
      <c r="AZ99" s="531"/>
      <c r="BA99" s="531"/>
      <c r="BB99" s="531"/>
      <c r="BC99" s="531"/>
      <c r="BD99" s="531"/>
      <c r="BE99" s="531"/>
      <c r="BF99" s="531"/>
      <c r="BG99" s="531"/>
      <c r="BH99" s="531"/>
      <c r="BI99" s="531"/>
      <c r="BJ99" s="531"/>
      <c r="BK99" s="531"/>
      <c r="BL99" s="531"/>
      <c r="BM99" s="531"/>
      <c r="BN99" s="531"/>
      <c r="BO99" s="532"/>
    </row>
    <row r="100" spans="1:68" ht="27" customHeight="1">
      <c r="A100" s="135"/>
      <c r="B100" s="23"/>
      <c r="C100" s="24"/>
      <c r="D100" s="24"/>
      <c r="E100" s="299" t="s">
        <v>215</v>
      </c>
      <c r="F100" s="530" t="s">
        <v>42</v>
      </c>
      <c r="G100" s="552"/>
      <c r="H100" s="566" t="s">
        <v>50</v>
      </c>
      <c r="I100" s="567"/>
      <c r="J100" s="567"/>
      <c r="K100" s="567"/>
      <c r="L100" s="567"/>
      <c r="M100" s="567"/>
      <c r="N100" s="567"/>
      <c r="O100" s="567"/>
      <c r="P100" s="567"/>
      <c r="Q100" s="567"/>
      <c r="R100" s="568"/>
      <c r="S100" s="555" t="s">
        <v>43</v>
      </c>
      <c r="T100" s="556"/>
      <c r="U100" s="557"/>
      <c r="V100" s="553" t="s">
        <v>712</v>
      </c>
      <c r="W100" s="469"/>
      <c r="X100" s="469"/>
      <c r="Y100" s="469"/>
      <c r="Z100" s="469"/>
      <c r="AA100" s="469"/>
      <c r="AB100" s="469"/>
      <c r="AC100" s="469"/>
      <c r="AD100" s="554"/>
      <c r="AE100" s="549" t="s">
        <v>15</v>
      </c>
      <c r="AF100" s="550"/>
      <c r="AG100" s="551"/>
      <c r="AH100" s="468" t="s">
        <v>676</v>
      </c>
      <c r="AI100" s="558"/>
      <c r="AJ100" s="559"/>
      <c r="AK100" s="555" t="s">
        <v>55</v>
      </c>
      <c r="AL100" s="556"/>
      <c r="AM100" s="557"/>
      <c r="AN100" s="555" t="s">
        <v>734</v>
      </c>
      <c r="AO100" s="556"/>
      <c r="AP100" s="556"/>
      <c r="AQ100" s="556"/>
      <c r="AR100" s="556"/>
      <c r="AS100" s="556"/>
      <c r="AT100" s="556"/>
      <c r="AU100" s="556"/>
      <c r="AV100" s="557"/>
      <c r="AW100" s="530" t="s">
        <v>52</v>
      </c>
      <c r="AX100" s="531"/>
      <c r="AY100" s="531"/>
      <c r="AZ100" s="531"/>
      <c r="BA100" s="531"/>
      <c r="BB100" s="531"/>
      <c r="BC100" s="531"/>
      <c r="BD100" s="531"/>
      <c r="BE100" s="531"/>
      <c r="BF100" s="531"/>
      <c r="BG100" s="531"/>
      <c r="BH100" s="531"/>
      <c r="BI100" s="531"/>
      <c r="BJ100" s="531"/>
      <c r="BK100" s="531"/>
      <c r="BL100" s="531"/>
      <c r="BM100" s="531"/>
      <c r="BN100" s="531"/>
      <c r="BO100" s="532"/>
    </row>
    <row r="101" spans="1:68" ht="13.5" customHeight="1">
      <c r="A101" s="349"/>
      <c r="B101" s="29"/>
      <c r="C101" s="22"/>
      <c r="D101" s="22" t="s">
        <v>735</v>
      </c>
      <c r="E101" s="351" t="s">
        <v>736</v>
      </c>
      <c r="F101" s="20"/>
      <c r="G101" s="20"/>
      <c r="H101" s="351"/>
      <c r="I101" s="351"/>
      <c r="J101" s="351"/>
      <c r="K101" s="351"/>
      <c r="L101" s="351"/>
      <c r="M101" s="351"/>
      <c r="N101" s="351"/>
      <c r="O101" s="351"/>
      <c r="P101" s="351"/>
      <c r="Q101" s="351"/>
      <c r="R101" s="351"/>
      <c r="S101" s="351"/>
      <c r="T101" s="351"/>
      <c r="U101" s="351"/>
      <c r="V101" s="351"/>
      <c r="W101" s="351"/>
      <c r="X101" s="351"/>
      <c r="Y101" s="351"/>
      <c r="Z101" s="351"/>
      <c r="AA101" s="351"/>
      <c r="AB101" s="351"/>
      <c r="AC101" s="351"/>
      <c r="AD101" s="351"/>
      <c r="AE101" s="351"/>
      <c r="AF101" s="351"/>
      <c r="AG101" s="351"/>
      <c r="AH101" s="351"/>
      <c r="AI101" s="351"/>
      <c r="AJ101" s="351"/>
      <c r="AK101" s="351"/>
      <c r="AL101" s="351"/>
      <c r="AM101" s="351"/>
      <c r="AN101" s="351"/>
      <c r="AO101" s="351"/>
      <c r="AP101" s="351"/>
      <c r="AQ101" s="351"/>
      <c r="AR101" s="351"/>
      <c r="AS101" s="351"/>
      <c r="AT101" s="351"/>
      <c r="AU101" s="351"/>
      <c r="AV101" s="351"/>
      <c r="AW101" s="351"/>
      <c r="AX101" s="351"/>
      <c r="AY101" s="351"/>
      <c r="AZ101" s="355"/>
      <c r="BA101" s="355"/>
      <c r="BB101" s="355"/>
      <c r="BC101" s="355"/>
      <c r="BD101" s="355"/>
      <c r="BE101" s="355"/>
      <c r="BF101" s="355"/>
      <c r="BG101" s="355"/>
      <c r="BH101" s="355"/>
      <c r="BI101" s="355"/>
      <c r="BJ101" s="355"/>
      <c r="BK101" s="355"/>
      <c r="BL101" s="355"/>
      <c r="BM101" s="355"/>
      <c r="BN101" s="355"/>
      <c r="BO101" s="18"/>
    </row>
    <row r="102" spans="1:68" ht="13.5" customHeight="1">
      <c r="A102" s="349"/>
      <c r="B102" s="29"/>
      <c r="C102" s="19"/>
      <c r="D102" s="19"/>
      <c r="E102" s="22" t="s">
        <v>684</v>
      </c>
      <c r="F102" s="351" t="s">
        <v>119</v>
      </c>
      <c r="G102" s="20"/>
      <c r="H102" s="351"/>
      <c r="I102" s="351"/>
      <c r="J102" s="351"/>
      <c r="K102" s="351"/>
      <c r="L102" s="351"/>
      <c r="M102" s="351"/>
      <c r="N102" s="351"/>
      <c r="O102" s="351"/>
      <c r="P102" s="351"/>
      <c r="Q102" s="351"/>
      <c r="R102" s="351"/>
      <c r="S102" s="351"/>
      <c r="T102" s="351"/>
      <c r="U102" s="351"/>
      <c r="V102" s="351"/>
      <c r="W102" s="351"/>
      <c r="X102" s="351"/>
      <c r="Y102" s="351"/>
      <c r="Z102" s="351"/>
      <c r="AA102" s="351"/>
      <c r="AB102" s="351"/>
      <c r="AC102" s="351"/>
      <c r="AD102" s="351"/>
      <c r="AE102" s="351"/>
      <c r="AF102" s="351"/>
      <c r="AG102" s="351"/>
      <c r="AH102" s="351"/>
      <c r="AI102" s="351"/>
      <c r="AJ102" s="351"/>
      <c r="AK102" s="351"/>
      <c r="AL102" s="351"/>
      <c r="AM102" s="351"/>
      <c r="AN102" s="351"/>
      <c r="AO102" s="351"/>
      <c r="AP102" s="351"/>
      <c r="AQ102" s="351"/>
      <c r="AR102" s="351"/>
      <c r="AS102" s="351"/>
      <c r="AT102" s="351"/>
      <c r="AU102" s="351"/>
      <c r="AV102" s="351"/>
      <c r="AW102" s="351"/>
      <c r="AX102" s="351"/>
      <c r="AY102" s="351"/>
      <c r="AZ102" s="355"/>
      <c r="BA102" s="355"/>
      <c r="BB102" s="355"/>
      <c r="BC102" s="355"/>
      <c r="BD102" s="355"/>
      <c r="BE102" s="355"/>
      <c r="BF102" s="355"/>
      <c r="BG102" s="355"/>
      <c r="BH102" s="355"/>
      <c r="BI102" s="355"/>
      <c r="BJ102" s="355"/>
      <c r="BK102" s="355"/>
      <c r="BL102" s="355"/>
      <c r="BM102" s="355"/>
      <c r="BN102" s="355"/>
      <c r="BO102" s="18"/>
    </row>
    <row r="103" spans="1:68" ht="12" customHeight="1">
      <c r="A103" s="349"/>
      <c r="B103" s="29"/>
      <c r="C103" s="29"/>
      <c r="D103" s="141"/>
      <c r="E103" s="141"/>
      <c r="F103" s="530" t="s">
        <v>684</v>
      </c>
      <c r="G103" s="552"/>
      <c r="H103" s="553" t="s">
        <v>58</v>
      </c>
      <c r="I103" s="469"/>
      <c r="J103" s="469"/>
      <c r="K103" s="469"/>
      <c r="L103" s="469"/>
      <c r="M103" s="469"/>
      <c r="N103" s="469"/>
      <c r="O103" s="469"/>
      <c r="P103" s="469"/>
      <c r="Q103" s="469"/>
      <c r="R103" s="554"/>
      <c r="S103" s="555" t="s">
        <v>43</v>
      </c>
      <c r="T103" s="556"/>
      <c r="U103" s="557"/>
      <c r="V103" s="553" t="s">
        <v>47</v>
      </c>
      <c r="W103" s="469"/>
      <c r="X103" s="469"/>
      <c r="Y103" s="469"/>
      <c r="Z103" s="469"/>
      <c r="AA103" s="469"/>
      <c r="AB103" s="469"/>
      <c r="AC103" s="469"/>
      <c r="AD103" s="554"/>
      <c r="AE103" s="468" t="s">
        <v>33</v>
      </c>
      <c r="AF103" s="558"/>
      <c r="AG103" s="559"/>
      <c r="AH103" s="468" t="s">
        <v>676</v>
      </c>
      <c r="AI103" s="558"/>
      <c r="AJ103" s="559"/>
      <c r="AK103" s="555" t="s">
        <v>692</v>
      </c>
      <c r="AL103" s="556"/>
      <c r="AM103" s="557"/>
      <c r="AN103" s="555" t="s">
        <v>737</v>
      </c>
      <c r="AO103" s="556"/>
      <c r="AP103" s="556"/>
      <c r="AQ103" s="556"/>
      <c r="AR103" s="556"/>
      <c r="AS103" s="556"/>
      <c r="AT103" s="556"/>
      <c r="AU103" s="556"/>
      <c r="AV103" s="557"/>
      <c r="AW103" s="530" t="s">
        <v>52</v>
      </c>
      <c r="AX103" s="531"/>
      <c r="AY103" s="531"/>
      <c r="AZ103" s="531"/>
      <c r="BA103" s="531"/>
      <c r="BB103" s="531"/>
      <c r="BC103" s="531"/>
      <c r="BD103" s="531"/>
      <c r="BE103" s="531"/>
      <c r="BF103" s="531"/>
      <c r="BG103" s="531"/>
      <c r="BH103" s="531"/>
      <c r="BI103" s="531"/>
      <c r="BJ103" s="531"/>
      <c r="BK103" s="531"/>
      <c r="BL103" s="531"/>
      <c r="BM103" s="531"/>
      <c r="BN103" s="531"/>
      <c r="BO103" s="532"/>
    </row>
    <row r="104" spans="1:68" ht="13.5" customHeight="1">
      <c r="A104" s="135"/>
      <c r="B104" s="23"/>
      <c r="C104" s="141"/>
      <c r="D104" s="141"/>
      <c r="E104" s="299" t="s">
        <v>683</v>
      </c>
      <c r="F104" s="530" t="s">
        <v>42</v>
      </c>
      <c r="G104" s="552"/>
      <c r="H104" s="566" t="s">
        <v>48</v>
      </c>
      <c r="I104" s="567"/>
      <c r="J104" s="567"/>
      <c r="K104" s="567"/>
      <c r="L104" s="567"/>
      <c r="M104" s="567"/>
      <c r="N104" s="567"/>
      <c r="O104" s="567"/>
      <c r="P104" s="567"/>
      <c r="Q104" s="567"/>
      <c r="R104" s="568"/>
      <c r="S104" s="555" t="s">
        <v>43</v>
      </c>
      <c r="T104" s="556"/>
      <c r="U104" s="557"/>
      <c r="V104" s="553" t="s">
        <v>47</v>
      </c>
      <c r="W104" s="469"/>
      <c r="X104" s="469"/>
      <c r="Y104" s="469"/>
      <c r="Z104" s="469"/>
      <c r="AA104" s="469"/>
      <c r="AB104" s="469"/>
      <c r="AC104" s="469"/>
      <c r="AD104" s="554"/>
      <c r="AE104" s="468" t="s">
        <v>33</v>
      </c>
      <c r="AF104" s="558"/>
      <c r="AG104" s="559"/>
      <c r="AH104" s="553" t="s">
        <v>687</v>
      </c>
      <c r="AI104" s="469"/>
      <c r="AJ104" s="554"/>
      <c r="AK104" s="555" t="s">
        <v>688</v>
      </c>
      <c r="AL104" s="556"/>
      <c r="AM104" s="557"/>
      <c r="AN104" s="555" t="s">
        <v>94</v>
      </c>
      <c r="AO104" s="556"/>
      <c r="AP104" s="556"/>
      <c r="AQ104" s="556"/>
      <c r="AR104" s="556"/>
      <c r="AS104" s="556"/>
      <c r="AT104" s="556"/>
      <c r="AU104" s="556"/>
      <c r="AV104" s="557"/>
      <c r="AW104" s="530" t="s">
        <v>52</v>
      </c>
      <c r="AX104" s="531"/>
      <c r="AY104" s="531"/>
      <c r="AZ104" s="531"/>
      <c r="BA104" s="531"/>
      <c r="BB104" s="531"/>
      <c r="BC104" s="531"/>
      <c r="BD104" s="531"/>
      <c r="BE104" s="531"/>
      <c r="BF104" s="531"/>
      <c r="BG104" s="531"/>
      <c r="BH104" s="531"/>
      <c r="BI104" s="531"/>
      <c r="BJ104" s="531"/>
      <c r="BK104" s="531"/>
      <c r="BL104" s="531"/>
      <c r="BM104" s="531"/>
      <c r="BN104" s="531"/>
      <c r="BO104" s="532"/>
    </row>
    <row r="105" spans="1:68" ht="12" customHeight="1">
      <c r="A105" s="135"/>
      <c r="B105" s="23"/>
      <c r="C105" s="141"/>
      <c r="D105" s="141"/>
      <c r="E105" s="299" t="s">
        <v>709</v>
      </c>
      <c r="F105" s="530" t="s">
        <v>42</v>
      </c>
      <c r="G105" s="552"/>
      <c r="H105" s="566" t="s">
        <v>49</v>
      </c>
      <c r="I105" s="567"/>
      <c r="J105" s="567"/>
      <c r="K105" s="567"/>
      <c r="L105" s="567"/>
      <c r="M105" s="567"/>
      <c r="N105" s="567"/>
      <c r="O105" s="567"/>
      <c r="P105" s="567"/>
      <c r="Q105" s="567"/>
      <c r="R105" s="568"/>
      <c r="S105" s="555" t="s">
        <v>43</v>
      </c>
      <c r="T105" s="556"/>
      <c r="U105" s="557"/>
      <c r="V105" s="553" t="s">
        <v>47</v>
      </c>
      <c r="W105" s="469"/>
      <c r="X105" s="469"/>
      <c r="Y105" s="469"/>
      <c r="Z105" s="469"/>
      <c r="AA105" s="469"/>
      <c r="AB105" s="469"/>
      <c r="AC105" s="469"/>
      <c r="AD105" s="554"/>
      <c r="AE105" s="468" t="s">
        <v>33</v>
      </c>
      <c r="AF105" s="558"/>
      <c r="AG105" s="559"/>
      <c r="AH105" s="553" t="s">
        <v>661</v>
      </c>
      <c r="AI105" s="469"/>
      <c r="AJ105" s="554"/>
      <c r="AK105" s="555" t="s">
        <v>738</v>
      </c>
      <c r="AL105" s="556"/>
      <c r="AM105" s="557"/>
      <c r="AN105" s="555" t="s">
        <v>682</v>
      </c>
      <c r="AO105" s="556"/>
      <c r="AP105" s="556"/>
      <c r="AQ105" s="556"/>
      <c r="AR105" s="556"/>
      <c r="AS105" s="556"/>
      <c r="AT105" s="556"/>
      <c r="AU105" s="556"/>
      <c r="AV105" s="557"/>
      <c r="AW105" s="530" t="s">
        <v>52</v>
      </c>
      <c r="AX105" s="531"/>
      <c r="AY105" s="531"/>
      <c r="AZ105" s="531"/>
      <c r="BA105" s="531"/>
      <c r="BB105" s="531"/>
      <c r="BC105" s="531"/>
      <c r="BD105" s="531"/>
      <c r="BE105" s="531"/>
      <c r="BF105" s="531"/>
      <c r="BG105" s="531"/>
      <c r="BH105" s="531"/>
      <c r="BI105" s="531"/>
      <c r="BJ105" s="531"/>
      <c r="BK105" s="531"/>
      <c r="BL105" s="531"/>
      <c r="BM105" s="531"/>
      <c r="BN105" s="531"/>
      <c r="BO105" s="532"/>
    </row>
    <row r="106" spans="1:68" ht="13.5" customHeight="1">
      <c r="A106" s="349"/>
      <c r="B106" s="29"/>
      <c r="C106" s="19"/>
      <c r="D106" s="19"/>
      <c r="E106" s="22" t="s">
        <v>739</v>
      </c>
      <c r="F106" s="351" t="s">
        <v>110</v>
      </c>
      <c r="G106" s="20"/>
      <c r="H106" s="351"/>
      <c r="I106" s="351"/>
      <c r="J106" s="351"/>
      <c r="K106" s="351"/>
      <c r="L106" s="351"/>
      <c r="M106" s="351"/>
      <c r="N106" s="351"/>
      <c r="O106" s="351"/>
      <c r="P106" s="351"/>
      <c r="Q106" s="351"/>
      <c r="R106" s="351"/>
      <c r="S106" s="351"/>
      <c r="T106" s="351"/>
      <c r="U106" s="351"/>
      <c r="V106" s="351"/>
      <c r="W106" s="351"/>
      <c r="X106" s="351"/>
      <c r="Y106" s="351"/>
      <c r="Z106" s="351"/>
      <c r="AA106" s="351"/>
      <c r="AB106" s="351"/>
      <c r="AC106" s="351"/>
      <c r="AD106" s="351"/>
      <c r="AE106" s="351"/>
      <c r="AF106" s="351"/>
      <c r="AG106" s="351"/>
      <c r="AH106" s="351"/>
      <c r="AI106" s="351"/>
      <c r="AJ106" s="351"/>
      <c r="AK106" s="351"/>
      <c r="AL106" s="351"/>
      <c r="AM106" s="351"/>
      <c r="AN106" s="351"/>
      <c r="AO106" s="351"/>
      <c r="AP106" s="351"/>
      <c r="AQ106" s="351"/>
      <c r="AR106" s="351"/>
      <c r="AS106" s="351"/>
      <c r="AT106" s="351"/>
      <c r="AU106" s="351"/>
      <c r="AV106" s="351"/>
      <c r="AW106" s="351"/>
      <c r="AX106" s="351"/>
      <c r="AY106" s="351"/>
      <c r="AZ106" s="355"/>
      <c r="BA106" s="355"/>
      <c r="BB106" s="355"/>
      <c r="BC106" s="355"/>
      <c r="BD106" s="355"/>
      <c r="BE106" s="355"/>
      <c r="BF106" s="355"/>
      <c r="BG106" s="355"/>
      <c r="BH106" s="355"/>
      <c r="BI106" s="355"/>
      <c r="BJ106" s="355"/>
      <c r="BK106" s="355"/>
      <c r="BL106" s="355"/>
      <c r="BM106" s="355"/>
      <c r="BN106" s="355"/>
      <c r="BO106" s="18"/>
    </row>
    <row r="107" spans="1:68" ht="13.5" customHeight="1">
      <c r="A107" s="135"/>
      <c r="B107" s="23"/>
      <c r="C107" s="141"/>
      <c r="D107" s="141"/>
      <c r="E107" s="141"/>
      <c r="F107" s="530" t="s">
        <v>96</v>
      </c>
      <c r="G107" s="552"/>
      <c r="H107" s="553" t="s">
        <v>69</v>
      </c>
      <c r="I107" s="469"/>
      <c r="J107" s="469"/>
      <c r="K107" s="469"/>
      <c r="L107" s="469"/>
      <c r="M107" s="469"/>
      <c r="N107" s="469"/>
      <c r="O107" s="469"/>
      <c r="P107" s="469"/>
      <c r="Q107" s="469"/>
      <c r="R107" s="554"/>
      <c r="S107" s="555" t="s">
        <v>710</v>
      </c>
      <c r="T107" s="556"/>
      <c r="U107" s="557"/>
      <c r="V107" s="553" t="s">
        <v>47</v>
      </c>
      <c r="W107" s="469"/>
      <c r="X107" s="469"/>
      <c r="Y107" s="469"/>
      <c r="Z107" s="469"/>
      <c r="AA107" s="469"/>
      <c r="AB107" s="469"/>
      <c r="AC107" s="469"/>
      <c r="AD107" s="554"/>
      <c r="AE107" s="468" t="s">
        <v>33</v>
      </c>
      <c r="AF107" s="558"/>
      <c r="AG107" s="559"/>
      <c r="AH107" s="468" t="s">
        <v>676</v>
      </c>
      <c r="AI107" s="558"/>
      <c r="AJ107" s="559"/>
      <c r="AK107" s="555" t="s">
        <v>56</v>
      </c>
      <c r="AL107" s="556"/>
      <c r="AM107" s="557"/>
      <c r="AN107" s="555" t="s">
        <v>99</v>
      </c>
      <c r="AO107" s="556"/>
      <c r="AP107" s="556"/>
      <c r="AQ107" s="556"/>
      <c r="AR107" s="556"/>
      <c r="AS107" s="556"/>
      <c r="AT107" s="556"/>
      <c r="AU107" s="556"/>
      <c r="AV107" s="557"/>
      <c r="AW107" s="530" t="s">
        <v>52</v>
      </c>
      <c r="AX107" s="531"/>
      <c r="AY107" s="531"/>
      <c r="AZ107" s="531"/>
      <c r="BA107" s="531"/>
      <c r="BB107" s="531"/>
      <c r="BC107" s="531"/>
      <c r="BD107" s="531"/>
      <c r="BE107" s="531"/>
      <c r="BF107" s="531"/>
      <c r="BG107" s="531"/>
      <c r="BH107" s="531"/>
      <c r="BI107" s="531"/>
      <c r="BJ107" s="531"/>
      <c r="BK107" s="531"/>
      <c r="BL107" s="531"/>
      <c r="BM107" s="531"/>
      <c r="BN107" s="531"/>
      <c r="BO107" s="532"/>
    </row>
    <row r="108" spans="1:68" ht="12" customHeight="1">
      <c r="A108" s="135"/>
      <c r="B108" s="23"/>
      <c r="C108" s="141"/>
      <c r="D108" s="141"/>
      <c r="E108" s="24"/>
      <c r="F108" s="530" t="s">
        <v>683</v>
      </c>
      <c r="G108" s="552"/>
      <c r="H108" s="468" t="s">
        <v>120</v>
      </c>
      <c r="I108" s="558"/>
      <c r="J108" s="558"/>
      <c r="K108" s="558"/>
      <c r="L108" s="558"/>
      <c r="M108" s="558"/>
      <c r="N108" s="558"/>
      <c r="O108" s="558"/>
      <c r="P108" s="558"/>
      <c r="Q108" s="558"/>
      <c r="R108" s="559"/>
      <c r="S108" s="555" t="s">
        <v>51</v>
      </c>
      <c r="T108" s="556"/>
      <c r="U108" s="557"/>
      <c r="V108" s="566" t="s">
        <v>44</v>
      </c>
      <c r="W108" s="567"/>
      <c r="X108" s="567"/>
      <c r="Y108" s="567"/>
      <c r="Z108" s="567"/>
      <c r="AA108" s="567"/>
      <c r="AB108" s="567"/>
      <c r="AC108" s="567"/>
      <c r="AD108" s="568"/>
      <c r="AE108" s="560" t="s">
        <v>32</v>
      </c>
      <c r="AF108" s="561"/>
      <c r="AG108" s="562"/>
      <c r="AH108" s="468" t="s">
        <v>676</v>
      </c>
      <c r="AI108" s="558"/>
      <c r="AJ108" s="559"/>
      <c r="AK108" s="555" t="s">
        <v>56</v>
      </c>
      <c r="AL108" s="556"/>
      <c r="AM108" s="557"/>
      <c r="AN108" s="578" t="s">
        <v>661</v>
      </c>
      <c r="AO108" s="579"/>
      <c r="AP108" s="579"/>
      <c r="AQ108" s="579"/>
      <c r="AR108" s="579"/>
      <c r="AS108" s="579"/>
      <c r="AT108" s="579"/>
      <c r="AU108" s="579"/>
      <c r="AV108" s="580"/>
      <c r="AW108" s="530" t="s">
        <v>52</v>
      </c>
      <c r="AX108" s="531"/>
      <c r="AY108" s="531"/>
      <c r="AZ108" s="531"/>
      <c r="BA108" s="531"/>
      <c r="BB108" s="531"/>
      <c r="BC108" s="531"/>
      <c r="BD108" s="531"/>
      <c r="BE108" s="531"/>
      <c r="BF108" s="531"/>
      <c r="BG108" s="531"/>
      <c r="BH108" s="531"/>
      <c r="BI108" s="531"/>
      <c r="BJ108" s="531"/>
      <c r="BK108" s="531"/>
      <c r="BL108" s="531"/>
      <c r="BM108" s="531"/>
      <c r="BN108" s="531"/>
      <c r="BO108" s="532"/>
    </row>
    <row r="109" spans="1:68" ht="27" customHeight="1">
      <c r="A109" s="135"/>
      <c r="B109" s="23"/>
      <c r="C109" s="141"/>
      <c r="D109" s="24"/>
      <c r="E109" s="299" t="s">
        <v>740</v>
      </c>
      <c r="F109" s="530" t="s">
        <v>42</v>
      </c>
      <c r="G109" s="552"/>
      <c r="H109" s="566" t="s">
        <v>50</v>
      </c>
      <c r="I109" s="567"/>
      <c r="J109" s="567"/>
      <c r="K109" s="567"/>
      <c r="L109" s="567"/>
      <c r="M109" s="567"/>
      <c r="N109" s="567"/>
      <c r="O109" s="567"/>
      <c r="P109" s="567"/>
      <c r="Q109" s="567"/>
      <c r="R109" s="568"/>
      <c r="S109" s="555" t="s">
        <v>43</v>
      </c>
      <c r="T109" s="556"/>
      <c r="U109" s="557"/>
      <c r="V109" s="553" t="s">
        <v>712</v>
      </c>
      <c r="W109" s="469"/>
      <c r="X109" s="469"/>
      <c r="Y109" s="469"/>
      <c r="Z109" s="469"/>
      <c r="AA109" s="469"/>
      <c r="AB109" s="469"/>
      <c r="AC109" s="469"/>
      <c r="AD109" s="554"/>
      <c r="AE109" s="549" t="s">
        <v>15</v>
      </c>
      <c r="AF109" s="550"/>
      <c r="AG109" s="551"/>
      <c r="AH109" s="468" t="s">
        <v>81</v>
      </c>
      <c r="AI109" s="558"/>
      <c r="AJ109" s="559"/>
      <c r="AK109" s="555" t="s">
        <v>55</v>
      </c>
      <c r="AL109" s="556"/>
      <c r="AM109" s="557"/>
      <c r="AN109" s="555" t="s">
        <v>713</v>
      </c>
      <c r="AO109" s="556"/>
      <c r="AP109" s="556"/>
      <c r="AQ109" s="556"/>
      <c r="AR109" s="556"/>
      <c r="AS109" s="556"/>
      <c r="AT109" s="556"/>
      <c r="AU109" s="556"/>
      <c r="AV109" s="557"/>
      <c r="AW109" s="530" t="s">
        <v>52</v>
      </c>
      <c r="AX109" s="531"/>
      <c r="AY109" s="531"/>
      <c r="AZ109" s="531"/>
      <c r="BA109" s="531"/>
      <c r="BB109" s="531"/>
      <c r="BC109" s="531"/>
      <c r="BD109" s="531"/>
      <c r="BE109" s="531"/>
      <c r="BF109" s="531"/>
      <c r="BG109" s="531"/>
      <c r="BH109" s="531"/>
      <c r="BI109" s="531"/>
      <c r="BJ109" s="531"/>
      <c r="BK109" s="531"/>
      <c r="BL109" s="531"/>
      <c r="BM109" s="531"/>
      <c r="BN109" s="531"/>
      <c r="BO109" s="532"/>
    </row>
    <row r="110" spans="1:68" ht="13.5" customHeight="1">
      <c r="A110" s="349"/>
      <c r="B110" s="29"/>
      <c r="C110" s="19"/>
      <c r="D110" s="22" t="s">
        <v>741</v>
      </c>
      <c r="E110" s="351" t="s">
        <v>169</v>
      </c>
      <c r="F110" s="20"/>
      <c r="G110" s="20"/>
      <c r="H110" s="351"/>
      <c r="I110" s="351"/>
      <c r="J110" s="351"/>
      <c r="K110" s="351"/>
      <c r="L110" s="351"/>
      <c r="M110" s="351"/>
      <c r="N110" s="351"/>
      <c r="O110" s="351"/>
      <c r="P110" s="351"/>
      <c r="Q110" s="351"/>
      <c r="R110" s="351"/>
      <c r="S110" s="351"/>
      <c r="T110" s="351"/>
      <c r="U110" s="351"/>
      <c r="V110" s="351"/>
      <c r="W110" s="351"/>
      <c r="X110" s="351"/>
      <c r="Y110" s="351"/>
      <c r="Z110" s="351"/>
      <c r="AA110" s="351"/>
      <c r="AB110" s="351"/>
      <c r="AC110" s="351"/>
      <c r="AD110" s="351"/>
      <c r="AE110" s="351"/>
      <c r="AF110" s="351"/>
      <c r="AG110" s="351"/>
      <c r="AH110" s="351"/>
      <c r="AI110" s="351"/>
      <c r="AJ110" s="351"/>
      <c r="AK110" s="351"/>
      <c r="AL110" s="351"/>
      <c r="AM110" s="351"/>
      <c r="AN110" s="351"/>
      <c r="AO110" s="351"/>
      <c r="AP110" s="351"/>
      <c r="AQ110" s="351"/>
      <c r="AR110" s="351"/>
      <c r="AS110" s="351"/>
      <c r="AT110" s="351"/>
      <c r="AU110" s="351"/>
      <c r="AV110" s="351"/>
      <c r="AW110" s="351"/>
      <c r="AX110" s="351"/>
      <c r="AY110" s="351"/>
      <c r="AZ110" s="355"/>
      <c r="BA110" s="355"/>
      <c r="BB110" s="355"/>
      <c r="BC110" s="355"/>
      <c r="BD110" s="355"/>
      <c r="BE110" s="355"/>
      <c r="BF110" s="355"/>
      <c r="BG110" s="355"/>
      <c r="BH110" s="355"/>
      <c r="BI110" s="355"/>
      <c r="BJ110" s="355"/>
      <c r="BK110" s="355"/>
      <c r="BL110" s="355"/>
      <c r="BM110" s="355"/>
      <c r="BN110" s="355"/>
      <c r="BO110" s="18"/>
    </row>
    <row r="111" spans="1:68" ht="13.5" customHeight="1">
      <c r="A111" s="349"/>
      <c r="B111" s="29"/>
      <c r="C111" s="19"/>
      <c r="D111" s="19"/>
      <c r="E111" s="22" t="s">
        <v>681</v>
      </c>
      <c r="F111" s="351" t="s">
        <v>119</v>
      </c>
      <c r="G111" s="20"/>
      <c r="H111" s="351"/>
      <c r="I111" s="351"/>
      <c r="J111" s="351"/>
      <c r="K111" s="351"/>
      <c r="L111" s="351"/>
      <c r="M111" s="351"/>
      <c r="N111" s="351"/>
      <c r="O111" s="351"/>
      <c r="P111" s="351"/>
      <c r="Q111" s="351"/>
      <c r="R111" s="351"/>
      <c r="S111" s="351"/>
      <c r="T111" s="351"/>
      <c r="U111" s="351"/>
      <c r="V111" s="351"/>
      <c r="W111" s="351"/>
      <c r="X111" s="351"/>
      <c r="Y111" s="351"/>
      <c r="Z111" s="351"/>
      <c r="AA111" s="351"/>
      <c r="AB111" s="351"/>
      <c r="AC111" s="351"/>
      <c r="AD111" s="351"/>
      <c r="AE111" s="351"/>
      <c r="AF111" s="351"/>
      <c r="AG111" s="351"/>
      <c r="AH111" s="351"/>
      <c r="AI111" s="351"/>
      <c r="AJ111" s="351"/>
      <c r="AK111" s="351"/>
      <c r="AL111" s="351"/>
      <c r="AM111" s="351"/>
      <c r="AN111" s="351"/>
      <c r="AO111" s="351"/>
      <c r="AP111" s="351"/>
      <c r="AQ111" s="351"/>
      <c r="AR111" s="351"/>
      <c r="AS111" s="351"/>
      <c r="AT111" s="351"/>
      <c r="AU111" s="351"/>
      <c r="AV111" s="351"/>
      <c r="AW111" s="351"/>
      <c r="AX111" s="351"/>
      <c r="AY111" s="351"/>
      <c r="AZ111" s="355"/>
      <c r="BA111" s="355"/>
      <c r="BB111" s="355"/>
      <c r="BC111" s="355"/>
      <c r="BD111" s="355"/>
      <c r="BE111" s="355"/>
      <c r="BF111" s="355"/>
      <c r="BG111" s="355"/>
      <c r="BH111" s="355"/>
      <c r="BI111" s="355"/>
      <c r="BJ111" s="355"/>
      <c r="BK111" s="355"/>
      <c r="BL111" s="355"/>
      <c r="BM111" s="355"/>
      <c r="BN111" s="355"/>
      <c r="BO111" s="18"/>
    </row>
    <row r="112" spans="1:68" ht="13.5" customHeight="1">
      <c r="A112" s="349"/>
      <c r="B112" s="29"/>
      <c r="C112" s="29"/>
      <c r="D112" s="141"/>
      <c r="E112" s="141"/>
      <c r="F112" s="530" t="s">
        <v>684</v>
      </c>
      <c r="G112" s="552"/>
      <c r="H112" s="553" t="s">
        <v>58</v>
      </c>
      <c r="I112" s="469"/>
      <c r="J112" s="469"/>
      <c r="K112" s="469"/>
      <c r="L112" s="469"/>
      <c r="M112" s="469"/>
      <c r="N112" s="469"/>
      <c r="O112" s="469"/>
      <c r="P112" s="469"/>
      <c r="Q112" s="469"/>
      <c r="R112" s="554"/>
      <c r="S112" s="555" t="s">
        <v>43</v>
      </c>
      <c r="T112" s="556"/>
      <c r="U112" s="557"/>
      <c r="V112" s="553" t="s">
        <v>47</v>
      </c>
      <c r="W112" s="469"/>
      <c r="X112" s="469"/>
      <c r="Y112" s="469"/>
      <c r="Z112" s="469"/>
      <c r="AA112" s="469"/>
      <c r="AB112" s="469"/>
      <c r="AC112" s="469"/>
      <c r="AD112" s="554"/>
      <c r="AE112" s="468" t="s">
        <v>33</v>
      </c>
      <c r="AF112" s="558"/>
      <c r="AG112" s="559"/>
      <c r="AH112" s="468" t="s">
        <v>682</v>
      </c>
      <c r="AI112" s="558"/>
      <c r="AJ112" s="559"/>
      <c r="AK112" s="555" t="s">
        <v>677</v>
      </c>
      <c r="AL112" s="556"/>
      <c r="AM112" s="557"/>
      <c r="AN112" s="555" t="s">
        <v>742</v>
      </c>
      <c r="AO112" s="556"/>
      <c r="AP112" s="556"/>
      <c r="AQ112" s="556"/>
      <c r="AR112" s="556"/>
      <c r="AS112" s="556"/>
      <c r="AT112" s="556"/>
      <c r="AU112" s="556"/>
      <c r="AV112" s="557"/>
      <c r="AW112" s="530" t="s">
        <v>52</v>
      </c>
      <c r="AX112" s="531"/>
      <c r="AY112" s="531"/>
      <c r="AZ112" s="531"/>
      <c r="BA112" s="531"/>
      <c r="BB112" s="531"/>
      <c r="BC112" s="531"/>
      <c r="BD112" s="531"/>
      <c r="BE112" s="531"/>
      <c r="BF112" s="531"/>
      <c r="BG112" s="531"/>
      <c r="BH112" s="531"/>
      <c r="BI112" s="531"/>
      <c r="BJ112" s="531"/>
      <c r="BK112" s="531"/>
      <c r="BL112" s="531"/>
      <c r="BM112" s="531"/>
      <c r="BN112" s="531"/>
      <c r="BO112" s="532"/>
    </row>
    <row r="113" spans="1:68" ht="27" customHeight="1">
      <c r="A113" s="135"/>
      <c r="B113" s="23"/>
      <c r="C113" s="141"/>
      <c r="D113" s="141"/>
      <c r="E113" s="299" t="s">
        <v>743</v>
      </c>
      <c r="F113" s="530" t="s">
        <v>42</v>
      </c>
      <c r="G113" s="552"/>
      <c r="H113" s="566" t="s">
        <v>48</v>
      </c>
      <c r="I113" s="567"/>
      <c r="J113" s="567"/>
      <c r="K113" s="567"/>
      <c r="L113" s="567"/>
      <c r="M113" s="567"/>
      <c r="N113" s="567"/>
      <c r="O113" s="567"/>
      <c r="P113" s="567"/>
      <c r="Q113" s="567"/>
      <c r="R113" s="568"/>
      <c r="S113" s="555" t="s">
        <v>43</v>
      </c>
      <c r="T113" s="556"/>
      <c r="U113" s="557"/>
      <c r="V113" s="553" t="s">
        <v>47</v>
      </c>
      <c r="W113" s="469"/>
      <c r="X113" s="469"/>
      <c r="Y113" s="469"/>
      <c r="Z113" s="469"/>
      <c r="AA113" s="469"/>
      <c r="AB113" s="469"/>
      <c r="AC113" s="469"/>
      <c r="AD113" s="554"/>
      <c r="AE113" s="468" t="s">
        <v>15</v>
      </c>
      <c r="AF113" s="558"/>
      <c r="AG113" s="559"/>
      <c r="AH113" s="468" t="s">
        <v>657</v>
      </c>
      <c r="AI113" s="558"/>
      <c r="AJ113" s="559"/>
      <c r="AK113" s="555" t="s">
        <v>692</v>
      </c>
      <c r="AL113" s="556"/>
      <c r="AM113" s="557"/>
      <c r="AN113" s="560" t="s">
        <v>744</v>
      </c>
      <c r="AO113" s="561"/>
      <c r="AP113" s="561"/>
      <c r="AQ113" s="561"/>
      <c r="AR113" s="561"/>
      <c r="AS113" s="561"/>
      <c r="AT113" s="561"/>
      <c r="AU113" s="561"/>
      <c r="AV113" s="562"/>
      <c r="AW113" s="530" t="s">
        <v>52</v>
      </c>
      <c r="AX113" s="531"/>
      <c r="AY113" s="531"/>
      <c r="AZ113" s="531"/>
      <c r="BA113" s="531"/>
      <c r="BB113" s="531"/>
      <c r="BC113" s="531"/>
      <c r="BD113" s="531"/>
      <c r="BE113" s="531"/>
      <c r="BF113" s="531"/>
      <c r="BG113" s="531"/>
      <c r="BH113" s="531"/>
      <c r="BI113" s="531"/>
      <c r="BJ113" s="531"/>
      <c r="BK113" s="531"/>
      <c r="BL113" s="531"/>
      <c r="BM113" s="531"/>
      <c r="BN113" s="531"/>
      <c r="BO113" s="532"/>
    </row>
    <row r="114" spans="1:68" ht="27" customHeight="1">
      <c r="A114" s="135"/>
      <c r="B114" s="23"/>
      <c r="C114" s="141"/>
      <c r="D114" s="141"/>
      <c r="E114" s="299" t="s">
        <v>695</v>
      </c>
      <c r="F114" s="530" t="s">
        <v>42</v>
      </c>
      <c r="G114" s="552"/>
      <c r="H114" s="566" t="s">
        <v>49</v>
      </c>
      <c r="I114" s="567"/>
      <c r="J114" s="567"/>
      <c r="K114" s="567"/>
      <c r="L114" s="567"/>
      <c r="M114" s="567"/>
      <c r="N114" s="567"/>
      <c r="O114" s="567"/>
      <c r="P114" s="567"/>
      <c r="Q114" s="567"/>
      <c r="R114" s="568"/>
      <c r="S114" s="555" t="s">
        <v>43</v>
      </c>
      <c r="T114" s="556"/>
      <c r="U114" s="557"/>
      <c r="V114" s="553" t="s">
        <v>47</v>
      </c>
      <c r="W114" s="469"/>
      <c r="X114" s="469"/>
      <c r="Y114" s="469"/>
      <c r="Z114" s="469"/>
      <c r="AA114" s="469"/>
      <c r="AB114" s="469"/>
      <c r="AC114" s="469"/>
      <c r="AD114" s="554"/>
      <c r="AE114" s="468" t="s">
        <v>15</v>
      </c>
      <c r="AF114" s="558"/>
      <c r="AG114" s="559"/>
      <c r="AH114" s="468" t="s">
        <v>682</v>
      </c>
      <c r="AI114" s="558"/>
      <c r="AJ114" s="559"/>
      <c r="AK114" s="555" t="s">
        <v>677</v>
      </c>
      <c r="AL114" s="556"/>
      <c r="AM114" s="557"/>
      <c r="AN114" s="584" t="s">
        <v>744</v>
      </c>
      <c r="AO114" s="585"/>
      <c r="AP114" s="585"/>
      <c r="AQ114" s="585"/>
      <c r="AR114" s="585"/>
      <c r="AS114" s="585"/>
      <c r="AT114" s="585"/>
      <c r="AU114" s="585"/>
      <c r="AV114" s="586"/>
      <c r="AW114" s="530" t="s">
        <v>52</v>
      </c>
      <c r="AX114" s="531"/>
      <c r="AY114" s="531"/>
      <c r="AZ114" s="531"/>
      <c r="BA114" s="531"/>
      <c r="BB114" s="531"/>
      <c r="BC114" s="531"/>
      <c r="BD114" s="531"/>
      <c r="BE114" s="531"/>
      <c r="BF114" s="531"/>
      <c r="BG114" s="531"/>
      <c r="BH114" s="531"/>
      <c r="BI114" s="531"/>
      <c r="BJ114" s="531"/>
      <c r="BK114" s="531"/>
      <c r="BL114" s="531"/>
      <c r="BM114" s="531"/>
      <c r="BN114" s="531"/>
      <c r="BO114" s="532"/>
    </row>
    <row r="115" spans="1:68" ht="13.5" customHeight="1">
      <c r="A115" s="349"/>
      <c r="B115" s="29"/>
      <c r="C115" s="19"/>
      <c r="D115" s="19"/>
      <c r="E115" s="22" t="s">
        <v>693</v>
      </c>
      <c r="F115" s="351" t="s">
        <v>110</v>
      </c>
      <c r="G115" s="20"/>
      <c r="H115" s="351"/>
      <c r="I115" s="351"/>
      <c r="J115" s="351"/>
      <c r="K115" s="351"/>
      <c r="L115" s="351"/>
      <c r="M115" s="351"/>
      <c r="N115" s="351"/>
      <c r="O115" s="351"/>
      <c r="P115" s="351"/>
      <c r="Q115" s="351"/>
      <c r="R115" s="351"/>
      <c r="S115" s="351"/>
      <c r="T115" s="351"/>
      <c r="U115" s="351"/>
      <c r="V115" s="351"/>
      <c r="W115" s="351"/>
      <c r="X115" s="351"/>
      <c r="Y115" s="351"/>
      <c r="Z115" s="351"/>
      <c r="AA115" s="351"/>
      <c r="AB115" s="351"/>
      <c r="AC115" s="351"/>
      <c r="AD115" s="351"/>
      <c r="AE115" s="351"/>
      <c r="AF115" s="351"/>
      <c r="AG115" s="351"/>
      <c r="AH115" s="351"/>
      <c r="AI115" s="351"/>
      <c r="AJ115" s="351"/>
      <c r="AK115" s="351"/>
      <c r="AL115" s="351"/>
      <c r="AM115" s="351"/>
      <c r="AN115" s="351"/>
      <c r="AO115" s="351"/>
      <c r="AP115" s="351"/>
      <c r="AQ115" s="351"/>
      <c r="AR115" s="351"/>
      <c r="AS115" s="351"/>
      <c r="AT115" s="351"/>
      <c r="AU115" s="351"/>
      <c r="AV115" s="351"/>
      <c r="AW115" s="351"/>
      <c r="AX115" s="351"/>
      <c r="AY115" s="351"/>
      <c r="AZ115" s="355"/>
      <c r="BA115" s="355"/>
      <c r="BB115" s="355"/>
      <c r="BC115" s="355"/>
      <c r="BD115" s="355"/>
      <c r="BE115" s="355"/>
      <c r="BF115" s="355"/>
      <c r="BG115" s="355"/>
      <c r="BH115" s="355"/>
      <c r="BI115" s="355"/>
      <c r="BJ115" s="355"/>
      <c r="BK115" s="355"/>
      <c r="BL115" s="355"/>
      <c r="BM115" s="355"/>
      <c r="BN115" s="355"/>
      <c r="BO115" s="18"/>
    </row>
    <row r="116" spans="1:68" ht="27.75" customHeight="1">
      <c r="A116" s="135"/>
      <c r="B116" s="23"/>
      <c r="C116" s="141"/>
      <c r="D116" s="141"/>
      <c r="E116" s="141"/>
      <c r="F116" s="530" t="s">
        <v>684</v>
      </c>
      <c r="G116" s="552"/>
      <c r="H116" s="553" t="s">
        <v>69</v>
      </c>
      <c r="I116" s="469"/>
      <c r="J116" s="469"/>
      <c r="K116" s="469"/>
      <c r="L116" s="469"/>
      <c r="M116" s="469"/>
      <c r="N116" s="469"/>
      <c r="O116" s="469"/>
      <c r="P116" s="469"/>
      <c r="Q116" s="469"/>
      <c r="R116" s="554"/>
      <c r="S116" s="555" t="s">
        <v>710</v>
      </c>
      <c r="T116" s="556"/>
      <c r="U116" s="557"/>
      <c r="V116" s="553" t="s">
        <v>47</v>
      </c>
      <c r="W116" s="469"/>
      <c r="X116" s="469"/>
      <c r="Y116" s="469"/>
      <c r="Z116" s="469"/>
      <c r="AA116" s="469"/>
      <c r="AB116" s="469"/>
      <c r="AC116" s="469"/>
      <c r="AD116" s="554"/>
      <c r="AE116" s="468" t="s">
        <v>15</v>
      </c>
      <c r="AF116" s="558"/>
      <c r="AG116" s="559"/>
      <c r="AH116" s="468" t="s">
        <v>663</v>
      </c>
      <c r="AI116" s="558"/>
      <c r="AJ116" s="559"/>
      <c r="AK116" s="555" t="s">
        <v>56</v>
      </c>
      <c r="AL116" s="556"/>
      <c r="AM116" s="557"/>
      <c r="AN116" s="555" t="s">
        <v>97</v>
      </c>
      <c r="AO116" s="556"/>
      <c r="AP116" s="556"/>
      <c r="AQ116" s="556"/>
      <c r="AR116" s="556"/>
      <c r="AS116" s="556"/>
      <c r="AT116" s="556"/>
      <c r="AU116" s="556"/>
      <c r="AV116" s="557"/>
      <c r="AW116" s="530" t="s">
        <v>52</v>
      </c>
      <c r="AX116" s="531"/>
      <c r="AY116" s="531"/>
      <c r="AZ116" s="531"/>
      <c r="BA116" s="531"/>
      <c r="BB116" s="531"/>
      <c r="BC116" s="531"/>
      <c r="BD116" s="531"/>
      <c r="BE116" s="531"/>
      <c r="BF116" s="531"/>
      <c r="BG116" s="531"/>
      <c r="BH116" s="531"/>
      <c r="BI116" s="531"/>
      <c r="BJ116" s="531"/>
      <c r="BK116" s="531"/>
      <c r="BL116" s="531"/>
      <c r="BM116" s="531"/>
      <c r="BN116" s="531"/>
      <c r="BO116" s="532"/>
    </row>
    <row r="117" spans="1:68" ht="12" customHeight="1">
      <c r="A117" s="135"/>
      <c r="B117" s="23"/>
      <c r="C117" s="141"/>
      <c r="D117" s="141"/>
      <c r="E117" s="141"/>
      <c r="F117" s="530" t="s">
        <v>683</v>
      </c>
      <c r="G117" s="552"/>
      <c r="H117" s="468" t="s">
        <v>120</v>
      </c>
      <c r="I117" s="558"/>
      <c r="J117" s="558"/>
      <c r="K117" s="558"/>
      <c r="L117" s="558"/>
      <c r="M117" s="558"/>
      <c r="N117" s="558"/>
      <c r="O117" s="558"/>
      <c r="P117" s="558"/>
      <c r="Q117" s="558"/>
      <c r="R117" s="559"/>
      <c r="S117" s="555" t="s">
        <v>51</v>
      </c>
      <c r="T117" s="556"/>
      <c r="U117" s="557"/>
      <c r="V117" s="566" t="s">
        <v>44</v>
      </c>
      <c r="W117" s="567"/>
      <c r="X117" s="567"/>
      <c r="Y117" s="567"/>
      <c r="Z117" s="567"/>
      <c r="AA117" s="567"/>
      <c r="AB117" s="567"/>
      <c r="AC117" s="567"/>
      <c r="AD117" s="568"/>
      <c r="AE117" s="560" t="s">
        <v>32</v>
      </c>
      <c r="AF117" s="561"/>
      <c r="AG117" s="562"/>
      <c r="AH117" s="468" t="s">
        <v>687</v>
      </c>
      <c r="AI117" s="558"/>
      <c r="AJ117" s="559"/>
      <c r="AK117" s="555" t="s">
        <v>56</v>
      </c>
      <c r="AL117" s="556"/>
      <c r="AM117" s="557"/>
      <c r="AN117" s="578" t="s">
        <v>81</v>
      </c>
      <c r="AO117" s="579"/>
      <c r="AP117" s="579"/>
      <c r="AQ117" s="579"/>
      <c r="AR117" s="579"/>
      <c r="AS117" s="579"/>
      <c r="AT117" s="579"/>
      <c r="AU117" s="579"/>
      <c r="AV117" s="580"/>
      <c r="AW117" s="530" t="s">
        <v>52</v>
      </c>
      <c r="AX117" s="531"/>
      <c r="AY117" s="531"/>
      <c r="AZ117" s="531"/>
      <c r="BA117" s="531"/>
      <c r="BB117" s="531"/>
      <c r="BC117" s="531"/>
      <c r="BD117" s="531"/>
      <c r="BE117" s="531"/>
      <c r="BF117" s="531"/>
      <c r="BG117" s="531"/>
      <c r="BH117" s="531"/>
      <c r="BI117" s="531"/>
      <c r="BJ117" s="531"/>
      <c r="BK117" s="531"/>
      <c r="BL117" s="531"/>
      <c r="BM117" s="531"/>
      <c r="BN117" s="531"/>
      <c r="BO117" s="532"/>
    </row>
    <row r="118" spans="1:68" ht="27" customHeight="1">
      <c r="A118" s="135"/>
      <c r="B118" s="23"/>
      <c r="C118" s="141"/>
      <c r="D118" s="141"/>
      <c r="E118" s="299" t="s">
        <v>702</v>
      </c>
      <c r="F118" s="530" t="s">
        <v>42</v>
      </c>
      <c r="G118" s="552"/>
      <c r="H118" s="566" t="s">
        <v>50</v>
      </c>
      <c r="I118" s="567"/>
      <c r="J118" s="567"/>
      <c r="K118" s="567"/>
      <c r="L118" s="567"/>
      <c r="M118" s="567"/>
      <c r="N118" s="567"/>
      <c r="O118" s="567"/>
      <c r="P118" s="567"/>
      <c r="Q118" s="567"/>
      <c r="R118" s="568"/>
      <c r="S118" s="555" t="s">
        <v>43</v>
      </c>
      <c r="T118" s="556"/>
      <c r="U118" s="557"/>
      <c r="V118" s="553" t="s">
        <v>745</v>
      </c>
      <c r="W118" s="469"/>
      <c r="X118" s="469"/>
      <c r="Y118" s="469"/>
      <c r="Z118" s="469"/>
      <c r="AA118" s="469"/>
      <c r="AB118" s="469"/>
      <c r="AC118" s="469"/>
      <c r="AD118" s="554"/>
      <c r="AE118" s="549" t="s">
        <v>15</v>
      </c>
      <c r="AF118" s="550"/>
      <c r="AG118" s="551"/>
      <c r="AH118" s="468" t="s">
        <v>676</v>
      </c>
      <c r="AI118" s="558"/>
      <c r="AJ118" s="559"/>
      <c r="AK118" s="555" t="s">
        <v>55</v>
      </c>
      <c r="AL118" s="556"/>
      <c r="AM118" s="557"/>
      <c r="AN118" s="555" t="s">
        <v>713</v>
      </c>
      <c r="AO118" s="556"/>
      <c r="AP118" s="556"/>
      <c r="AQ118" s="556"/>
      <c r="AR118" s="556"/>
      <c r="AS118" s="556"/>
      <c r="AT118" s="556"/>
      <c r="AU118" s="556"/>
      <c r="AV118" s="557"/>
      <c r="AW118" s="530" t="s">
        <v>52</v>
      </c>
      <c r="AX118" s="531"/>
      <c r="AY118" s="531"/>
      <c r="AZ118" s="531"/>
      <c r="BA118" s="531"/>
      <c r="BB118" s="531"/>
      <c r="BC118" s="531"/>
      <c r="BD118" s="531"/>
      <c r="BE118" s="531"/>
      <c r="BF118" s="531"/>
      <c r="BG118" s="531"/>
      <c r="BH118" s="531"/>
      <c r="BI118" s="531"/>
      <c r="BJ118" s="531"/>
      <c r="BK118" s="531"/>
      <c r="BL118" s="531"/>
      <c r="BM118" s="531"/>
      <c r="BN118" s="531"/>
      <c r="BO118" s="532"/>
    </row>
    <row r="119" spans="1:68" ht="13.5" customHeight="1">
      <c r="A119" s="349"/>
      <c r="B119" s="29"/>
      <c r="C119" s="22"/>
      <c r="D119" s="22" t="s">
        <v>223</v>
      </c>
      <c r="E119" s="133" t="s">
        <v>189</v>
      </c>
      <c r="F119" s="30"/>
      <c r="G119" s="30"/>
      <c r="H119" s="351"/>
      <c r="I119" s="351"/>
      <c r="J119" s="351"/>
      <c r="K119" s="351"/>
      <c r="L119" s="351"/>
      <c r="M119" s="351"/>
      <c r="N119" s="351"/>
      <c r="O119" s="351"/>
      <c r="P119" s="351"/>
      <c r="Q119" s="351"/>
      <c r="R119" s="351"/>
      <c r="S119" s="351"/>
      <c r="T119" s="351"/>
      <c r="U119" s="351"/>
      <c r="V119" s="351"/>
      <c r="W119" s="351"/>
      <c r="X119" s="351"/>
      <c r="Y119" s="351"/>
      <c r="Z119" s="351"/>
      <c r="AA119" s="351"/>
      <c r="AB119" s="351"/>
      <c r="AC119" s="351"/>
      <c r="AD119" s="351"/>
      <c r="AE119" s="351"/>
      <c r="AF119" s="351"/>
      <c r="AG119" s="351"/>
      <c r="AH119" s="351"/>
      <c r="AI119" s="351"/>
      <c r="AJ119" s="351"/>
      <c r="AK119" s="351"/>
      <c r="AL119" s="351"/>
      <c r="AM119" s="351"/>
      <c r="AN119" s="351"/>
      <c r="AO119" s="351"/>
      <c r="AP119" s="351"/>
      <c r="AQ119" s="351"/>
      <c r="AR119" s="351"/>
      <c r="AS119" s="351"/>
      <c r="AT119" s="351"/>
      <c r="AU119" s="351"/>
      <c r="AV119" s="351"/>
      <c r="AW119" s="351"/>
      <c r="AX119" s="351"/>
      <c r="AY119" s="351"/>
      <c r="AZ119" s="355"/>
      <c r="BA119" s="355"/>
      <c r="BB119" s="355"/>
      <c r="BC119" s="355"/>
      <c r="BD119" s="355"/>
      <c r="BE119" s="355"/>
      <c r="BF119" s="355"/>
      <c r="BG119" s="355"/>
      <c r="BH119" s="355"/>
      <c r="BI119" s="355"/>
      <c r="BJ119" s="355"/>
      <c r="BK119" s="355"/>
      <c r="BL119" s="355"/>
      <c r="BM119" s="355"/>
      <c r="BN119" s="355"/>
      <c r="BO119" s="18"/>
    </row>
    <row r="120" spans="1:68" ht="13.5" customHeight="1">
      <c r="A120" s="349"/>
      <c r="B120" s="29"/>
      <c r="C120" s="19"/>
      <c r="D120" s="19"/>
      <c r="E120" s="22" t="s">
        <v>684</v>
      </c>
      <c r="F120" s="351" t="s">
        <v>119</v>
      </c>
      <c r="G120" s="20"/>
      <c r="H120" s="351"/>
      <c r="I120" s="351"/>
      <c r="J120" s="351"/>
      <c r="K120" s="351"/>
      <c r="L120" s="351"/>
      <c r="M120" s="351"/>
      <c r="N120" s="351"/>
      <c r="O120" s="351"/>
      <c r="P120" s="351"/>
      <c r="Q120" s="351"/>
      <c r="R120" s="351"/>
      <c r="S120" s="351"/>
      <c r="T120" s="351"/>
      <c r="U120" s="351"/>
      <c r="V120" s="351"/>
      <c r="W120" s="351"/>
      <c r="X120" s="351"/>
      <c r="Y120" s="351"/>
      <c r="Z120" s="351"/>
      <c r="AA120" s="351"/>
      <c r="AB120" s="351"/>
      <c r="AC120" s="351"/>
      <c r="AD120" s="351"/>
      <c r="AE120" s="351"/>
      <c r="AF120" s="351"/>
      <c r="AG120" s="351"/>
      <c r="AH120" s="351"/>
      <c r="AI120" s="351"/>
      <c r="AJ120" s="351"/>
      <c r="AK120" s="351"/>
      <c r="AL120" s="351"/>
      <c r="AM120" s="351"/>
      <c r="AN120" s="351"/>
      <c r="AO120" s="351"/>
      <c r="AP120" s="351"/>
      <c r="AQ120" s="351"/>
      <c r="AR120" s="351"/>
      <c r="AS120" s="351"/>
      <c r="AT120" s="351"/>
      <c r="AU120" s="351"/>
      <c r="AV120" s="351"/>
      <c r="AW120" s="351"/>
      <c r="AX120" s="351"/>
      <c r="AY120" s="351"/>
      <c r="AZ120" s="355"/>
      <c r="BA120" s="355"/>
      <c r="BB120" s="355"/>
      <c r="BC120" s="355"/>
      <c r="BD120" s="355"/>
      <c r="BE120" s="355"/>
      <c r="BF120" s="355"/>
      <c r="BG120" s="355"/>
      <c r="BH120" s="355"/>
      <c r="BI120" s="355"/>
      <c r="BJ120" s="355"/>
      <c r="BK120" s="355"/>
      <c r="BL120" s="355"/>
      <c r="BM120" s="355"/>
      <c r="BN120" s="355"/>
      <c r="BO120" s="18"/>
    </row>
    <row r="121" spans="1:68" ht="12" customHeight="1">
      <c r="A121" s="349"/>
      <c r="B121" s="29"/>
      <c r="C121" s="29"/>
      <c r="D121" s="141"/>
      <c r="E121" s="141"/>
      <c r="F121" s="530" t="s">
        <v>684</v>
      </c>
      <c r="G121" s="552"/>
      <c r="H121" s="553" t="s">
        <v>58</v>
      </c>
      <c r="I121" s="469"/>
      <c r="J121" s="469"/>
      <c r="K121" s="469"/>
      <c r="L121" s="469"/>
      <c r="M121" s="469"/>
      <c r="N121" s="469"/>
      <c r="O121" s="469"/>
      <c r="P121" s="469"/>
      <c r="Q121" s="469"/>
      <c r="R121" s="554"/>
      <c r="S121" s="555" t="s">
        <v>43</v>
      </c>
      <c r="T121" s="556"/>
      <c r="U121" s="557"/>
      <c r="V121" s="553" t="s">
        <v>47</v>
      </c>
      <c r="W121" s="469"/>
      <c r="X121" s="469"/>
      <c r="Y121" s="469"/>
      <c r="Z121" s="469"/>
      <c r="AA121" s="469"/>
      <c r="AB121" s="469"/>
      <c r="AC121" s="469"/>
      <c r="AD121" s="554"/>
      <c r="AE121" s="468" t="s">
        <v>33</v>
      </c>
      <c r="AF121" s="558"/>
      <c r="AG121" s="559"/>
      <c r="AH121" s="468" t="s">
        <v>81</v>
      </c>
      <c r="AI121" s="558"/>
      <c r="AJ121" s="559"/>
      <c r="AK121" s="555" t="s">
        <v>671</v>
      </c>
      <c r="AL121" s="556"/>
      <c r="AM121" s="557"/>
      <c r="AN121" s="555" t="s">
        <v>746</v>
      </c>
      <c r="AO121" s="556"/>
      <c r="AP121" s="556"/>
      <c r="AQ121" s="556"/>
      <c r="AR121" s="556"/>
      <c r="AS121" s="556"/>
      <c r="AT121" s="556"/>
      <c r="AU121" s="556"/>
      <c r="AV121" s="557"/>
      <c r="AW121" s="530" t="s">
        <v>52</v>
      </c>
      <c r="AX121" s="531"/>
      <c r="AY121" s="531"/>
      <c r="AZ121" s="531"/>
      <c r="BA121" s="531"/>
      <c r="BB121" s="531"/>
      <c r="BC121" s="531"/>
      <c r="BD121" s="531"/>
      <c r="BE121" s="531"/>
      <c r="BF121" s="531"/>
      <c r="BG121" s="531"/>
      <c r="BH121" s="531"/>
      <c r="BI121" s="531"/>
      <c r="BJ121" s="531"/>
      <c r="BK121" s="531"/>
      <c r="BL121" s="531"/>
      <c r="BM121" s="531"/>
      <c r="BN121" s="531"/>
      <c r="BO121" s="532"/>
    </row>
    <row r="122" spans="1:68" ht="13.5" customHeight="1">
      <c r="A122" s="135"/>
      <c r="B122" s="23"/>
      <c r="C122" s="141"/>
      <c r="D122" s="19"/>
      <c r="E122" s="299" t="s">
        <v>656</v>
      </c>
      <c r="F122" s="530" t="s">
        <v>42</v>
      </c>
      <c r="G122" s="552"/>
      <c r="H122" s="566" t="s">
        <v>48</v>
      </c>
      <c r="I122" s="567"/>
      <c r="J122" s="567"/>
      <c r="K122" s="567"/>
      <c r="L122" s="567"/>
      <c r="M122" s="567"/>
      <c r="N122" s="567"/>
      <c r="O122" s="567"/>
      <c r="P122" s="567"/>
      <c r="Q122" s="567"/>
      <c r="R122" s="568"/>
      <c r="S122" s="555" t="s">
        <v>43</v>
      </c>
      <c r="T122" s="556"/>
      <c r="U122" s="557"/>
      <c r="V122" s="553" t="s">
        <v>47</v>
      </c>
      <c r="W122" s="469"/>
      <c r="X122" s="469"/>
      <c r="Y122" s="469"/>
      <c r="Z122" s="469"/>
      <c r="AA122" s="469"/>
      <c r="AB122" s="469"/>
      <c r="AC122" s="469"/>
      <c r="AD122" s="554"/>
      <c r="AE122" s="468" t="s">
        <v>33</v>
      </c>
      <c r="AF122" s="558"/>
      <c r="AG122" s="559"/>
      <c r="AH122" s="553" t="s">
        <v>676</v>
      </c>
      <c r="AI122" s="469"/>
      <c r="AJ122" s="554"/>
      <c r="AK122" s="555" t="s">
        <v>677</v>
      </c>
      <c r="AL122" s="556"/>
      <c r="AM122" s="557"/>
      <c r="AN122" s="555" t="s">
        <v>52</v>
      </c>
      <c r="AO122" s="556"/>
      <c r="AP122" s="556"/>
      <c r="AQ122" s="556"/>
      <c r="AR122" s="556"/>
      <c r="AS122" s="556"/>
      <c r="AT122" s="556"/>
      <c r="AU122" s="556"/>
      <c r="AV122" s="557"/>
      <c r="AW122" s="530" t="s">
        <v>52</v>
      </c>
      <c r="AX122" s="531"/>
      <c r="AY122" s="531"/>
      <c r="AZ122" s="531"/>
      <c r="BA122" s="531"/>
      <c r="BB122" s="531"/>
      <c r="BC122" s="531"/>
      <c r="BD122" s="531"/>
      <c r="BE122" s="531"/>
      <c r="BF122" s="531"/>
      <c r="BG122" s="531"/>
      <c r="BH122" s="531"/>
      <c r="BI122" s="531"/>
      <c r="BJ122" s="531"/>
      <c r="BK122" s="531"/>
      <c r="BL122" s="531"/>
      <c r="BM122" s="531"/>
      <c r="BN122" s="531"/>
      <c r="BO122" s="532"/>
    </row>
    <row r="123" spans="1:68" ht="13.5" customHeight="1">
      <c r="A123" s="135"/>
      <c r="B123" s="23"/>
      <c r="C123" s="141"/>
      <c r="D123" s="19"/>
      <c r="E123" s="300" t="s">
        <v>709</v>
      </c>
      <c r="F123" s="530" t="s">
        <v>42</v>
      </c>
      <c r="G123" s="552"/>
      <c r="H123" s="566" t="s">
        <v>49</v>
      </c>
      <c r="I123" s="567"/>
      <c r="J123" s="567"/>
      <c r="K123" s="567"/>
      <c r="L123" s="567"/>
      <c r="M123" s="567"/>
      <c r="N123" s="567"/>
      <c r="O123" s="567"/>
      <c r="P123" s="567"/>
      <c r="Q123" s="567"/>
      <c r="R123" s="568"/>
      <c r="S123" s="555" t="s">
        <v>43</v>
      </c>
      <c r="T123" s="556"/>
      <c r="U123" s="557"/>
      <c r="V123" s="553" t="s">
        <v>47</v>
      </c>
      <c r="W123" s="469"/>
      <c r="X123" s="469"/>
      <c r="Y123" s="469"/>
      <c r="Z123" s="469"/>
      <c r="AA123" s="469"/>
      <c r="AB123" s="469"/>
      <c r="AC123" s="469"/>
      <c r="AD123" s="554"/>
      <c r="AE123" s="468" t="s">
        <v>33</v>
      </c>
      <c r="AF123" s="558"/>
      <c r="AG123" s="559"/>
      <c r="AH123" s="553" t="s">
        <v>679</v>
      </c>
      <c r="AI123" s="469"/>
      <c r="AJ123" s="554"/>
      <c r="AK123" s="555" t="s">
        <v>677</v>
      </c>
      <c r="AL123" s="556"/>
      <c r="AM123" s="557"/>
      <c r="AN123" s="555" t="s">
        <v>52</v>
      </c>
      <c r="AO123" s="556"/>
      <c r="AP123" s="556"/>
      <c r="AQ123" s="556"/>
      <c r="AR123" s="556"/>
      <c r="AS123" s="556"/>
      <c r="AT123" s="556"/>
      <c r="AU123" s="556"/>
      <c r="AV123" s="557"/>
      <c r="AW123" s="530" t="s">
        <v>52</v>
      </c>
      <c r="AX123" s="531"/>
      <c r="AY123" s="531"/>
      <c r="AZ123" s="531"/>
      <c r="BA123" s="531"/>
      <c r="BB123" s="531"/>
      <c r="BC123" s="531"/>
      <c r="BD123" s="531"/>
      <c r="BE123" s="531"/>
      <c r="BF123" s="531"/>
      <c r="BG123" s="531"/>
      <c r="BH123" s="531"/>
      <c r="BI123" s="531"/>
      <c r="BJ123" s="531"/>
      <c r="BK123" s="531"/>
      <c r="BL123" s="531"/>
      <c r="BM123" s="531"/>
      <c r="BN123" s="531"/>
      <c r="BO123" s="532"/>
    </row>
    <row r="124" spans="1:68" ht="13.5" customHeight="1">
      <c r="A124" s="349"/>
      <c r="B124" s="29"/>
      <c r="C124" s="19"/>
      <c r="D124" s="19"/>
      <c r="E124" s="22" t="s">
        <v>693</v>
      </c>
      <c r="F124" s="351" t="s">
        <v>110</v>
      </c>
      <c r="G124" s="20"/>
      <c r="H124" s="351"/>
      <c r="I124" s="351"/>
      <c r="J124" s="351"/>
      <c r="K124" s="351"/>
      <c r="L124" s="351"/>
      <c r="M124" s="351"/>
      <c r="N124" s="351"/>
      <c r="O124" s="351"/>
      <c r="P124" s="351"/>
      <c r="Q124" s="351"/>
      <c r="R124" s="351"/>
      <c r="S124" s="351"/>
      <c r="T124" s="351"/>
      <c r="U124" s="351"/>
      <c r="V124" s="351"/>
      <c r="W124" s="351"/>
      <c r="X124" s="351"/>
      <c r="Y124" s="351"/>
      <c r="Z124" s="351"/>
      <c r="AA124" s="351"/>
      <c r="AB124" s="351"/>
      <c r="AC124" s="351"/>
      <c r="AD124" s="351"/>
      <c r="AE124" s="351"/>
      <c r="AF124" s="351"/>
      <c r="AG124" s="351"/>
      <c r="AH124" s="351"/>
      <c r="AI124" s="351"/>
      <c r="AJ124" s="351"/>
      <c r="AK124" s="351"/>
      <c r="AL124" s="351"/>
      <c r="AM124" s="351"/>
      <c r="AN124" s="351"/>
      <c r="AO124" s="351"/>
      <c r="AP124" s="351"/>
      <c r="AQ124" s="351"/>
      <c r="AR124" s="351"/>
      <c r="AS124" s="351"/>
      <c r="AT124" s="351"/>
      <c r="AU124" s="351"/>
      <c r="AV124" s="351"/>
      <c r="AW124" s="351"/>
      <c r="AX124" s="351"/>
      <c r="AY124" s="351"/>
      <c r="AZ124" s="355"/>
      <c r="BA124" s="355"/>
      <c r="BB124" s="355"/>
      <c r="BC124" s="355"/>
      <c r="BD124" s="355"/>
      <c r="BE124" s="355"/>
      <c r="BF124" s="355"/>
      <c r="BG124" s="355"/>
      <c r="BH124" s="355"/>
      <c r="BI124" s="355"/>
      <c r="BJ124" s="355"/>
      <c r="BK124" s="355"/>
      <c r="BL124" s="355"/>
      <c r="BM124" s="355"/>
      <c r="BN124" s="355"/>
      <c r="BO124" s="18"/>
    </row>
    <row r="125" spans="1:68" ht="13.5" customHeight="1">
      <c r="A125" s="135"/>
      <c r="B125" s="23"/>
      <c r="C125" s="141"/>
      <c r="D125" s="141"/>
      <c r="E125" s="141"/>
      <c r="F125" s="530" t="s">
        <v>684</v>
      </c>
      <c r="G125" s="552"/>
      <c r="H125" s="553" t="s">
        <v>69</v>
      </c>
      <c r="I125" s="469"/>
      <c r="J125" s="469"/>
      <c r="K125" s="469"/>
      <c r="L125" s="469"/>
      <c r="M125" s="469"/>
      <c r="N125" s="469"/>
      <c r="O125" s="469"/>
      <c r="P125" s="469"/>
      <c r="Q125" s="469"/>
      <c r="R125" s="554"/>
      <c r="S125" s="555" t="s">
        <v>78</v>
      </c>
      <c r="T125" s="556"/>
      <c r="U125" s="557"/>
      <c r="V125" s="553" t="s">
        <v>47</v>
      </c>
      <c r="W125" s="469"/>
      <c r="X125" s="469"/>
      <c r="Y125" s="469"/>
      <c r="Z125" s="469"/>
      <c r="AA125" s="469"/>
      <c r="AB125" s="469"/>
      <c r="AC125" s="469"/>
      <c r="AD125" s="554"/>
      <c r="AE125" s="468" t="s">
        <v>33</v>
      </c>
      <c r="AF125" s="558"/>
      <c r="AG125" s="559"/>
      <c r="AH125" s="553" t="s">
        <v>676</v>
      </c>
      <c r="AI125" s="469"/>
      <c r="AJ125" s="554"/>
      <c r="AK125" s="555" t="s">
        <v>671</v>
      </c>
      <c r="AL125" s="556"/>
      <c r="AM125" s="557"/>
      <c r="AN125" s="555" t="s">
        <v>52</v>
      </c>
      <c r="AO125" s="556"/>
      <c r="AP125" s="556"/>
      <c r="AQ125" s="556"/>
      <c r="AR125" s="556"/>
      <c r="AS125" s="556"/>
      <c r="AT125" s="556"/>
      <c r="AU125" s="556"/>
      <c r="AV125" s="557"/>
      <c r="AW125" s="530" t="s">
        <v>52</v>
      </c>
      <c r="AX125" s="531"/>
      <c r="AY125" s="531"/>
      <c r="AZ125" s="531"/>
      <c r="BA125" s="531"/>
      <c r="BB125" s="531"/>
      <c r="BC125" s="531"/>
      <c r="BD125" s="531"/>
      <c r="BE125" s="531"/>
      <c r="BF125" s="531"/>
      <c r="BG125" s="531"/>
      <c r="BH125" s="531"/>
      <c r="BI125" s="531"/>
      <c r="BJ125" s="531"/>
      <c r="BK125" s="531"/>
      <c r="BL125" s="531"/>
      <c r="BM125" s="531"/>
      <c r="BN125" s="531"/>
      <c r="BO125" s="532"/>
    </row>
    <row r="126" spans="1:68" ht="12" customHeight="1">
      <c r="A126" s="135"/>
      <c r="B126" s="23"/>
      <c r="C126" s="141"/>
      <c r="D126" s="141"/>
      <c r="E126" s="24"/>
      <c r="F126" s="530" t="s">
        <v>683</v>
      </c>
      <c r="G126" s="552"/>
      <c r="H126" s="468" t="s">
        <v>747</v>
      </c>
      <c r="I126" s="558"/>
      <c r="J126" s="558"/>
      <c r="K126" s="558"/>
      <c r="L126" s="558"/>
      <c r="M126" s="558"/>
      <c r="N126" s="558"/>
      <c r="O126" s="558"/>
      <c r="P126" s="558"/>
      <c r="Q126" s="558"/>
      <c r="R126" s="559"/>
      <c r="S126" s="555" t="s">
        <v>51</v>
      </c>
      <c r="T126" s="556"/>
      <c r="U126" s="557"/>
      <c r="V126" s="566" t="s">
        <v>44</v>
      </c>
      <c r="W126" s="567"/>
      <c r="X126" s="567"/>
      <c r="Y126" s="567"/>
      <c r="Z126" s="567"/>
      <c r="AA126" s="567"/>
      <c r="AB126" s="567"/>
      <c r="AC126" s="567"/>
      <c r="AD126" s="568"/>
      <c r="AE126" s="526" t="s">
        <v>33</v>
      </c>
      <c r="AF126" s="527"/>
      <c r="AG126" s="528"/>
      <c r="AH126" s="468" t="s">
        <v>81</v>
      </c>
      <c r="AI126" s="558"/>
      <c r="AJ126" s="559"/>
      <c r="AK126" s="555" t="s">
        <v>56</v>
      </c>
      <c r="AL126" s="556"/>
      <c r="AM126" s="557"/>
      <c r="AN126" s="560" t="s">
        <v>748</v>
      </c>
      <c r="AO126" s="561"/>
      <c r="AP126" s="561"/>
      <c r="AQ126" s="561"/>
      <c r="AR126" s="561"/>
      <c r="AS126" s="561"/>
      <c r="AT126" s="561"/>
      <c r="AU126" s="561"/>
      <c r="AV126" s="562"/>
      <c r="AW126" s="530" t="s">
        <v>52</v>
      </c>
      <c r="AX126" s="531"/>
      <c r="AY126" s="531"/>
      <c r="AZ126" s="531"/>
      <c r="BA126" s="531"/>
      <c r="BB126" s="531"/>
      <c r="BC126" s="531"/>
      <c r="BD126" s="531"/>
      <c r="BE126" s="531"/>
      <c r="BF126" s="531"/>
      <c r="BG126" s="531"/>
      <c r="BH126" s="531"/>
      <c r="BI126" s="531"/>
      <c r="BJ126" s="531"/>
      <c r="BK126" s="531"/>
      <c r="BL126" s="531"/>
      <c r="BM126" s="531"/>
      <c r="BN126" s="531"/>
      <c r="BO126" s="532"/>
    </row>
    <row r="127" spans="1:68" ht="27" customHeight="1">
      <c r="A127" s="135"/>
      <c r="B127" s="23"/>
      <c r="C127" s="24"/>
      <c r="D127" s="24"/>
      <c r="E127" s="299" t="s">
        <v>720</v>
      </c>
      <c r="F127" s="530" t="s">
        <v>42</v>
      </c>
      <c r="G127" s="552"/>
      <c r="H127" s="566" t="s">
        <v>50</v>
      </c>
      <c r="I127" s="567"/>
      <c r="J127" s="567"/>
      <c r="K127" s="567"/>
      <c r="L127" s="567"/>
      <c r="M127" s="567"/>
      <c r="N127" s="567"/>
      <c r="O127" s="567"/>
      <c r="P127" s="567"/>
      <c r="Q127" s="567"/>
      <c r="R127" s="568"/>
      <c r="S127" s="555" t="s">
        <v>43</v>
      </c>
      <c r="T127" s="556"/>
      <c r="U127" s="557"/>
      <c r="V127" s="553" t="s">
        <v>712</v>
      </c>
      <c r="W127" s="469"/>
      <c r="X127" s="469"/>
      <c r="Y127" s="469"/>
      <c r="Z127" s="469"/>
      <c r="AA127" s="469"/>
      <c r="AB127" s="469"/>
      <c r="AC127" s="469"/>
      <c r="AD127" s="554"/>
      <c r="AE127" s="549" t="s">
        <v>15</v>
      </c>
      <c r="AF127" s="550"/>
      <c r="AG127" s="551"/>
      <c r="AH127" s="468" t="s">
        <v>81</v>
      </c>
      <c r="AI127" s="558"/>
      <c r="AJ127" s="559"/>
      <c r="AK127" s="555" t="s">
        <v>55</v>
      </c>
      <c r="AL127" s="556"/>
      <c r="AM127" s="557"/>
      <c r="AN127" s="555" t="s">
        <v>676</v>
      </c>
      <c r="AO127" s="556"/>
      <c r="AP127" s="556"/>
      <c r="AQ127" s="556"/>
      <c r="AR127" s="556"/>
      <c r="AS127" s="556"/>
      <c r="AT127" s="556"/>
      <c r="AU127" s="556"/>
      <c r="AV127" s="557"/>
      <c r="AW127" s="530" t="s">
        <v>52</v>
      </c>
      <c r="AX127" s="531"/>
      <c r="AY127" s="531"/>
      <c r="AZ127" s="531"/>
      <c r="BA127" s="531"/>
      <c r="BB127" s="531"/>
      <c r="BC127" s="531"/>
      <c r="BD127" s="531"/>
      <c r="BE127" s="531"/>
      <c r="BF127" s="531"/>
      <c r="BG127" s="531"/>
      <c r="BH127" s="531"/>
      <c r="BI127" s="531"/>
      <c r="BJ127" s="531"/>
      <c r="BK127" s="531"/>
      <c r="BL127" s="531"/>
      <c r="BM127" s="531"/>
      <c r="BN127" s="531"/>
      <c r="BO127" s="532"/>
    </row>
    <row r="128" spans="1:68" ht="12" customHeight="1">
      <c r="A128" s="135"/>
      <c r="B128" s="138"/>
      <c r="C128" s="121" t="s">
        <v>656</v>
      </c>
      <c r="D128" s="351" t="s">
        <v>1061</v>
      </c>
      <c r="E128" s="353"/>
      <c r="F128" s="351"/>
      <c r="G128" s="351"/>
      <c r="H128" s="351"/>
      <c r="I128" s="351"/>
      <c r="J128" s="351"/>
      <c r="K128" s="351"/>
      <c r="L128" s="351"/>
      <c r="M128" s="351"/>
      <c r="N128" s="351"/>
      <c r="O128" s="351"/>
      <c r="P128" s="351"/>
      <c r="Q128" s="351"/>
      <c r="R128" s="351"/>
      <c r="S128" s="565"/>
      <c r="T128" s="565"/>
      <c r="U128" s="565"/>
      <c r="V128" s="565"/>
      <c r="W128" s="565"/>
      <c r="X128" s="565"/>
      <c r="Y128" s="565"/>
      <c r="Z128" s="565"/>
      <c r="AA128" s="565"/>
      <c r="AB128" s="565"/>
      <c r="AC128" s="565"/>
      <c r="AD128" s="565"/>
      <c r="AE128" s="565"/>
      <c r="AF128" s="565"/>
      <c r="AG128" s="565"/>
      <c r="AH128" s="571"/>
      <c r="AI128" s="571"/>
      <c r="AJ128" s="571"/>
      <c r="AK128" s="565"/>
      <c r="AL128" s="565"/>
      <c r="AM128" s="565"/>
      <c r="AN128" s="565"/>
      <c r="AO128" s="565"/>
      <c r="AP128" s="565"/>
      <c r="AQ128" s="565"/>
      <c r="AR128" s="565"/>
      <c r="AS128" s="565"/>
      <c r="AT128" s="565"/>
      <c r="AU128" s="565"/>
      <c r="AV128" s="565"/>
      <c r="AW128" s="353"/>
      <c r="AX128" s="353"/>
      <c r="AY128" s="353"/>
      <c r="AZ128" s="353"/>
      <c r="BA128" s="353"/>
      <c r="BB128" s="353"/>
      <c r="BC128" s="353"/>
      <c r="BD128" s="353"/>
      <c r="BE128" s="353"/>
      <c r="BF128" s="353"/>
      <c r="BG128" s="353"/>
      <c r="BH128" s="353"/>
      <c r="BI128" s="353"/>
      <c r="BJ128" s="353"/>
      <c r="BK128" s="353"/>
      <c r="BL128" s="353"/>
      <c r="BM128" s="353"/>
      <c r="BN128" s="353"/>
      <c r="BO128" s="28"/>
      <c r="BP128" s="49"/>
    </row>
    <row r="129" spans="1:68" ht="12" customHeight="1">
      <c r="A129" s="349"/>
      <c r="B129" s="29"/>
      <c r="C129" s="19"/>
      <c r="D129" s="22" t="s">
        <v>684</v>
      </c>
      <c r="E129" s="351" t="s">
        <v>749</v>
      </c>
      <c r="F129" s="20"/>
      <c r="G129" s="20"/>
      <c r="H129" s="351"/>
      <c r="I129" s="351"/>
      <c r="J129" s="351"/>
      <c r="K129" s="351"/>
      <c r="L129" s="351"/>
      <c r="M129" s="351"/>
      <c r="N129" s="351"/>
      <c r="O129" s="351"/>
      <c r="P129" s="351"/>
      <c r="Q129" s="351"/>
      <c r="R129" s="351"/>
      <c r="S129" s="351"/>
      <c r="T129" s="351"/>
      <c r="U129" s="351"/>
      <c r="V129" s="351"/>
      <c r="W129" s="351"/>
      <c r="X129" s="351"/>
      <c r="Y129" s="351"/>
      <c r="Z129" s="351"/>
      <c r="AA129" s="351"/>
      <c r="AB129" s="351"/>
      <c r="AC129" s="351"/>
      <c r="AD129" s="351"/>
      <c r="AE129" s="351"/>
      <c r="AF129" s="351"/>
      <c r="AG129" s="351"/>
      <c r="AH129" s="351"/>
      <c r="AI129" s="351"/>
      <c r="AJ129" s="351"/>
      <c r="AK129" s="351"/>
      <c r="AL129" s="351"/>
      <c r="AM129" s="351"/>
      <c r="AN129" s="351"/>
      <c r="AO129" s="351"/>
      <c r="AP129" s="351"/>
      <c r="AQ129" s="351"/>
      <c r="AR129" s="351"/>
      <c r="AS129" s="351"/>
      <c r="AT129" s="351"/>
      <c r="AU129" s="351"/>
      <c r="AV129" s="351"/>
      <c r="AW129" s="351"/>
      <c r="AX129" s="351"/>
      <c r="AY129" s="351"/>
      <c r="AZ129" s="355"/>
      <c r="BA129" s="355"/>
      <c r="BB129" s="355"/>
      <c r="BC129" s="355"/>
      <c r="BD129" s="355"/>
      <c r="BE129" s="355"/>
      <c r="BF129" s="355"/>
      <c r="BG129" s="355"/>
      <c r="BH129" s="355"/>
      <c r="BI129" s="355"/>
      <c r="BJ129" s="355"/>
      <c r="BK129" s="355"/>
      <c r="BL129" s="355"/>
      <c r="BM129" s="355"/>
      <c r="BN129" s="355"/>
      <c r="BO129" s="18"/>
      <c r="BP129" s="49"/>
    </row>
    <row r="130" spans="1:68" ht="13.5" customHeight="1">
      <c r="A130" s="349"/>
      <c r="B130" s="29"/>
      <c r="C130" s="19"/>
      <c r="D130" s="19"/>
      <c r="E130" s="22" t="s">
        <v>684</v>
      </c>
      <c r="F130" s="351" t="s">
        <v>119</v>
      </c>
      <c r="G130" s="20"/>
      <c r="H130" s="351"/>
      <c r="I130" s="351"/>
      <c r="J130" s="351"/>
      <c r="K130" s="351"/>
      <c r="L130" s="351"/>
      <c r="M130" s="351"/>
      <c r="N130" s="351"/>
      <c r="O130" s="351"/>
      <c r="P130" s="351"/>
      <c r="Q130" s="351"/>
      <c r="R130" s="351"/>
      <c r="S130" s="351"/>
      <c r="T130" s="351"/>
      <c r="U130" s="351"/>
      <c r="V130" s="351"/>
      <c r="W130" s="351"/>
      <c r="X130" s="351"/>
      <c r="Y130" s="351"/>
      <c r="Z130" s="351"/>
      <c r="AA130" s="351"/>
      <c r="AB130" s="351"/>
      <c r="AC130" s="351"/>
      <c r="AD130" s="351"/>
      <c r="AE130" s="351"/>
      <c r="AF130" s="351"/>
      <c r="AG130" s="351"/>
      <c r="AH130" s="351"/>
      <c r="AI130" s="351"/>
      <c r="AJ130" s="351"/>
      <c r="AK130" s="351"/>
      <c r="AL130" s="351"/>
      <c r="AM130" s="351"/>
      <c r="AN130" s="351"/>
      <c r="AO130" s="351"/>
      <c r="AP130" s="351"/>
      <c r="AQ130" s="351"/>
      <c r="AR130" s="351"/>
      <c r="AS130" s="351"/>
      <c r="AT130" s="351"/>
      <c r="AU130" s="351"/>
      <c r="AV130" s="351"/>
      <c r="AW130" s="351"/>
      <c r="AX130" s="351"/>
      <c r="AY130" s="351"/>
      <c r="AZ130" s="355"/>
      <c r="BA130" s="355"/>
      <c r="BB130" s="355"/>
      <c r="BC130" s="355"/>
      <c r="BD130" s="355"/>
      <c r="BE130" s="355"/>
      <c r="BF130" s="355"/>
      <c r="BG130" s="355"/>
      <c r="BH130" s="355"/>
      <c r="BI130" s="355"/>
      <c r="BJ130" s="355"/>
      <c r="BK130" s="355"/>
      <c r="BL130" s="355"/>
      <c r="BM130" s="355"/>
      <c r="BN130" s="355"/>
      <c r="BO130" s="18"/>
      <c r="BP130" s="49"/>
    </row>
    <row r="131" spans="1:68" ht="27" customHeight="1">
      <c r="A131" s="135"/>
      <c r="B131" s="141"/>
      <c r="C131" s="141"/>
      <c r="D131" s="141"/>
      <c r="E131" s="141"/>
      <c r="F131" s="530" t="s">
        <v>684</v>
      </c>
      <c r="G131" s="552"/>
      <c r="H131" s="553" t="s">
        <v>58</v>
      </c>
      <c r="I131" s="469"/>
      <c r="J131" s="469"/>
      <c r="K131" s="469"/>
      <c r="L131" s="469"/>
      <c r="M131" s="469"/>
      <c r="N131" s="469"/>
      <c r="O131" s="469"/>
      <c r="P131" s="469"/>
      <c r="Q131" s="469"/>
      <c r="R131" s="554"/>
      <c r="S131" s="555" t="s">
        <v>43</v>
      </c>
      <c r="T131" s="556"/>
      <c r="U131" s="557"/>
      <c r="V131" s="553" t="s">
        <v>712</v>
      </c>
      <c r="W131" s="469"/>
      <c r="X131" s="469"/>
      <c r="Y131" s="469"/>
      <c r="Z131" s="469"/>
      <c r="AA131" s="469"/>
      <c r="AB131" s="469"/>
      <c r="AC131" s="469"/>
      <c r="AD131" s="554"/>
      <c r="AE131" s="468" t="s">
        <v>33</v>
      </c>
      <c r="AF131" s="558"/>
      <c r="AG131" s="559"/>
      <c r="AH131" s="553" t="s">
        <v>687</v>
      </c>
      <c r="AI131" s="469"/>
      <c r="AJ131" s="554"/>
      <c r="AK131" s="555" t="s">
        <v>671</v>
      </c>
      <c r="AL131" s="556"/>
      <c r="AM131" s="557"/>
      <c r="AN131" s="560" t="s">
        <v>146</v>
      </c>
      <c r="AO131" s="561"/>
      <c r="AP131" s="561"/>
      <c r="AQ131" s="561"/>
      <c r="AR131" s="561"/>
      <c r="AS131" s="561"/>
      <c r="AT131" s="561"/>
      <c r="AU131" s="561"/>
      <c r="AV131" s="562"/>
      <c r="AW131" s="530" t="s">
        <v>52</v>
      </c>
      <c r="AX131" s="531"/>
      <c r="AY131" s="531"/>
      <c r="AZ131" s="531"/>
      <c r="BA131" s="531"/>
      <c r="BB131" s="531"/>
      <c r="BC131" s="531"/>
      <c r="BD131" s="531"/>
      <c r="BE131" s="531"/>
      <c r="BF131" s="531"/>
      <c r="BG131" s="531"/>
      <c r="BH131" s="531"/>
      <c r="BI131" s="531"/>
      <c r="BJ131" s="531"/>
      <c r="BK131" s="531"/>
      <c r="BL131" s="531"/>
      <c r="BM131" s="531"/>
      <c r="BN131" s="531"/>
      <c r="BO131" s="532"/>
      <c r="BP131" s="49"/>
    </row>
    <row r="132" spans="1:68" ht="27" customHeight="1">
      <c r="A132" s="135"/>
      <c r="B132" s="23"/>
      <c r="C132" s="141"/>
      <c r="D132" s="141"/>
      <c r="E132" s="141"/>
      <c r="F132" s="530" t="s">
        <v>716</v>
      </c>
      <c r="G132" s="552"/>
      <c r="H132" s="468" t="s">
        <v>123</v>
      </c>
      <c r="I132" s="558"/>
      <c r="J132" s="558"/>
      <c r="K132" s="558"/>
      <c r="L132" s="558"/>
      <c r="M132" s="558"/>
      <c r="N132" s="558"/>
      <c r="O132" s="558"/>
      <c r="P132" s="558"/>
      <c r="Q132" s="558"/>
      <c r="R132" s="559"/>
      <c r="S132" s="555" t="s">
        <v>51</v>
      </c>
      <c r="T132" s="556"/>
      <c r="U132" s="557"/>
      <c r="V132" s="553" t="s">
        <v>44</v>
      </c>
      <c r="W132" s="469"/>
      <c r="X132" s="469"/>
      <c r="Y132" s="469"/>
      <c r="Z132" s="469"/>
      <c r="AA132" s="469"/>
      <c r="AB132" s="469"/>
      <c r="AC132" s="469"/>
      <c r="AD132" s="554"/>
      <c r="AE132" s="468" t="s">
        <v>15</v>
      </c>
      <c r="AF132" s="558"/>
      <c r="AG132" s="559"/>
      <c r="AH132" s="553" t="s">
        <v>661</v>
      </c>
      <c r="AI132" s="469"/>
      <c r="AJ132" s="554"/>
      <c r="AK132" s="555" t="s">
        <v>677</v>
      </c>
      <c r="AL132" s="556"/>
      <c r="AM132" s="557"/>
      <c r="AN132" s="560" t="s">
        <v>715</v>
      </c>
      <c r="AO132" s="561"/>
      <c r="AP132" s="561"/>
      <c r="AQ132" s="561"/>
      <c r="AR132" s="561"/>
      <c r="AS132" s="561"/>
      <c r="AT132" s="561"/>
      <c r="AU132" s="561"/>
      <c r="AV132" s="562"/>
      <c r="AW132" s="530" t="s">
        <v>52</v>
      </c>
      <c r="AX132" s="531"/>
      <c r="AY132" s="531"/>
      <c r="AZ132" s="531"/>
      <c r="BA132" s="531"/>
      <c r="BB132" s="531"/>
      <c r="BC132" s="531"/>
      <c r="BD132" s="531"/>
      <c r="BE132" s="531"/>
      <c r="BF132" s="531"/>
      <c r="BG132" s="531"/>
      <c r="BH132" s="531"/>
      <c r="BI132" s="531"/>
      <c r="BJ132" s="531"/>
      <c r="BK132" s="531"/>
      <c r="BL132" s="531"/>
      <c r="BM132" s="531"/>
      <c r="BN132" s="531"/>
      <c r="BO132" s="532"/>
      <c r="BP132" s="49"/>
    </row>
    <row r="133" spans="1:68" ht="12" customHeight="1">
      <c r="A133" s="135"/>
      <c r="B133" s="23"/>
      <c r="C133" s="141"/>
      <c r="D133" s="141"/>
      <c r="E133" s="141"/>
      <c r="F133" s="530" t="s">
        <v>76</v>
      </c>
      <c r="G133" s="552"/>
      <c r="H133" s="468" t="s">
        <v>751</v>
      </c>
      <c r="I133" s="558"/>
      <c r="J133" s="558"/>
      <c r="K133" s="558"/>
      <c r="L133" s="558"/>
      <c r="M133" s="558"/>
      <c r="N133" s="558"/>
      <c r="O133" s="558"/>
      <c r="P133" s="558"/>
      <c r="Q133" s="558"/>
      <c r="R133" s="559"/>
      <c r="S133" s="555" t="s">
        <v>51</v>
      </c>
      <c r="T133" s="556"/>
      <c r="U133" s="557"/>
      <c r="V133" s="553" t="s">
        <v>44</v>
      </c>
      <c r="W133" s="469"/>
      <c r="X133" s="469"/>
      <c r="Y133" s="469"/>
      <c r="Z133" s="469"/>
      <c r="AA133" s="469"/>
      <c r="AB133" s="469"/>
      <c r="AC133" s="469"/>
      <c r="AD133" s="554"/>
      <c r="AE133" s="468" t="s">
        <v>33</v>
      </c>
      <c r="AF133" s="558"/>
      <c r="AG133" s="559"/>
      <c r="AH133" s="553" t="s">
        <v>663</v>
      </c>
      <c r="AI133" s="469"/>
      <c r="AJ133" s="554"/>
      <c r="AK133" s="555" t="s">
        <v>677</v>
      </c>
      <c r="AL133" s="556"/>
      <c r="AM133" s="557"/>
      <c r="AN133" s="549" t="s">
        <v>187</v>
      </c>
      <c r="AO133" s="550"/>
      <c r="AP133" s="550"/>
      <c r="AQ133" s="550"/>
      <c r="AR133" s="550"/>
      <c r="AS133" s="550"/>
      <c r="AT133" s="550"/>
      <c r="AU133" s="550"/>
      <c r="AV133" s="551"/>
      <c r="AW133" s="530" t="s">
        <v>52</v>
      </c>
      <c r="AX133" s="531"/>
      <c r="AY133" s="531"/>
      <c r="AZ133" s="531"/>
      <c r="BA133" s="531"/>
      <c r="BB133" s="531"/>
      <c r="BC133" s="531"/>
      <c r="BD133" s="531"/>
      <c r="BE133" s="531"/>
      <c r="BF133" s="531"/>
      <c r="BG133" s="531"/>
      <c r="BH133" s="531"/>
      <c r="BI133" s="531"/>
      <c r="BJ133" s="531"/>
      <c r="BK133" s="531"/>
      <c r="BL133" s="531"/>
      <c r="BM133" s="531"/>
      <c r="BN133" s="531"/>
      <c r="BO133" s="532"/>
      <c r="BP133" s="49"/>
    </row>
    <row r="134" spans="1:68" ht="12" customHeight="1">
      <c r="A134" s="135"/>
      <c r="B134" s="23"/>
      <c r="C134" s="141"/>
      <c r="D134" s="141"/>
      <c r="E134" s="24"/>
      <c r="F134" s="530" t="s">
        <v>680</v>
      </c>
      <c r="G134" s="552"/>
      <c r="H134" s="553" t="s">
        <v>122</v>
      </c>
      <c r="I134" s="469"/>
      <c r="J134" s="469"/>
      <c r="K134" s="469"/>
      <c r="L134" s="469"/>
      <c r="M134" s="469"/>
      <c r="N134" s="469"/>
      <c r="O134" s="469"/>
      <c r="P134" s="469"/>
      <c r="Q134" s="469"/>
      <c r="R134" s="554"/>
      <c r="S134" s="555" t="s">
        <v>51</v>
      </c>
      <c r="T134" s="556"/>
      <c r="U134" s="557"/>
      <c r="V134" s="553" t="s">
        <v>44</v>
      </c>
      <c r="W134" s="469"/>
      <c r="X134" s="469"/>
      <c r="Y134" s="469"/>
      <c r="Z134" s="469"/>
      <c r="AA134" s="469"/>
      <c r="AB134" s="469"/>
      <c r="AC134" s="469"/>
      <c r="AD134" s="554"/>
      <c r="AE134" s="468" t="s">
        <v>33</v>
      </c>
      <c r="AF134" s="558"/>
      <c r="AG134" s="559"/>
      <c r="AH134" s="553" t="s">
        <v>676</v>
      </c>
      <c r="AI134" s="469"/>
      <c r="AJ134" s="554"/>
      <c r="AK134" s="555" t="s">
        <v>677</v>
      </c>
      <c r="AL134" s="556"/>
      <c r="AM134" s="557"/>
      <c r="AN134" s="560" t="s">
        <v>191</v>
      </c>
      <c r="AO134" s="561"/>
      <c r="AP134" s="561"/>
      <c r="AQ134" s="561"/>
      <c r="AR134" s="561"/>
      <c r="AS134" s="561"/>
      <c r="AT134" s="561"/>
      <c r="AU134" s="561"/>
      <c r="AV134" s="562"/>
      <c r="AW134" s="530" t="s">
        <v>52</v>
      </c>
      <c r="AX134" s="531"/>
      <c r="AY134" s="531"/>
      <c r="AZ134" s="531"/>
      <c r="BA134" s="531"/>
      <c r="BB134" s="531"/>
      <c r="BC134" s="531"/>
      <c r="BD134" s="531"/>
      <c r="BE134" s="531"/>
      <c r="BF134" s="531"/>
      <c r="BG134" s="531"/>
      <c r="BH134" s="531"/>
      <c r="BI134" s="531"/>
      <c r="BJ134" s="531"/>
      <c r="BK134" s="531"/>
      <c r="BL134" s="531"/>
      <c r="BM134" s="531"/>
      <c r="BN134" s="531"/>
      <c r="BO134" s="532"/>
      <c r="BP134" s="49"/>
    </row>
    <row r="135" spans="1:68" ht="13.5" customHeight="1">
      <c r="A135" s="135"/>
      <c r="B135" s="23"/>
      <c r="C135" s="141"/>
      <c r="D135" s="141"/>
      <c r="E135" s="299" t="s">
        <v>683</v>
      </c>
      <c r="F135" s="530" t="s">
        <v>42</v>
      </c>
      <c r="G135" s="552"/>
      <c r="H135" s="553" t="s">
        <v>48</v>
      </c>
      <c r="I135" s="469"/>
      <c r="J135" s="469"/>
      <c r="K135" s="469"/>
      <c r="L135" s="469"/>
      <c r="M135" s="469"/>
      <c r="N135" s="469"/>
      <c r="O135" s="469"/>
      <c r="P135" s="469"/>
      <c r="Q135" s="469"/>
      <c r="R135" s="554"/>
      <c r="S135" s="555" t="s">
        <v>43</v>
      </c>
      <c r="T135" s="556"/>
      <c r="U135" s="557"/>
      <c r="V135" s="553" t="s">
        <v>47</v>
      </c>
      <c r="W135" s="469"/>
      <c r="X135" s="469"/>
      <c r="Y135" s="469"/>
      <c r="Z135" s="469"/>
      <c r="AA135" s="469"/>
      <c r="AB135" s="469"/>
      <c r="AC135" s="469"/>
      <c r="AD135" s="554"/>
      <c r="AE135" s="468" t="s">
        <v>33</v>
      </c>
      <c r="AF135" s="558"/>
      <c r="AG135" s="559"/>
      <c r="AH135" s="468" t="s">
        <v>81</v>
      </c>
      <c r="AI135" s="558"/>
      <c r="AJ135" s="559"/>
      <c r="AK135" s="555" t="s">
        <v>671</v>
      </c>
      <c r="AL135" s="556"/>
      <c r="AM135" s="557"/>
      <c r="AN135" s="560" t="s">
        <v>86</v>
      </c>
      <c r="AO135" s="561"/>
      <c r="AP135" s="561"/>
      <c r="AQ135" s="561"/>
      <c r="AR135" s="561"/>
      <c r="AS135" s="561"/>
      <c r="AT135" s="561"/>
      <c r="AU135" s="561"/>
      <c r="AV135" s="562"/>
      <c r="AW135" s="530" t="s">
        <v>52</v>
      </c>
      <c r="AX135" s="531"/>
      <c r="AY135" s="531"/>
      <c r="AZ135" s="531"/>
      <c r="BA135" s="531"/>
      <c r="BB135" s="531"/>
      <c r="BC135" s="531"/>
      <c r="BD135" s="531"/>
      <c r="BE135" s="531"/>
      <c r="BF135" s="531"/>
      <c r="BG135" s="531"/>
      <c r="BH135" s="531"/>
      <c r="BI135" s="531"/>
      <c r="BJ135" s="531"/>
      <c r="BK135" s="531"/>
      <c r="BL135" s="531"/>
      <c r="BM135" s="531"/>
      <c r="BN135" s="531"/>
      <c r="BO135" s="532"/>
      <c r="BP135" s="49"/>
    </row>
    <row r="136" spans="1:68" ht="27" customHeight="1">
      <c r="A136" s="135"/>
      <c r="B136" s="23"/>
      <c r="C136" s="141"/>
      <c r="D136" s="141"/>
      <c r="E136" s="299" t="s">
        <v>709</v>
      </c>
      <c r="F136" s="530" t="s">
        <v>42</v>
      </c>
      <c r="G136" s="552"/>
      <c r="H136" s="553" t="s">
        <v>49</v>
      </c>
      <c r="I136" s="469"/>
      <c r="J136" s="469"/>
      <c r="K136" s="469"/>
      <c r="L136" s="469"/>
      <c r="M136" s="469"/>
      <c r="N136" s="469"/>
      <c r="O136" s="469"/>
      <c r="P136" s="469"/>
      <c r="Q136" s="469"/>
      <c r="R136" s="554"/>
      <c r="S136" s="555" t="s">
        <v>51</v>
      </c>
      <c r="T136" s="556"/>
      <c r="U136" s="557"/>
      <c r="V136" s="553" t="s">
        <v>83</v>
      </c>
      <c r="W136" s="469"/>
      <c r="X136" s="469"/>
      <c r="Y136" s="469"/>
      <c r="Z136" s="469"/>
      <c r="AA136" s="469"/>
      <c r="AB136" s="469"/>
      <c r="AC136" s="469"/>
      <c r="AD136" s="554"/>
      <c r="AE136" s="468" t="s">
        <v>33</v>
      </c>
      <c r="AF136" s="558"/>
      <c r="AG136" s="559"/>
      <c r="AH136" s="468" t="s">
        <v>687</v>
      </c>
      <c r="AI136" s="558"/>
      <c r="AJ136" s="559"/>
      <c r="AK136" s="555" t="s">
        <v>688</v>
      </c>
      <c r="AL136" s="556"/>
      <c r="AM136" s="557"/>
      <c r="AN136" s="560" t="s">
        <v>697</v>
      </c>
      <c r="AO136" s="561"/>
      <c r="AP136" s="561"/>
      <c r="AQ136" s="561"/>
      <c r="AR136" s="561"/>
      <c r="AS136" s="561"/>
      <c r="AT136" s="561"/>
      <c r="AU136" s="561"/>
      <c r="AV136" s="562"/>
      <c r="AW136" s="530" t="s">
        <v>52</v>
      </c>
      <c r="AX136" s="531"/>
      <c r="AY136" s="531"/>
      <c r="AZ136" s="531"/>
      <c r="BA136" s="531"/>
      <c r="BB136" s="531"/>
      <c r="BC136" s="531"/>
      <c r="BD136" s="531"/>
      <c r="BE136" s="531"/>
      <c r="BF136" s="531"/>
      <c r="BG136" s="531"/>
      <c r="BH136" s="531"/>
      <c r="BI136" s="531"/>
      <c r="BJ136" s="531"/>
      <c r="BK136" s="531"/>
      <c r="BL136" s="531"/>
      <c r="BM136" s="531"/>
      <c r="BN136" s="531"/>
      <c r="BO136" s="532"/>
      <c r="BP136" s="49"/>
    </row>
    <row r="137" spans="1:68" ht="12" customHeight="1">
      <c r="A137" s="349"/>
      <c r="B137" s="29"/>
      <c r="C137" s="19"/>
      <c r="D137" s="19"/>
      <c r="E137" s="22" t="s">
        <v>739</v>
      </c>
      <c r="F137" s="351" t="s">
        <v>110</v>
      </c>
      <c r="G137" s="20"/>
      <c r="H137" s="351"/>
      <c r="I137" s="351"/>
      <c r="J137" s="351"/>
      <c r="K137" s="351"/>
      <c r="L137" s="351"/>
      <c r="M137" s="351"/>
      <c r="N137" s="351"/>
      <c r="O137" s="351"/>
      <c r="P137" s="351"/>
      <c r="Q137" s="351"/>
      <c r="R137" s="351"/>
      <c r="S137" s="351"/>
      <c r="T137" s="351"/>
      <c r="U137" s="351"/>
      <c r="V137" s="351"/>
      <c r="W137" s="351"/>
      <c r="X137" s="351"/>
      <c r="Y137" s="351"/>
      <c r="Z137" s="351"/>
      <c r="AA137" s="351"/>
      <c r="AB137" s="351"/>
      <c r="AC137" s="351"/>
      <c r="AD137" s="351"/>
      <c r="AE137" s="351"/>
      <c r="AF137" s="351"/>
      <c r="AG137" s="351"/>
      <c r="AH137" s="351"/>
      <c r="AI137" s="351"/>
      <c r="AJ137" s="351"/>
      <c r="AK137" s="351"/>
      <c r="AL137" s="351"/>
      <c r="AM137" s="351"/>
      <c r="AN137" s="351"/>
      <c r="AO137" s="351"/>
      <c r="AP137" s="351"/>
      <c r="AQ137" s="351"/>
      <c r="AR137" s="351"/>
      <c r="AS137" s="351"/>
      <c r="AT137" s="351"/>
      <c r="AU137" s="351"/>
      <c r="AV137" s="351"/>
      <c r="AW137" s="351"/>
      <c r="AX137" s="351"/>
      <c r="AY137" s="351"/>
      <c r="AZ137" s="355"/>
      <c r="BA137" s="355"/>
      <c r="BB137" s="355"/>
      <c r="BC137" s="355"/>
      <c r="BD137" s="355"/>
      <c r="BE137" s="355"/>
      <c r="BF137" s="355"/>
      <c r="BG137" s="355"/>
      <c r="BH137" s="355"/>
      <c r="BI137" s="355"/>
      <c r="BJ137" s="355"/>
      <c r="BK137" s="355"/>
      <c r="BL137" s="355"/>
      <c r="BM137" s="355"/>
      <c r="BN137" s="355"/>
      <c r="BO137" s="18"/>
      <c r="BP137" s="49"/>
    </row>
    <row r="138" spans="1:68" ht="13.5" customHeight="1">
      <c r="A138" s="135"/>
      <c r="B138" s="23"/>
      <c r="C138" s="141"/>
      <c r="D138" s="141"/>
      <c r="E138" s="141"/>
      <c r="F138" s="530" t="s">
        <v>685</v>
      </c>
      <c r="G138" s="552"/>
      <c r="H138" s="553" t="s">
        <v>69</v>
      </c>
      <c r="I138" s="469"/>
      <c r="J138" s="469"/>
      <c r="K138" s="469"/>
      <c r="L138" s="469"/>
      <c r="M138" s="469"/>
      <c r="N138" s="469"/>
      <c r="O138" s="469"/>
      <c r="P138" s="469"/>
      <c r="Q138" s="469"/>
      <c r="R138" s="554"/>
      <c r="S138" s="555" t="s">
        <v>43</v>
      </c>
      <c r="T138" s="556"/>
      <c r="U138" s="557"/>
      <c r="V138" s="553" t="s">
        <v>47</v>
      </c>
      <c r="W138" s="469"/>
      <c r="X138" s="469"/>
      <c r="Y138" s="469"/>
      <c r="Z138" s="469"/>
      <c r="AA138" s="469"/>
      <c r="AB138" s="469"/>
      <c r="AC138" s="469"/>
      <c r="AD138" s="554"/>
      <c r="AE138" s="468" t="s">
        <v>33</v>
      </c>
      <c r="AF138" s="558"/>
      <c r="AG138" s="559"/>
      <c r="AH138" s="468" t="s">
        <v>81</v>
      </c>
      <c r="AI138" s="558"/>
      <c r="AJ138" s="559"/>
      <c r="AK138" s="555" t="s">
        <v>677</v>
      </c>
      <c r="AL138" s="556"/>
      <c r="AM138" s="557"/>
      <c r="AN138" s="555" t="s">
        <v>70</v>
      </c>
      <c r="AO138" s="556"/>
      <c r="AP138" s="556"/>
      <c r="AQ138" s="556"/>
      <c r="AR138" s="556"/>
      <c r="AS138" s="556"/>
      <c r="AT138" s="556"/>
      <c r="AU138" s="556"/>
      <c r="AV138" s="557"/>
      <c r="AW138" s="530" t="s">
        <v>52</v>
      </c>
      <c r="AX138" s="531"/>
      <c r="AY138" s="531"/>
      <c r="AZ138" s="531"/>
      <c r="BA138" s="531"/>
      <c r="BB138" s="531"/>
      <c r="BC138" s="531"/>
      <c r="BD138" s="531"/>
      <c r="BE138" s="531"/>
      <c r="BF138" s="531"/>
      <c r="BG138" s="531"/>
      <c r="BH138" s="531"/>
      <c r="BI138" s="531"/>
      <c r="BJ138" s="531"/>
      <c r="BK138" s="531"/>
      <c r="BL138" s="531"/>
      <c r="BM138" s="531"/>
      <c r="BN138" s="531"/>
      <c r="BO138" s="532"/>
      <c r="BP138" s="49"/>
    </row>
    <row r="139" spans="1:68" ht="81" customHeight="1">
      <c r="A139" s="135"/>
      <c r="B139" s="23"/>
      <c r="C139" s="141"/>
      <c r="D139" s="141"/>
      <c r="E139" s="24"/>
      <c r="F139" s="530" t="s">
        <v>74</v>
      </c>
      <c r="G139" s="552"/>
      <c r="H139" s="468" t="s">
        <v>120</v>
      </c>
      <c r="I139" s="558"/>
      <c r="J139" s="558"/>
      <c r="K139" s="558"/>
      <c r="L139" s="558"/>
      <c r="M139" s="558"/>
      <c r="N139" s="558"/>
      <c r="O139" s="558"/>
      <c r="P139" s="558"/>
      <c r="Q139" s="558"/>
      <c r="R139" s="559"/>
      <c r="S139" s="555" t="s">
        <v>51</v>
      </c>
      <c r="T139" s="556"/>
      <c r="U139" s="557"/>
      <c r="V139" s="566" t="s">
        <v>44</v>
      </c>
      <c r="W139" s="567"/>
      <c r="X139" s="567"/>
      <c r="Y139" s="567"/>
      <c r="Z139" s="567"/>
      <c r="AA139" s="567"/>
      <c r="AB139" s="567"/>
      <c r="AC139" s="567"/>
      <c r="AD139" s="568"/>
      <c r="AE139" s="560" t="s">
        <v>32</v>
      </c>
      <c r="AF139" s="561"/>
      <c r="AG139" s="562"/>
      <c r="AH139" s="553" t="s">
        <v>687</v>
      </c>
      <c r="AI139" s="469"/>
      <c r="AJ139" s="554"/>
      <c r="AK139" s="555" t="s">
        <v>56</v>
      </c>
      <c r="AL139" s="556"/>
      <c r="AM139" s="557"/>
      <c r="AN139" s="560" t="s">
        <v>752</v>
      </c>
      <c r="AO139" s="561"/>
      <c r="AP139" s="561"/>
      <c r="AQ139" s="561"/>
      <c r="AR139" s="561"/>
      <c r="AS139" s="561"/>
      <c r="AT139" s="561"/>
      <c r="AU139" s="561"/>
      <c r="AV139" s="562"/>
      <c r="AW139" s="530" t="s">
        <v>52</v>
      </c>
      <c r="AX139" s="531"/>
      <c r="AY139" s="531"/>
      <c r="AZ139" s="531"/>
      <c r="BA139" s="531"/>
      <c r="BB139" s="531"/>
      <c r="BC139" s="531"/>
      <c r="BD139" s="531"/>
      <c r="BE139" s="531"/>
      <c r="BF139" s="531"/>
      <c r="BG139" s="531"/>
      <c r="BH139" s="531"/>
      <c r="BI139" s="531"/>
      <c r="BJ139" s="531"/>
      <c r="BK139" s="531"/>
      <c r="BL139" s="531"/>
      <c r="BM139" s="531"/>
      <c r="BN139" s="531"/>
      <c r="BO139" s="532"/>
      <c r="BP139" s="49"/>
    </row>
    <row r="140" spans="1:68" ht="27" customHeight="1">
      <c r="A140" s="135"/>
      <c r="B140" s="23"/>
      <c r="C140" s="141"/>
      <c r="D140" s="24"/>
      <c r="E140" s="299" t="s">
        <v>215</v>
      </c>
      <c r="F140" s="530" t="s">
        <v>42</v>
      </c>
      <c r="G140" s="552"/>
      <c r="H140" s="553" t="s">
        <v>50</v>
      </c>
      <c r="I140" s="469"/>
      <c r="J140" s="469"/>
      <c r="K140" s="469"/>
      <c r="L140" s="469"/>
      <c r="M140" s="469"/>
      <c r="N140" s="469"/>
      <c r="O140" s="469"/>
      <c r="P140" s="469"/>
      <c r="Q140" s="469"/>
      <c r="R140" s="554"/>
      <c r="S140" s="555" t="s">
        <v>43</v>
      </c>
      <c r="T140" s="556"/>
      <c r="U140" s="557"/>
      <c r="V140" s="553" t="s">
        <v>712</v>
      </c>
      <c r="W140" s="469"/>
      <c r="X140" s="469"/>
      <c r="Y140" s="469"/>
      <c r="Z140" s="469"/>
      <c r="AA140" s="469"/>
      <c r="AB140" s="469"/>
      <c r="AC140" s="469"/>
      <c r="AD140" s="554"/>
      <c r="AE140" s="549" t="s">
        <v>15</v>
      </c>
      <c r="AF140" s="550"/>
      <c r="AG140" s="551"/>
      <c r="AH140" s="468" t="s">
        <v>687</v>
      </c>
      <c r="AI140" s="558"/>
      <c r="AJ140" s="559"/>
      <c r="AK140" s="555" t="s">
        <v>55</v>
      </c>
      <c r="AL140" s="556"/>
      <c r="AM140" s="557"/>
      <c r="AN140" s="555" t="s">
        <v>713</v>
      </c>
      <c r="AO140" s="556"/>
      <c r="AP140" s="556"/>
      <c r="AQ140" s="556"/>
      <c r="AR140" s="556"/>
      <c r="AS140" s="556"/>
      <c r="AT140" s="556"/>
      <c r="AU140" s="556"/>
      <c r="AV140" s="557"/>
      <c r="AW140" s="530" t="s">
        <v>52</v>
      </c>
      <c r="AX140" s="531"/>
      <c r="AY140" s="531"/>
      <c r="AZ140" s="531"/>
      <c r="BA140" s="531"/>
      <c r="BB140" s="531"/>
      <c r="BC140" s="531"/>
      <c r="BD140" s="531"/>
      <c r="BE140" s="531"/>
      <c r="BF140" s="531"/>
      <c r="BG140" s="531"/>
      <c r="BH140" s="531"/>
      <c r="BI140" s="531"/>
      <c r="BJ140" s="531"/>
      <c r="BK140" s="531"/>
      <c r="BL140" s="531"/>
      <c r="BM140" s="531"/>
      <c r="BN140" s="531"/>
      <c r="BO140" s="532"/>
      <c r="BP140" s="49"/>
    </row>
    <row r="141" spans="1:68" ht="13.5" customHeight="1">
      <c r="A141" s="349"/>
      <c r="B141" s="29"/>
      <c r="C141" s="19"/>
      <c r="D141" s="22" t="s">
        <v>74</v>
      </c>
      <c r="E141" s="351" t="s">
        <v>170</v>
      </c>
      <c r="F141" s="20"/>
      <c r="G141" s="20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51"/>
      <c r="Z141" s="351"/>
      <c r="AA141" s="351"/>
      <c r="AB141" s="351"/>
      <c r="AC141" s="351"/>
      <c r="AD141" s="351"/>
      <c r="AE141" s="351"/>
      <c r="AF141" s="351"/>
      <c r="AG141" s="351"/>
      <c r="AH141" s="351"/>
      <c r="AI141" s="351"/>
      <c r="AJ141" s="351"/>
      <c r="AK141" s="351"/>
      <c r="AL141" s="351"/>
      <c r="AM141" s="351"/>
      <c r="AN141" s="351"/>
      <c r="AO141" s="351"/>
      <c r="AP141" s="351"/>
      <c r="AQ141" s="351"/>
      <c r="AR141" s="351"/>
      <c r="AS141" s="351"/>
      <c r="AT141" s="351"/>
      <c r="AU141" s="351"/>
      <c r="AV141" s="351"/>
      <c r="AW141" s="351"/>
      <c r="AX141" s="351"/>
      <c r="AY141" s="351"/>
      <c r="AZ141" s="355"/>
      <c r="BA141" s="355"/>
      <c r="BB141" s="355"/>
      <c r="BC141" s="355"/>
      <c r="BD141" s="355"/>
      <c r="BE141" s="355"/>
      <c r="BF141" s="355"/>
      <c r="BG141" s="355"/>
      <c r="BH141" s="355"/>
      <c r="BI141" s="355"/>
      <c r="BJ141" s="355"/>
      <c r="BK141" s="355"/>
      <c r="BL141" s="355"/>
      <c r="BM141" s="355"/>
      <c r="BN141" s="355"/>
      <c r="BO141" s="18"/>
      <c r="BP141" s="49"/>
    </row>
    <row r="142" spans="1:68" ht="13.5" customHeight="1">
      <c r="A142" s="349"/>
      <c r="B142" s="29"/>
      <c r="C142" s="19"/>
      <c r="D142" s="19"/>
      <c r="E142" s="22" t="s">
        <v>686</v>
      </c>
      <c r="F142" s="351" t="s">
        <v>119</v>
      </c>
      <c r="G142" s="20"/>
      <c r="H142" s="351"/>
      <c r="I142" s="351"/>
      <c r="J142" s="351"/>
      <c r="K142" s="351"/>
      <c r="L142" s="351"/>
      <c r="M142" s="351"/>
      <c r="N142" s="351"/>
      <c r="O142" s="351"/>
      <c r="P142" s="351"/>
      <c r="Q142" s="351"/>
      <c r="R142" s="351"/>
      <c r="S142" s="351"/>
      <c r="T142" s="351"/>
      <c r="U142" s="351"/>
      <c r="V142" s="351"/>
      <c r="W142" s="351"/>
      <c r="X142" s="351"/>
      <c r="Y142" s="351"/>
      <c r="Z142" s="351"/>
      <c r="AA142" s="351"/>
      <c r="AB142" s="351"/>
      <c r="AC142" s="351"/>
      <c r="AD142" s="351"/>
      <c r="AE142" s="351"/>
      <c r="AF142" s="351"/>
      <c r="AG142" s="351"/>
      <c r="AH142" s="351"/>
      <c r="AI142" s="351"/>
      <c r="AJ142" s="351"/>
      <c r="AK142" s="351"/>
      <c r="AL142" s="351"/>
      <c r="AM142" s="351"/>
      <c r="AN142" s="351"/>
      <c r="AO142" s="351"/>
      <c r="AP142" s="351"/>
      <c r="AQ142" s="351"/>
      <c r="AR142" s="351"/>
      <c r="AS142" s="351"/>
      <c r="AT142" s="351"/>
      <c r="AU142" s="351"/>
      <c r="AV142" s="351"/>
      <c r="AW142" s="351"/>
      <c r="AX142" s="351"/>
      <c r="AY142" s="351"/>
      <c r="AZ142" s="355"/>
      <c r="BA142" s="355"/>
      <c r="BB142" s="355"/>
      <c r="BC142" s="355"/>
      <c r="BD142" s="355"/>
      <c r="BE142" s="355"/>
      <c r="BF142" s="355"/>
      <c r="BG142" s="355"/>
      <c r="BH142" s="355"/>
      <c r="BI142" s="355"/>
      <c r="BJ142" s="355"/>
      <c r="BK142" s="355"/>
      <c r="BL142" s="355"/>
      <c r="BM142" s="355"/>
      <c r="BN142" s="355"/>
      <c r="BO142" s="18"/>
      <c r="BP142" s="49"/>
    </row>
    <row r="143" spans="1:68" ht="13.5" customHeight="1">
      <c r="A143" s="349"/>
      <c r="B143" s="29"/>
      <c r="C143" s="29"/>
      <c r="D143" s="141"/>
      <c r="E143" s="141"/>
      <c r="F143" s="530" t="s">
        <v>684</v>
      </c>
      <c r="G143" s="552"/>
      <c r="H143" s="553" t="s">
        <v>58</v>
      </c>
      <c r="I143" s="469"/>
      <c r="J143" s="469"/>
      <c r="K143" s="469"/>
      <c r="L143" s="469"/>
      <c r="M143" s="469"/>
      <c r="N143" s="469"/>
      <c r="O143" s="469"/>
      <c r="P143" s="469"/>
      <c r="Q143" s="469"/>
      <c r="R143" s="554"/>
      <c r="S143" s="555" t="s">
        <v>43</v>
      </c>
      <c r="T143" s="556"/>
      <c r="U143" s="557"/>
      <c r="V143" s="553" t="s">
        <v>47</v>
      </c>
      <c r="W143" s="469"/>
      <c r="X143" s="469"/>
      <c r="Y143" s="469"/>
      <c r="Z143" s="469"/>
      <c r="AA143" s="469"/>
      <c r="AB143" s="469"/>
      <c r="AC143" s="469"/>
      <c r="AD143" s="554"/>
      <c r="AE143" s="468" t="s">
        <v>33</v>
      </c>
      <c r="AF143" s="558"/>
      <c r="AG143" s="559"/>
      <c r="AH143" s="468" t="s">
        <v>676</v>
      </c>
      <c r="AI143" s="558"/>
      <c r="AJ143" s="559"/>
      <c r="AK143" s="555" t="s">
        <v>677</v>
      </c>
      <c r="AL143" s="556"/>
      <c r="AM143" s="557"/>
      <c r="AN143" s="555" t="s">
        <v>753</v>
      </c>
      <c r="AO143" s="556"/>
      <c r="AP143" s="556"/>
      <c r="AQ143" s="556"/>
      <c r="AR143" s="556"/>
      <c r="AS143" s="556"/>
      <c r="AT143" s="556"/>
      <c r="AU143" s="556"/>
      <c r="AV143" s="557"/>
      <c r="AW143" s="530" t="s">
        <v>52</v>
      </c>
      <c r="AX143" s="531"/>
      <c r="AY143" s="531"/>
      <c r="AZ143" s="531"/>
      <c r="BA143" s="531"/>
      <c r="BB143" s="531"/>
      <c r="BC143" s="531"/>
      <c r="BD143" s="531"/>
      <c r="BE143" s="531"/>
      <c r="BF143" s="531"/>
      <c r="BG143" s="531"/>
      <c r="BH143" s="531"/>
      <c r="BI143" s="531"/>
      <c r="BJ143" s="531"/>
      <c r="BK143" s="531"/>
      <c r="BL143" s="531"/>
      <c r="BM143" s="531"/>
      <c r="BN143" s="531"/>
      <c r="BO143" s="532"/>
      <c r="BP143" s="49"/>
    </row>
    <row r="144" spans="1:68" ht="13.5" customHeight="1">
      <c r="A144" s="135"/>
      <c r="B144" s="23"/>
      <c r="C144" s="141"/>
      <c r="D144" s="141"/>
      <c r="E144" s="300" t="s">
        <v>683</v>
      </c>
      <c r="F144" s="530" t="s">
        <v>42</v>
      </c>
      <c r="G144" s="552"/>
      <c r="H144" s="566" t="s">
        <v>48</v>
      </c>
      <c r="I144" s="567"/>
      <c r="J144" s="567"/>
      <c r="K144" s="567"/>
      <c r="L144" s="567"/>
      <c r="M144" s="567"/>
      <c r="N144" s="567"/>
      <c r="O144" s="567"/>
      <c r="P144" s="567"/>
      <c r="Q144" s="567"/>
      <c r="R144" s="568"/>
      <c r="S144" s="555" t="s">
        <v>754</v>
      </c>
      <c r="T144" s="556"/>
      <c r="U144" s="557"/>
      <c r="V144" s="553" t="s">
        <v>47</v>
      </c>
      <c r="W144" s="469"/>
      <c r="X144" s="469"/>
      <c r="Y144" s="469"/>
      <c r="Z144" s="469"/>
      <c r="AA144" s="469"/>
      <c r="AB144" s="469"/>
      <c r="AC144" s="469"/>
      <c r="AD144" s="554"/>
      <c r="AE144" s="468" t="s">
        <v>33</v>
      </c>
      <c r="AF144" s="558"/>
      <c r="AG144" s="559"/>
      <c r="AH144" s="553" t="s">
        <v>676</v>
      </c>
      <c r="AI144" s="469"/>
      <c r="AJ144" s="554"/>
      <c r="AK144" s="555" t="s">
        <v>677</v>
      </c>
      <c r="AL144" s="556"/>
      <c r="AM144" s="557"/>
      <c r="AN144" s="555" t="s">
        <v>708</v>
      </c>
      <c r="AO144" s="556"/>
      <c r="AP144" s="556"/>
      <c r="AQ144" s="556"/>
      <c r="AR144" s="556"/>
      <c r="AS144" s="556"/>
      <c r="AT144" s="556"/>
      <c r="AU144" s="556"/>
      <c r="AV144" s="557"/>
      <c r="AW144" s="530" t="s">
        <v>52</v>
      </c>
      <c r="AX144" s="531"/>
      <c r="AY144" s="531"/>
      <c r="AZ144" s="531"/>
      <c r="BA144" s="531"/>
      <c r="BB144" s="531"/>
      <c r="BC144" s="531"/>
      <c r="BD144" s="531"/>
      <c r="BE144" s="531"/>
      <c r="BF144" s="531"/>
      <c r="BG144" s="531"/>
      <c r="BH144" s="531"/>
      <c r="BI144" s="531"/>
      <c r="BJ144" s="531"/>
      <c r="BK144" s="531"/>
      <c r="BL144" s="531"/>
      <c r="BM144" s="531"/>
      <c r="BN144" s="531"/>
      <c r="BO144" s="532"/>
      <c r="BP144" s="49"/>
    </row>
    <row r="145" spans="1:68" ht="12" customHeight="1">
      <c r="A145" s="135"/>
      <c r="B145" s="23"/>
      <c r="C145" s="141"/>
      <c r="D145" s="141"/>
      <c r="E145" s="299" t="s">
        <v>755</v>
      </c>
      <c r="F145" s="530" t="s">
        <v>42</v>
      </c>
      <c r="G145" s="552"/>
      <c r="H145" s="566" t="s">
        <v>49</v>
      </c>
      <c r="I145" s="567"/>
      <c r="J145" s="567"/>
      <c r="K145" s="567"/>
      <c r="L145" s="567"/>
      <c r="M145" s="567"/>
      <c r="N145" s="567"/>
      <c r="O145" s="567"/>
      <c r="P145" s="567"/>
      <c r="Q145" s="567"/>
      <c r="R145" s="568"/>
      <c r="S145" s="555" t="s">
        <v>43</v>
      </c>
      <c r="T145" s="556"/>
      <c r="U145" s="557"/>
      <c r="V145" s="553" t="s">
        <v>47</v>
      </c>
      <c r="W145" s="469"/>
      <c r="X145" s="469"/>
      <c r="Y145" s="469"/>
      <c r="Z145" s="469"/>
      <c r="AA145" s="469"/>
      <c r="AB145" s="469"/>
      <c r="AC145" s="469"/>
      <c r="AD145" s="554"/>
      <c r="AE145" s="468" t="s">
        <v>33</v>
      </c>
      <c r="AF145" s="558"/>
      <c r="AG145" s="559"/>
      <c r="AH145" s="468" t="s">
        <v>687</v>
      </c>
      <c r="AI145" s="558"/>
      <c r="AJ145" s="559"/>
      <c r="AK145" s="555" t="s">
        <v>673</v>
      </c>
      <c r="AL145" s="556"/>
      <c r="AM145" s="557"/>
      <c r="AN145" s="555" t="s">
        <v>661</v>
      </c>
      <c r="AO145" s="556"/>
      <c r="AP145" s="556"/>
      <c r="AQ145" s="556"/>
      <c r="AR145" s="556"/>
      <c r="AS145" s="556"/>
      <c r="AT145" s="556"/>
      <c r="AU145" s="556"/>
      <c r="AV145" s="557"/>
      <c r="AW145" s="530" t="s">
        <v>52</v>
      </c>
      <c r="AX145" s="531"/>
      <c r="AY145" s="531"/>
      <c r="AZ145" s="531"/>
      <c r="BA145" s="531"/>
      <c r="BB145" s="531"/>
      <c r="BC145" s="531"/>
      <c r="BD145" s="531"/>
      <c r="BE145" s="531"/>
      <c r="BF145" s="531"/>
      <c r="BG145" s="531"/>
      <c r="BH145" s="531"/>
      <c r="BI145" s="531"/>
      <c r="BJ145" s="531"/>
      <c r="BK145" s="531"/>
      <c r="BL145" s="531"/>
      <c r="BM145" s="531"/>
      <c r="BN145" s="531"/>
      <c r="BO145" s="532"/>
      <c r="BP145" s="49"/>
    </row>
    <row r="146" spans="1:68" ht="13.5" customHeight="1">
      <c r="A146" s="349"/>
      <c r="B146" s="29"/>
      <c r="C146" s="19"/>
      <c r="D146" s="19"/>
      <c r="E146" s="22" t="s">
        <v>693</v>
      </c>
      <c r="F146" s="351" t="s">
        <v>110</v>
      </c>
      <c r="G146" s="20"/>
      <c r="H146" s="351"/>
      <c r="I146" s="351"/>
      <c r="J146" s="351"/>
      <c r="K146" s="351"/>
      <c r="L146" s="351"/>
      <c r="M146" s="351"/>
      <c r="N146" s="351"/>
      <c r="O146" s="351"/>
      <c r="P146" s="351"/>
      <c r="Q146" s="351"/>
      <c r="R146" s="351"/>
      <c r="S146" s="351"/>
      <c r="T146" s="351"/>
      <c r="U146" s="351"/>
      <c r="V146" s="351"/>
      <c r="W146" s="351"/>
      <c r="X146" s="351"/>
      <c r="Y146" s="351"/>
      <c r="Z146" s="351"/>
      <c r="AA146" s="351"/>
      <c r="AB146" s="351"/>
      <c r="AC146" s="351"/>
      <c r="AD146" s="351"/>
      <c r="AE146" s="351"/>
      <c r="AF146" s="351"/>
      <c r="AG146" s="351"/>
      <c r="AH146" s="351"/>
      <c r="AI146" s="351"/>
      <c r="AJ146" s="351"/>
      <c r="AK146" s="351"/>
      <c r="AL146" s="351"/>
      <c r="AM146" s="351"/>
      <c r="AN146" s="351"/>
      <c r="AO146" s="351"/>
      <c r="AP146" s="351"/>
      <c r="AQ146" s="351"/>
      <c r="AR146" s="351"/>
      <c r="AS146" s="351"/>
      <c r="AT146" s="351"/>
      <c r="AU146" s="351"/>
      <c r="AV146" s="351"/>
      <c r="AW146" s="351"/>
      <c r="AX146" s="351"/>
      <c r="AY146" s="351"/>
      <c r="AZ146" s="355"/>
      <c r="BA146" s="355"/>
      <c r="BB146" s="355"/>
      <c r="BC146" s="355"/>
      <c r="BD146" s="355"/>
      <c r="BE146" s="355"/>
      <c r="BF146" s="355"/>
      <c r="BG146" s="355"/>
      <c r="BH146" s="355"/>
      <c r="BI146" s="355"/>
      <c r="BJ146" s="355"/>
      <c r="BK146" s="355"/>
      <c r="BL146" s="355"/>
      <c r="BM146" s="355"/>
      <c r="BN146" s="355"/>
      <c r="BO146" s="18"/>
      <c r="BP146" s="49"/>
    </row>
    <row r="147" spans="1:68" ht="27" customHeight="1">
      <c r="A147" s="135"/>
      <c r="B147" s="23"/>
      <c r="C147" s="141"/>
      <c r="D147" s="141"/>
      <c r="E147" s="141"/>
      <c r="F147" s="530" t="s">
        <v>684</v>
      </c>
      <c r="G147" s="552"/>
      <c r="H147" s="553" t="s">
        <v>69</v>
      </c>
      <c r="I147" s="469"/>
      <c r="J147" s="469"/>
      <c r="K147" s="469"/>
      <c r="L147" s="469"/>
      <c r="M147" s="469"/>
      <c r="N147" s="469"/>
      <c r="O147" s="469"/>
      <c r="P147" s="469"/>
      <c r="Q147" s="469"/>
      <c r="R147" s="554"/>
      <c r="S147" s="555" t="s">
        <v>710</v>
      </c>
      <c r="T147" s="556"/>
      <c r="U147" s="557"/>
      <c r="V147" s="553" t="s">
        <v>47</v>
      </c>
      <c r="W147" s="469"/>
      <c r="X147" s="469"/>
      <c r="Y147" s="469"/>
      <c r="Z147" s="469"/>
      <c r="AA147" s="469"/>
      <c r="AB147" s="469"/>
      <c r="AC147" s="469"/>
      <c r="AD147" s="554"/>
      <c r="AE147" s="468" t="s">
        <v>15</v>
      </c>
      <c r="AF147" s="558"/>
      <c r="AG147" s="559"/>
      <c r="AH147" s="468" t="s">
        <v>679</v>
      </c>
      <c r="AI147" s="558"/>
      <c r="AJ147" s="559"/>
      <c r="AK147" s="555" t="s">
        <v>56</v>
      </c>
      <c r="AL147" s="556"/>
      <c r="AM147" s="557"/>
      <c r="AN147" s="555" t="s">
        <v>97</v>
      </c>
      <c r="AO147" s="556"/>
      <c r="AP147" s="556"/>
      <c r="AQ147" s="556"/>
      <c r="AR147" s="556"/>
      <c r="AS147" s="556"/>
      <c r="AT147" s="556"/>
      <c r="AU147" s="556"/>
      <c r="AV147" s="557"/>
      <c r="AW147" s="530" t="s">
        <v>52</v>
      </c>
      <c r="AX147" s="531"/>
      <c r="AY147" s="531"/>
      <c r="AZ147" s="531"/>
      <c r="BA147" s="531"/>
      <c r="BB147" s="531"/>
      <c r="BC147" s="531"/>
      <c r="BD147" s="531"/>
      <c r="BE147" s="531"/>
      <c r="BF147" s="531"/>
      <c r="BG147" s="531"/>
      <c r="BH147" s="531"/>
      <c r="BI147" s="531"/>
      <c r="BJ147" s="531"/>
      <c r="BK147" s="531"/>
      <c r="BL147" s="531"/>
      <c r="BM147" s="531"/>
      <c r="BN147" s="531"/>
      <c r="BO147" s="532"/>
      <c r="BP147" s="49"/>
    </row>
    <row r="148" spans="1:68" ht="12" customHeight="1">
      <c r="A148" s="135"/>
      <c r="B148" s="23"/>
      <c r="C148" s="141"/>
      <c r="D148" s="141"/>
      <c r="E148" s="24"/>
      <c r="F148" s="530" t="s">
        <v>74</v>
      </c>
      <c r="G148" s="552"/>
      <c r="H148" s="468" t="s">
        <v>700</v>
      </c>
      <c r="I148" s="558"/>
      <c r="J148" s="558"/>
      <c r="K148" s="558"/>
      <c r="L148" s="558"/>
      <c r="M148" s="558"/>
      <c r="N148" s="558"/>
      <c r="O148" s="558"/>
      <c r="P148" s="558"/>
      <c r="Q148" s="558"/>
      <c r="R148" s="559"/>
      <c r="S148" s="555" t="s">
        <v>51</v>
      </c>
      <c r="T148" s="556"/>
      <c r="U148" s="557"/>
      <c r="V148" s="566" t="s">
        <v>44</v>
      </c>
      <c r="W148" s="567"/>
      <c r="X148" s="567"/>
      <c r="Y148" s="567"/>
      <c r="Z148" s="567"/>
      <c r="AA148" s="567"/>
      <c r="AB148" s="567"/>
      <c r="AC148" s="567"/>
      <c r="AD148" s="568"/>
      <c r="AE148" s="560" t="s">
        <v>32</v>
      </c>
      <c r="AF148" s="561"/>
      <c r="AG148" s="562"/>
      <c r="AH148" s="468" t="s">
        <v>81</v>
      </c>
      <c r="AI148" s="558"/>
      <c r="AJ148" s="559"/>
      <c r="AK148" s="555" t="s">
        <v>56</v>
      </c>
      <c r="AL148" s="556"/>
      <c r="AM148" s="557"/>
      <c r="AN148" s="560" t="s">
        <v>676</v>
      </c>
      <c r="AO148" s="561"/>
      <c r="AP148" s="561"/>
      <c r="AQ148" s="561"/>
      <c r="AR148" s="561"/>
      <c r="AS148" s="561"/>
      <c r="AT148" s="561"/>
      <c r="AU148" s="561"/>
      <c r="AV148" s="562"/>
      <c r="AW148" s="530" t="s">
        <v>52</v>
      </c>
      <c r="AX148" s="531"/>
      <c r="AY148" s="531"/>
      <c r="AZ148" s="531"/>
      <c r="BA148" s="531"/>
      <c r="BB148" s="531"/>
      <c r="BC148" s="531"/>
      <c r="BD148" s="531"/>
      <c r="BE148" s="531"/>
      <c r="BF148" s="531"/>
      <c r="BG148" s="531"/>
      <c r="BH148" s="531"/>
      <c r="BI148" s="531"/>
      <c r="BJ148" s="531"/>
      <c r="BK148" s="531"/>
      <c r="BL148" s="531"/>
      <c r="BM148" s="531"/>
      <c r="BN148" s="531"/>
      <c r="BO148" s="532"/>
      <c r="BP148" s="49"/>
    </row>
    <row r="149" spans="1:68" ht="27.75" customHeight="1">
      <c r="A149" s="135"/>
      <c r="B149" s="23"/>
      <c r="C149" s="141"/>
      <c r="D149" s="24"/>
      <c r="E149" s="299" t="s">
        <v>702</v>
      </c>
      <c r="F149" s="530" t="s">
        <v>42</v>
      </c>
      <c r="G149" s="552"/>
      <c r="H149" s="566" t="s">
        <v>50</v>
      </c>
      <c r="I149" s="567"/>
      <c r="J149" s="567"/>
      <c r="K149" s="567"/>
      <c r="L149" s="567"/>
      <c r="M149" s="567"/>
      <c r="N149" s="567"/>
      <c r="O149" s="567"/>
      <c r="P149" s="567"/>
      <c r="Q149" s="567"/>
      <c r="R149" s="568"/>
      <c r="S149" s="555" t="s">
        <v>43</v>
      </c>
      <c r="T149" s="556"/>
      <c r="U149" s="557"/>
      <c r="V149" s="553" t="s">
        <v>712</v>
      </c>
      <c r="W149" s="469"/>
      <c r="X149" s="469"/>
      <c r="Y149" s="469"/>
      <c r="Z149" s="469"/>
      <c r="AA149" s="469"/>
      <c r="AB149" s="469"/>
      <c r="AC149" s="469"/>
      <c r="AD149" s="554"/>
      <c r="AE149" s="549" t="s">
        <v>15</v>
      </c>
      <c r="AF149" s="550"/>
      <c r="AG149" s="551"/>
      <c r="AH149" s="468" t="s">
        <v>81</v>
      </c>
      <c r="AI149" s="558"/>
      <c r="AJ149" s="559"/>
      <c r="AK149" s="555" t="s">
        <v>55</v>
      </c>
      <c r="AL149" s="556"/>
      <c r="AM149" s="557"/>
      <c r="AN149" s="555" t="s">
        <v>721</v>
      </c>
      <c r="AO149" s="556"/>
      <c r="AP149" s="556"/>
      <c r="AQ149" s="556"/>
      <c r="AR149" s="556"/>
      <c r="AS149" s="556"/>
      <c r="AT149" s="556"/>
      <c r="AU149" s="556"/>
      <c r="AV149" s="557"/>
      <c r="AW149" s="530" t="s">
        <v>52</v>
      </c>
      <c r="AX149" s="531"/>
      <c r="AY149" s="531"/>
      <c r="AZ149" s="531"/>
      <c r="BA149" s="531"/>
      <c r="BB149" s="531"/>
      <c r="BC149" s="531"/>
      <c r="BD149" s="531"/>
      <c r="BE149" s="531"/>
      <c r="BF149" s="531"/>
      <c r="BG149" s="531"/>
      <c r="BH149" s="531"/>
      <c r="BI149" s="531"/>
      <c r="BJ149" s="531"/>
      <c r="BK149" s="531"/>
      <c r="BL149" s="531"/>
      <c r="BM149" s="531"/>
      <c r="BN149" s="531"/>
      <c r="BO149" s="532"/>
      <c r="BP149" s="49"/>
    </row>
    <row r="150" spans="1:68" ht="13.5" customHeight="1">
      <c r="A150" s="349"/>
      <c r="B150" s="29"/>
      <c r="C150" s="19"/>
      <c r="D150" s="22" t="s">
        <v>76</v>
      </c>
      <c r="E150" s="351" t="s">
        <v>284</v>
      </c>
      <c r="F150" s="20"/>
      <c r="G150" s="20"/>
      <c r="H150" s="351"/>
      <c r="I150" s="351"/>
      <c r="J150" s="351"/>
      <c r="K150" s="351"/>
      <c r="L150" s="351"/>
      <c r="M150" s="351"/>
      <c r="N150" s="351"/>
      <c r="O150" s="351"/>
      <c r="P150" s="351"/>
      <c r="Q150" s="351"/>
      <c r="R150" s="351"/>
      <c r="S150" s="351"/>
      <c r="T150" s="351"/>
      <c r="U150" s="351"/>
      <c r="V150" s="351"/>
      <c r="W150" s="351"/>
      <c r="X150" s="351"/>
      <c r="Y150" s="351"/>
      <c r="Z150" s="351"/>
      <c r="AA150" s="351"/>
      <c r="AB150" s="351"/>
      <c r="AC150" s="351"/>
      <c r="AD150" s="351"/>
      <c r="AE150" s="351"/>
      <c r="AF150" s="351"/>
      <c r="AG150" s="351"/>
      <c r="AH150" s="351"/>
      <c r="AI150" s="351"/>
      <c r="AJ150" s="351"/>
      <c r="AK150" s="351"/>
      <c r="AL150" s="351"/>
      <c r="AM150" s="351"/>
      <c r="AN150" s="351"/>
      <c r="AO150" s="351"/>
      <c r="AP150" s="351"/>
      <c r="AQ150" s="351"/>
      <c r="AR150" s="351"/>
      <c r="AS150" s="351"/>
      <c r="AT150" s="351"/>
      <c r="AU150" s="351"/>
      <c r="AV150" s="351"/>
      <c r="AW150" s="351"/>
      <c r="AX150" s="351"/>
      <c r="AY150" s="351"/>
      <c r="AZ150" s="355"/>
      <c r="BA150" s="355"/>
      <c r="BB150" s="355"/>
      <c r="BC150" s="355"/>
      <c r="BD150" s="355"/>
      <c r="BE150" s="355"/>
      <c r="BF150" s="355"/>
      <c r="BG150" s="355"/>
      <c r="BH150" s="355"/>
      <c r="BI150" s="355"/>
      <c r="BJ150" s="355"/>
      <c r="BK150" s="355"/>
      <c r="BL150" s="355"/>
      <c r="BM150" s="355"/>
      <c r="BN150" s="355"/>
      <c r="BO150" s="18"/>
      <c r="BP150" s="49"/>
    </row>
    <row r="151" spans="1:68" ht="13.5" customHeight="1">
      <c r="A151" s="349"/>
      <c r="B151" s="29"/>
      <c r="C151" s="19"/>
      <c r="D151" s="19"/>
      <c r="E151" s="22" t="s">
        <v>96</v>
      </c>
      <c r="F151" s="351" t="s">
        <v>119</v>
      </c>
      <c r="G151" s="20"/>
      <c r="H151" s="351"/>
      <c r="I151" s="351"/>
      <c r="J151" s="351"/>
      <c r="K151" s="351"/>
      <c r="L151" s="351"/>
      <c r="M151" s="351"/>
      <c r="N151" s="351"/>
      <c r="O151" s="351"/>
      <c r="P151" s="351"/>
      <c r="Q151" s="351"/>
      <c r="R151" s="351"/>
      <c r="S151" s="351"/>
      <c r="T151" s="351"/>
      <c r="U151" s="351"/>
      <c r="V151" s="351"/>
      <c r="W151" s="351"/>
      <c r="X151" s="351"/>
      <c r="Y151" s="351"/>
      <c r="Z151" s="351"/>
      <c r="AA151" s="351"/>
      <c r="AB151" s="351"/>
      <c r="AC151" s="351"/>
      <c r="AD151" s="351"/>
      <c r="AE151" s="351"/>
      <c r="AF151" s="351"/>
      <c r="AG151" s="351"/>
      <c r="AH151" s="351"/>
      <c r="AI151" s="351"/>
      <c r="AJ151" s="351"/>
      <c r="AK151" s="351"/>
      <c r="AL151" s="351"/>
      <c r="AM151" s="351"/>
      <c r="AN151" s="351"/>
      <c r="AO151" s="351"/>
      <c r="AP151" s="351"/>
      <c r="AQ151" s="351"/>
      <c r="AR151" s="351"/>
      <c r="AS151" s="351"/>
      <c r="AT151" s="351"/>
      <c r="AU151" s="351"/>
      <c r="AV151" s="351"/>
      <c r="AW151" s="351"/>
      <c r="AX151" s="351"/>
      <c r="AY151" s="351"/>
      <c r="AZ151" s="355"/>
      <c r="BA151" s="355"/>
      <c r="BB151" s="355"/>
      <c r="BC151" s="355"/>
      <c r="BD151" s="355"/>
      <c r="BE151" s="355"/>
      <c r="BF151" s="355"/>
      <c r="BG151" s="355"/>
      <c r="BH151" s="355"/>
      <c r="BI151" s="355"/>
      <c r="BJ151" s="355"/>
      <c r="BK151" s="355"/>
      <c r="BL151" s="355"/>
      <c r="BM151" s="355"/>
      <c r="BN151" s="355"/>
      <c r="BO151" s="18"/>
      <c r="BP151" s="49"/>
    </row>
    <row r="152" spans="1:68" ht="12" customHeight="1">
      <c r="A152" s="349"/>
      <c r="B152" s="29"/>
      <c r="C152" s="29"/>
      <c r="D152" s="141"/>
      <c r="E152" s="141"/>
      <c r="F152" s="530" t="s">
        <v>684</v>
      </c>
      <c r="G152" s="552"/>
      <c r="H152" s="553" t="s">
        <v>58</v>
      </c>
      <c r="I152" s="469"/>
      <c r="J152" s="469"/>
      <c r="K152" s="469"/>
      <c r="L152" s="469"/>
      <c r="M152" s="469"/>
      <c r="N152" s="469"/>
      <c r="O152" s="469"/>
      <c r="P152" s="469"/>
      <c r="Q152" s="469"/>
      <c r="R152" s="554"/>
      <c r="S152" s="555" t="s">
        <v>43</v>
      </c>
      <c r="T152" s="556"/>
      <c r="U152" s="557"/>
      <c r="V152" s="553" t="s">
        <v>47</v>
      </c>
      <c r="W152" s="469"/>
      <c r="X152" s="469"/>
      <c r="Y152" s="469"/>
      <c r="Z152" s="469"/>
      <c r="AA152" s="469"/>
      <c r="AB152" s="469"/>
      <c r="AC152" s="469"/>
      <c r="AD152" s="554"/>
      <c r="AE152" s="468" t="s">
        <v>33</v>
      </c>
      <c r="AF152" s="558"/>
      <c r="AG152" s="559"/>
      <c r="AH152" s="468" t="s">
        <v>676</v>
      </c>
      <c r="AI152" s="558"/>
      <c r="AJ152" s="559"/>
      <c r="AK152" s="555" t="s">
        <v>677</v>
      </c>
      <c r="AL152" s="556"/>
      <c r="AM152" s="557"/>
      <c r="AN152" s="560" t="s">
        <v>756</v>
      </c>
      <c r="AO152" s="561"/>
      <c r="AP152" s="561"/>
      <c r="AQ152" s="561"/>
      <c r="AR152" s="561"/>
      <c r="AS152" s="561"/>
      <c r="AT152" s="561"/>
      <c r="AU152" s="561"/>
      <c r="AV152" s="562"/>
      <c r="AW152" s="530" t="s">
        <v>52</v>
      </c>
      <c r="AX152" s="531"/>
      <c r="AY152" s="531"/>
      <c r="AZ152" s="531"/>
      <c r="BA152" s="531"/>
      <c r="BB152" s="531"/>
      <c r="BC152" s="531"/>
      <c r="BD152" s="531"/>
      <c r="BE152" s="531"/>
      <c r="BF152" s="531"/>
      <c r="BG152" s="531"/>
      <c r="BH152" s="531"/>
      <c r="BI152" s="531"/>
      <c r="BJ152" s="531"/>
      <c r="BK152" s="531"/>
      <c r="BL152" s="531"/>
      <c r="BM152" s="531"/>
      <c r="BN152" s="531"/>
      <c r="BO152" s="532"/>
      <c r="BP152" s="49"/>
    </row>
    <row r="153" spans="1:68" ht="37.5" customHeight="1">
      <c r="A153" s="135"/>
      <c r="B153" s="23"/>
      <c r="C153" s="141"/>
      <c r="D153" s="141"/>
      <c r="E153" s="141"/>
      <c r="F153" s="530" t="s">
        <v>683</v>
      </c>
      <c r="G153" s="552"/>
      <c r="H153" s="468" t="s">
        <v>123</v>
      </c>
      <c r="I153" s="558"/>
      <c r="J153" s="558"/>
      <c r="K153" s="558"/>
      <c r="L153" s="558"/>
      <c r="M153" s="558"/>
      <c r="N153" s="558"/>
      <c r="O153" s="558"/>
      <c r="P153" s="558"/>
      <c r="Q153" s="558"/>
      <c r="R153" s="559"/>
      <c r="S153" s="555" t="s">
        <v>43</v>
      </c>
      <c r="T153" s="556"/>
      <c r="U153" s="557"/>
      <c r="V153" s="553" t="s">
        <v>47</v>
      </c>
      <c r="W153" s="469"/>
      <c r="X153" s="469"/>
      <c r="Y153" s="469"/>
      <c r="Z153" s="469"/>
      <c r="AA153" s="469"/>
      <c r="AB153" s="469"/>
      <c r="AC153" s="469"/>
      <c r="AD153" s="554"/>
      <c r="AE153" s="468" t="s">
        <v>15</v>
      </c>
      <c r="AF153" s="558"/>
      <c r="AG153" s="559"/>
      <c r="AH153" s="553" t="s">
        <v>661</v>
      </c>
      <c r="AI153" s="469"/>
      <c r="AJ153" s="554"/>
      <c r="AK153" s="555" t="s">
        <v>677</v>
      </c>
      <c r="AL153" s="556"/>
      <c r="AM153" s="557"/>
      <c r="AN153" s="560" t="s">
        <v>750</v>
      </c>
      <c r="AO153" s="561"/>
      <c r="AP153" s="561"/>
      <c r="AQ153" s="561"/>
      <c r="AR153" s="561"/>
      <c r="AS153" s="561"/>
      <c r="AT153" s="561"/>
      <c r="AU153" s="561"/>
      <c r="AV153" s="562"/>
      <c r="AW153" s="530" t="s">
        <v>52</v>
      </c>
      <c r="AX153" s="531"/>
      <c r="AY153" s="531"/>
      <c r="AZ153" s="531"/>
      <c r="BA153" s="531"/>
      <c r="BB153" s="531"/>
      <c r="BC153" s="531"/>
      <c r="BD153" s="531"/>
      <c r="BE153" s="531"/>
      <c r="BF153" s="531"/>
      <c r="BG153" s="531"/>
      <c r="BH153" s="531"/>
      <c r="BI153" s="531"/>
      <c r="BJ153" s="531"/>
      <c r="BK153" s="531"/>
      <c r="BL153" s="531"/>
      <c r="BM153" s="531"/>
      <c r="BN153" s="531"/>
      <c r="BO153" s="532"/>
      <c r="BP153" s="49"/>
    </row>
    <row r="154" spans="1:68" ht="17.25" customHeight="1">
      <c r="A154" s="135"/>
      <c r="B154" s="23"/>
      <c r="C154" s="141"/>
      <c r="D154" s="141"/>
      <c r="E154" s="24"/>
      <c r="F154" s="530" t="s">
        <v>709</v>
      </c>
      <c r="G154" s="552"/>
      <c r="H154" s="553" t="s">
        <v>122</v>
      </c>
      <c r="I154" s="469"/>
      <c r="J154" s="469"/>
      <c r="K154" s="469"/>
      <c r="L154" s="469"/>
      <c r="M154" s="469"/>
      <c r="N154" s="469"/>
      <c r="O154" s="469"/>
      <c r="P154" s="469"/>
      <c r="Q154" s="469"/>
      <c r="R154" s="554"/>
      <c r="S154" s="555" t="s">
        <v>710</v>
      </c>
      <c r="T154" s="556"/>
      <c r="U154" s="557"/>
      <c r="V154" s="553" t="s">
        <v>47</v>
      </c>
      <c r="W154" s="469"/>
      <c r="X154" s="469"/>
      <c r="Y154" s="469"/>
      <c r="Z154" s="469"/>
      <c r="AA154" s="469"/>
      <c r="AB154" s="469"/>
      <c r="AC154" s="469"/>
      <c r="AD154" s="554"/>
      <c r="AE154" s="468" t="s">
        <v>33</v>
      </c>
      <c r="AF154" s="558"/>
      <c r="AG154" s="559"/>
      <c r="AH154" s="553" t="s">
        <v>676</v>
      </c>
      <c r="AI154" s="469"/>
      <c r="AJ154" s="554"/>
      <c r="AK154" s="555" t="s">
        <v>688</v>
      </c>
      <c r="AL154" s="556"/>
      <c r="AM154" s="557"/>
      <c r="AN154" s="560" t="s">
        <v>1304</v>
      </c>
      <c r="AO154" s="561"/>
      <c r="AP154" s="561"/>
      <c r="AQ154" s="561"/>
      <c r="AR154" s="561"/>
      <c r="AS154" s="561"/>
      <c r="AT154" s="561"/>
      <c r="AU154" s="561"/>
      <c r="AV154" s="562"/>
      <c r="AW154" s="530" t="s">
        <v>52</v>
      </c>
      <c r="AX154" s="531"/>
      <c r="AY154" s="531"/>
      <c r="AZ154" s="531"/>
      <c r="BA154" s="531"/>
      <c r="BB154" s="531"/>
      <c r="BC154" s="531"/>
      <c r="BD154" s="531"/>
      <c r="BE154" s="531"/>
      <c r="BF154" s="531"/>
      <c r="BG154" s="531"/>
      <c r="BH154" s="531"/>
      <c r="BI154" s="531"/>
      <c r="BJ154" s="531"/>
      <c r="BK154" s="531"/>
      <c r="BL154" s="531"/>
      <c r="BM154" s="531"/>
      <c r="BN154" s="531"/>
      <c r="BO154" s="532"/>
      <c r="BP154" s="49"/>
    </row>
    <row r="155" spans="1:68" ht="13.5" customHeight="1">
      <c r="A155" s="135"/>
      <c r="B155" s="23"/>
      <c r="C155" s="141"/>
      <c r="D155" s="141"/>
      <c r="E155" s="299" t="s">
        <v>683</v>
      </c>
      <c r="F155" s="530" t="s">
        <v>42</v>
      </c>
      <c r="G155" s="552"/>
      <c r="H155" s="566" t="s">
        <v>48</v>
      </c>
      <c r="I155" s="567"/>
      <c r="J155" s="567"/>
      <c r="K155" s="567"/>
      <c r="L155" s="567"/>
      <c r="M155" s="567"/>
      <c r="N155" s="567"/>
      <c r="O155" s="567"/>
      <c r="P155" s="567"/>
      <c r="Q155" s="567"/>
      <c r="R155" s="568"/>
      <c r="S155" s="555" t="s">
        <v>43</v>
      </c>
      <c r="T155" s="556"/>
      <c r="U155" s="557"/>
      <c r="V155" s="553" t="s">
        <v>47</v>
      </c>
      <c r="W155" s="469"/>
      <c r="X155" s="469"/>
      <c r="Y155" s="469"/>
      <c r="Z155" s="469"/>
      <c r="AA155" s="469"/>
      <c r="AB155" s="469"/>
      <c r="AC155" s="469"/>
      <c r="AD155" s="554"/>
      <c r="AE155" s="468" t="s">
        <v>33</v>
      </c>
      <c r="AF155" s="558"/>
      <c r="AG155" s="559"/>
      <c r="AH155" s="468" t="s">
        <v>676</v>
      </c>
      <c r="AI155" s="558"/>
      <c r="AJ155" s="559"/>
      <c r="AK155" s="555" t="s">
        <v>677</v>
      </c>
      <c r="AL155" s="556"/>
      <c r="AM155" s="557"/>
      <c r="AN155" s="555" t="s">
        <v>86</v>
      </c>
      <c r="AO155" s="556"/>
      <c r="AP155" s="556"/>
      <c r="AQ155" s="556"/>
      <c r="AR155" s="556"/>
      <c r="AS155" s="556"/>
      <c r="AT155" s="556"/>
      <c r="AU155" s="556"/>
      <c r="AV155" s="557"/>
      <c r="AW155" s="530" t="s">
        <v>52</v>
      </c>
      <c r="AX155" s="531"/>
      <c r="AY155" s="531"/>
      <c r="AZ155" s="531"/>
      <c r="BA155" s="531"/>
      <c r="BB155" s="531"/>
      <c r="BC155" s="531"/>
      <c r="BD155" s="531"/>
      <c r="BE155" s="531"/>
      <c r="BF155" s="531"/>
      <c r="BG155" s="531"/>
      <c r="BH155" s="531"/>
      <c r="BI155" s="531"/>
      <c r="BJ155" s="531"/>
      <c r="BK155" s="531"/>
      <c r="BL155" s="531"/>
      <c r="BM155" s="531"/>
      <c r="BN155" s="531"/>
      <c r="BO155" s="532"/>
      <c r="BP155" s="49"/>
    </row>
    <row r="156" spans="1:68" ht="12" customHeight="1">
      <c r="A156" s="135"/>
      <c r="B156" s="23"/>
      <c r="C156" s="141"/>
      <c r="D156" s="141"/>
      <c r="E156" s="299" t="s">
        <v>76</v>
      </c>
      <c r="F156" s="530" t="s">
        <v>42</v>
      </c>
      <c r="G156" s="552"/>
      <c r="H156" s="566" t="s">
        <v>49</v>
      </c>
      <c r="I156" s="567"/>
      <c r="J156" s="567"/>
      <c r="K156" s="567"/>
      <c r="L156" s="567"/>
      <c r="M156" s="567"/>
      <c r="N156" s="567"/>
      <c r="O156" s="567"/>
      <c r="P156" s="567"/>
      <c r="Q156" s="567"/>
      <c r="R156" s="568"/>
      <c r="S156" s="555" t="s">
        <v>43</v>
      </c>
      <c r="T156" s="556"/>
      <c r="U156" s="557"/>
      <c r="V156" s="553" t="s">
        <v>47</v>
      </c>
      <c r="W156" s="469"/>
      <c r="X156" s="469"/>
      <c r="Y156" s="469"/>
      <c r="Z156" s="469"/>
      <c r="AA156" s="469"/>
      <c r="AB156" s="469"/>
      <c r="AC156" s="469"/>
      <c r="AD156" s="554"/>
      <c r="AE156" s="468" t="s">
        <v>33</v>
      </c>
      <c r="AF156" s="558"/>
      <c r="AG156" s="559"/>
      <c r="AH156" s="468" t="s">
        <v>679</v>
      </c>
      <c r="AI156" s="558"/>
      <c r="AJ156" s="559"/>
      <c r="AK156" s="555" t="s">
        <v>677</v>
      </c>
      <c r="AL156" s="556"/>
      <c r="AM156" s="557"/>
      <c r="AN156" s="555" t="s">
        <v>676</v>
      </c>
      <c r="AO156" s="556"/>
      <c r="AP156" s="556"/>
      <c r="AQ156" s="556"/>
      <c r="AR156" s="556"/>
      <c r="AS156" s="556"/>
      <c r="AT156" s="556"/>
      <c r="AU156" s="556"/>
      <c r="AV156" s="557"/>
      <c r="AW156" s="530" t="s">
        <v>52</v>
      </c>
      <c r="AX156" s="531"/>
      <c r="AY156" s="531"/>
      <c r="AZ156" s="531"/>
      <c r="BA156" s="531"/>
      <c r="BB156" s="531"/>
      <c r="BC156" s="531"/>
      <c r="BD156" s="531"/>
      <c r="BE156" s="531"/>
      <c r="BF156" s="531"/>
      <c r="BG156" s="531"/>
      <c r="BH156" s="531"/>
      <c r="BI156" s="531"/>
      <c r="BJ156" s="531"/>
      <c r="BK156" s="531"/>
      <c r="BL156" s="531"/>
      <c r="BM156" s="531"/>
      <c r="BN156" s="531"/>
      <c r="BO156" s="532"/>
      <c r="BP156" s="49"/>
    </row>
    <row r="157" spans="1:68" ht="13.5" customHeight="1">
      <c r="A157" s="349"/>
      <c r="B157" s="29"/>
      <c r="C157" s="19"/>
      <c r="D157" s="19"/>
      <c r="E157" s="22" t="s">
        <v>739</v>
      </c>
      <c r="F157" s="351" t="s">
        <v>110</v>
      </c>
      <c r="G157" s="20"/>
      <c r="H157" s="351"/>
      <c r="I157" s="351"/>
      <c r="J157" s="351"/>
      <c r="K157" s="351"/>
      <c r="L157" s="351"/>
      <c r="M157" s="351"/>
      <c r="N157" s="351"/>
      <c r="O157" s="351"/>
      <c r="P157" s="351"/>
      <c r="Q157" s="351"/>
      <c r="R157" s="351"/>
      <c r="S157" s="351"/>
      <c r="T157" s="351"/>
      <c r="U157" s="351"/>
      <c r="V157" s="351"/>
      <c r="W157" s="351"/>
      <c r="X157" s="351"/>
      <c r="Y157" s="351"/>
      <c r="Z157" s="351"/>
      <c r="AA157" s="351"/>
      <c r="AB157" s="351"/>
      <c r="AC157" s="351"/>
      <c r="AD157" s="351"/>
      <c r="AE157" s="351"/>
      <c r="AF157" s="351"/>
      <c r="AG157" s="351"/>
      <c r="AH157" s="351"/>
      <c r="AI157" s="351"/>
      <c r="AJ157" s="351"/>
      <c r="AK157" s="351"/>
      <c r="AL157" s="351"/>
      <c r="AM157" s="351"/>
      <c r="AN157" s="351"/>
      <c r="AO157" s="351"/>
      <c r="AP157" s="351"/>
      <c r="AQ157" s="351"/>
      <c r="AR157" s="351"/>
      <c r="AS157" s="351"/>
      <c r="AT157" s="351"/>
      <c r="AU157" s="351"/>
      <c r="AV157" s="351"/>
      <c r="AW157" s="351"/>
      <c r="AX157" s="351"/>
      <c r="AY157" s="351"/>
      <c r="AZ157" s="355"/>
      <c r="BA157" s="355"/>
      <c r="BB157" s="355"/>
      <c r="BC157" s="355"/>
      <c r="BD157" s="355"/>
      <c r="BE157" s="355"/>
      <c r="BF157" s="355"/>
      <c r="BG157" s="355"/>
      <c r="BH157" s="355"/>
      <c r="BI157" s="355"/>
      <c r="BJ157" s="355"/>
      <c r="BK157" s="355"/>
      <c r="BL157" s="355"/>
      <c r="BM157" s="355"/>
      <c r="BN157" s="355"/>
      <c r="BO157" s="18"/>
      <c r="BP157" s="49"/>
    </row>
    <row r="158" spans="1:68" ht="13.5" customHeight="1">
      <c r="A158" s="135"/>
      <c r="B158" s="23"/>
      <c r="C158" s="141"/>
      <c r="D158" s="141"/>
      <c r="E158" s="141"/>
      <c r="F158" s="530" t="s">
        <v>684</v>
      </c>
      <c r="G158" s="552"/>
      <c r="H158" s="553" t="s">
        <v>69</v>
      </c>
      <c r="I158" s="469"/>
      <c r="J158" s="469"/>
      <c r="K158" s="469"/>
      <c r="L158" s="469"/>
      <c r="M158" s="469"/>
      <c r="N158" s="469"/>
      <c r="O158" s="469"/>
      <c r="P158" s="469"/>
      <c r="Q158" s="469"/>
      <c r="R158" s="554"/>
      <c r="S158" s="555" t="s">
        <v>43</v>
      </c>
      <c r="T158" s="556"/>
      <c r="U158" s="557"/>
      <c r="V158" s="553" t="s">
        <v>47</v>
      </c>
      <c r="W158" s="469"/>
      <c r="X158" s="469"/>
      <c r="Y158" s="469"/>
      <c r="Z158" s="469"/>
      <c r="AA158" s="469"/>
      <c r="AB158" s="469"/>
      <c r="AC158" s="469"/>
      <c r="AD158" s="554"/>
      <c r="AE158" s="468" t="s">
        <v>33</v>
      </c>
      <c r="AF158" s="558"/>
      <c r="AG158" s="559"/>
      <c r="AH158" s="553" t="s">
        <v>676</v>
      </c>
      <c r="AI158" s="469"/>
      <c r="AJ158" s="554"/>
      <c r="AK158" s="555" t="s">
        <v>56</v>
      </c>
      <c r="AL158" s="556"/>
      <c r="AM158" s="557"/>
      <c r="AN158" s="555" t="s">
        <v>70</v>
      </c>
      <c r="AO158" s="556"/>
      <c r="AP158" s="556"/>
      <c r="AQ158" s="556"/>
      <c r="AR158" s="556"/>
      <c r="AS158" s="556"/>
      <c r="AT158" s="556"/>
      <c r="AU158" s="556"/>
      <c r="AV158" s="557"/>
      <c r="AW158" s="530" t="s">
        <v>52</v>
      </c>
      <c r="AX158" s="531"/>
      <c r="AY158" s="531"/>
      <c r="AZ158" s="531"/>
      <c r="BA158" s="531"/>
      <c r="BB158" s="531"/>
      <c r="BC158" s="531"/>
      <c r="BD158" s="531"/>
      <c r="BE158" s="531"/>
      <c r="BF158" s="531"/>
      <c r="BG158" s="531"/>
      <c r="BH158" s="531"/>
      <c r="BI158" s="531"/>
      <c r="BJ158" s="531"/>
      <c r="BK158" s="531"/>
      <c r="BL158" s="531"/>
      <c r="BM158" s="531"/>
      <c r="BN158" s="531"/>
      <c r="BO158" s="532"/>
      <c r="BP158" s="49"/>
    </row>
    <row r="159" spans="1:68" ht="12" customHeight="1">
      <c r="A159" s="135"/>
      <c r="B159" s="23"/>
      <c r="C159" s="141"/>
      <c r="D159" s="141"/>
      <c r="E159" s="24"/>
      <c r="F159" s="530" t="s">
        <v>683</v>
      </c>
      <c r="G159" s="552"/>
      <c r="H159" s="468" t="s">
        <v>120</v>
      </c>
      <c r="I159" s="558"/>
      <c r="J159" s="558"/>
      <c r="K159" s="558"/>
      <c r="L159" s="558"/>
      <c r="M159" s="558"/>
      <c r="N159" s="558"/>
      <c r="O159" s="558"/>
      <c r="P159" s="558"/>
      <c r="Q159" s="558"/>
      <c r="R159" s="559"/>
      <c r="S159" s="555" t="s">
        <v>51</v>
      </c>
      <c r="T159" s="556"/>
      <c r="U159" s="557"/>
      <c r="V159" s="566" t="s">
        <v>44</v>
      </c>
      <c r="W159" s="567"/>
      <c r="X159" s="567"/>
      <c r="Y159" s="567"/>
      <c r="Z159" s="567"/>
      <c r="AA159" s="567"/>
      <c r="AB159" s="567"/>
      <c r="AC159" s="567"/>
      <c r="AD159" s="568"/>
      <c r="AE159" s="560" t="s">
        <v>32</v>
      </c>
      <c r="AF159" s="561"/>
      <c r="AG159" s="562"/>
      <c r="AH159" s="468" t="s">
        <v>676</v>
      </c>
      <c r="AI159" s="558"/>
      <c r="AJ159" s="559"/>
      <c r="AK159" s="555" t="s">
        <v>56</v>
      </c>
      <c r="AL159" s="556"/>
      <c r="AM159" s="557"/>
      <c r="AN159" s="560" t="s">
        <v>81</v>
      </c>
      <c r="AO159" s="561"/>
      <c r="AP159" s="561"/>
      <c r="AQ159" s="561"/>
      <c r="AR159" s="561"/>
      <c r="AS159" s="561"/>
      <c r="AT159" s="561"/>
      <c r="AU159" s="561"/>
      <c r="AV159" s="562"/>
      <c r="AW159" s="530" t="s">
        <v>52</v>
      </c>
      <c r="AX159" s="531"/>
      <c r="AY159" s="531"/>
      <c r="AZ159" s="531"/>
      <c r="BA159" s="531"/>
      <c r="BB159" s="531"/>
      <c r="BC159" s="531"/>
      <c r="BD159" s="531"/>
      <c r="BE159" s="531"/>
      <c r="BF159" s="531"/>
      <c r="BG159" s="531"/>
      <c r="BH159" s="531"/>
      <c r="BI159" s="531"/>
      <c r="BJ159" s="531"/>
      <c r="BK159" s="531"/>
      <c r="BL159" s="531"/>
      <c r="BM159" s="531"/>
      <c r="BN159" s="531"/>
      <c r="BO159" s="532"/>
      <c r="BP159" s="49"/>
    </row>
    <row r="160" spans="1:68" ht="27" customHeight="1">
      <c r="A160" s="135"/>
      <c r="B160" s="23"/>
      <c r="C160" s="141"/>
      <c r="D160" s="24"/>
      <c r="E160" s="299" t="s">
        <v>215</v>
      </c>
      <c r="F160" s="530" t="s">
        <v>42</v>
      </c>
      <c r="G160" s="552"/>
      <c r="H160" s="566" t="s">
        <v>50</v>
      </c>
      <c r="I160" s="567"/>
      <c r="J160" s="567"/>
      <c r="K160" s="567"/>
      <c r="L160" s="567"/>
      <c r="M160" s="567"/>
      <c r="N160" s="567"/>
      <c r="O160" s="567"/>
      <c r="P160" s="567"/>
      <c r="Q160" s="567"/>
      <c r="R160" s="568"/>
      <c r="S160" s="555" t="s">
        <v>43</v>
      </c>
      <c r="T160" s="556"/>
      <c r="U160" s="557"/>
      <c r="V160" s="553" t="s">
        <v>757</v>
      </c>
      <c r="W160" s="469"/>
      <c r="X160" s="469"/>
      <c r="Y160" s="469"/>
      <c r="Z160" s="469"/>
      <c r="AA160" s="469"/>
      <c r="AB160" s="469"/>
      <c r="AC160" s="469"/>
      <c r="AD160" s="554"/>
      <c r="AE160" s="549" t="s">
        <v>15</v>
      </c>
      <c r="AF160" s="550"/>
      <c r="AG160" s="551"/>
      <c r="AH160" s="468" t="s">
        <v>81</v>
      </c>
      <c r="AI160" s="558"/>
      <c r="AJ160" s="559"/>
      <c r="AK160" s="555" t="s">
        <v>55</v>
      </c>
      <c r="AL160" s="556"/>
      <c r="AM160" s="557"/>
      <c r="AN160" s="555" t="s">
        <v>713</v>
      </c>
      <c r="AO160" s="556"/>
      <c r="AP160" s="556"/>
      <c r="AQ160" s="556"/>
      <c r="AR160" s="556"/>
      <c r="AS160" s="556"/>
      <c r="AT160" s="556"/>
      <c r="AU160" s="556"/>
      <c r="AV160" s="557"/>
      <c r="AW160" s="530" t="s">
        <v>52</v>
      </c>
      <c r="AX160" s="531"/>
      <c r="AY160" s="531"/>
      <c r="AZ160" s="531"/>
      <c r="BA160" s="531"/>
      <c r="BB160" s="531"/>
      <c r="BC160" s="531"/>
      <c r="BD160" s="531"/>
      <c r="BE160" s="531"/>
      <c r="BF160" s="531"/>
      <c r="BG160" s="531"/>
      <c r="BH160" s="531"/>
      <c r="BI160" s="531"/>
      <c r="BJ160" s="531"/>
      <c r="BK160" s="531"/>
      <c r="BL160" s="531"/>
      <c r="BM160" s="531"/>
      <c r="BN160" s="531"/>
      <c r="BO160" s="532"/>
      <c r="BP160" s="49"/>
    </row>
    <row r="161" spans="1:68" ht="13.5" customHeight="1">
      <c r="A161" s="349"/>
      <c r="B161" s="29"/>
      <c r="C161" s="19"/>
      <c r="D161" s="22" t="s">
        <v>680</v>
      </c>
      <c r="E161" s="351" t="s">
        <v>148</v>
      </c>
      <c r="F161" s="20"/>
      <c r="G161" s="20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351"/>
      <c r="U161" s="351"/>
      <c r="V161" s="351"/>
      <c r="W161" s="351"/>
      <c r="X161" s="351"/>
      <c r="Y161" s="351"/>
      <c r="Z161" s="351"/>
      <c r="AA161" s="351"/>
      <c r="AB161" s="351"/>
      <c r="AC161" s="351"/>
      <c r="AD161" s="351"/>
      <c r="AE161" s="351"/>
      <c r="AF161" s="351"/>
      <c r="AG161" s="351"/>
      <c r="AH161" s="351"/>
      <c r="AI161" s="351"/>
      <c r="AJ161" s="351"/>
      <c r="AK161" s="351"/>
      <c r="AL161" s="351"/>
      <c r="AM161" s="351"/>
      <c r="AN161" s="351"/>
      <c r="AO161" s="351"/>
      <c r="AP161" s="351"/>
      <c r="AQ161" s="351"/>
      <c r="AR161" s="351"/>
      <c r="AS161" s="351"/>
      <c r="AT161" s="351"/>
      <c r="AU161" s="351"/>
      <c r="AV161" s="351"/>
      <c r="AW161" s="351"/>
      <c r="AX161" s="351"/>
      <c r="AY161" s="351"/>
      <c r="AZ161" s="355"/>
      <c r="BA161" s="355"/>
      <c r="BB161" s="355"/>
      <c r="BC161" s="355"/>
      <c r="BD161" s="355"/>
      <c r="BE161" s="355"/>
      <c r="BF161" s="355"/>
      <c r="BG161" s="355"/>
      <c r="BH161" s="355"/>
      <c r="BI161" s="355"/>
      <c r="BJ161" s="355"/>
      <c r="BK161" s="355"/>
      <c r="BL161" s="355"/>
      <c r="BM161" s="355"/>
      <c r="BN161" s="355"/>
      <c r="BO161" s="18"/>
      <c r="BP161" s="49"/>
    </row>
    <row r="162" spans="1:68" ht="13.5" customHeight="1">
      <c r="A162" s="349"/>
      <c r="B162" s="29"/>
      <c r="C162" s="19"/>
      <c r="D162" s="19"/>
      <c r="E162" s="22" t="s">
        <v>96</v>
      </c>
      <c r="F162" s="351" t="s">
        <v>119</v>
      </c>
      <c r="G162" s="20"/>
      <c r="H162" s="351"/>
      <c r="I162" s="351"/>
      <c r="J162" s="351"/>
      <c r="K162" s="351"/>
      <c r="L162" s="351"/>
      <c r="M162" s="351"/>
      <c r="N162" s="351"/>
      <c r="O162" s="351"/>
      <c r="P162" s="351"/>
      <c r="Q162" s="351"/>
      <c r="R162" s="351"/>
      <c r="S162" s="351"/>
      <c r="T162" s="351"/>
      <c r="U162" s="351"/>
      <c r="V162" s="351"/>
      <c r="W162" s="351"/>
      <c r="X162" s="351"/>
      <c r="Y162" s="351"/>
      <c r="Z162" s="351"/>
      <c r="AA162" s="351"/>
      <c r="AB162" s="351"/>
      <c r="AC162" s="351"/>
      <c r="AD162" s="351"/>
      <c r="AE162" s="351"/>
      <c r="AF162" s="351"/>
      <c r="AG162" s="351"/>
      <c r="AH162" s="351"/>
      <c r="AI162" s="351"/>
      <c r="AJ162" s="351"/>
      <c r="AK162" s="351"/>
      <c r="AL162" s="351"/>
      <c r="AM162" s="351"/>
      <c r="AN162" s="351"/>
      <c r="AO162" s="351"/>
      <c r="AP162" s="351"/>
      <c r="AQ162" s="351"/>
      <c r="AR162" s="351"/>
      <c r="AS162" s="351"/>
      <c r="AT162" s="351"/>
      <c r="AU162" s="351"/>
      <c r="AV162" s="351"/>
      <c r="AW162" s="351"/>
      <c r="AX162" s="351"/>
      <c r="AY162" s="351"/>
      <c r="AZ162" s="355"/>
      <c r="BA162" s="355"/>
      <c r="BB162" s="355"/>
      <c r="BC162" s="355"/>
      <c r="BD162" s="355"/>
      <c r="BE162" s="355"/>
      <c r="BF162" s="355"/>
      <c r="BG162" s="355"/>
      <c r="BH162" s="355"/>
      <c r="BI162" s="355"/>
      <c r="BJ162" s="355"/>
      <c r="BK162" s="355"/>
      <c r="BL162" s="355"/>
      <c r="BM162" s="355"/>
      <c r="BN162" s="355"/>
      <c r="BO162" s="18"/>
      <c r="BP162" s="49"/>
    </row>
    <row r="163" spans="1:68" ht="13.5" customHeight="1">
      <c r="A163" s="349"/>
      <c r="B163" s="29"/>
      <c r="C163" s="29"/>
      <c r="D163" s="23"/>
      <c r="E163" s="23"/>
      <c r="F163" s="530" t="s">
        <v>684</v>
      </c>
      <c r="G163" s="552"/>
      <c r="H163" s="553" t="s">
        <v>58</v>
      </c>
      <c r="I163" s="469"/>
      <c r="J163" s="469"/>
      <c r="K163" s="469"/>
      <c r="L163" s="469"/>
      <c r="M163" s="469"/>
      <c r="N163" s="469"/>
      <c r="O163" s="469"/>
      <c r="P163" s="469"/>
      <c r="Q163" s="469"/>
      <c r="R163" s="554"/>
      <c r="S163" s="555" t="s">
        <v>43</v>
      </c>
      <c r="T163" s="556"/>
      <c r="U163" s="557"/>
      <c r="V163" s="553" t="s">
        <v>47</v>
      </c>
      <c r="W163" s="469"/>
      <c r="X163" s="469"/>
      <c r="Y163" s="469"/>
      <c r="Z163" s="469"/>
      <c r="AA163" s="469"/>
      <c r="AB163" s="469"/>
      <c r="AC163" s="469"/>
      <c r="AD163" s="554"/>
      <c r="AE163" s="468" t="s">
        <v>33</v>
      </c>
      <c r="AF163" s="558"/>
      <c r="AG163" s="559"/>
      <c r="AH163" s="468" t="s">
        <v>81</v>
      </c>
      <c r="AI163" s="558"/>
      <c r="AJ163" s="559"/>
      <c r="AK163" s="555" t="s">
        <v>677</v>
      </c>
      <c r="AL163" s="556"/>
      <c r="AM163" s="557"/>
      <c r="AN163" s="555" t="s">
        <v>758</v>
      </c>
      <c r="AO163" s="556"/>
      <c r="AP163" s="556"/>
      <c r="AQ163" s="556"/>
      <c r="AR163" s="556"/>
      <c r="AS163" s="556"/>
      <c r="AT163" s="556"/>
      <c r="AU163" s="556"/>
      <c r="AV163" s="557"/>
      <c r="AW163" s="530" t="s">
        <v>52</v>
      </c>
      <c r="AX163" s="531"/>
      <c r="AY163" s="531"/>
      <c r="AZ163" s="531"/>
      <c r="BA163" s="531"/>
      <c r="BB163" s="531"/>
      <c r="BC163" s="531"/>
      <c r="BD163" s="531"/>
      <c r="BE163" s="531"/>
      <c r="BF163" s="531"/>
      <c r="BG163" s="531"/>
      <c r="BH163" s="531"/>
      <c r="BI163" s="531"/>
      <c r="BJ163" s="531"/>
      <c r="BK163" s="531"/>
      <c r="BL163" s="531"/>
      <c r="BM163" s="531"/>
      <c r="BN163" s="531"/>
      <c r="BO163" s="532"/>
      <c r="BP163" s="49"/>
    </row>
    <row r="164" spans="1:68" ht="13.5" customHeight="1">
      <c r="A164" s="135"/>
      <c r="B164" s="23"/>
      <c r="C164" s="141"/>
      <c r="D164" s="141"/>
      <c r="E164" s="299" t="s">
        <v>683</v>
      </c>
      <c r="F164" s="530" t="s">
        <v>42</v>
      </c>
      <c r="G164" s="552"/>
      <c r="H164" s="566" t="s">
        <v>48</v>
      </c>
      <c r="I164" s="567"/>
      <c r="J164" s="567"/>
      <c r="K164" s="567"/>
      <c r="L164" s="567"/>
      <c r="M164" s="567"/>
      <c r="N164" s="567"/>
      <c r="O164" s="567"/>
      <c r="P164" s="567"/>
      <c r="Q164" s="567"/>
      <c r="R164" s="568"/>
      <c r="S164" s="555" t="s">
        <v>43</v>
      </c>
      <c r="T164" s="556"/>
      <c r="U164" s="557"/>
      <c r="V164" s="553" t="s">
        <v>47</v>
      </c>
      <c r="W164" s="469"/>
      <c r="X164" s="469"/>
      <c r="Y164" s="469"/>
      <c r="Z164" s="469"/>
      <c r="AA164" s="469"/>
      <c r="AB164" s="469"/>
      <c r="AC164" s="469"/>
      <c r="AD164" s="554"/>
      <c r="AE164" s="468" t="s">
        <v>33</v>
      </c>
      <c r="AF164" s="558"/>
      <c r="AG164" s="559"/>
      <c r="AH164" s="553" t="s">
        <v>679</v>
      </c>
      <c r="AI164" s="469"/>
      <c r="AJ164" s="554"/>
      <c r="AK164" s="555" t="s">
        <v>84</v>
      </c>
      <c r="AL164" s="556"/>
      <c r="AM164" s="557"/>
      <c r="AN164" s="555" t="s">
        <v>759</v>
      </c>
      <c r="AO164" s="556"/>
      <c r="AP164" s="556"/>
      <c r="AQ164" s="556"/>
      <c r="AR164" s="556"/>
      <c r="AS164" s="556"/>
      <c r="AT164" s="556"/>
      <c r="AU164" s="556"/>
      <c r="AV164" s="557"/>
      <c r="AW164" s="530" t="s">
        <v>52</v>
      </c>
      <c r="AX164" s="531"/>
      <c r="AY164" s="531"/>
      <c r="AZ164" s="531"/>
      <c r="BA164" s="531"/>
      <c r="BB164" s="531"/>
      <c r="BC164" s="531"/>
      <c r="BD164" s="531"/>
      <c r="BE164" s="531"/>
      <c r="BF164" s="531"/>
      <c r="BG164" s="531"/>
      <c r="BH164" s="531"/>
      <c r="BI164" s="531"/>
      <c r="BJ164" s="531"/>
      <c r="BK164" s="531"/>
      <c r="BL164" s="531"/>
      <c r="BM164" s="531"/>
      <c r="BN164" s="531"/>
      <c r="BO164" s="532"/>
      <c r="BP164" s="49"/>
    </row>
    <row r="165" spans="1:68" ht="12" customHeight="1">
      <c r="A165" s="135"/>
      <c r="B165" s="23"/>
      <c r="C165" s="141"/>
      <c r="D165" s="141"/>
      <c r="E165" s="299" t="s">
        <v>695</v>
      </c>
      <c r="F165" s="530" t="s">
        <v>42</v>
      </c>
      <c r="G165" s="552"/>
      <c r="H165" s="566" t="s">
        <v>49</v>
      </c>
      <c r="I165" s="567"/>
      <c r="J165" s="567"/>
      <c r="K165" s="567"/>
      <c r="L165" s="567"/>
      <c r="M165" s="567"/>
      <c r="N165" s="567"/>
      <c r="O165" s="567"/>
      <c r="P165" s="567"/>
      <c r="Q165" s="567"/>
      <c r="R165" s="568"/>
      <c r="S165" s="555" t="s">
        <v>43</v>
      </c>
      <c r="T165" s="556"/>
      <c r="U165" s="557"/>
      <c r="V165" s="553" t="s">
        <v>47</v>
      </c>
      <c r="W165" s="469"/>
      <c r="X165" s="469"/>
      <c r="Y165" s="469"/>
      <c r="Z165" s="469"/>
      <c r="AA165" s="469"/>
      <c r="AB165" s="469"/>
      <c r="AC165" s="469"/>
      <c r="AD165" s="554"/>
      <c r="AE165" s="468" t="s">
        <v>33</v>
      </c>
      <c r="AF165" s="558"/>
      <c r="AG165" s="559"/>
      <c r="AH165" s="553" t="s">
        <v>682</v>
      </c>
      <c r="AI165" s="469"/>
      <c r="AJ165" s="554"/>
      <c r="AK165" s="555" t="s">
        <v>677</v>
      </c>
      <c r="AL165" s="556"/>
      <c r="AM165" s="557"/>
      <c r="AN165" s="555" t="s">
        <v>657</v>
      </c>
      <c r="AO165" s="556"/>
      <c r="AP165" s="556"/>
      <c r="AQ165" s="556"/>
      <c r="AR165" s="556"/>
      <c r="AS165" s="556"/>
      <c r="AT165" s="556"/>
      <c r="AU165" s="556"/>
      <c r="AV165" s="557"/>
      <c r="AW165" s="530" t="s">
        <v>52</v>
      </c>
      <c r="AX165" s="531"/>
      <c r="AY165" s="531"/>
      <c r="AZ165" s="531"/>
      <c r="BA165" s="531"/>
      <c r="BB165" s="531"/>
      <c r="BC165" s="531"/>
      <c r="BD165" s="531"/>
      <c r="BE165" s="531"/>
      <c r="BF165" s="531"/>
      <c r="BG165" s="531"/>
      <c r="BH165" s="531"/>
      <c r="BI165" s="531"/>
      <c r="BJ165" s="531"/>
      <c r="BK165" s="531"/>
      <c r="BL165" s="531"/>
      <c r="BM165" s="531"/>
      <c r="BN165" s="531"/>
      <c r="BO165" s="532"/>
      <c r="BP165" s="49"/>
    </row>
    <row r="166" spans="1:68" ht="13.5" customHeight="1">
      <c r="A166" s="349"/>
      <c r="B166" s="29"/>
      <c r="C166" s="19"/>
      <c r="D166" s="19"/>
      <c r="E166" s="22" t="s">
        <v>693</v>
      </c>
      <c r="F166" s="351" t="s">
        <v>110</v>
      </c>
      <c r="G166" s="20"/>
      <c r="H166" s="351"/>
      <c r="I166" s="351"/>
      <c r="J166" s="351"/>
      <c r="K166" s="351"/>
      <c r="L166" s="351"/>
      <c r="M166" s="351"/>
      <c r="N166" s="351"/>
      <c r="O166" s="351"/>
      <c r="P166" s="351"/>
      <c r="Q166" s="351"/>
      <c r="R166" s="351"/>
      <c r="S166" s="351"/>
      <c r="T166" s="351"/>
      <c r="U166" s="351"/>
      <c r="V166" s="351"/>
      <c r="W166" s="351"/>
      <c r="X166" s="351"/>
      <c r="Y166" s="351"/>
      <c r="Z166" s="351"/>
      <c r="AA166" s="351"/>
      <c r="AB166" s="351"/>
      <c r="AC166" s="351"/>
      <c r="AD166" s="351"/>
      <c r="AE166" s="351"/>
      <c r="AF166" s="351"/>
      <c r="AG166" s="351"/>
      <c r="AH166" s="351"/>
      <c r="AI166" s="351"/>
      <c r="AJ166" s="351"/>
      <c r="AK166" s="351"/>
      <c r="AL166" s="351"/>
      <c r="AM166" s="351"/>
      <c r="AN166" s="351"/>
      <c r="AO166" s="351"/>
      <c r="AP166" s="351"/>
      <c r="AQ166" s="351"/>
      <c r="AR166" s="351"/>
      <c r="AS166" s="351"/>
      <c r="AT166" s="351"/>
      <c r="AU166" s="351"/>
      <c r="AV166" s="351"/>
      <c r="AW166" s="351"/>
      <c r="AX166" s="351"/>
      <c r="AY166" s="351"/>
      <c r="AZ166" s="355"/>
      <c r="BA166" s="355"/>
      <c r="BB166" s="355"/>
      <c r="BC166" s="355"/>
      <c r="BD166" s="355"/>
      <c r="BE166" s="355"/>
      <c r="BF166" s="355"/>
      <c r="BG166" s="355"/>
      <c r="BH166" s="355"/>
      <c r="BI166" s="355"/>
      <c r="BJ166" s="355"/>
      <c r="BK166" s="355"/>
      <c r="BL166" s="355"/>
      <c r="BM166" s="355"/>
      <c r="BN166" s="355"/>
      <c r="BO166" s="18"/>
      <c r="BP166" s="49"/>
    </row>
    <row r="167" spans="1:68" ht="13.5" customHeight="1">
      <c r="A167" s="135"/>
      <c r="B167" s="23"/>
      <c r="C167" s="141"/>
      <c r="D167" s="141"/>
      <c r="E167" s="141"/>
      <c r="F167" s="530" t="s">
        <v>96</v>
      </c>
      <c r="G167" s="552"/>
      <c r="H167" s="553" t="s">
        <v>69</v>
      </c>
      <c r="I167" s="469"/>
      <c r="J167" s="469"/>
      <c r="K167" s="469"/>
      <c r="L167" s="469"/>
      <c r="M167" s="469"/>
      <c r="N167" s="469"/>
      <c r="O167" s="469"/>
      <c r="P167" s="469"/>
      <c r="Q167" s="469"/>
      <c r="R167" s="554"/>
      <c r="S167" s="555" t="s">
        <v>760</v>
      </c>
      <c r="T167" s="556"/>
      <c r="U167" s="557"/>
      <c r="V167" s="553" t="s">
        <v>47</v>
      </c>
      <c r="W167" s="469"/>
      <c r="X167" s="469"/>
      <c r="Y167" s="469"/>
      <c r="Z167" s="469"/>
      <c r="AA167" s="469"/>
      <c r="AB167" s="469"/>
      <c r="AC167" s="469"/>
      <c r="AD167" s="554"/>
      <c r="AE167" s="468" t="s">
        <v>33</v>
      </c>
      <c r="AF167" s="558"/>
      <c r="AG167" s="559"/>
      <c r="AH167" s="468" t="s">
        <v>676</v>
      </c>
      <c r="AI167" s="558"/>
      <c r="AJ167" s="559"/>
      <c r="AK167" s="555" t="s">
        <v>56</v>
      </c>
      <c r="AL167" s="556"/>
      <c r="AM167" s="557"/>
      <c r="AN167" s="555" t="s">
        <v>70</v>
      </c>
      <c r="AO167" s="556"/>
      <c r="AP167" s="556"/>
      <c r="AQ167" s="556"/>
      <c r="AR167" s="556"/>
      <c r="AS167" s="556"/>
      <c r="AT167" s="556"/>
      <c r="AU167" s="556"/>
      <c r="AV167" s="557"/>
      <c r="AW167" s="530" t="s">
        <v>52</v>
      </c>
      <c r="AX167" s="531"/>
      <c r="AY167" s="531"/>
      <c r="AZ167" s="531"/>
      <c r="BA167" s="531"/>
      <c r="BB167" s="531"/>
      <c r="BC167" s="531"/>
      <c r="BD167" s="531"/>
      <c r="BE167" s="531"/>
      <c r="BF167" s="531"/>
      <c r="BG167" s="531"/>
      <c r="BH167" s="531"/>
      <c r="BI167" s="531"/>
      <c r="BJ167" s="531"/>
      <c r="BK167" s="531"/>
      <c r="BL167" s="531"/>
      <c r="BM167" s="531"/>
      <c r="BN167" s="531"/>
      <c r="BO167" s="532"/>
      <c r="BP167" s="49"/>
    </row>
    <row r="168" spans="1:68" ht="12" customHeight="1">
      <c r="A168" s="135"/>
      <c r="B168" s="23"/>
      <c r="C168" s="141"/>
      <c r="D168" s="141"/>
      <c r="E168" s="24"/>
      <c r="F168" s="530" t="s">
        <v>683</v>
      </c>
      <c r="G168" s="552"/>
      <c r="H168" s="468" t="s">
        <v>761</v>
      </c>
      <c r="I168" s="558"/>
      <c r="J168" s="558"/>
      <c r="K168" s="558"/>
      <c r="L168" s="558"/>
      <c r="M168" s="558"/>
      <c r="N168" s="558"/>
      <c r="O168" s="558"/>
      <c r="P168" s="558"/>
      <c r="Q168" s="558"/>
      <c r="R168" s="559"/>
      <c r="S168" s="555" t="s">
        <v>51</v>
      </c>
      <c r="T168" s="556"/>
      <c r="U168" s="557"/>
      <c r="V168" s="566" t="s">
        <v>44</v>
      </c>
      <c r="W168" s="567"/>
      <c r="X168" s="567"/>
      <c r="Y168" s="567"/>
      <c r="Z168" s="567"/>
      <c r="AA168" s="567"/>
      <c r="AB168" s="567"/>
      <c r="AC168" s="567"/>
      <c r="AD168" s="568"/>
      <c r="AE168" s="560" t="s">
        <v>32</v>
      </c>
      <c r="AF168" s="561"/>
      <c r="AG168" s="562"/>
      <c r="AH168" s="468" t="s">
        <v>682</v>
      </c>
      <c r="AI168" s="558"/>
      <c r="AJ168" s="559"/>
      <c r="AK168" s="555" t="s">
        <v>56</v>
      </c>
      <c r="AL168" s="556"/>
      <c r="AM168" s="557"/>
      <c r="AN168" s="578" t="s">
        <v>81</v>
      </c>
      <c r="AO168" s="579"/>
      <c r="AP168" s="579"/>
      <c r="AQ168" s="579"/>
      <c r="AR168" s="579"/>
      <c r="AS168" s="579"/>
      <c r="AT168" s="579"/>
      <c r="AU168" s="579"/>
      <c r="AV168" s="580"/>
      <c r="AW168" s="530" t="s">
        <v>52</v>
      </c>
      <c r="AX168" s="531"/>
      <c r="AY168" s="531"/>
      <c r="AZ168" s="531"/>
      <c r="BA168" s="531"/>
      <c r="BB168" s="531"/>
      <c r="BC168" s="531"/>
      <c r="BD168" s="531"/>
      <c r="BE168" s="531"/>
      <c r="BF168" s="531"/>
      <c r="BG168" s="531"/>
      <c r="BH168" s="531"/>
      <c r="BI168" s="531"/>
      <c r="BJ168" s="531"/>
      <c r="BK168" s="531"/>
      <c r="BL168" s="531"/>
      <c r="BM168" s="531"/>
      <c r="BN168" s="531"/>
      <c r="BO168" s="532"/>
      <c r="BP168" s="49"/>
    </row>
    <row r="169" spans="1:68" ht="27" customHeight="1">
      <c r="A169" s="135"/>
      <c r="B169" s="23"/>
      <c r="C169" s="141"/>
      <c r="D169" s="24"/>
      <c r="E169" s="299" t="s">
        <v>720</v>
      </c>
      <c r="F169" s="530" t="s">
        <v>42</v>
      </c>
      <c r="G169" s="552"/>
      <c r="H169" s="566" t="s">
        <v>50</v>
      </c>
      <c r="I169" s="567"/>
      <c r="J169" s="567"/>
      <c r="K169" s="567"/>
      <c r="L169" s="567"/>
      <c r="M169" s="567"/>
      <c r="N169" s="567"/>
      <c r="O169" s="567"/>
      <c r="P169" s="567"/>
      <c r="Q169" s="567"/>
      <c r="R169" s="568"/>
      <c r="S169" s="555" t="s">
        <v>43</v>
      </c>
      <c r="T169" s="556"/>
      <c r="U169" s="557"/>
      <c r="V169" s="553" t="s">
        <v>77</v>
      </c>
      <c r="W169" s="469"/>
      <c r="X169" s="469"/>
      <c r="Y169" s="469"/>
      <c r="Z169" s="469"/>
      <c r="AA169" s="469"/>
      <c r="AB169" s="469"/>
      <c r="AC169" s="469"/>
      <c r="AD169" s="554"/>
      <c r="AE169" s="549" t="s">
        <v>15</v>
      </c>
      <c r="AF169" s="550"/>
      <c r="AG169" s="551"/>
      <c r="AH169" s="468" t="s">
        <v>676</v>
      </c>
      <c r="AI169" s="558"/>
      <c r="AJ169" s="559"/>
      <c r="AK169" s="555" t="s">
        <v>55</v>
      </c>
      <c r="AL169" s="556"/>
      <c r="AM169" s="557"/>
      <c r="AN169" s="555" t="s">
        <v>726</v>
      </c>
      <c r="AO169" s="556"/>
      <c r="AP169" s="556"/>
      <c r="AQ169" s="556"/>
      <c r="AR169" s="556"/>
      <c r="AS169" s="556"/>
      <c r="AT169" s="556"/>
      <c r="AU169" s="556"/>
      <c r="AV169" s="557"/>
      <c r="AW169" s="530" t="s">
        <v>52</v>
      </c>
      <c r="AX169" s="531"/>
      <c r="AY169" s="531"/>
      <c r="AZ169" s="531"/>
      <c r="BA169" s="531"/>
      <c r="BB169" s="531"/>
      <c r="BC169" s="531"/>
      <c r="BD169" s="531"/>
      <c r="BE169" s="531"/>
      <c r="BF169" s="531"/>
      <c r="BG169" s="531"/>
      <c r="BH169" s="531"/>
      <c r="BI169" s="531"/>
      <c r="BJ169" s="531"/>
      <c r="BK169" s="531"/>
      <c r="BL169" s="531"/>
      <c r="BM169" s="531"/>
      <c r="BN169" s="531"/>
      <c r="BO169" s="532"/>
      <c r="BP169" s="49"/>
    </row>
    <row r="170" spans="1:68" ht="13.5" customHeight="1">
      <c r="A170" s="349"/>
      <c r="B170" s="29"/>
      <c r="C170" s="19"/>
      <c r="D170" s="22" t="s">
        <v>720</v>
      </c>
      <c r="E170" s="351" t="s">
        <v>172</v>
      </c>
      <c r="F170" s="20"/>
      <c r="G170" s="20"/>
      <c r="H170" s="351"/>
      <c r="I170" s="351"/>
      <c r="J170" s="351"/>
      <c r="K170" s="351"/>
      <c r="L170" s="351"/>
      <c r="M170" s="351"/>
      <c r="N170" s="351"/>
      <c r="O170" s="351"/>
      <c r="P170" s="351"/>
      <c r="Q170" s="351"/>
      <c r="R170" s="351"/>
      <c r="S170" s="351"/>
      <c r="T170" s="351"/>
      <c r="U170" s="351"/>
      <c r="V170" s="351"/>
      <c r="W170" s="351"/>
      <c r="X170" s="351"/>
      <c r="Y170" s="351"/>
      <c r="Z170" s="351"/>
      <c r="AA170" s="351"/>
      <c r="AB170" s="351"/>
      <c r="AC170" s="351"/>
      <c r="AD170" s="351"/>
      <c r="AE170" s="351"/>
      <c r="AF170" s="351"/>
      <c r="AG170" s="351"/>
      <c r="AH170" s="351"/>
      <c r="AI170" s="351"/>
      <c r="AJ170" s="351"/>
      <c r="AK170" s="351"/>
      <c r="AL170" s="351"/>
      <c r="AM170" s="351"/>
      <c r="AN170" s="351"/>
      <c r="AO170" s="351"/>
      <c r="AP170" s="351"/>
      <c r="AQ170" s="351"/>
      <c r="AR170" s="351"/>
      <c r="AS170" s="351"/>
      <c r="AT170" s="351"/>
      <c r="AU170" s="351"/>
      <c r="AV170" s="351"/>
      <c r="AW170" s="351"/>
      <c r="AX170" s="351"/>
      <c r="AY170" s="351"/>
      <c r="AZ170" s="355"/>
      <c r="BA170" s="355"/>
      <c r="BB170" s="355"/>
      <c r="BC170" s="355"/>
      <c r="BD170" s="355"/>
      <c r="BE170" s="355"/>
      <c r="BF170" s="355"/>
      <c r="BG170" s="355"/>
      <c r="BH170" s="355"/>
      <c r="BI170" s="355"/>
      <c r="BJ170" s="355"/>
      <c r="BK170" s="355"/>
      <c r="BL170" s="355"/>
      <c r="BM170" s="355"/>
      <c r="BN170" s="355"/>
      <c r="BO170" s="18"/>
      <c r="BP170" s="49"/>
    </row>
    <row r="171" spans="1:68" ht="13.5" customHeight="1">
      <c r="A171" s="349"/>
      <c r="B171" s="29"/>
      <c r="C171" s="19"/>
      <c r="D171" s="19"/>
      <c r="E171" s="22" t="s">
        <v>96</v>
      </c>
      <c r="F171" s="351" t="s">
        <v>119</v>
      </c>
      <c r="G171" s="20"/>
      <c r="H171" s="351"/>
      <c r="I171" s="351"/>
      <c r="J171" s="351"/>
      <c r="K171" s="351"/>
      <c r="L171" s="351"/>
      <c r="M171" s="351"/>
      <c r="N171" s="351"/>
      <c r="O171" s="351"/>
      <c r="P171" s="351"/>
      <c r="Q171" s="351"/>
      <c r="R171" s="351"/>
      <c r="S171" s="351"/>
      <c r="T171" s="351"/>
      <c r="U171" s="351"/>
      <c r="V171" s="351"/>
      <c r="W171" s="351"/>
      <c r="X171" s="351"/>
      <c r="Y171" s="351"/>
      <c r="Z171" s="351"/>
      <c r="AA171" s="351"/>
      <c r="AB171" s="351"/>
      <c r="AC171" s="351"/>
      <c r="AD171" s="351"/>
      <c r="AE171" s="351"/>
      <c r="AF171" s="351"/>
      <c r="AG171" s="351"/>
      <c r="AH171" s="351"/>
      <c r="AI171" s="351"/>
      <c r="AJ171" s="351"/>
      <c r="AK171" s="351"/>
      <c r="AL171" s="351"/>
      <c r="AM171" s="351"/>
      <c r="AN171" s="351"/>
      <c r="AO171" s="351"/>
      <c r="AP171" s="351"/>
      <c r="AQ171" s="351"/>
      <c r="AR171" s="351"/>
      <c r="AS171" s="351"/>
      <c r="AT171" s="351"/>
      <c r="AU171" s="351"/>
      <c r="AV171" s="351"/>
      <c r="AW171" s="351"/>
      <c r="AX171" s="351"/>
      <c r="AY171" s="351"/>
      <c r="AZ171" s="355"/>
      <c r="BA171" s="355"/>
      <c r="BB171" s="355"/>
      <c r="BC171" s="355"/>
      <c r="BD171" s="355"/>
      <c r="BE171" s="355"/>
      <c r="BF171" s="355"/>
      <c r="BG171" s="355"/>
      <c r="BH171" s="355"/>
      <c r="BI171" s="355"/>
      <c r="BJ171" s="355"/>
      <c r="BK171" s="355"/>
      <c r="BL171" s="355"/>
      <c r="BM171" s="355"/>
      <c r="BN171" s="355"/>
      <c r="BO171" s="18"/>
      <c r="BP171" s="49"/>
    </row>
    <row r="172" spans="1:68" ht="13.5" customHeight="1">
      <c r="A172" s="349"/>
      <c r="B172" s="29"/>
      <c r="C172" s="29"/>
      <c r="D172" s="141"/>
      <c r="E172" s="141"/>
      <c r="F172" s="530" t="s">
        <v>96</v>
      </c>
      <c r="G172" s="552"/>
      <c r="H172" s="553" t="s">
        <v>58</v>
      </c>
      <c r="I172" s="469"/>
      <c r="J172" s="469"/>
      <c r="K172" s="469"/>
      <c r="L172" s="469"/>
      <c r="M172" s="469"/>
      <c r="N172" s="469"/>
      <c r="O172" s="469"/>
      <c r="P172" s="469"/>
      <c r="Q172" s="469"/>
      <c r="R172" s="554"/>
      <c r="S172" s="555" t="s">
        <v>43</v>
      </c>
      <c r="T172" s="556"/>
      <c r="U172" s="557"/>
      <c r="V172" s="553" t="s">
        <v>47</v>
      </c>
      <c r="W172" s="469"/>
      <c r="X172" s="469"/>
      <c r="Y172" s="469"/>
      <c r="Z172" s="469"/>
      <c r="AA172" s="469"/>
      <c r="AB172" s="469"/>
      <c r="AC172" s="469"/>
      <c r="AD172" s="554"/>
      <c r="AE172" s="468" t="s">
        <v>33</v>
      </c>
      <c r="AF172" s="558"/>
      <c r="AG172" s="559"/>
      <c r="AH172" s="468" t="s">
        <v>676</v>
      </c>
      <c r="AI172" s="558"/>
      <c r="AJ172" s="559"/>
      <c r="AK172" s="555" t="s">
        <v>677</v>
      </c>
      <c r="AL172" s="556"/>
      <c r="AM172" s="557"/>
      <c r="AN172" s="555" t="s">
        <v>762</v>
      </c>
      <c r="AO172" s="556"/>
      <c r="AP172" s="556"/>
      <c r="AQ172" s="556"/>
      <c r="AR172" s="556"/>
      <c r="AS172" s="556"/>
      <c r="AT172" s="556"/>
      <c r="AU172" s="556"/>
      <c r="AV172" s="557"/>
      <c r="AW172" s="530" t="s">
        <v>52</v>
      </c>
      <c r="AX172" s="531"/>
      <c r="AY172" s="531"/>
      <c r="AZ172" s="531"/>
      <c r="BA172" s="531"/>
      <c r="BB172" s="531"/>
      <c r="BC172" s="531"/>
      <c r="BD172" s="531"/>
      <c r="BE172" s="531"/>
      <c r="BF172" s="531"/>
      <c r="BG172" s="531"/>
      <c r="BH172" s="531"/>
      <c r="BI172" s="531"/>
      <c r="BJ172" s="531"/>
      <c r="BK172" s="531"/>
      <c r="BL172" s="531"/>
      <c r="BM172" s="531"/>
      <c r="BN172" s="531"/>
      <c r="BO172" s="532"/>
      <c r="BP172" s="49"/>
    </row>
    <row r="173" spans="1:68" ht="13.5" customHeight="1">
      <c r="A173" s="135"/>
      <c r="B173" s="23"/>
      <c r="C173" s="141"/>
      <c r="D173" s="141"/>
      <c r="E173" s="299" t="s">
        <v>74</v>
      </c>
      <c r="F173" s="530" t="s">
        <v>42</v>
      </c>
      <c r="G173" s="552"/>
      <c r="H173" s="566" t="s">
        <v>48</v>
      </c>
      <c r="I173" s="567"/>
      <c r="J173" s="567"/>
      <c r="K173" s="567"/>
      <c r="L173" s="567"/>
      <c r="M173" s="567"/>
      <c r="N173" s="567"/>
      <c r="O173" s="567"/>
      <c r="P173" s="567"/>
      <c r="Q173" s="567"/>
      <c r="R173" s="568"/>
      <c r="S173" s="555" t="s">
        <v>43</v>
      </c>
      <c r="T173" s="556"/>
      <c r="U173" s="557"/>
      <c r="V173" s="553" t="s">
        <v>47</v>
      </c>
      <c r="W173" s="469"/>
      <c r="X173" s="469"/>
      <c r="Y173" s="469"/>
      <c r="Z173" s="469"/>
      <c r="AA173" s="469"/>
      <c r="AB173" s="469"/>
      <c r="AC173" s="469"/>
      <c r="AD173" s="554"/>
      <c r="AE173" s="468" t="s">
        <v>33</v>
      </c>
      <c r="AF173" s="558"/>
      <c r="AG173" s="559"/>
      <c r="AH173" s="468" t="s">
        <v>676</v>
      </c>
      <c r="AI173" s="558"/>
      <c r="AJ173" s="559"/>
      <c r="AK173" s="555" t="s">
        <v>677</v>
      </c>
      <c r="AL173" s="556"/>
      <c r="AM173" s="557"/>
      <c r="AN173" s="555" t="s">
        <v>759</v>
      </c>
      <c r="AO173" s="556"/>
      <c r="AP173" s="556"/>
      <c r="AQ173" s="556"/>
      <c r="AR173" s="556"/>
      <c r="AS173" s="556"/>
      <c r="AT173" s="556"/>
      <c r="AU173" s="556"/>
      <c r="AV173" s="557"/>
      <c r="AW173" s="530" t="s">
        <v>52</v>
      </c>
      <c r="AX173" s="531"/>
      <c r="AY173" s="531"/>
      <c r="AZ173" s="531"/>
      <c r="BA173" s="531"/>
      <c r="BB173" s="531"/>
      <c r="BC173" s="531"/>
      <c r="BD173" s="531"/>
      <c r="BE173" s="531"/>
      <c r="BF173" s="531"/>
      <c r="BG173" s="531"/>
      <c r="BH173" s="531"/>
      <c r="BI173" s="531"/>
      <c r="BJ173" s="531"/>
      <c r="BK173" s="531"/>
      <c r="BL173" s="531"/>
      <c r="BM173" s="531"/>
      <c r="BN173" s="531"/>
      <c r="BO173" s="532"/>
      <c r="BP173" s="49"/>
    </row>
    <row r="174" spans="1:68" ht="12" customHeight="1">
      <c r="A174" s="135"/>
      <c r="B174" s="23"/>
      <c r="C174" s="141"/>
      <c r="D174" s="141"/>
      <c r="E174" s="299" t="s">
        <v>695</v>
      </c>
      <c r="F174" s="530" t="s">
        <v>42</v>
      </c>
      <c r="G174" s="552"/>
      <c r="H174" s="566" t="s">
        <v>49</v>
      </c>
      <c r="I174" s="567"/>
      <c r="J174" s="567"/>
      <c r="K174" s="567"/>
      <c r="L174" s="567"/>
      <c r="M174" s="567"/>
      <c r="N174" s="567"/>
      <c r="O174" s="567"/>
      <c r="P174" s="567"/>
      <c r="Q174" s="567"/>
      <c r="R174" s="568"/>
      <c r="S174" s="555" t="s">
        <v>43</v>
      </c>
      <c r="T174" s="556"/>
      <c r="U174" s="557"/>
      <c r="V174" s="553" t="s">
        <v>47</v>
      </c>
      <c r="W174" s="469"/>
      <c r="X174" s="469"/>
      <c r="Y174" s="469"/>
      <c r="Z174" s="469"/>
      <c r="AA174" s="469"/>
      <c r="AB174" s="469"/>
      <c r="AC174" s="469"/>
      <c r="AD174" s="554"/>
      <c r="AE174" s="468" t="s">
        <v>33</v>
      </c>
      <c r="AF174" s="558"/>
      <c r="AG174" s="559"/>
      <c r="AH174" s="468" t="s">
        <v>676</v>
      </c>
      <c r="AI174" s="558"/>
      <c r="AJ174" s="559"/>
      <c r="AK174" s="555" t="s">
        <v>84</v>
      </c>
      <c r="AL174" s="556"/>
      <c r="AM174" s="557"/>
      <c r="AN174" s="555" t="s">
        <v>661</v>
      </c>
      <c r="AO174" s="556"/>
      <c r="AP174" s="556"/>
      <c r="AQ174" s="556"/>
      <c r="AR174" s="556"/>
      <c r="AS174" s="556"/>
      <c r="AT174" s="556"/>
      <c r="AU174" s="556"/>
      <c r="AV174" s="557"/>
      <c r="AW174" s="530" t="s">
        <v>52</v>
      </c>
      <c r="AX174" s="531"/>
      <c r="AY174" s="531"/>
      <c r="AZ174" s="531"/>
      <c r="BA174" s="531"/>
      <c r="BB174" s="531"/>
      <c r="BC174" s="531"/>
      <c r="BD174" s="531"/>
      <c r="BE174" s="531"/>
      <c r="BF174" s="531"/>
      <c r="BG174" s="531"/>
      <c r="BH174" s="531"/>
      <c r="BI174" s="531"/>
      <c r="BJ174" s="531"/>
      <c r="BK174" s="531"/>
      <c r="BL174" s="531"/>
      <c r="BM174" s="531"/>
      <c r="BN174" s="531"/>
      <c r="BO174" s="532"/>
      <c r="BP174" s="49"/>
    </row>
    <row r="175" spans="1:68" ht="13.5" customHeight="1">
      <c r="A175" s="349"/>
      <c r="B175" s="29"/>
      <c r="C175" s="19"/>
      <c r="D175" s="19"/>
      <c r="E175" s="22" t="s">
        <v>233</v>
      </c>
      <c r="F175" s="351" t="s">
        <v>110</v>
      </c>
      <c r="G175" s="20"/>
      <c r="H175" s="351"/>
      <c r="I175" s="351"/>
      <c r="J175" s="351"/>
      <c r="K175" s="351"/>
      <c r="L175" s="351"/>
      <c r="M175" s="351"/>
      <c r="N175" s="351"/>
      <c r="O175" s="351"/>
      <c r="P175" s="351"/>
      <c r="Q175" s="351"/>
      <c r="R175" s="351"/>
      <c r="S175" s="351"/>
      <c r="T175" s="351"/>
      <c r="U175" s="351"/>
      <c r="V175" s="351"/>
      <c r="W175" s="351"/>
      <c r="X175" s="351"/>
      <c r="Y175" s="351"/>
      <c r="Z175" s="351"/>
      <c r="AA175" s="351"/>
      <c r="AB175" s="351"/>
      <c r="AC175" s="351"/>
      <c r="AD175" s="351"/>
      <c r="AE175" s="351"/>
      <c r="AF175" s="351"/>
      <c r="AG175" s="351"/>
      <c r="AH175" s="351"/>
      <c r="AI175" s="351"/>
      <c r="AJ175" s="351"/>
      <c r="AK175" s="351"/>
      <c r="AL175" s="351"/>
      <c r="AM175" s="351"/>
      <c r="AN175" s="351"/>
      <c r="AO175" s="351"/>
      <c r="AP175" s="351"/>
      <c r="AQ175" s="351"/>
      <c r="AR175" s="351"/>
      <c r="AS175" s="351"/>
      <c r="AT175" s="351"/>
      <c r="AU175" s="351"/>
      <c r="AV175" s="351"/>
      <c r="AW175" s="351"/>
      <c r="AX175" s="351"/>
      <c r="AY175" s="351"/>
      <c r="AZ175" s="355"/>
      <c r="BA175" s="355"/>
      <c r="BB175" s="355"/>
      <c r="BC175" s="355"/>
      <c r="BD175" s="355"/>
      <c r="BE175" s="355"/>
      <c r="BF175" s="355"/>
      <c r="BG175" s="355"/>
      <c r="BH175" s="355"/>
      <c r="BI175" s="355"/>
      <c r="BJ175" s="355"/>
      <c r="BK175" s="355"/>
      <c r="BL175" s="355"/>
      <c r="BM175" s="355"/>
      <c r="BN175" s="355"/>
      <c r="BO175" s="18"/>
      <c r="BP175" s="49"/>
    </row>
    <row r="176" spans="1:68" ht="13.5" customHeight="1">
      <c r="A176" s="135"/>
      <c r="B176" s="23"/>
      <c r="C176" s="141"/>
      <c r="D176" s="141"/>
      <c r="E176" s="141"/>
      <c r="F176" s="530" t="s">
        <v>96</v>
      </c>
      <c r="G176" s="552"/>
      <c r="H176" s="553" t="s">
        <v>69</v>
      </c>
      <c r="I176" s="469"/>
      <c r="J176" s="469"/>
      <c r="K176" s="469"/>
      <c r="L176" s="469"/>
      <c r="M176" s="469"/>
      <c r="N176" s="469"/>
      <c r="O176" s="469"/>
      <c r="P176" s="469"/>
      <c r="Q176" s="469"/>
      <c r="R176" s="554"/>
      <c r="S176" s="555" t="s">
        <v>78</v>
      </c>
      <c r="T176" s="556"/>
      <c r="U176" s="557"/>
      <c r="V176" s="553" t="s">
        <v>47</v>
      </c>
      <c r="W176" s="469"/>
      <c r="X176" s="469"/>
      <c r="Y176" s="469"/>
      <c r="Z176" s="469"/>
      <c r="AA176" s="469"/>
      <c r="AB176" s="469"/>
      <c r="AC176" s="469"/>
      <c r="AD176" s="554"/>
      <c r="AE176" s="468" t="s">
        <v>33</v>
      </c>
      <c r="AF176" s="558"/>
      <c r="AG176" s="559"/>
      <c r="AH176" s="468" t="s">
        <v>676</v>
      </c>
      <c r="AI176" s="558"/>
      <c r="AJ176" s="559"/>
      <c r="AK176" s="555" t="s">
        <v>84</v>
      </c>
      <c r="AL176" s="556"/>
      <c r="AM176" s="557"/>
      <c r="AN176" s="555" t="s">
        <v>52</v>
      </c>
      <c r="AO176" s="556"/>
      <c r="AP176" s="556"/>
      <c r="AQ176" s="556"/>
      <c r="AR176" s="556"/>
      <c r="AS176" s="556"/>
      <c r="AT176" s="556"/>
      <c r="AU176" s="556"/>
      <c r="AV176" s="557"/>
      <c r="AW176" s="530" t="s">
        <v>52</v>
      </c>
      <c r="AX176" s="531"/>
      <c r="AY176" s="531"/>
      <c r="AZ176" s="531"/>
      <c r="BA176" s="531"/>
      <c r="BB176" s="531"/>
      <c r="BC176" s="531"/>
      <c r="BD176" s="531"/>
      <c r="BE176" s="531"/>
      <c r="BF176" s="531"/>
      <c r="BG176" s="531"/>
      <c r="BH176" s="531"/>
      <c r="BI176" s="531"/>
      <c r="BJ176" s="531"/>
      <c r="BK176" s="531"/>
      <c r="BL176" s="531"/>
      <c r="BM176" s="531"/>
      <c r="BN176" s="531"/>
      <c r="BO176" s="532"/>
      <c r="BP176" s="49"/>
    </row>
    <row r="177" spans="1:68" ht="38.25" customHeight="1">
      <c r="A177" s="135"/>
      <c r="B177" s="23"/>
      <c r="C177" s="141"/>
      <c r="D177" s="141"/>
      <c r="E177" s="141"/>
      <c r="F177" s="530" t="s">
        <v>683</v>
      </c>
      <c r="G177" s="552"/>
      <c r="H177" s="468" t="s">
        <v>700</v>
      </c>
      <c r="I177" s="558"/>
      <c r="J177" s="558"/>
      <c r="K177" s="558"/>
      <c r="L177" s="558"/>
      <c r="M177" s="558"/>
      <c r="N177" s="558"/>
      <c r="O177" s="558"/>
      <c r="P177" s="558"/>
      <c r="Q177" s="558"/>
      <c r="R177" s="559"/>
      <c r="S177" s="555" t="s">
        <v>51</v>
      </c>
      <c r="T177" s="556"/>
      <c r="U177" s="557"/>
      <c r="V177" s="566" t="s">
        <v>44</v>
      </c>
      <c r="W177" s="567"/>
      <c r="X177" s="567"/>
      <c r="Y177" s="567"/>
      <c r="Z177" s="567"/>
      <c r="AA177" s="567"/>
      <c r="AB177" s="567"/>
      <c r="AC177" s="567"/>
      <c r="AD177" s="568"/>
      <c r="AE177" s="526" t="s">
        <v>725</v>
      </c>
      <c r="AF177" s="527"/>
      <c r="AG177" s="528"/>
      <c r="AH177" s="468" t="s">
        <v>687</v>
      </c>
      <c r="AI177" s="558"/>
      <c r="AJ177" s="559"/>
      <c r="AK177" s="555" t="s">
        <v>56</v>
      </c>
      <c r="AL177" s="556"/>
      <c r="AM177" s="557"/>
      <c r="AN177" s="560" t="s">
        <v>763</v>
      </c>
      <c r="AO177" s="561"/>
      <c r="AP177" s="561"/>
      <c r="AQ177" s="561"/>
      <c r="AR177" s="561"/>
      <c r="AS177" s="561"/>
      <c r="AT177" s="561"/>
      <c r="AU177" s="561"/>
      <c r="AV177" s="562"/>
      <c r="AW177" s="577" t="s">
        <v>1298</v>
      </c>
      <c r="AX177" s="531"/>
      <c r="AY177" s="531"/>
      <c r="AZ177" s="531"/>
      <c r="BA177" s="531"/>
      <c r="BB177" s="531"/>
      <c r="BC177" s="531"/>
      <c r="BD177" s="531"/>
      <c r="BE177" s="531"/>
      <c r="BF177" s="531"/>
      <c r="BG177" s="531"/>
      <c r="BH177" s="531"/>
      <c r="BI177" s="531"/>
      <c r="BJ177" s="531"/>
      <c r="BK177" s="531"/>
      <c r="BL177" s="531"/>
      <c r="BM177" s="531"/>
      <c r="BN177" s="531"/>
      <c r="BO177" s="532"/>
      <c r="BP177" s="49"/>
    </row>
    <row r="178" spans="1:68" ht="54" customHeight="1">
      <c r="A178" s="135"/>
      <c r="B178" s="23"/>
      <c r="C178" s="141"/>
      <c r="D178" s="141"/>
      <c r="E178" s="141"/>
      <c r="F178" s="530" t="s">
        <v>76</v>
      </c>
      <c r="G178" s="552"/>
      <c r="H178" s="566" t="s">
        <v>95</v>
      </c>
      <c r="I178" s="567"/>
      <c r="J178" s="567"/>
      <c r="K178" s="567"/>
      <c r="L178" s="567"/>
      <c r="M178" s="567"/>
      <c r="N178" s="567"/>
      <c r="O178" s="567"/>
      <c r="P178" s="567"/>
      <c r="Q178" s="567"/>
      <c r="R178" s="568"/>
      <c r="S178" s="555" t="s">
        <v>754</v>
      </c>
      <c r="T178" s="556"/>
      <c r="U178" s="557"/>
      <c r="V178" s="566" t="s">
        <v>47</v>
      </c>
      <c r="W178" s="567"/>
      <c r="X178" s="567"/>
      <c r="Y178" s="567"/>
      <c r="Z178" s="567"/>
      <c r="AA178" s="567"/>
      <c r="AB178" s="567"/>
      <c r="AC178" s="567"/>
      <c r="AD178" s="568"/>
      <c r="AE178" s="549" t="s">
        <v>15</v>
      </c>
      <c r="AF178" s="550"/>
      <c r="AG178" s="551"/>
      <c r="AH178" s="468" t="s">
        <v>81</v>
      </c>
      <c r="AI178" s="558"/>
      <c r="AJ178" s="559"/>
      <c r="AK178" s="555" t="s">
        <v>55</v>
      </c>
      <c r="AL178" s="556"/>
      <c r="AM178" s="557"/>
      <c r="AN178" s="560" t="s">
        <v>181</v>
      </c>
      <c r="AO178" s="561"/>
      <c r="AP178" s="561"/>
      <c r="AQ178" s="561"/>
      <c r="AR178" s="561"/>
      <c r="AS178" s="561"/>
      <c r="AT178" s="561"/>
      <c r="AU178" s="561"/>
      <c r="AV178" s="562"/>
      <c r="AW178" s="530" t="s">
        <v>52</v>
      </c>
      <c r="AX178" s="531"/>
      <c r="AY178" s="531"/>
      <c r="AZ178" s="531"/>
      <c r="BA178" s="531"/>
      <c r="BB178" s="531"/>
      <c r="BC178" s="531"/>
      <c r="BD178" s="531"/>
      <c r="BE178" s="531"/>
      <c r="BF178" s="531"/>
      <c r="BG178" s="531"/>
      <c r="BH178" s="531"/>
      <c r="BI178" s="531"/>
      <c r="BJ178" s="531"/>
      <c r="BK178" s="531"/>
      <c r="BL178" s="531"/>
      <c r="BM178" s="531"/>
      <c r="BN178" s="531"/>
      <c r="BO178" s="532"/>
      <c r="BP178" s="49"/>
    </row>
    <row r="179" spans="1:68" ht="27" customHeight="1">
      <c r="A179" s="135"/>
      <c r="B179" s="23"/>
      <c r="C179" s="141"/>
      <c r="D179" s="24"/>
      <c r="E179" s="299" t="s">
        <v>215</v>
      </c>
      <c r="F179" s="530" t="s">
        <v>42</v>
      </c>
      <c r="G179" s="552"/>
      <c r="H179" s="566" t="s">
        <v>50</v>
      </c>
      <c r="I179" s="567"/>
      <c r="J179" s="567"/>
      <c r="K179" s="567"/>
      <c r="L179" s="567"/>
      <c r="M179" s="567"/>
      <c r="N179" s="567"/>
      <c r="O179" s="567"/>
      <c r="P179" s="567"/>
      <c r="Q179" s="567"/>
      <c r="R179" s="568"/>
      <c r="S179" s="555" t="s">
        <v>43</v>
      </c>
      <c r="T179" s="556"/>
      <c r="U179" s="557"/>
      <c r="V179" s="553" t="s">
        <v>712</v>
      </c>
      <c r="W179" s="469"/>
      <c r="X179" s="469"/>
      <c r="Y179" s="469"/>
      <c r="Z179" s="469"/>
      <c r="AA179" s="469"/>
      <c r="AB179" s="469"/>
      <c r="AC179" s="469"/>
      <c r="AD179" s="554"/>
      <c r="AE179" s="549" t="s">
        <v>15</v>
      </c>
      <c r="AF179" s="550"/>
      <c r="AG179" s="551"/>
      <c r="AH179" s="468" t="s">
        <v>661</v>
      </c>
      <c r="AI179" s="558"/>
      <c r="AJ179" s="559"/>
      <c r="AK179" s="555" t="s">
        <v>55</v>
      </c>
      <c r="AL179" s="556"/>
      <c r="AM179" s="557"/>
      <c r="AN179" s="555" t="s">
        <v>704</v>
      </c>
      <c r="AO179" s="556"/>
      <c r="AP179" s="556"/>
      <c r="AQ179" s="556"/>
      <c r="AR179" s="556"/>
      <c r="AS179" s="556"/>
      <c r="AT179" s="556"/>
      <c r="AU179" s="556"/>
      <c r="AV179" s="557"/>
      <c r="AW179" s="530" t="s">
        <v>52</v>
      </c>
      <c r="AX179" s="531"/>
      <c r="AY179" s="531"/>
      <c r="AZ179" s="531"/>
      <c r="BA179" s="531"/>
      <c r="BB179" s="531"/>
      <c r="BC179" s="531"/>
      <c r="BD179" s="531"/>
      <c r="BE179" s="531"/>
      <c r="BF179" s="531"/>
      <c r="BG179" s="531"/>
      <c r="BH179" s="531"/>
      <c r="BI179" s="531"/>
      <c r="BJ179" s="531"/>
      <c r="BK179" s="531"/>
      <c r="BL179" s="531"/>
      <c r="BM179" s="531"/>
      <c r="BN179" s="531"/>
      <c r="BO179" s="532"/>
      <c r="BP179" s="49"/>
    </row>
    <row r="180" spans="1:68" ht="13.5" customHeight="1">
      <c r="A180" s="349"/>
      <c r="B180" s="29"/>
      <c r="C180" s="19"/>
      <c r="D180" s="22" t="s">
        <v>764</v>
      </c>
      <c r="E180" s="351" t="s">
        <v>173</v>
      </c>
      <c r="F180" s="20"/>
      <c r="G180" s="20"/>
      <c r="H180" s="351"/>
      <c r="I180" s="351"/>
      <c r="J180" s="351"/>
      <c r="K180" s="351"/>
      <c r="L180" s="351"/>
      <c r="M180" s="351"/>
      <c r="N180" s="351"/>
      <c r="O180" s="351"/>
      <c r="P180" s="351"/>
      <c r="Q180" s="351"/>
      <c r="R180" s="351"/>
      <c r="S180" s="351"/>
      <c r="T180" s="351"/>
      <c r="U180" s="351"/>
      <c r="V180" s="351"/>
      <c r="W180" s="351"/>
      <c r="X180" s="351"/>
      <c r="Y180" s="351"/>
      <c r="Z180" s="351"/>
      <c r="AA180" s="351"/>
      <c r="AB180" s="351"/>
      <c r="AC180" s="351"/>
      <c r="AD180" s="351"/>
      <c r="AE180" s="351"/>
      <c r="AF180" s="351"/>
      <c r="AG180" s="351"/>
      <c r="AH180" s="351"/>
      <c r="AI180" s="351"/>
      <c r="AJ180" s="351"/>
      <c r="AK180" s="351"/>
      <c r="AL180" s="351"/>
      <c r="AM180" s="351"/>
      <c r="AN180" s="351"/>
      <c r="AO180" s="351"/>
      <c r="AP180" s="351"/>
      <c r="AQ180" s="351"/>
      <c r="AR180" s="351"/>
      <c r="AS180" s="351"/>
      <c r="AT180" s="351"/>
      <c r="AU180" s="351"/>
      <c r="AV180" s="351"/>
      <c r="AW180" s="351"/>
      <c r="AX180" s="351"/>
      <c r="AY180" s="351"/>
      <c r="AZ180" s="355"/>
      <c r="BA180" s="355"/>
      <c r="BB180" s="355"/>
      <c r="BC180" s="355"/>
      <c r="BD180" s="355"/>
      <c r="BE180" s="355"/>
      <c r="BF180" s="355"/>
      <c r="BG180" s="355"/>
      <c r="BH180" s="355"/>
      <c r="BI180" s="355"/>
      <c r="BJ180" s="355"/>
      <c r="BK180" s="355"/>
      <c r="BL180" s="355"/>
      <c r="BM180" s="355"/>
      <c r="BN180" s="355"/>
      <c r="BO180" s="18"/>
      <c r="BP180" s="49"/>
    </row>
    <row r="181" spans="1:68" ht="13.5" customHeight="1">
      <c r="A181" s="349"/>
      <c r="B181" s="29"/>
      <c r="C181" s="19"/>
      <c r="D181" s="19"/>
      <c r="E181" s="22" t="s">
        <v>684</v>
      </c>
      <c r="F181" s="351" t="s">
        <v>119</v>
      </c>
      <c r="G181" s="20"/>
      <c r="H181" s="351"/>
      <c r="I181" s="351"/>
      <c r="J181" s="351"/>
      <c r="K181" s="351"/>
      <c r="L181" s="351"/>
      <c r="M181" s="351"/>
      <c r="N181" s="351"/>
      <c r="O181" s="351"/>
      <c r="P181" s="351"/>
      <c r="Q181" s="351"/>
      <c r="R181" s="351"/>
      <c r="S181" s="351"/>
      <c r="T181" s="351"/>
      <c r="U181" s="351"/>
      <c r="V181" s="351"/>
      <c r="W181" s="351"/>
      <c r="X181" s="351"/>
      <c r="Y181" s="351"/>
      <c r="Z181" s="351"/>
      <c r="AA181" s="351"/>
      <c r="AB181" s="351"/>
      <c r="AC181" s="351"/>
      <c r="AD181" s="351"/>
      <c r="AE181" s="351"/>
      <c r="AF181" s="351"/>
      <c r="AG181" s="351"/>
      <c r="AH181" s="351"/>
      <c r="AI181" s="351"/>
      <c r="AJ181" s="351"/>
      <c r="AK181" s="351"/>
      <c r="AL181" s="351"/>
      <c r="AM181" s="351"/>
      <c r="AN181" s="351"/>
      <c r="AO181" s="351"/>
      <c r="AP181" s="351"/>
      <c r="AQ181" s="351"/>
      <c r="AR181" s="351"/>
      <c r="AS181" s="351"/>
      <c r="AT181" s="351"/>
      <c r="AU181" s="351"/>
      <c r="AV181" s="351"/>
      <c r="AW181" s="351"/>
      <c r="AX181" s="351"/>
      <c r="AY181" s="351"/>
      <c r="AZ181" s="355"/>
      <c r="BA181" s="355"/>
      <c r="BB181" s="355"/>
      <c r="BC181" s="355"/>
      <c r="BD181" s="355"/>
      <c r="BE181" s="355"/>
      <c r="BF181" s="355"/>
      <c r="BG181" s="355"/>
      <c r="BH181" s="355"/>
      <c r="BI181" s="355"/>
      <c r="BJ181" s="355"/>
      <c r="BK181" s="355"/>
      <c r="BL181" s="355"/>
      <c r="BM181" s="355"/>
      <c r="BN181" s="355"/>
      <c r="BO181" s="18"/>
      <c r="BP181" s="49"/>
    </row>
    <row r="182" spans="1:68" ht="36.75" customHeight="1">
      <c r="A182" s="349"/>
      <c r="B182" s="29"/>
      <c r="C182" s="29"/>
      <c r="D182" s="141"/>
      <c r="E182" s="141"/>
      <c r="F182" s="530" t="s">
        <v>96</v>
      </c>
      <c r="G182" s="552"/>
      <c r="H182" s="553" t="s">
        <v>58</v>
      </c>
      <c r="I182" s="469"/>
      <c r="J182" s="469"/>
      <c r="K182" s="469"/>
      <c r="L182" s="469"/>
      <c r="M182" s="469"/>
      <c r="N182" s="469"/>
      <c r="O182" s="469"/>
      <c r="P182" s="469"/>
      <c r="Q182" s="469"/>
      <c r="R182" s="554"/>
      <c r="S182" s="555" t="s">
        <v>43</v>
      </c>
      <c r="T182" s="556"/>
      <c r="U182" s="557"/>
      <c r="V182" s="553" t="s">
        <v>47</v>
      </c>
      <c r="W182" s="469"/>
      <c r="X182" s="469"/>
      <c r="Y182" s="469"/>
      <c r="Z182" s="469"/>
      <c r="AA182" s="469"/>
      <c r="AB182" s="469"/>
      <c r="AC182" s="469"/>
      <c r="AD182" s="554"/>
      <c r="AE182" s="468" t="s">
        <v>33</v>
      </c>
      <c r="AF182" s="558"/>
      <c r="AG182" s="559"/>
      <c r="AH182" s="468" t="s">
        <v>81</v>
      </c>
      <c r="AI182" s="558"/>
      <c r="AJ182" s="559"/>
      <c r="AK182" s="555" t="s">
        <v>677</v>
      </c>
      <c r="AL182" s="556"/>
      <c r="AM182" s="557"/>
      <c r="AN182" s="560" t="s">
        <v>765</v>
      </c>
      <c r="AO182" s="561"/>
      <c r="AP182" s="561"/>
      <c r="AQ182" s="561"/>
      <c r="AR182" s="561"/>
      <c r="AS182" s="561"/>
      <c r="AT182" s="561"/>
      <c r="AU182" s="561"/>
      <c r="AV182" s="562"/>
      <c r="AW182" s="530" t="s">
        <v>52</v>
      </c>
      <c r="AX182" s="531"/>
      <c r="AY182" s="531"/>
      <c r="AZ182" s="531"/>
      <c r="BA182" s="531"/>
      <c r="BB182" s="531"/>
      <c r="BC182" s="531"/>
      <c r="BD182" s="531"/>
      <c r="BE182" s="531"/>
      <c r="BF182" s="531"/>
      <c r="BG182" s="531"/>
      <c r="BH182" s="531"/>
      <c r="BI182" s="531"/>
      <c r="BJ182" s="531"/>
      <c r="BK182" s="531"/>
      <c r="BL182" s="531"/>
      <c r="BM182" s="531"/>
      <c r="BN182" s="531"/>
      <c r="BO182" s="532"/>
      <c r="BP182" s="49"/>
    </row>
    <row r="183" spans="1:68" ht="53.25" customHeight="1">
      <c r="A183" s="135"/>
      <c r="B183" s="23"/>
      <c r="C183" s="141"/>
      <c r="D183" s="141"/>
      <c r="E183" s="141"/>
      <c r="F183" s="530" t="s">
        <v>683</v>
      </c>
      <c r="G183" s="552"/>
      <c r="H183" s="566" t="s">
        <v>269</v>
      </c>
      <c r="I183" s="567"/>
      <c r="J183" s="567"/>
      <c r="K183" s="567"/>
      <c r="L183" s="567"/>
      <c r="M183" s="567"/>
      <c r="N183" s="567"/>
      <c r="O183" s="567"/>
      <c r="P183" s="567"/>
      <c r="Q183" s="567"/>
      <c r="R183" s="568"/>
      <c r="S183" s="555" t="s">
        <v>51</v>
      </c>
      <c r="T183" s="556"/>
      <c r="U183" s="557"/>
      <c r="V183" s="553" t="s">
        <v>44</v>
      </c>
      <c r="W183" s="469"/>
      <c r="X183" s="469"/>
      <c r="Y183" s="469"/>
      <c r="Z183" s="469"/>
      <c r="AA183" s="469"/>
      <c r="AB183" s="469"/>
      <c r="AC183" s="469"/>
      <c r="AD183" s="554"/>
      <c r="AE183" s="468" t="s">
        <v>33</v>
      </c>
      <c r="AF183" s="558"/>
      <c r="AG183" s="559"/>
      <c r="AH183" s="553" t="s">
        <v>682</v>
      </c>
      <c r="AI183" s="469"/>
      <c r="AJ183" s="554"/>
      <c r="AK183" s="555" t="s">
        <v>677</v>
      </c>
      <c r="AL183" s="556"/>
      <c r="AM183" s="557"/>
      <c r="AN183" s="560" t="s">
        <v>767</v>
      </c>
      <c r="AO183" s="561"/>
      <c r="AP183" s="561"/>
      <c r="AQ183" s="561"/>
      <c r="AR183" s="561"/>
      <c r="AS183" s="561"/>
      <c r="AT183" s="561"/>
      <c r="AU183" s="561"/>
      <c r="AV183" s="562"/>
      <c r="AW183" s="581" t="s">
        <v>1299</v>
      </c>
      <c r="AX183" s="582"/>
      <c r="AY183" s="582"/>
      <c r="AZ183" s="582"/>
      <c r="BA183" s="582"/>
      <c r="BB183" s="582"/>
      <c r="BC183" s="582"/>
      <c r="BD183" s="582"/>
      <c r="BE183" s="582"/>
      <c r="BF183" s="582"/>
      <c r="BG183" s="582"/>
      <c r="BH183" s="582"/>
      <c r="BI183" s="582"/>
      <c r="BJ183" s="582"/>
      <c r="BK183" s="582"/>
      <c r="BL183" s="582"/>
      <c r="BM183" s="582"/>
      <c r="BN183" s="582"/>
      <c r="BO183" s="583"/>
      <c r="BP183" s="15"/>
    </row>
    <row r="184" spans="1:68" ht="27" customHeight="1">
      <c r="A184" s="135"/>
      <c r="B184" s="23"/>
      <c r="C184" s="141"/>
      <c r="D184" s="141"/>
      <c r="E184" s="24"/>
      <c r="F184" s="530" t="s">
        <v>768</v>
      </c>
      <c r="G184" s="552"/>
      <c r="H184" s="566" t="s">
        <v>769</v>
      </c>
      <c r="I184" s="567"/>
      <c r="J184" s="567"/>
      <c r="K184" s="567"/>
      <c r="L184" s="567"/>
      <c r="M184" s="567"/>
      <c r="N184" s="567"/>
      <c r="O184" s="567"/>
      <c r="P184" s="567"/>
      <c r="Q184" s="567"/>
      <c r="R184" s="568"/>
      <c r="S184" s="555" t="s">
        <v>51</v>
      </c>
      <c r="T184" s="556"/>
      <c r="U184" s="557"/>
      <c r="V184" s="553" t="s">
        <v>44</v>
      </c>
      <c r="W184" s="469"/>
      <c r="X184" s="469"/>
      <c r="Y184" s="469"/>
      <c r="Z184" s="469"/>
      <c r="AA184" s="469"/>
      <c r="AB184" s="469"/>
      <c r="AC184" s="469"/>
      <c r="AD184" s="554"/>
      <c r="AE184" s="468" t="s">
        <v>33</v>
      </c>
      <c r="AF184" s="558"/>
      <c r="AG184" s="559"/>
      <c r="AH184" s="553" t="s">
        <v>676</v>
      </c>
      <c r="AI184" s="469"/>
      <c r="AJ184" s="554"/>
      <c r="AK184" s="555" t="s">
        <v>677</v>
      </c>
      <c r="AL184" s="556"/>
      <c r="AM184" s="557"/>
      <c r="AN184" s="560" t="s">
        <v>770</v>
      </c>
      <c r="AO184" s="561"/>
      <c r="AP184" s="561"/>
      <c r="AQ184" s="561"/>
      <c r="AR184" s="561"/>
      <c r="AS184" s="561"/>
      <c r="AT184" s="561"/>
      <c r="AU184" s="561"/>
      <c r="AV184" s="562"/>
      <c r="AW184" s="530" t="s">
        <v>52</v>
      </c>
      <c r="AX184" s="531"/>
      <c r="AY184" s="531"/>
      <c r="AZ184" s="531"/>
      <c r="BA184" s="531"/>
      <c r="BB184" s="531"/>
      <c r="BC184" s="531"/>
      <c r="BD184" s="531"/>
      <c r="BE184" s="531"/>
      <c r="BF184" s="531"/>
      <c r="BG184" s="531"/>
      <c r="BH184" s="531"/>
      <c r="BI184" s="531"/>
      <c r="BJ184" s="531"/>
      <c r="BK184" s="531"/>
      <c r="BL184" s="531"/>
      <c r="BM184" s="531"/>
      <c r="BN184" s="531"/>
      <c r="BO184" s="532"/>
      <c r="BP184" s="49"/>
    </row>
    <row r="185" spans="1:68" ht="13.5" customHeight="1">
      <c r="A185" s="135"/>
      <c r="B185" s="23"/>
      <c r="C185" s="141"/>
      <c r="D185" s="141"/>
      <c r="E185" s="299" t="s">
        <v>689</v>
      </c>
      <c r="F185" s="530" t="s">
        <v>42</v>
      </c>
      <c r="G185" s="552"/>
      <c r="H185" s="566" t="s">
        <v>48</v>
      </c>
      <c r="I185" s="567"/>
      <c r="J185" s="567"/>
      <c r="K185" s="567"/>
      <c r="L185" s="567"/>
      <c r="M185" s="567"/>
      <c r="N185" s="567"/>
      <c r="O185" s="567"/>
      <c r="P185" s="567"/>
      <c r="Q185" s="567"/>
      <c r="R185" s="568"/>
      <c r="S185" s="555" t="s">
        <v>43</v>
      </c>
      <c r="T185" s="556"/>
      <c r="U185" s="557"/>
      <c r="V185" s="553" t="s">
        <v>47</v>
      </c>
      <c r="W185" s="469"/>
      <c r="X185" s="469"/>
      <c r="Y185" s="469"/>
      <c r="Z185" s="469"/>
      <c r="AA185" s="469"/>
      <c r="AB185" s="469"/>
      <c r="AC185" s="469"/>
      <c r="AD185" s="554"/>
      <c r="AE185" s="468" t="s">
        <v>33</v>
      </c>
      <c r="AF185" s="558"/>
      <c r="AG185" s="559"/>
      <c r="AH185" s="468" t="s">
        <v>81</v>
      </c>
      <c r="AI185" s="558"/>
      <c r="AJ185" s="559"/>
      <c r="AK185" s="555" t="s">
        <v>692</v>
      </c>
      <c r="AL185" s="556"/>
      <c r="AM185" s="557"/>
      <c r="AN185" s="555" t="s">
        <v>771</v>
      </c>
      <c r="AO185" s="556"/>
      <c r="AP185" s="556"/>
      <c r="AQ185" s="556"/>
      <c r="AR185" s="556"/>
      <c r="AS185" s="556"/>
      <c r="AT185" s="556"/>
      <c r="AU185" s="556"/>
      <c r="AV185" s="557"/>
      <c r="AW185" s="530" t="s">
        <v>52</v>
      </c>
      <c r="AX185" s="531"/>
      <c r="AY185" s="531"/>
      <c r="AZ185" s="531"/>
      <c r="BA185" s="531"/>
      <c r="BB185" s="531"/>
      <c r="BC185" s="531"/>
      <c r="BD185" s="531"/>
      <c r="BE185" s="531"/>
      <c r="BF185" s="531"/>
      <c r="BG185" s="531"/>
      <c r="BH185" s="531"/>
      <c r="BI185" s="531"/>
      <c r="BJ185" s="531"/>
      <c r="BK185" s="531"/>
      <c r="BL185" s="531"/>
      <c r="BM185" s="531"/>
      <c r="BN185" s="531"/>
      <c r="BO185" s="532"/>
      <c r="BP185" s="49"/>
    </row>
    <row r="186" spans="1:68" ht="12" customHeight="1">
      <c r="A186" s="135"/>
      <c r="B186" s="23"/>
      <c r="C186" s="141"/>
      <c r="D186" s="141"/>
      <c r="E186" s="299" t="s">
        <v>76</v>
      </c>
      <c r="F186" s="530" t="s">
        <v>42</v>
      </c>
      <c r="G186" s="552"/>
      <c r="H186" s="566" t="s">
        <v>49</v>
      </c>
      <c r="I186" s="567"/>
      <c r="J186" s="567"/>
      <c r="K186" s="567"/>
      <c r="L186" s="567"/>
      <c r="M186" s="567"/>
      <c r="N186" s="567"/>
      <c r="O186" s="567"/>
      <c r="P186" s="567"/>
      <c r="Q186" s="567"/>
      <c r="R186" s="568"/>
      <c r="S186" s="555" t="s">
        <v>43</v>
      </c>
      <c r="T186" s="556"/>
      <c r="U186" s="557"/>
      <c r="V186" s="553" t="s">
        <v>47</v>
      </c>
      <c r="W186" s="469"/>
      <c r="X186" s="469"/>
      <c r="Y186" s="469"/>
      <c r="Z186" s="469"/>
      <c r="AA186" s="469"/>
      <c r="AB186" s="469"/>
      <c r="AC186" s="469"/>
      <c r="AD186" s="554"/>
      <c r="AE186" s="468" t="s">
        <v>33</v>
      </c>
      <c r="AF186" s="558"/>
      <c r="AG186" s="559"/>
      <c r="AH186" s="468" t="s">
        <v>676</v>
      </c>
      <c r="AI186" s="558"/>
      <c r="AJ186" s="559"/>
      <c r="AK186" s="555" t="s">
        <v>671</v>
      </c>
      <c r="AL186" s="556"/>
      <c r="AM186" s="557"/>
      <c r="AN186" s="555" t="s">
        <v>661</v>
      </c>
      <c r="AO186" s="556"/>
      <c r="AP186" s="556"/>
      <c r="AQ186" s="556"/>
      <c r="AR186" s="556"/>
      <c r="AS186" s="556"/>
      <c r="AT186" s="556"/>
      <c r="AU186" s="556"/>
      <c r="AV186" s="557"/>
      <c r="AW186" s="530" t="s">
        <v>52</v>
      </c>
      <c r="AX186" s="531"/>
      <c r="AY186" s="531"/>
      <c r="AZ186" s="531"/>
      <c r="BA186" s="531"/>
      <c r="BB186" s="531"/>
      <c r="BC186" s="531"/>
      <c r="BD186" s="531"/>
      <c r="BE186" s="531"/>
      <c r="BF186" s="531"/>
      <c r="BG186" s="531"/>
      <c r="BH186" s="531"/>
      <c r="BI186" s="531"/>
      <c r="BJ186" s="531"/>
      <c r="BK186" s="531"/>
      <c r="BL186" s="531"/>
      <c r="BM186" s="531"/>
      <c r="BN186" s="531"/>
      <c r="BO186" s="532"/>
      <c r="BP186" s="49"/>
    </row>
    <row r="187" spans="1:68" ht="13.5" customHeight="1">
      <c r="A187" s="349"/>
      <c r="B187" s="29"/>
      <c r="C187" s="19"/>
      <c r="D187" s="19"/>
      <c r="E187" s="22" t="s">
        <v>739</v>
      </c>
      <c r="F187" s="351" t="s">
        <v>110</v>
      </c>
      <c r="G187" s="20"/>
      <c r="H187" s="351"/>
      <c r="I187" s="351"/>
      <c r="J187" s="351"/>
      <c r="K187" s="351"/>
      <c r="L187" s="351"/>
      <c r="M187" s="351"/>
      <c r="N187" s="351"/>
      <c r="O187" s="351"/>
      <c r="P187" s="351"/>
      <c r="Q187" s="351"/>
      <c r="R187" s="351"/>
      <c r="S187" s="351"/>
      <c r="T187" s="351"/>
      <c r="U187" s="351"/>
      <c r="V187" s="351"/>
      <c r="W187" s="351"/>
      <c r="X187" s="351"/>
      <c r="Y187" s="351"/>
      <c r="Z187" s="351"/>
      <c r="AA187" s="351"/>
      <c r="AB187" s="351"/>
      <c r="AC187" s="351"/>
      <c r="AD187" s="351"/>
      <c r="AE187" s="351"/>
      <c r="AF187" s="351"/>
      <c r="AG187" s="351"/>
      <c r="AH187" s="351"/>
      <c r="AI187" s="351"/>
      <c r="AJ187" s="351"/>
      <c r="AK187" s="351"/>
      <c r="AL187" s="351"/>
      <c r="AM187" s="351"/>
      <c r="AN187" s="351"/>
      <c r="AO187" s="351"/>
      <c r="AP187" s="351"/>
      <c r="AQ187" s="351"/>
      <c r="AR187" s="351"/>
      <c r="AS187" s="351"/>
      <c r="AT187" s="351"/>
      <c r="AU187" s="351"/>
      <c r="AV187" s="351"/>
      <c r="AW187" s="351"/>
      <c r="AX187" s="351"/>
      <c r="AY187" s="351"/>
      <c r="AZ187" s="355"/>
      <c r="BA187" s="355"/>
      <c r="BB187" s="355"/>
      <c r="BC187" s="355"/>
      <c r="BD187" s="355"/>
      <c r="BE187" s="355"/>
      <c r="BF187" s="355"/>
      <c r="BG187" s="355"/>
      <c r="BH187" s="355"/>
      <c r="BI187" s="355"/>
      <c r="BJ187" s="355"/>
      <c r="BK187" s="355"/>
      <c r="BL187" s="355"/>
      <c r="BM187" s="355"/>
      <c r="BN187" s="355"/>
      <c r="BO187" s="18"/>
      <c r="BP187" s="49"/>
    </row>
    <row r="188" spans="1:68" ht="12" customHeight="1">
      <c r="A188" s="135"/>
      <c r="B188" s="23"/>
      <c r="C188" s="141"/>
      <c r="D188" s="141"/>
      <c r="E188" s="141"/>
      <c r="F188" s="530" t="s">
        <v>681</v>
      </c>
      <c r="G188" s="552"/>
      <c r="H188" s="553" t="s">
        <v>113</v>
      </c>
      <c r="I188" s="469"/>
      <c r="J188" s="469"/>
      <c r="K188" s="469"/>
      <c r="L188" s="469"/>
      <c r="M188" s="469"/>
      <c r="N188" s="469"/>
      <c r="O188" s="469"/>
      <c r="P188" s="469"/>
      <c r="Q188" s="469"/>
      <c r="R188" s="554"/>
      <c r="S188" s="555" t="s">
        <v>710</v>
      </c>
      <c r="T188" s="556"/>
      <c r="U188" s="557"/>
      <c r="V188" s="553" t="s">
        <v>47</v>
      </c>
      <c r="W188" s="469"/>
      <c r="X188" s="469"/>
      <c r="Y188" s="469"/>
      <c r="Z188" s="469"/>
      <c r="AA188" s="469"/>
      <c r="AB188" s="469"/>
      <c r="AC188" s="469"/>
      <c r="AD188" s="554"/>
      <c r="AE188" s="549" t="s">
        <v>33</v>
      </c>
      <c r="AF188" s="550"/>
      <c r="AG188" s="551"/>
      <c r="AH188" s="468" t="s">
        <v>663</v>
      </c>
      <c r="AI188" s="558"/>
      <c r="AJ188" s="559"/>
      <c r="AK188" s="555" t="s">
        <v>56</v>
      </c>
      <c r="AL188" s="556"/>
      <c r="AM188" s="557"/>
      <c r="AN188" s="560" t="s">
        <v>112</v>
      </c>
      <c r="AO188" s="561"/>
      <c r="AP188" s="561"/>
      <c r="AQ188" s="561"/>
      <c r="AR188" s="561"/>
      <c r="AS188" s="561"/>
      <c r="AT188" s="561"/>
      <c r="AU188" s="561"/>
      <c r="AV188" s="562"/>
      <c r="AW188" s="530" t="s">
        <v>52</v>
      </c>
      <c r="AX188" s="531"/>
      <c r="AY188" s="531"/>
      <c r="AZ188" s="531"/>
      <c r="BA188" s="531"/>
      <c r="BB188" s="531"/>
      <c r="BC188" s="531"/>
      <c r="BD188" s="531"/>
      <c r="BE188" s="531"/>
      <c r="BF188" s="531"/>
      <c r="BG188" s="531"/>
      <c r="BH188" s="531"/>
      <c r="BI188" s="531"/>
      <c r="BJ188" s="531"/>
      <c r="BK188" s="531"/>
      <c r="BL188" s="531"/>
      <c r="BM188" s="531"/>
      <c r="BN188" s="531"/>
      <c r="BO188" s="532"/>
      <c r="BP188" s="49"/>
    </row>
    <row r="189" spans="1:68" ht="89.25" customHeight="1">
      <c r="A189" s="135"/>
      <c r="B189" s="23"/>
      <c r="C189" s="141"/>
      <c r="D189" s="141"/>
      <c r="E189" s="141"/>
      <c r="F189" s="530" t="s">
        <v>683</v>
      </c>
      <c r="G189" s="552"/>
      <c r="H189" s="566" t="s">
        <v>111</v>
      </c>
      <c r="I189" s="567"/>
      <c r="J189" s="567"/>
      <c r="K189" s="567"/>
      <c r="L189" s="567"/>
      <c r="M189" s="567"/>
      <c r="N189" s="567"/>
      <c r="O189" s="567"/>
      <c r="P189" s="567"/>
      <c r="Q189" s="567"/>
      <c r="R189" s="568"/>
      <c r="S189" s="555" t="s">
        <v>51</v>
      </c>
      <c r="T189" s="556"/>
      <c r="U189" s="557"/>
      <c r="V189" s="553" t="s">
        <v>44</v>
      </c>
      <c r="W189" s="469"/>
      <c r="X189" s="469"/>
      <c r="Y189" s="469"/>
      <c r="Z189" s="469"/>
      <c r="AA189" s="469"/>
      <c r="AB189" s="469"/>
      <c r="AC189" s="469"/>
      <c r="AD189" s="554"/>
      <c r="AE189" s="549" t="s">
        <v>32</v>
      </c>
      <c r="AF189" s="550"/>
      <c r="AG189" s="551"/>
      <c r="AH189" s="468" t="s">
        <v>676</v>
      </c>
      <c r="AI189" s="558"/>
      <c r="AJ189" s="559"/>
      <c r="AK189" s="555" t="s">
        <v>56</v>
      </c>
      <c r="AL189" s="556"/>
      <c r="AM189" s="557"/>
      <c r="AN189" s="560" t="s">
        <v>772</v>
      </c>
      <c r="AO189" s="561"/>
      <c r="AP189" s="561"/>
      <c r="AQ189" s="561"/>
      <c r="AR189" s="561"/>
      <c r="AS189" s="561"/>
      <c r="AT189" s="561"/>
      <c r="AU189" s="561"/>
      <c r="AV189" s="562"/>
      <c r="AW189" s="577" t="s">
        <v>1300</v>
      </c>
      <c r="AX189" s="531"/>
      <c r="AY189" s="531"/>
      <c r="AZ189" s="531"/>
      <c r="BA189" s="531"/>
      <c r="BB189" s="531"/>
      <c r="BC189" s="531"/>
      <c r="BD189" s="531"/>
      <c r="BE189" s="531"/>
      <c r="BF189" s="531"/>
      <c r="BG189" s="531"/>
      <c r="BH189" s="531"/>
      <c r="BI189" s="531"/>
      <c r="BJ189" s="531"/>
      <c r="BK189" s="531"/>
      <c r="BL189" s="531"/>
      <c r="BM189" s="531"/>
      <c r="BN189" s="531"/>
      <c r="BO189" s="532"/>
      <c r="BP189" s="15"/>
    </row>
    <row r="190" spans="1:68" ht="27.75" customHeight="1">
      <c r="A190" s="135"/>
      <c r="B190" s="23"/>
      <c r="C190" s="141"/>
      <c r="D190" s="141"/>
      <c r="E190" s="141"/>
      <c r="F190" s="530" t="s">
        <v>695</v>
      </c>
      <c r="G190" s="552"/>
      <c r="H190" s="553" t="s">
        <v>69</v>
      </c>
      <c r="I190" s="469"/>
      <c r="J190" s="469"/>
      <c r="K190" s="469"/>
      <c r="L190" s="469"/>
      <c r="M190" s="469"/>
      <c r="N190" s="469"/>
      <c r="O190" s="469"/>
      <c r="P190" s="469"/>
      <c r="Q190" s="469"/>
      <c r="R190" s="554"/>
      <c r="S190" s="555" t="s">
        <v>760</v>
      </c>
      <c r="T190" s="556"/>
      <c r="U190" s="557"/>
      <c r="V190" s="553" t="s">
        <v>47</v>
      </c>
      <c r="W190" s="469"/>
      <c r="X190" s="469"/>
      <c r="Y190" s="469"/>
      <c r="Z190" s="469"/>
      <c r="AA190" s="469"/>
      <c r="AB190" s="469"/>
      <c r="AC190" s="469"/>
      <c r="AD190" s="554"/>
      <c r="AE190" s="549" t="s">
        <v>15</v>
      </c>
      <c r="AF190" s="550"/>
      <c r="AG190" s="551"/>
      <c r="AH190" s="468" t="s">
        <v>676</v>
      </c>
      <c r="AI190" s="558"/>
      <c r="AJ190" s="559"/>
      <c r="AK190" s="555" t="s">
        <v>56</v>
      </c>
      <c r="AL190" s="556"/>
      <c r="AM190" s="557"/>
      <c r="AN190" s="560" t="s">
        <v>105</v>
      </c>
      <c r="AO190" s="561"/>
      <c r="AP190" s="561"/>
      <c r="AQ190" s="561"/>
      <c r="AR190" s="561"/>
      <c r="AS190" s="561"/>
      <c r="AT190" s="561"/>
      <c r="AU190" s="561"/>
      <c r="AV190" s="562"/>
      <c r="AW190" s="530" t="s">
        <v>52</v>
      </c>
      <c r="AX190" s="531"/>
      <c r="AY190" s="531"/>
      <c r="AZ190" s="531"/>
      <c r="BA190" s="531"/>
      <c r="BB190" s="531"/>
      <c r="BC190" s="531"/>
      <c r="BD190" s="531"/>
      <c r="BE190" s="531"/>
      <c r="BF190" s="531"/>
      <c r="BG190" s="531"/>
      <c r="BH190" s="531"/>
      <c r="BI190" s="531"/>
      <c r="BJ190" s="531"/>
      <c r="BK190" s="531"/>
      <c r="BL190" s="531"/>
      <c r="BM190" s="531"/>
      <c r="BN190" s="531"/>
      <c r="BO190" s="532"/>
      <c r="BP190" s="49"/>
    </row>
    <row r="191" spans="1:68" ht="27.75" customHeight="1">
      <c r="A191" s="135"/>
      <c r="B191" s="23"/>
      <c r="C191" s="141"/>
      <c r="D191" s="141"/>
      <c r="E191" s="24"/>
      <c r="F191" s="530" t="s">
        <v>693</v>
      </c>
      <c r="G191" s="552"/>
      <c r="H191" s="566" t="s">
        <v>110</v>
      </c>
      <c r="I191" s="567"/>
      <c r="J191" s="567"/>
      <c r="K191" s="567"/>
      <c r="L191" s="567"/>
      <c r="M191" s="567"/>
      <c r="N191" s="567"/>
      <c r="O191" s="567"/>
      <c r="P191" s="567"/>
      <c r="Q191" s="567"/>
      <c r="R191" s="568"/>
      <c r="S191" s="555" t="s">
        <v>43</v>
      </c>
      <c r="T191" s="556"/>
      <c r="U191" s="557"/>
      <c r="V191" s="566" t="s">
        <v>47</v>
      </c>
      <c r="W191" s="567"/>
      <c r="X191" s="567"/>
      <c r="Y191" s="567"/>
      <c r="Z191" s="567"/>
      <c r="AA191" s="567"/>
      <c r="AB191" s="567"/>
      <c r="AC191" s="567"/>
      <c r="AD191" s="568"/>
      <c r="AE191" s="549" t="s">
        <v>15</v>
      </c>
      <c r="AF191" s="550"/>
      <c r="AG191" s="551"/>
      <c r="AH191" s="468" t="s">
        <v>676</v>
      </c>
      <c r="AI191" s="558"/>
      <c r="AJ191" s="559"/>
      <c r="AK191" s="555" t="s">
        <v>56</v>
      </c>
      <c r="AL191" s="556"/>
      <c r="AM191" s="557"/>
      <c r="AN191" s="560" t="s">
        <v>773</v>
      </c>
      <c r="AO191" s="561"/>
      <c r="AP191" s="561"/>
      <c r="AQ191" s="561"/>
      <c r="AR191" s="561"/>
      <c r="AS191" s="561"/>
      <c r="AT191" s="561"/>
      <c r="AU191" s="561"/>
      <c r="AV191" s="562"/>
      <c r="AW191" s="530" t="s">
        <v>52</v>
      </c>
      <c r="AX191" s="531"/>
      <c r="AY191" s="531"/>
      <c r="AZ191" s="531"/>
      <c r="BA191" s="531"/>
      <c r="BB191" s="531"/>
      <c r="BC191" s="531"/>
      <c r="BD191" s="531"/>
      <c r="BE191" s="531"/>
      <c r="BF191" s="531"/>
      <c r="BG191" s="531"/>
      <c r="BH191" s="531"/>
      <c r="BI191" s="531"/>
      <c r="BJ191" s="531"/>
      <c r="BK191" s="531"/>
      <c r="BL191" s="531"/>
      <c r="BM191" s="531"/>
      <c r="BN191" s="531"/>
      <c r="BO191" s="532"/>
      <c r="BP191" s="49"/>
    </row>
    <row r="192" spans="1:68" ht="27" customHeight="1">
      <c r="A192" s="135"/>
      <c r="B192" s="23"/>
      <c r="C192" s="141"/>
      <c r="D192" s="24"/>
      <c r="E192" s="299" t="s">
        <v>720</v>
      </c>
      <c r="F192" s="530" t="s">
        <v>42</v>
      </c>
      <c r="G192" s="552"/>
      <c r="H192" s="566" t="s">
        <v>50</v>
      </c>
      <c r="I192" s="567"/>
      <c r="J192" s="567"/>
      <c r="K192" s="567"/>
      <c r="L192" s="567"/>
      <c r="M192" s="567"/>
      <c r="N192" s="567"/>
      <c r="O192" s="567"/>
      <c r="P192" s="567"/>
      <c r="Q192" s="567"/>
      <c r="R192" s="568"/>
      <c r="S192" s="555" t="s">
        <v>43</v>
      </c>
      <c r="T192" s="556"/>
      <c r="U192" s="557"/>
      <c r="V192" s="553" t="s">
        <v>712</v>
      </c>
      <c r="W192" s="469"/>
      <c r="X192" s="469"/>
      <c r="Y192" s="469"/>
      <c r="Z192" s="469"/>
      <c r="AA192" s="469"/>
      <c r="AB192" s="469"/>
      <c r="AC192" s="469"/>
      <c r="AD192" s="554"/>
      <c r="AE192" s="549" t="s">
        <v>15</v>
      </c>
      <c r="AF192" s="550"/>
      <c r="AG192" s="551"/>
      <c r="AH192" s="468" t="s">
        <v>676</v>
      </c>
      <c r="AI192" s="558"/>
      <c r="AJ192" s="559"/>
      <c r="AK192" s="555" t="s">
        <v>55</v>
      </c>
      <c r="AL192" s="556"/>
      <c r="AM192" s="557"/>
      <c r="AN192" s="555" t="s">
        <v>774</v>
      </c>
      <c r="AO192" s="556"/>
      <c r="AP192" s="556"/>
      <c r="AQ192" s="556"/>
      <c r="AR192" s="556"/>
      <c r="AS192" s="556"/>
      <c r="AT192" s="556"/>
      <c r="AU192" s="556"/>
      <c r="AV192" s="557"/>
      <c r="AW192" s="530" t="s">
        <v>52</v>
      </c>
      <c r="AX192" s="531"/>
      <c r="AY192" s="531"/>
      <c r="AZ192" s="531"/>
      <c r="BA192" s="531"/>
      <c r="BB192" s="531"/>
      <c r="BC192" s="531"/>
      <c r="BD192" s="531"/>
      <c r="BE192" s="531"/>
      <c r="BF192" s="531"/>
      <c r="BG192" s="531"/>
      <c r="BH192" s="531"/>
      <c r="BI192" s="531"/>
      <c r="BJ192" s="531"/>
      <c r="BK192" s="531"/>
      <c r="BL192" s="531"/>
      <c r="BM192" s="531"/>
      <c r="BN192" s="531"/>
      <c r="BO192" s="532"/>
      <c r="BP192" s="49"/>
    </row>
    <row r="193" spans="1:68" ht="13.5" customHeight="1">
      <c r="A193" s="349"/>
      <c r="B193" s="29"/>
      <c r="C193" s="19"/>
      <c r="D193" s="22" t="s">
        <v>775</v>
      </c>
      <c r="E193" s="351" t="s">
        <v>776</v>
      </c>
      <c r="F193" s="20"/>
      <c r="G193" s="20"/>
      <c r="H193" s="351"/>
      <c r="I193" s="351"/>
      <c r="J193" s="351"/>
      <c r="K193" s="351"/>
      <c r="L193" s="351"/>
      <c r="M193" s="351"/>
      <c r="N193" s="351"/>
      <c r="O193" s="351"/>
      <c r="P193" s="351"/>
      <c r="Q193" s="351"/>
      <c r="R193" s="351"/>
      <c r="S193" s="351"/>
      <c r="T193" s="351"/>
      <c r="U193" s="351"/>
      <c r="V193" s="351"/>
      <c r="W193" s="351"/>
      <c r="X193" s="351"/>
      <c r="Y193" s="351"/>
      <c r="Z193" s="351"/>
      <c r="AA193" s="351"/>
      <c r="AB193" s="351"/>
      <c r="AC193" s="351"/>
      <c r="AD193" s="351"/>
      <c r="AE193" s="351"/>
      <c r="AF193" s="351"/>
      <c r="AG193" s="351"/>
      <c r="AH193" s="351"/>
      <c r="AI193" s="351"/>
      <c r="AJ193" s="351"/>
      <c r="AK193" s="351"/>
      <c r="AL193" s="351"/>
      <c r="AM193" s="351"/>
      <c r="AN193" s="351"/>
      <c r="AO193" s="351"/>
      <c r="AP193" s="351"/>
      <c r="AQ193" s="351"/>
      <c r="AR193" s="351"/>
      <c r="AS193" s="351"/>
      <c r="AT193" s="351"/>
      <c r="AU193" s="351"/>
      <c r="AV193" s="351"/>
      <c r="AW193" s="351"/>
      <c r="AX193" s="351"/>
      <c r="AY193" s="351"/>
      <c r="AZ193" s="355"/>
      <c r="BA193" s="355"/>
      <c r="BB193" s="355"/>
      <c r="BC193" s="355"/>
      <c r="BD193" s="355"/>
      <c r="BE193" s="355"/>
      <c r="BF193" s="355"/>
      <c r="BG193" s="355"/>
      <c r="BH193" s="355"/>
      <c r="BI193" s="355"/>
      <c r="BJ193" s="355"/>
      <c r="BK193" s="355"/>
      <c r="BL193" s="355"/>
      <c r="BM193" s="355"/>
      <c r="BN193" s="355"/>
      <c r="BO193" s="18"/>
      <c r="BP193" s="49"/>
    </row>
    <row r="194" spans="1:68" ht="13.5" customHeight="1">
      <c r="A194" s="349"/>
      <c r="B194" s="29"/>
      <c r="C194" s="19"/>
      <c r="D194" s="19"/>
      <c r="E194" s="22" t="s">
        <v>684</v>
      </c>
      <c r="F194" s="351" t="s">
        <v>119</v>
      </c>
      <c r="G194" s="20"/>
      <c r="H194" s="351"/>
      <c r="I194" s="351"/>
      <c r="J194" s="351"/>
      <c r="K194" s="351"/>
      <c r="L194" s="351"/>
      <c r="M194" s="351"/>
      <c r="N194" s="351"/>
      <c r="O194" s="351"/>
      <c r="P194" s="351"/>
      <c r="Q194" s="351"/>
      <c r="R194" s="351"/>
      <c r="S194" s="351"/>
      <c r="T194" s="351"/>
      <c r="U194" s="351"/>
      <c r="V194" s="351"/>
      <c r="W194" s="351"/>
      <c r="X194" s="351"/>
      <c r="Y194" s="351"/>
      <c r="Z194" s="351"/>
      <c r="AA194" s="351"/>
      <c r="AB194" s="351"/>
      <c r="AC194" s="351"/>
      <c r="AD194" s="351"/>
      <c r="AE194" s="351"/>
      <c r="AF194" s="351"/>
      <c r="AG194" s="351"/>
      <c r="AH194" s="351"/>
      <c r="AI194" s="351"/>
      <c r="AJ194" s="351"/>
      <c r="AK194" s="351"/>
      <c r="AL194" s="351"/>
      <c r="AM194" s="351"/>
      <c r="AN194" s="351"/>
      <c r="AO194" s="351"/>
      <c r="AP194" s="351"/>
      <c r="AQ194" s="351"/>
      <c r="AR194" s="351"/>
      <c r="AS194" s="351"/>
      <c r="AT194" s="351"/>
      <c r="AU194" s="351"/>
      <c r="AV194" s="351"/>
      <c r="AW194" s="351"/>
      <c r="AX194" s="351"/>
      <c r="AY194" s="351"/>
      <c r="AZ194" s="355"/>
      <c r="BA194" s="355"/>
      <c r="BB194" s="355"/>
      <c r="BC194" s="355"/>
      <c r="BD194" s="355"/>
      <c r="BE194" s="355"/>
      <c r="BF194" s="355"/>
      <c r="BG194" s="355"/>
      <c r="BH194" s="355"/>
      <c r="BI194" s="355"/>
      <c r="BJ194" s="355"/>
      <c r="BK194" s="355"/>
      <c r="BL194" s="355"/>
      <c r="BM194" s="355"/>
      <c r="BN194" s="355"/>
      <c r="BO194" s="18"/>
      <c r="BP194" s="49"/>
    </row>
    <row r="195" spans="1:68" ht="39" customHeight="1">
      <c r="A195" s="349"/>
      <c r="B195" s="29"/>
      <c r="C195" s="29"/>
      <c r="D195" s="141"/>
      <c r="E195" s="141"/>
      <c r="F195" s="530" t="s">
        <v>684</v>
      </c>
      <c r="G195" s="552"/>
      <c r="H195" s="553" t="s">
        <v>58</v>
      </c>
      <c r="I195" s="469"/>
      <c r="J195" s="469"/>
      <c r="K195" s="469"/>
      <c r="L195" s="469"/>
      <c r="M195" s="469"/>
      <c r="N195" s="469"/>
      <c r="O195" s="469"/>
      <c r="P195" s="469"/>
      <c r="Q195" s="469"/>
      <c r="R195" s="554"/>
      <c r="S195" s="555" t="s">
        <v>43</v>
      </c>
      <c r="T195" s="556"/>
      <c r="U195" s="557"/>
      <c r="V195" s="553" t="s">
        <v>47</v>
      </c>
      <c r="W195" s="469"/>
      <c r="X195" s="469"/>
      <c r="Y195" s="469"/>
      <c r="Z195" s="469"/>
      <c r="AA195" s="469"/>
      <c r="AB195" s="469"/>
      <c r="AC195" s="469"/>
      <c r="AD195" s="554"/>
      <c r="AE195" s="468" t="s">
        <v>33</v>
      </c>
      <c r="AF195" s="558"/>
      <c r="AG195" s="559"/>
      <c r="AH195" s="468" t="s">
        <v>676</v>
      </c>
      <c r="AI195" s="558"/>
      <c r="AJ195" s="559"/>
      <c r="AK195" s="555" t="s">
        <v>705</v>
      </c>
      <c r="AL195" s="556"/>
      <c r="AM195" s="557"/>
      <c r="AN195" s="560" t="s">
        <v>777</v>
      </c>
      <c r="AO195" s="561"/>
      <c r="AP195" s="561"/>
      <c r="AQ195" s="561"/>
      <c r="AR195" s="561"/>
      <c r="AS195" s="561"/>
      <c r="AT195" s="561"/>
      <c r="AU195" s="561"/>
      <c r="AV195" s="562"/>
      <c r="AW195" s="530" t="s">
        <v>52</v>
      </c>
      <c r="AX195" s="531"/>
      <c r="AY195" s="531"/>
      <c r="AZ195" s="531"/>
      <c r="BA195" s="531"/>
      <c r="BB195" s="531"/>
      <c r="BC195" s="531"/>
      <c r="BD195" s="531"/>
      <c r="BE195" s="531"/>
      <c r="BF195" s="531"/>
      <c r="BG195" s="531"/>
      <c r="BH195" s="531"/>
      <c r="BI195" s="531"/>
      <c r="BJ195" s="531"/>
      <c r="BK195" s="531"/>
      <c r="BL195" s="531"/>
      <c r="BM195" s="531"/>
      <c r="BN195" s="531"/>
      <c r="BO195" s="532"/>
      <c r="BP195" s="49"/>
    </row>
    <row r="196" spans="1:68" ht="13.5" customHeight="1">
      <c r="A196" s="135"/>
      <c r="B196" s="23"/>
      <c r="C196" s="141"/>
      <c r="D196" s="141"/>
      <c r="E196" s="299" t="s">
        <v>683</v>
      </c>
      <c r="F196" s="530" t="s">
        <v>42</v>
      </c>
      <c r="G196" s="552"/>
      <c r="H196" s="566" t="s">
        <v>48</v>
      </c>
      <c r="I196" s="567"/>
      <c r="J196" s="567"/>
      <c r="K196" s="567"/>
      <c r="L196" s="567"/>
      <c r="M196" s="567"/>
      <c r="N196" s="567"/>
      <c r="O196" s="567"/>
      <c r="P196" s="567"/>
      <c r="Q196" s="567"/>
      <c r="R196" s="568"/>
      <c r="S196" s="555" t="s">
        <v>43</v>
      </c>
      <c r="T196" s="556"/>
      <c r="U196" s="557"/>
      <c r="V196" s="553" t="s">
        <v>47</v>
      </c>
      <c r="W196" s="469"/>
      <c r="X196" s="469"/>
      <c r="Y196" s="469"/>
      <c r="Z196" s="469"/>
      <c r="AA196" s="469"/>
      <c r="AB196" s="469"/>
      <c r="AC196" s="469"/>
      <c r="AD196" s="554"/>
      <c r="AE196" s="468" t="s">
        <v>33</v>
      </c>
      <c r="AF196" s="558"/>
      <c r="AG196" s="559"/>
      <c r="AH196" s="553" t="s">
        <v>676</v>
      </c>
      <c r="AI196" s="469"/>
      <c r="AJ196" s="554"/>
      <c r="AK196" s="555" t="s">
        <v>677</v>
      </c>
      <c r="AL196" s="556"/>
      <c r="AM196" s="557"/>
      <c r="AN196" s="555" t="s">
        <v>94</v>
      </c>
      <c r="AO196" s="556"/>
      <c r="AP196" s="556"/>
      <c r="AQ196" s="556"/>
      <c r="AR196" s="556"/>
      <c r="AS196" s="556"/>
      <c r="AT196" s="556"/>
      <c r="AU196" s="556"/>
      <c r="AV196" s="557"/>
      <c r="AW196" s="530" t="s">
        <v>52</v>
      </c>
      <c r="AX196" s="531"/>
      <c r="AY196" s="531"/>
      <c r="AZ196" s="531"/>
      <c r="BA196" s="531"/>
      <c r="BB196" s="531"/>
      <c r="BC196" s="531"/>
      <c r="BD196" s="531"/>
      <c r="BE196" s="531"/>
      <c r="BF196" s="531"/>
      <c r="BG196" s="531"/>
      <c r="BH196" s="531"/>
      <c r="BI196" s="531"/>
      <c r="BJ196" s="531"/>
      <c r="BK196" s="531"/>
      <c r="BL196" s="531"/>
      <c r="BM196" s="531"/>
      <c r="BN196" s="531"/>
      <c r="BO196" s="532"/>
      <c r="BP196" s="49"/>
    </row>
    <row r="197" spans="1:68" ht="12" customHeight="1">
      <c r="A197" s="135"/>
      <c r="B197" s="23"/>
      <c r="C197" s="141"/>
      <c r="D197" s="141"/>
      <c r="E197" s="299" t="s">
        <v>695</v>
      </c>
      <c r="F197" s="530" t="s">
        <v>42</v>
      </c>
      <c r="G197" s="552"/>
      <c r="H197" s="566" t="s">
        <v>49</v>
      </c>
      <c r="I197" s="567"/>
      <c r="J197" s="567"/>
      <c r="K197" s="567"/>
      <c r="L197" s="567"/>
      <c r="M197" s="567"/>
      <c r="N197" s="567"/>
      <c r="O197" s="567"/>
      <c r="P197" s="567"/>
      <c r="Q197" s="567"/>
      <c r="R197" s="568"/>
      <c r="S197" s="555" t="s">
        <v>43</v>
      </c>
      <c r="T197" s="556"/>
      <c r="U197" s="557"/>
      <c r="V197" s="553" t="s">
        <v>47</v>
      </c>
      <c r="W197" s="469"/>
      <c r="X197" s="469"/>
      <c r="Y197" s="469"/>
      <c r="Z197" s="469"/>
      <c r="AA197" s="469"/>
      <c r="AB197" s="469"/>
      <c r="AC197" s="469"/>
      <c r="AD197" s="554"/>
      <c r="AE197" s="468" t="s">
        <v>33</v>
      </c>
      <c r="AF197" s="558"/>
      <c r="AG197" s="559"/>
      <c r="AH197" s="553" t="s">
        <v>682</v>
      </c>
      <c r="AI197" s="469"/>
      <c r="AJ197" s="554"/>
      <c r="AK197" s="555" t="s">
        <v>84</v>
      </c>
      <c r="AL197" s="556"/>
      <c r="AM197" s="557"/>
      <c r="AN197" s="555" t="s">
        <v>676</v>
      </c>
      <c r="AO197" s="556"/>
      <c r="AP197" s="556"/>
      <c r="AQ197" s="556"/>
      <c r="AR197" s="556"/>
      <c r="AS197" s="556"/>
      <c r="AT197" s="556"/>
      <c r="AU197" s="556"/>
      <c r="AV197" s="557"/>
      <c r="AW197" s="530" t="s">
        <v>52</v>
      </c>
      <c r="AX197" s="531"/>
      <c r="AY197" s="531"/>
      <c r="AZ197" s="531"/>
      <c r="BA197" s="531"/>
      <c r="BB197" s="531"/>
      <c r="BC197" s="531"/>
      <c r="BD197" s="531"/>
      <c r="BE197" s="531"/>
      <c r="BF197" s="531"/>
      <c r="BG197" s="531"/>
      <c r="BH197" s="531"/>
      <c r="BI197" s="531"/>
      <c r="BJ197" s="531"/>
      <c r="BK197" s="531"/>
      <c r="BL197" s="531"/>
      <c r="BM197" s="531"/>
      <c r="BN197" s="531"/>
      <c r="BO197" s="532"/>
      <c r="BP197" s="49"/>
    </row>
    <row r="198" spans="1:68" ht="13.5" customHeight="1">
      <c r="A198" s="349"/>
      <c r="B198" s="29"/>
      <c r="C198" s="19"/>
      <c r="D198" s="19"/>
      <c r="E198" s="22" t="s">
        <v>693</v>
      </c>
      <c r="F198" s="351" t="s">
        <v>110</v>
      </c>
      <c r="G198" s="20"/>
      <c r="H198" s="351"/>
      <c r="I198" s="351"/>
      <c r="J198" s="351"/>
      <c r="K198" s="351"/>
      <c r="L198" s="351"/>
      <c r="M198" s="351"/>
      <c r="N198" s="351"/>
      <c r="O198" s="351"/>
      <c r="P198" s="351"/>
      <c r="Q198" s="351"/>
      <c r="R198" s="351"/>
      <c r="S198" s="351"/>
      <c r="T198" s="351"/>
      <c r="U198" s="351"/>
      <c r="V198" s="351"/>
      <c r="W198" s="351"/>
      <c r="X198" s="351"/>
      <c r="Y198" s="351"/>
      <c r="Z198" s="351"/>
      <c r="AA198" s="351"/>
      <c r="AB198" s="351"/>
      <c r="AC198" s="351"/>
      <c r="AD198" s="351"/>
      <c r="AE198" s="351"/>
      <c r="AF198" s="351"/>
      <c r="AG198" s="351"/>
      <c r="AH198" s="351"/>
      <c r="AI198" s="351"/>
      <c r="AJ198" s="351"/>
      <c r="AK198" s="351"/>
      <c r="AL198" s="351"/>
      <c r="AM198" s="351"/>
      <c r="AN198" s="351"/>
      <c r="AO198" s="351"/>
      <c r="AP198" s="351"/>
      <c r="AQ198" s="351"/>
      <c r="AR198" s="351"/>
      <c r="AS198" s="351"/>
      <c r="AT198" s="351"/>
      <c r="AU198" s="351"/>
      <c r="AV198" s="351"/>
      <c r="AW198" s="351"/>
      <c r="AX198" s="351"/>
      <c r="AY198" s="351"/>
      <c r="AZ198" s="355"/>
      <c r="BA198" s="355"/>
      <c r="BB198" s="355"/>
      <c r="BC198" s="355"/>
      <c r="BD198" s="355"/>
      <c r="BE198" s="355"/>
      <c r="BF198" s="355"/>
      <c r="BG198" s="355"/>
      <c r="BH198" s="355"/>
      <c r="BI198" s="355"/>
      <c r="BJ198" s="355"/>
      <c r="BK198" s="355"/>
      <c r="BL198" s="355"/>
      <c r="BM198" s="355"/>
      <c r="BN198" s="355"/>
      <c r="BO198" s="18"/>
      <c r="BP198" s="49"/>
    </row>
    <row r="199" spans="1:68" ht="13.5" customHeight="1">
      <c r="A199" s="135"/>
      <c r="B199" s="23"/>
      <c r="C199" s="141"/>
      <c r="D199" s="141"/>
      <c r="E199" s="141"/>
      <c r="F199" s="530" t="s">
        <v>684</v>
      </c>
      <c r="G199" s="552"/>
      <c r="H199" s="553" t="s">
        <v>69</v>
      </c>
      <c r="I199" s="469"/>
      <c r="J199" s="469"/>
      <c r="K199" s="469"/>
      <c r="L199" s="469"/>
      <c r="M199" s="469"/>
      <c r="N199" s="469"/>
      <c r="O199" s="469"/>
      <c r="P199" s="469"/>
      <c r="Q199" s="469"/>
      <c r="R199" s="554"/>
      <c r="S199" s="555" t="s">
        <v>778</v>
      </c>
      <c r="T199" s="556"/>
      <c r="U199" s="557"/>
      <c r="V199" s="553" t="s">
        <v>47</v>
      </c>
      <c r="W199" s="469"/>
      <c r="X199" s="469"/>
      <c r="Y199" s="469"/>
      <c r="Z199" s="469"/>
      <c r="AA199" s="469"/>
      <c r="AB199" s="469"/>
      <c r="AC199" s="469"/>
      <c r="AD199" s="554"/>
      <c r="AE199" s="468" t="s">
        <v>33</v>
      </c>
      <c r="AF199" s="558"/>
      <c r="AG199" s="559"/>
      <c r="AH199" s="468" t="s">
        <v>661</v>
      </c>
      <c r="AI199" s="558"/>
      <c r="AJ199" s="559"/>
      <c r="AK199" s="555" t="s">
        <v>56</v>
      </c>
      <c r="AL199" s="556"/>
      <c r="AM199" s="557"/>
      <c r="AN199" s="555" t="s">
        <v>99</v>
      </c>
      <c r="AO199" s="556"/>
      <c r="AP199" s="556"/>
      <c r="AQ199" s="556"/>
      <c r="AR199" s="556"/>
      <c r="AS199" s="556"/>
      <c r="AT199" s="556"/>
      <c r="AU199" s="556"/>
      <c r="AV199" s="557"/>
      <c r="AW199" s="530" t="s">
        <v>52</v>
      </c>
      <c r="AX199" s="531"/>
      <c r="AY199" s="531"/>
      <c r="AZ199" s="531"/>
      <c r="BA199" s="531"/>
      <c r="BB199" s="531"/>
      <c r="BC199" s="531"/>
      <c r="BD199" s="531"/>
      <c r="BE199" s="531"/>
      <c r="BF199" s="531"/>
      <c r="BG199" s="531"/>
      <c r="BH199" s="531"/>
      <c r="BI199" s="531"/>
      <c r="BJ199" s="531"/>
      <c r="BK199" s="531"/>
      <c r="BL199" s="531"/>
      <c r="BM199" s="531"/>
      <c r="BN199" s="531"/>
      <c r="BO199" s="532"/>
      <c r="BP199" s="49"/>
    </row>
    <row r="200" spans="1:68" ht="12" customHeight="1">
      <c r="A200" s="135"/>
      <c r="B200" s="23"/>
      <c r="C200" s="141"/>
      <c r="D200" s="141"/>
      <c r="E200" s="24"/>
      <c r="F200" s="530" t="s">
        <v>74</v>
      </c>
      <c r="G200" s="552"/>
      <c r="H200" s="468" t="s">
        <v>761</v>
      </c>
      <c r="I200" s="558"/>
      <c r="J200" s="558"/>
      <c r="K200" s="558"/>
      <c r="L200" s="558"/>
      <c r="M200" s="558"/>
      <c r="N200" s="558"/>
      <c r="O200" s="558"/>
      <c r="P200" s="558"/>
      <c r="Q200" s="558"/>
      <c r="R200" s="559"/>
      <c r="S200" s="555" t="s">
        <v>51</v>
      </c>
      <c r="T200" s="556"/>
      <c r="U200" s="557"/>
      <c r="V200" s="566" t="s">
        <v>44</v>
      </c>
      <c r="W200" s="567"/>
      <c r="X200" s="567"/>
      <c r="Y200" s="567"/>
      <c r="Z200" s="567"/>
      <c r="AA200" s="567"/>
      <c r="AB200" s="567"/>
      <c r="AC200" s="567"/>
      <c r="AD200" s="568"/>
      <c r="AE200" s="560" t="s">
        <v>32</v>
      </c>
      <c r="AF200" s="561"/>
      <c r="AG200" s="562"/>
      <c r="AH200" s="468" t="s">
        <v>676</v>
      </c>
      <c r="AI200" s="558"/>
      <c r="AJ200" s="559"/>
      <c r="AK200" s="555" t="s">
        <v>56</v>
      </c>
      <c r="AL200" s="556"/>
      <c r="AM200" s="557"/>
      <c r="AN200" s="578" t="s">
        <v>676</v>
      </c>
      <c r="AO200" s="579"/>
      <c r="AP200" s="579"/>
      <c r="AQ200" s="579"/>
      <c r="AR200" s="579"/>
      <c r="AS200" s="579"/>
      <c r="AT200" s="579"/>
      <c r="AU200" s="579"/>
      <c r="AV200" s="580"/>
      <c r="AW200" s="530" t="s">
        <v>52</v>
      </c>
      <c r="AX200" s="531"/>
      <c r="AY200" s="531"/>
      <c r="AZ200" s="531"/>
      <c r="BA200" s="531"/>
      <c r="BB200" s="531"/>
      <c r="BC200" s="531"/>
      <c r="BD200" s="531"/>
      <c r="BE200" s="531"/>
      <c r="BF200" s="531"/>
      <c r="BG200" s="531"/>
      <c r="BH200" s="531"/>
      <c r="BI200" s="531"/>
      <c r="BJ200" s="531"/>
      <c r="BK200" s="531"/>
      <c r="BL200" s="531"/>
      <c r="BM200" s="531"/>
      <c r="BN200" s="531"/>
      <c r="BO200" s="532"/>
      <c r="BP200" s="49"/>
    </row>
    <row r="201" spans="1:68" ht="27" customHeight="1">
      <c r="A201" s="135"/>
      <c r="B201" s="23"/>
      <c r="C201" s="141"/>
      <c r="D201" s="24"/>
      <c r="E201" s="299" t="s">
        <v>215</v>
      </c>
      <c r="F201" s="530" t="s">
        <v>42</v>
      </c>
      <c r="G201" s="552"/>
      <c r="H201" s="566" t="s">
        <v>50</v>
      </c>
      <c r="I201" s="567"/>
      <c r="J201" s="567"/>
      <c r="K201" s="567"/>
      <c r="L201" s="567"/>
      <c r="M201" s="567"/>
      <c r="N201" s="567"/>
      <c r="O201" s="567"/>
      <c r="P201" s="567"/>
      <c r="Q201" s="567"/>
      <c r="R201" s="568"/>
      <c r="S201" s="555" t="s">
        <v>43</v>
      </c>
      <c r="T201" s="556"/>
      <c r="U201" s="557"/>
      <c r="V201" s="553" t="s">
        <v>757</v>
      </c>
      <c r="W201" s="469"/>
      <c r="X201" s="469"/>
      <c r="Y201" s="469"/>
      <c r="Z201" s="469"/>
      <c r="AA201" s="469"/>
      <c r="AB201" s="469"/>
      <c r="AC201" s="469"/>
      <c r="AD201" s="554"/>
      <c r="AE201" s="549" t="s">
        <v>15</v>
      </c>
      <c r="AF201" s="550"/>
      <c r="AG201" s="551"/>
      <c r="AH201" s="468" t="s">
        <v>663</v>
      </c>
      <c r="AI201" s="558"/>
      <c r="AJ201" s="559"/>
      <c r="AK201" s="555" t="s">
        <v>55</v>
      </c>
      <c r="AL201" s="556"/>
      <c r="AM201" s="557"/>
      <c r="AN201" s="555" t="s">
        <v>721</v>
      </c>
      <c r="AO201" s="556"/>
      <c r="AP201" s="556"/>
      <c r="AQ201" s="556"/>
      <c r="AR201" s="556"/>
      <c r="AS201" s="556"/>
      <c r="AT201" s="556"/>
      <c r="AU201" s="556"/>
      <c r="AV201" s="557"/>
      <c r="AW201" s="530" t="s">
        <v>52</v>
      </c>
      <c r="AX201" s="531"/>
      <c r="AY201" s="531"/>
      <c r="AZ201" s="531"/>
      <c r="BA201" s="531"/>
      <c r="BB201" s="531"/>
      <c r="BC201" s="531"/>
      <c r="BD201" s="531"/>
      <c r="BE201" s="531"/>
      <c r="BF201" s="531"/>
      <c r="BG201" s="531"/>
      <c r="BH201" s="531"/>
      <c r="BI201" s="531"/>
      <c r="BJ201" s="531"/>
      <c r="BK201" s="531"/>
      <c r="BL201" s="531"/>
      <c r="BM201" s="531"/>
      <c r="BN201" s="531"/>
      <c r="BO201" s="532"/>
      <c r="BP201" s="49"/>
    </row>
    <row r="202" spans="1:68" ht="13.5" customHeight="1">
      <c r="A202" s="349"/>
      <c r="B202" s="29"/>
      <c r="C202" s="19"/>
      <c r="D202" s="22" t="s">
        <v>741</v>
      </c>
      <c r="E202" s="133" t="s">
        <v>174</v>
      </c>
      <c r="F202" s="30"/>
      <c r="G202" s="30"/>
      <c r="H202" s="351"/>
      <c r="I202" s="351"/>
      <c r="J202" s="351"/>
      <c r="K202" s="351"/>
      <c r="L202" s="351"/>
      <c r="M202" s="351"/>
      <c r="N202" s="351"/>
      <c r="O202" s="351"/>
      <c r="P202" s="351"/>
      <c r="Q202" s="351"/>
      <c r="R202" s="351"/>
      <c r="S202" s="351"/>
      <c r="T202" s="351"/>
      <c r="U202" s="351"/>
      <c r="V202" s="351"/>
      <c r="W202" s="351"/>
      <c r="X202" s="351"/>
      <c r="Y202" s="351"/>
      <c r="Z202" s="351"/>
      <c r="AA202" s="351"/>
      <c r="AB202" s="351"/>
      <c r="AC202" s="351"/>
      <c r="AD202" s="351"/>
      <c r="AE202" s="351"/>
      <c r="AF202" s="351"/>
      <c r="AG202" s="351"/>
      <c r="AH202" s="351"/>
      <c r="AI202" s="351"/>
      <c r="AJ202" s="351"/>
      <c r="AK202" s="351"/>
      <c r="AL202" s="351"/>
      <c r="AM202" s="351"/>
      <c r="AN202" s="351"/>
      <c r="AO202" s="351"/>
      <c r="AP202" s="351"/>
      <c r="AQ202" s="351"/>
      <c r="AR202" s="351"/>
      <c r="AS202" s="351"/>
      <c r="AT202" s="351"/>
      <c r="AU202" s="351"/>
      <c r="AV202" s="351"/>
      <c r="AW202" s="351"/>
      <c r="AX202" s="351"/>
      <c r="AY202" s="351"/>
      <c r="AZ202" s="355"/>
      <c r="BA202" s="355"/>
      <c r="BB202" s="355"/>
      <c r="BC202" s="355"/>
      <c r="BD202" s="355"/>
      <c r="BE202" s="355"/>
      <c r="BF202" s="355"/>
      <c r="BG202" s="355"/>
      <c r="BH202" s="355"/>
      <c r="BI202" s="355"/>
      <c r="BJ202" s="355"/>
      <c r="BK202" s="355"/>
      <c r="BL202" s="355"/>
      <c r="BM202" s="355"/>
      <c r="BN202" s="355"/>
      <c r="BO202" s="18"/>
      <c r="BP202" s="49"/>
    </row>
    <row r="203" spans="1:68" ht="13.5" customHeight="1">
      <c r="A203" s="349"/>
      <c r="B203" s="29"/>
      <c r="C203" s="19"/>
      <c r="D203" s="19"/>
      <c r="E203" s="22" t="s">
        <v>684</v>
      </c>
      <c r="F203" s="351" t="s">
        <v>119</v>
      </c>
      <c r="G203" s="20"/>
      <c r="H203" s="351"/>
      <c r="I203" s="351"/>
      <c r="J203" s="351"/>
      <c r="K203" s="351"/>
      <c r="L203" s="351"/>
      <c r="M203" s="351"/>
      <c r="N203" s="351"/>
      <c r="O203" s="351"/>
      <c r="P203" s="351"/>
      <c r="Q203" s="351"/>
      <c r="R203" s="351"/>
      <c r="S203" s="351"/>
      <c r="T203" s="351"/>
      <c r="U203" s="351"/>
      <c r="V203" s="351"/>
      <c r="W203" s="351"/>
      <c r="X203" s="351"/>
      <c r="Y203" s="351"/>
      <c r="Z203" s="351"/>
      <c r="AA203" s="351"/>
      <c r="AB203" s="351"/>
      <c r="AC203" s="351"/>
      <c r="AD203" s="351"/>
      <c r="AE203" s="351"/>
      <c r="AF203" s="351"/>
      <c r="AG203" s="351"/>
      <c r="AH203" s="351"/>
      <c r="AI203" s="351"/>
      <c r="AJ203" s="351"/>
      <c r="AK203" s="351"/>
      <c r="AL203" s="351"/>
      <c r="AM203" s="351"/>
      <c r="AN203" s="351"/>
      <c r="AO203" s="351"/>
      <c r="AP203" s="351"/>
      <c r="AQ203" s="351"/>
      <c r="AR203" s="351"/>
      <c r="AS203" s="351"/>
      <c r="AT203" s="351"/>
      <c r="AU203" s="351"/>
      <c r="AV203" s="351"/>
      <c r="AW203" s="351"/>
      <c r="AX203" s="351"/>
      <c r="AY203" s="351"/>
      <c r="AZ203" s="355"/>
      <c r="BA203" s="355"/>
      <c r="BB203" s="355"/>
      <c r="BC203" s="355"/>
      <c r="BD203" s="355"/>
      <c r="BE203" s="355"/>
      <c r="BF203" s="355"/>
      <c r="BG203" s="355"/>
      <c r="BH203" s="355"/>
      <c r="BI203" s="355"/>
      <c r="BJ203" s="355"/>
      <c r="BK203" s="355"/>
      <c r="BL203" s="355"/>
      <c r="BM203" s="355"/>
      <c r="BN203" s="355"/>
      <c r="BO203" s="18"/>
      <c r="BP203" s="49"/>
    </row>
    <row r="204" spans="1:68" ht="39" customHeight="1">
      <c r="A204" s="349"/>
      <c r="B204" s="29"/>
      <c r="C204" s="29"/>
      <c r="D204" s="141"/>
      <c r="E204" s="141"/>
      <c r="F204" s="530" t="s">
        <v>681</v>
      </c>
      <c r="G204" s="552"/>
      <c r="H204" s="553" t="s">
        <v>58</v>
      </c>
      <c r="I204" s="469"/>
      <c r="J204" s="469"/>
      <c r="K204" s="469"/>
      <c r="L204" s="469"/>
      <c r="M204" s="469"/>
      <c r="N204" s="469"/>
      <c r="O204" s="469"/>
      <c r="P204" s="469"/>
      <c r="Q204" s="469"/>
      <c r="R204" s="554"/>
      <c r="S204" s="555" t="s">
        <v>43</v>
      </c>
      <c r="T204" s="556"/>
      <c r="U204" s="557"/>
      <c r="V204" s="553" t="s">
        <v>47</v>
      </c>
      <c r="W204" s="469"/>
      <c r="X204" s="469"/>
      <c r="Y204" s="469"/>
      <c r="Z204" s="469"/>
      <c r="AA204" s="469"/>
      <c r="AB204" s="469"/>
      <c r="AC204" s="469"/>
      <c r="AD204" s="554"/>
      <c r="AE204" s="468" t="s">
        <v>33</v>
      </c>
      <c r="AF204" s="558"/>
      <c r="AG204" s="559"/>
      <c r="AH204" s="468" t="s">
        <v>676</v>
      </c>
      <c r="AI204" s="558"/>
      <c r="AJ204" s="559"/>
      <c r="AK204" s="555" t="s">
        <v>84</v>
      </c>
      <c r="AL204" s="556"/>
      <c r="AM204" s="557"/>
      <c r="AN204" s="560" t="s">
        <v>779</v>
      </c>
      <c r="AO204" s="561"/>
      <c r="AP204" s="561"/>
      <c r="AQ204" s="561"/>
      <c r="AR204" s="561"/>
      <c r="AS204" s="561"/>
      <c r="AT204" s="561"/>
      <c r="AU204" s="561"/>
      <c r="AV204" s="562"/>
      <c r="AW204" s="530" t="s">
        <v>52</v>
      </c>
      <c r="AX204" s="531"/>
      <c r="AY204" s="531"/>
      <c r="AZ204" s="531"/>
      <c r="BA204" s="531"/>
      <c r="BB204" s="531"/>
      <c r="BC204" s="531"/>
      <c r="BD204" s="531"/>
      <c r="BE204" s="531"/>
      <c r="BF204" s="531"/>
      <c r="BG204" s="531"/>
      <c r="BH204" s="531"/>
      <c r="BI204" s="531"/>
      <c r="BJ204" s="531"/>
      <c r="BK204" s="531"/>
      <c r="BL204" s="531"/>
      <c r="BM204" s="531"/>
      <c r="BN204" s="531"/>
      <c r="BO204" s="532"/>
      <c r="BP204" s="49"/>
    </row>
    <row r="205" spans="1:68" ht="12" customHeight="1">
      <c r="A205" s="135"/>
      <c r="B205" s="23"/>
      <c r="C205" s="141"/>
      <c r="D205" s="141"/>
      <c r="E205" s="141"/>
      <c r="F205" s="530" t="s">
        <v>74</v>
      </c>
      <c r="G205" s="552"/>
      <c r="H205" s="566" t="s">
        <v>766</v>
      </c>
      <c r="I205" s="567"/>
      <c r="J205" s="567"/>
      <c r="K205" s="567"/>
      <c r="L205" s="567"/>
      <c r="M205" s="567"/>
      <c r="N205" s="567"/>
      <c r="O205" s="567"/>
      <c r="P205" s="567"/>
      <c r="Q205" s="567"/>
      <c r="R205" s="568"/>
      <c r="S205" s="555" t="s">
        <v>51</v>
      </c>
      <c r="T205" s="556"/>
      <c r="U205" s="557"/>
      <c r="V205" s="553" t="s">
        <v>44</v>
      </c>
      <c r="W205" s="469"/>
      <c r="X205" s="469"/>
      <c r="Y205" s="469"/>
      <c r="Z205" s="469"/>
      <c r="AA205" s="469"/>
      <c r="AB205" s="469"/>
      <c r="AC205" s="469"/>
      <c r="AD205" s="554"/>
      <c r="AE205" s="468" t="s">
        <v>33</v>
      </c>
      <c r="AF205" s="558"/>
      <c r="AG205" s="559"/>
      <c r="AH205" s="553" t="s">
        <v>687</v>
      </c>
      <c r="AI205" s="469"/>
      <c r="AJ205" s="554"/>
      <c r="AK205" s="555" t="s">
        <v>677</v>
      </c>
      <c r="AL205" s="556"/>
      <c r="AM205" s="557"/>
      <c r="AN205" s="560" t="s">
        <v>682</v>
      </c>
      <c r="AO205" s="561"/>
      <c r="AP205" s="561"/>
      <c r="AQ205" s="561"/>
      <c r="AR205" s="561"/>
      <c r="AS205" s="561"/>
      <c r="AT205" s="561"/>
      <c r="AU205" s="561"/>
      <c r="AV205" s="562"/>
      <c r="AW205" s="530" t="s">
        <v>52</v>
      </c>
      <c r="AX205" s="531"/>
      <c r="AY205" s="531"/>
      <c r="AZ205" s="531"/>
      <c r="BA205" s="531"/>
      <c r="BB205" s="531"/>
      <c r="BC205" s="531"/>
      <c r="BD205" s="531"/>
      <c r="BE205" s="531"/>
      <c r="BF205" s="531"/>
      <c r="BG205" s="531"/>
      <c r="BH205" s="531"/>
      <c r="BI205" s="531"/>
      <c r="BJ205" s="531"/>
      <c r="BK205" s="531"/>
      <c r="BL205" s="531"/>
      <c r="BM205" s="531"/>
      <c r="BN205" s="531"/>
      <c r="BO205" s="532"/>
      <c r="BP205" s="49"/>
    </row>
    <row r="206" spans="1:68" ht="13.5" customHeight="1">
      <c r="A206" s="135"/>
      <c r="B206" s="23"/>
      <c r="C206" s="141"/>
      <c r="D206" s="19"/>
      <c r="E206" s="299" t="s">
        <v>74</v>
      </c>
      <c r="F206" s="530" t="s">
        <v>42</v>
      </c>
      <c r="G206" s="552"/>
      <c r="H206" s="566" t="s">
        <v>48</v>
      </c>
      <c r="I206" s="567"/>
      <c r="J206" s="567"/>
      <c r="K206" s="567"/>
      <c r="L206" s="567"/>
      <c r="M206" s="567"/>
      <c r="N206" s="567"/>
      <c r="O206" s="567"/>
      <c r="P206" s="567"/>
      <c r="Q206" s="567"/>
      <c r="R206" s="568"/>
      <c r="S206" s="555" t="s">
        <v>43</v>
      </c>
      <c r="T206" s="556"/>
      <c r="U206" s="557"/>
      <c r="V206" s="553" t="s">
        <v>47</v>
      </c>
      <c r="W206" s="469"/>
      <c r="X206" s="469"/>
      <c r="Y206" s="469"/>
      <c r="Z206" s="469"/>
      <c r="AA206" s="469"/>
      <c r="AB206" s="469"/>
      <c r="AC206" s="469"/>
      <c r="AD206" s="554"/>
      <c r="AE206" s="468" t="s">
        <v>33</v>
      </c>
      <c r="AF206" s="558"/>
      <c r="AG206" s="559"/>
      <c r="AH206" s="553" t="s">
        <v>687</v>
      </c>
      <c r="AI206" s="469"/>
      <c r="AJ206" s="554"/>
      <c r="AK206" s="555" t="s">
        <v>677</v>
      </c>
      <c r="AL206" s="556"/>
      <c r="AM206" s="557"/>
      <c r="AN206" s="555" t="s">
        <v>52</v>
      </c>
      <c r="AO206" s="556"/>
      <c r="AP206" s="556"/>
      <c r="AQ206" s="556"/>
      <c r="AR206" s="556"/>
      <c r="AS206" s="556"/>
      <c r="AT206" s="556"/>
      <c r="AU206" s="556"/>
      <c r="AV206" s="557"/>
      <c r="AW206" s="530" t="s">
        <v>52</v>
      </c>
      <c r="AX206" s="531"/>
      <c r="AY206" s="531"/>
      <c r="AZ206" s="531"/>
      <c r="BA206" s="531"/>
      <c r="BB206" s="531"/>
      <c r="BC206" s="531"/>
      <c r="BD206" s="531"/>
      <c r="BE206" s="531"/>
      <c r="BF206" s="531"/>
      <c r="BG206" s="531"/>
      <c r="BH206" s="531"/>
      <c r="BI206" s="531"/>
      <c r="BJ206" s="531"/>
      <c r="BK206" s="531"/>
      <c r="BL206" s="531"/>
      <c r="BM206" s="531"/>
      <c r="BN206" s="531"/>
      <c r="BO206" s="532"/>
    </row>
    <row r="207" spans="1:68" ht="13.5" customHeight="1">
      <c r="A207" s="135"/>
      <c r="B207" s="23"/>
      <c r="C207" s="141"/>
      <c r="D207" s="19"/>
      <c r="E207" s="300" t="s">
        <v>188</v>
      </c>
      <c r="F207" s="530" t="s">
        <v>42</v>
      </c>
      <c r="G207" s="552"/>
      <c r="H207" s="566" t="s">
        <v>49</v>
      </c>
      <c r="I207" s="567"/>
      <c r="J207" s="567"/>
      <c r="K207" s="567"/>
      <c r="L207" s="567"/>
      <c r="M207" s="567"/>
      <c r="N207" s="567"/>
      <c r="O207" s="567"/>
      <c r="P207" s="567"/>
      <c r="Q207" s="567"/>
      <c r="R207" s="568"/>
      <c r="S207" s="555" t="s">
        <v>43</v>
      </c>
      <c r="T207" s="556"/>
      <c r="U207" s="557"/>
      <c r="V207" s="553" t="s">
        <v>47</v>
      </c>
      <c r="W207" s="469"/>
      <c r="X207" s="469"/>
      <c r="Y207" s="469"/>
      <c r="Z207" s="469"/>
      <c r="AA207" s="469"/>
      <c r="AB207" s="469"/>
      <c r="AC207" s="469"/>
      <c r="AD207" s="554"/>
      <c r="AE207" s="468" t="s">
        <v>33</v>
      </c>
      <c r="AF207" s="558"/>
      <c r="AG207" s="559"/>
      <c r="AH207" s="553" t="s">
        <v>676</v>
      </c>
      <c r="AI207" s="469"/>
      <c r="AJ207" s="554"/>
      <c r="AK207" s="555" t="s">
        <v>688</v>
      </c>
      <c r="AL207" s="556"/>
      <c r="AM207" s="557"/>
      <c r="AN207" s="555" t="s">
        <v>52</v>
      </c>
      <c r="AO207" s="556"/>
      <c r="AP207" s="556"/>
      <c r="AQ207" s="556"/>
      <c r="AR207" s="556"/>
      <c r="AS207" s="556"/>
      <c r="AT207" s="556"/>
      <c r="AU207" s="556"/>
      <c r="AV207" s="557"/>
      <c r="AW207" s="530" t="s">
        <v>52</v>
      </c>
      <c r="AX207" s="531"/>
      <c r="AY207" s="531"/>
      <c r="AZ207" s="531"/>
      <c r="BA207" s="531"/>
      <c r="BB207" s="531"/>
      <c r="BC207" s="531"/>
      <c r="BD207" s="531"/>
      <c r="BE207" s="531"/>
      <c r="BF207" s="531"/>
      <c r="BG207" s="531"/>
      <c r="BH207" s="531"/>
      <c r="BI207" s="531"/>
      <c r="BJ207" s="531"/>
      <c r="BK207" s="531"/>
      <c r="BL207" s="531"/>
      <c r="BM207" s="531"/>
      <c r="BN207" s="531"/>
      <c r="BO207" s="532"/>
    </row>
    <row r="208" spans="1:68" ht="13.5" customHeight="1">
      <c r="A208" s="349"/>
      <c r="B208" s="29"/>
      <c r="C208" s="19"/>
      <c r="D208" s="19"/>
      <c r="E208" s="22" t="s">
        <v>233</v>
      </c>
      <c r="F208" s="351" t="s">
        <v>110</v>
      </c>
      <c r="G208" s="20"/>
      <c r="H208" s="351"/>
      <c r="I208" s="351"/>
      <c r="J208" s="351"/>
      <c r="K208" s="351"/>
      <c r="L208" s="351"/>
      <c r="M208" s="351"/>
      <c r="N208" s="351"/>
      <c r="O208" s="351"/>
      <c r="P208" s="351"/>
      <c r="Q208" s="351"/>
      <c r="R208" s="351"/>
      <c r="S208" s="351"/>
      <c r="T208" s="351"/>
      <c r="U208" s="351"/>
      <c r="V208" s="351"/>
      <c r="W208" s="351"/>
      <c r="X208" s="351"/>
      <c r="Y208" s="351"/>
      <c r="Z208" s="351"/>
      <c r="AA208" s="351"/>
      <c r="AB208" s="351"/>
      <c r="AC208" s="351"/>
      <c r="AD208" s="351"/>
      <c r="AE208" s="351"/>
      <c r="AF208" s="351"/>
      <c r="AG208" s="351"/>
      <c r="AH208" s="351"/>
      <c r="AI208" s="351"/>
      <c r="AJ208" s="351"/>
      <c r="AK208" s="351"/>
      <c r="AL208" s="351"/>
      <c r="AM208" s="351"/>
      <c r="AN208" s="351"/>
      <c r="AO208" s="351"/>
      <c r="AP208" s="351"/>
      <c r="AQ208" s="351"/>
      <c r="AR208" s="351"/>
      <c r="AS208" s="351"/>
      <c r="AT208" s="351"/>
      <c r="AU208" s="351"/>
      <c r="AV208" s="351"/>
      <c r="AW208" s="351"/>
      <c r="AX208" s="351"/>
      <c r="AY208" s="351"/>
      <c r="AZ208" s="355"/>
      <c r="BA208" s="355"/>
      <c r="BB208" s="355"/>
      <c r="BC208" s="355"/>
      <c r="BD208" s="355"/>
      <c r="BE208" s="355"/>
      <c r="BF208" s="355"/>
      <c r="BG208" s="355"/>
      <c r="BH208" s="355"/>
      <c r="BI208" s="355"/>
      <c r="BJ208" s="355"/>
      <c r="BK208" s="355"/>
      <c r="BL208" s="355"/>
      <c r="BM208" s="355"/>
      <c r="BN208" s="355"/>
      <c r="BO208" s="18"/>
      <c r="BP208" s="49"/>
    </row>
    <row r="209" spans="1:68" ht="13.5" customHeight="1">
      <c r="A209" s="135"/>
      <c r="B209" s="23"/>
      <c r="C209" s="141"/>
      <c r="D209" s="141"/>
      <c r="E209" s="141"/>
      <c r="F209" s="530" t="s">
        <v>684</v>
      </c>
      <c r="G209" s="552"/>
      <c r="H209" s="553" t="s">
        <v>69</v>
      </c>
      <c r="I209" s="469"/>
      <c r="J209" s="469"/>
      <c r="K209" s="469"/>
      <c r="L209" s="469"/>
      <c r="M209" s="469"/>
      <c r="N209" s="469"/>
      <c r="O209" s="469"/>
      <c r="P209" s="469"/>
      <c r="Q209" s="469"/>
      <c r="R209" s="554"/>
      <c r="S209" s="555" t="s">
        <v>710</v>
      </c>
      <c r="T209" s="556"/>
      <c r="U209" s="557"/>
      <c r="V209" s="553" t="s">
        <v>47</v>
      </c>
      <c r="W209" s="469"/>
      <c r="X209" s="469"/>
      <c r="Y209" s="469"/>
      <c r="Z209" s="469"/>
      <c r="AA209" s="469"/>
      <c r="AB209" s="469"/>
      <c r="AC209" s="469"/>
      <c r="AD209" s="554"/>
      <c r="AE209" s="468" t="s">
        <v>33</v>
      </c>
      <c r="AF209" s="558"/>
      <c r="AG209" s="559"/>
      <c r="AH209" s="553" t="s">
        <v>81</v>
      </c>
      <c r="AI209" s="469"/>
      <c r="AJ209" s="554"/>
      <c r="AK209" s="555" t="s">
        <v>677</v>
      </c>
      <c r="AL209" s="556"/>
      <c r="AM209" s="557"/>
      <c r="AN209" s="555" t="s">
        <v>52</v>
      </c>
      <c r="AO209" s="556"/>
      <c r="AP209" s="556"/>
      <c r="AQ209" s="556"/>
      <c r="AR209" s="556"/>
      <c r="AS209" s="556"/>
      <c r="AT209" s="556"/>
      <c r="AU209" s="556"/>
      <c r="AV209" s="557"/>
      <c r="AW209" s="530" t="s">
        <v>52</v>
      </c>
      <c r="AX209" s="531"/>
      <c r="AY209" s="531"/>
      <c r="AZ209" s="531"/>
      <c r="BA209" s="531"/>
      <c r="BB209" s="531"/>
      <c r="BC209" s="531"/>
      <c r="BD209" s="531"/>
      <c r="BE209" s="531"/>
      <c r="BF209" s="531"/>
      <c r="BG209" s="531"/>
      <c r="BH209" s="531"/>
      <c r="BI209" s="531"/>
      <c r="BJ209" s="531"/>
      <c r="BK209" s="531"/>
      <c r="BL209" s="531"/>
      <c r="BM209" s="531"/>
      <c r="BN209" s="531"/>
      <c r="BO209" s="532"/>
    </row>
    <row r="210" spans="1:68" ht="12" customHeight="1">
      <c r="A210" s="135"/>
      <c r="B210" s="23"/>
      <c r="C210" s="141"/>
      <c r="D210" s="141"/>
      <c r="E210" s="24"/>
      <c r="F210" s="530" t="s">
        <v>683</v>
      </c>
      <c r="G210" s="552"/>
      <c r="H210" s="468" t="s">
        <v>747</v>
      </c>
      <c r="I210" s="558"/>
      <c r="J210" s="558"/>
      <c r="K210" s="558"/>
      <c r="L210" s="558"/>
      <c r="M210" s="558"/>
      <c r="N210" s="558"/>
      <c r="O210" s="558"/>
      <c r="P210" s="558"/>
      <c r="Q210" s="558"/>
      <c r="R210" s="559"/>
      <c r="S210" s="555" t="s">
        <v>51</v>
      </c>
      <c r="T210" s="556"/>
      <c r="U210" s="557"/>
      <c r="V210" s="566" t="s">
        <v>44</v>
      </c>
      <c r="W210" s="567"/>
      <c r="X210" s="567"/>
      <c r="Y210" s="567"/>
      <c r="Z210" s="567"/>
      <c r="AA210" s="567"/>
      <c r="AB210" s="567"/>
      <c r="AC210" s="567"/>
      <c r="AD210" s="568"/>
      <c r="AE210" s="526" t="s">
        <v>33</v>
      </c>
      <c r="AF210" s="527"/>
      <c r="AG210" s="528"/>
      <c r="AH210" s="468" t="s">
        <v>682</v>
      </c>
      <c r="AI210" s="558"/>
      <c r="AJ210" s="559"/>
      <c r="AK210" s="555" t="s">
        <v>56</v>
      </c>
      <c r="AL210" s="556"/>
      <c r="AM210" s="557"/>
      <c r="AN210" s="560" t="s">
        <v>192</v>
      </c>
      <c r="AO210" s="561"/>
      <c r="AP210" s="561"/>
      <c r="AQ210" s="561"/>
      <c r="AR210" s="561"/>
      <c r="AS210" s="561"/>
      <c r="AT210" s="561"/>
      <c r="AU210" s="561"/>
      <c r="AV210" s="562"/>
      <c r="AW210" s="530" t="s">
        <v>52</v>
      </c>
      <c r="AX210" s="531"/>
      <c r="AY210" s="531"/>
      <c r="AZ210" s="531"/>
      <c r="BA210" s="531"/>
      <c r="BB210" s="531"/>
      <c r="BC210" s="531"/>
      <c r="BD210" s="531"/>
      <c r="BE210" s="531"/>
      <c r="BF210" s="531"/>
      <c r="BG210" s="531"/>
      <c r="BH210" s="531"/>
      <c r="BI210" s="531"/>
      <c r="BJ210" s="531"/>
      <c r="BK210" s="531"/>
      <c r="BL210" s="531"/>
      <c r="BM210" s="531"/>
      <c r="BN210" s="531"/>
      <c r="BO210" s="532"/>
      <c r="BP210" s="49"/>
    </row>
    <row r="211" spans="1:68" ht="27" customHeight="1">
      <c r="A211" s="135"/>
      <c r="B211" s="23"/>
      <c r="C211" s="24"/>
      <c r="D211" s="24"/>
      <c r="E211" s="299" t="s">
        <v>720</v>
      </c>
      <c r="F211" s="530" t="s">
        <v>42</v>
      </c>
      <c r="G211" s="552"/>
      <c r="H211" s="566" t="s">
        <v>50</v>
      </c>
      <c r="I211" s="567"/>
      <c r="J211" s="567"/>
      <c r="K211" s="567"/>
      <c r="L211" s="567"/>
      <c r="M211" s="567"/>
      <c r="N211" s="567"/>
      <c r="O211" s="567"/>
      <c r="P211" s="567"/>
      <c r="Q211" s="567"/>
      <c r="R211" s="568"/>
      <c r="S211" s="555" t="s">
        <v>43</v>
      </c>
      <c r="T211" s="556"/>
      <c r="U211" s="557"/>
      <c r="V211" s="553" t="s">
        <v>780</v>
      </c>
      <c r="W211" s="469"/>
      <c r="X211" s="469"/>
      <c r="Y211" s="469"/>
      <c r="Z211" s="469"/>
      <c r="AA211" s="469"/>
      <c r="AB211" s="469"/>
      <c r="AC211" s="469"/>
      <c r="AD211" s="554"/>
      <c r="AE211" s="549" t="s">
        <v>15</v>
      </c>
      <c r="AF211" s="550"/>
      <c r="AG211" s="551"/>
      <c r="AH211" s="468" t="s">
        <v>676</v>
      </c>
      <c r="AI211" s="558"/>
      <c r="AJ211" s="559"/>
      <c r="AK211" s="555" t="s">
        <v>55</v>
      </c>
      <c r="AL211" s="556"/>
      <c r="AM211" s="557"/>
      <c r="AN211" s="555" t="s">
        <v>676</v>
      </c>
      <c r="AO211" s="556"/>
      <c r="AP211" s="556"/>
      <c r="AQ211" s="556"/>
      <c r="AR211" s="556"/>
      <c r="AS211" s="556"/>
      <c r="AT211" s="556"/>
      <c r="AU211" s="556"/>
      <c r="AV211" s="557"/>
      <c r="AW211" s="530" t="s">
        <v>52</v>
      </c>
      <c r="AX211" s="531"/>
      <c r="AY211" s="531"/>
      <c r="AZ211" s="531"/>
      <c r="BA211" s="531"/>
      <c r="BB211" s="531"/>
      <c r="BC211" s="531"/>
      <c r="BD211" s="531"/>
      <c r="BE211" s="531"/>
      <c r="BF211" s="531"/>
      <c r="BG211" s="531"/>
      <c r="BH211" s="531"/>
      <c r="BI211" s="531"/>
      <c r="BJ211" s="531"/>
      <c r="BK211" s="531"/>
      <c r="BL211" s="531"/>
      <c r="BM211" s="531"/>
      <c r="BN211" s="531"/>
      <c r="BO211" s="532"/>
    </row>
    <row r="212" spans="1:68" ht="12" customHeight="1">
      <c r="A212" s="135"/>
      <c r="B212" s="138"/>
      <c r="C212" s="121" t="s">
        <v>709</v>
      </c>
      <c r="D212" s="351" t="s">
        <v>145</v>
      </c>
      <c r="E212" s="353"/>
      <c r="F212" s="351"/>
      <c r="G212" s="351"/>
      <c r="H212" s="351"/>
      <c r="I212" s="351"/>
      <c r="J212" s="351"/>
      <c r="K212" s="351"/>
      <c r="L212" s="351"/>
      <c r="M212" s="351"/>
      <c r="N212" s="351"/>
      <c r="O212" s="351"/>
      <c r="P212" s="351"/>
      <c r="Q212" s="351"/>
      <c r="R212" s="351"/>
      <c r="S212" s="565"/>
      <c r="T212" s="565"/>
      <c r="U212" s="565"/>
      <c r="V212" s="565"/>
      <c r="W212" s="565"/>
      <c r="X212" s="565"/>
      <c r="Y212" s="565"/>
      <c r="Z212" s="565"/>
      <c r="AA212" s="565"/>
      <c r="AB212" s="565"/>
      <c r="AC212" s="565"/>
      <c r="AD212" s="565"/>
      <c r="AE212" s="565"/>
      <c r="AF212" s="565"/>
      <c r="AG212" s="565"/>
      <c r="AH212" s="571"/>
      <c r="AI212" s="571"/>
      <c r="AJ212" s="571"/>
      <c r="AK212" s="565"/>
      <c r="AL212" s="565"/>
      <c r="AM212" s="565"/>
      <c r="AN212" s="565"/>
      <c r="AO212" s="565"/>
      <c r="AP212" s="565"/>
      <c r="AQ212" s="565"/>
      <c r="AR212" s="565"/>
      <c r="AS212" s="565"/>
      <c r="AT212" s="565"/>
      <c r="AU212" s="565"/>
      <c r="AV212" s="565"/>
      <c r="AW212" s="353"/>
      <c r="AX212" s="353"/>
      <c r="AY212" s="353"/>
      <c r="AZ212" s="353"/>
      <c r="BA212" s="353"/>
      <c r="BB212" s="353"/>
      <c r="BC212" s="353"/>
      <c r="BD212" s="353"/>
      <c r="BE212" s="353"/>
      <c r="BF212" s="353"/>
      <c r="BG212" s="353"/>
      <c r="BH212" s="353"/>
      <c r="BI212" s="353"/>
      <c r="BJ212" s="353"/>
      <c r="BK212" s="353"/>
      <c r="BL212" s="353"/>
      <c r="BM212" s="353"/>
      <c r="BN212" s="353"/>
      <c r="BO212" s="28"/>
      <c r="BP212" s="49"/>
    </row>
    <row r="213" spans="1:68" ht="12">
      <c r="A213" s="349"/>
      <c r="B213" s="29"/>
      <c r="C213" s="19"/>
      <c r="D213" s="22" t="s">
        <v>684</v>
      </c>
      <c r="E213" s="351" t="s">
        <v>781</v>
      </c>
      <c r="F213" s="20"/>
      <c r="G213" s="20"/>
      <c r="H213" s="351"/>
      <c r="I213" s="351"/>
      <c r="J213" s="351"/>
      <c r="K213" s="351"/>
      <c r="L213" s="351"/>
      <c r="M213" s="351"/>
      <c r="N213" s="351"/>
      <c r="O213" s="351"/>
      <c r="P213" s="351"/>
      <c r="Q213" s="351"/>
      <c r="R213" s="351"/>
      <c r="S213" s="351"/>
      <c r="T213" s="351"/>
      <c r="U213" s="351"/>
      <c r="V213" s="351"/>
      <c r="W213" s="351"/>
      <c r="X213" s="351"/>
      <c r="Y213" s="351"/>
      <c r="Z213" s="351"/>
      <c r="AA213" s="351"/>
      <c r="AB213" s="351"/>
      <c r="AC213" s="351"/>
      <c r="AD213" s="351"/>
      <c r="AE213" s="351"/>
      <c r="AF213" s="351"/>
      <c r="AG213" s="351"/>
      <c r="AH213" s="351"/>
      <c r="AI213" s="351"/>
      <c r="AJ213" s="351"/>
      <c r="AK213" s="351"/>
      <c r="AL213" s="351"/>
      <c r="AM213" s="351"/>
      <c r="AN213" s="351"/>
      <c r="AO213" s="351"/>
      <c r="AP213" s="351"/>
      <c r="AQ213" s="351"/>
      <c r="AR213" s="351"/>
      <c r="AS213" s="351"/>
      <c r="AT213" s="351"/>
      <c r="AU213" s="351"/>
      <c r="AV213" s="351"/>
      <c r="AW213" s="351"/>
      <c r="AX213" s="351"/>
      <c r="AY213" s="351"/>
      <c r="AZ213" s="355"/>
      <c r="BA213" s="355"/>
      <c r="BB213" s="355"/>
      <c r="BC213" s="355"/>
      <c r="BD213" s="355"/>
      <c r="BE213" s="355"/>
      <c r="BF213" s="355"/>
      <c r="BG213" s="355"/>
      <c r="BH213" s="355"/>
      <c r="BI213" s="355"/>
      <c r="BJ213" s="355"/>
      <c r="BK213" s="355"/>
      <c r="BL213" s="355"/>
      <c r="BM213" s="355"/>
      <c r="BN213" s="355"/>
      <c r="BO213" s="18"/>
      <c r="BP213" s="49"/>
    </row>
    <row r="214" spans="1:68" ht="13.5" customHeight="1">
      <c r="A214" s="349"/>
      <c r="B214" s="29"/>
      <c r="C214" s="19"/>
      <c r="D214" s="19"/>
      <c r="E214" s="22" t="s">
        <v>684</v>
      </c>
      <c r="F214" s="351" t="s">
        <v>119</v>
      </c>
      <c r="G214" s="20"/>
      <c r="H214" s="351"/>
      <c r="I214" s="351"/>
      <c r="J214" s="351"/>
      <c r="K214" s="351"/>
      <c r="L214" s="351"/>
      <c r="M214" s="351"/>
      <c r="N214" s="351"/>
      <c r="O214" s="351"/>
      <c r="P214" s="351"/>
      <c r="Q214" s="351"/>
      <c r="R214" s="351"/>
      <c r="S214" s="351"/>
      <c r="T214" s="351"/>
      <c r="U214" s="351"/>
      <c r="V214" s="351"/>
      <c r="W214" s="351"/>
      <c r="X214" s="351"/>
      <c r="Y214" s="351"/>
      <c r="Z214" s="351"/>
      <c r="AA214" s="351"/>
      <c r="AB214" s="351"/>
      <c r="AC214" s="351"/>
      <c r="AD214" s="351"/>
      <c r="AE214" s="351"/>
      <c r="AF214" s="351"/>
      <c r="AG214" s="351"/>
      <c r="AH214" s="351"/>
      <c r="AI214" s="351"/>
      <c r="AJ214" s="351"/>
      <c r="AK214" s="351"/>
      <c r="AL214" s="351"/>
      <c r="AM214" s="351"/>
      <c r="AN214" s="351"/>
      <c r="AO214" s="351"/>
      <c r="AP214" s="351"/>
      <c r="AQ214" s="351"/>
      <c r="AR214" s="351"/>
      <c r="AS214" s="351"/>
      <c r="AT214" s="351"/>
      <c r="AU214" s="351"/>
      <c r="AV214" s="351"/>
      <c r="AW214" s="351"/>
      <c r="AX214" s="351"/>
      <c r="AY214" s="351"/>
      <c r="AZ214" s="355"/>
      <c r="BA214" s="355"/>
      <c r="BB214" s="355"/>
      <c r="BC214" s="355"/>
      <c r="BD214" s="355"/>
      <c r="BE214" s="355"/>
      <c r="BF214" s="355"/>
      <c r="BG214" s="355"/>
      <c r="BH214" s="355"/>
      <c r="BI214" s="355"/>
      <c r="BJ214" s="355"/>
      <c r="BK214" s="355"/>
      <c r="BL214" s="355"/>
      <c r="BM214" s="355"/>
      <c r="BN214" s="355"/>
      <c r="BO214" s="18"/>
      <c r="BP214" s="49"/>
    </row>
    <row r="215" spans="1:68" ht="27" customHeight="1">
      <c r="A215" s="135"/>
      <c r="B215" s="141"/>
      <c r="C215" s="141"/>
      <c r="D215" s="141"/>
      <c r="E215" s="141"/>
      <c r="F215" s="530" t="s">
        <v>684</v>
      </c>
      <c r="G215" s="552"/>
      <c r="H215" s="553" t="s">
        <v>58</v>
      </c>
      <c r="I215" s="469"/>
      <c r="J215" s="469"/>
      <c r="K215" s="469"/>
      <c r="L215" s="469"/>
      <c r="M215" s="469"/>
      <c r="N215" s="469"/>
      <c r="O215" s="469"/>
      <c r="P215" s="469"/>
      <c r="Q215" s="469"/>
      <c r="R215" s="554"/>
      <c r="S215" s="555" t="s">
        <v>43</v>
      </c>
      <c r="T215" s="556"/>
      <c r="U215" s="557"/>
      <c r="V215" s="553" t="s">
        <v>712</v>
      </c>
      <c r="W215" s="469"/>
      <c r="X215" s="469"/>
      <c r="Y215" s="469"/>
      <c r="Z215" s="469"/>
      <c r="AA215" s="469"/>
      <c r="AB215" s="469"/>
      <c r="AC215" s="469"/>
      <c r="AD215" s="554"/>
      <c r="AE215" s="468" t="s">
        <v>33</v>
      </c>
      <c r="AF215" s="558"/>
      <c r="AG215" s="559"/>
      <c r="AH215" s="553" t="s">
        <v>676</v>
      </c>
      <c r="AI215" s="469"/>
      <c r="AJ215" s="554"/>
      <c r="AK215" s="555" t="s">
        <v>692</v>
      </c>
      <c r="AL215" s="556"/>
      <c r="AM215" s="557"/>
      <c r="AN215" s="560" t="s">
        <v>147</v>
      </c>
      <c r="AO215" s="561"/>
      <c r="AP215" s="561"/>
      <c r="AQ215" s="561"/>
      <c r="AR215" s="561"/>
      <c r="AS215" s="561"/>
      <c r="AT215" s="561"/>
      <c r="AU215" s="561"/>
      <c r="AV215" s="562"/>
      <c r="AW215" s="530" t="s">
        <v>52</v>
      </c>
      <c r="AX215" s="531"/>
      <c r="AY215" s="531"/>
      <c r="AZ215" s="531"/>
      <c r="BA215" s="531"/>
      <c r="BB215" s="531"/>
      <c r="BC215" s="531"/>
      <c r="BD215" s="531"/>
      <c r="BE215" s="531"/>
      <c r="BF215" s="531"/>
      <c r="BG215" s="531"/>
      <c r="BH215" s="531"/>
      <c r="BI215" s="531"/>
      <c r="BJ215" s="531"/>
      <c r="BK215" s="531"/>
      <c r="BL215" s="531"/>
      <c r="BM215" s="531"/>
      <c r="BN215" s="531"/>
      <c r="BO215" s="532"/>
      <c r="BP215" s="49"/>
    </row>
    <row r="216" spans="1:68" ht="54.75" customHeight="1">
      <c r="A216" s="135"/>
      <c r="B216" s="23"/>
      <c r="C216" s="141"/>
      <c r="D216" s="141"/>
      <c r="E216" s="299" t="s">
        <v>716</v>
      </c>
      <c r="F216" s="530" t="s">
        <v>42</v>
      </c>
      <c r="G216" s="552"/>
      <c r="H216" s="553" t="s">
        <v>48</v>
      </c>
      <c r="I216" s="469"/>
      <c r="J216" s="469"/>
      <c r="K216" s="469"/>
      <c r="L216" s="469"/>
      <c r="M216" s="469"/>
      <c r="N216" s="469"/>
      <c r="O216" s="469"/>
      <c r="P216" s="469"/>
      <c r="Q216" s="469"/>
      <c r="R216" s="554"/>
      <c r="S216" s="555" t="s">
        <v>51</v>
      </c>
      <c r="T216" s="556"/>
      <c r="U216" s="557"/>
      <c r="V216" s="553" t="s">
        <v>44</v>
      </c>
      <c r="W216" s="469"/>
      <c r="X216" s="469"/>
      <c r="Y216" s="469"/>
      <c r="Z216" s="469"/>
      <c r="AA216" s="469"/>
      <c r="AB216" s="469"/>
      <c r="AC216" s="469"/>
      <c r="AD216" s="554"/>
      <c r="AE216" s="468" t="s">
        <v>15</v>
      </c>
      <c r="AF216" s="558"/>
      <c r="AG216" s="559"/>
      <c r="AH216" s="468" t="s">
        <v>661</v>
      </c>
      <c r="AI216" s="558"/>
      <c r="AJ216" s="559"/>
      <c r="AK216" s="555" t="s">
        <v>671</v>
      </c>
      <c r="AL216" s="556"/>
      <c r="AM216" s="557"/>
      <c r="AN216" s="560" t="s">
        <v>184</v>
      </c>
      <c r="AO216" s="561"/>
      <c r="AP216" s="561"/>
      <c r="AQ216" s="561"/>
      <c r="AR216" s="561"/>
      <c r="AS216" s="561"/>
      <c r="AT216" s="561"/>
      <c r="AU216" s="561"/>
      <c r="AV216" s="562"/>
      <c r="AW216" s="577" t="s">
        <v>1301</v>
      </c>
      <c r="AX216" s="531"/>
      <c r="AY216" s="531"/>
      <c r="AZ216" s="531"/>
      <c r="BA216" s="531"/>
      <c r="BB216" s="531"/>
      <c r="BC216" s="531"/>
      <c r="BD216" s="531"/>
      <c r="BE216" s="531"/>
      <c r="BF216" s="531"/>
      <c r="BG216" s="531"/>
      <c r="BH216" s="531"/>
      <c r="BI216" s="531"/>
      <c r="BJ216" s="531"/>
      <c r="BK216" s="531"/>
      <c r="BL216" s="531"/>
      <c r="BM216" s="531"/>
      <c r="BN216" s="531"/>
      <c r="BO216" s="532"/>
      <c r="BP216" s="15"/>
    </row>
    <row r="217" spans="1:68" ht="13.5" customHeight="1">
      <c r="A217" s="135"/>
      <c r="B217" s="23"/>
      <c r="C217" s="141"/>
      <c r="D217" s="141"/>
      <c r="E217" s="299" t="s">
        <v>709</v>
      </c>
      <c r="F217" s="530" t="s">
        <v>42</v>
      </c>
      <c r="G217" s="552"/>
      <c r="H217" s="553" t="s">
        <v>49</v>
      </c>
      <c r="I217" s="469"/>
      <c r="J217" s="469"/>
      <c r="K217" s="469"/>
      <c r="L217" s="469"/>
      <c r="M217" s="469"/>
      <c r="N217" s="469"/>
      <c r="O217" s="469"/>
      <c r="P217" s="469"/>
      <c r="Q217" s="469"/>
      <c r="R217" s="554"/>
      <c r="S217" s="555" t="s">
        <v>43</v>
      </c>
      <c r="T217" s="556"/>
      <c r="U217" s="557"/>
      <c r="V217" s="553" t="s">
        <v>47</v>
      </c>
      <c r="W217" s="469"/>
      <c r="X217" s="469"/>
      <c r="Y217" s="469"/>
      <c r="Z217" s="469"/>
      <c r="AA217" s="469"/>
      <c r="AB217" s="469"/>
      <c r="AC217" s="469"/>
      <c r="AD217" s="554"/>
      <c r="AE217" s="468" t="s">
        <v>33</v>
      </c>
      <c r="AF217" s="558"/>
      <c r="AG217" s="559"/>
      <c r="AH217" s="468" t="s">
        <v>676</v>
      </c>
      <c r="AI217" s="558"/>
      <c r="AJ217" s="559"/>
      <c r="AK217" s="555" t="s">
        <v>84</v>
      </c>
      <c r="AL217" s="556"/>
      <c r="AM217" s="557"/>
      <c r="AN217" s="560" t="s">
        <v>687</v>
      </c>
      <c r="AO217" s="561"/>
      <c r="AP217" s="561"/>
      <c r="AQ217" s="561"/>
      <c r="AR217" s="561"/>
      <c r="AS217" s="561"/>
      <c r="AT217" s="561"/>
      <c r="AU217" s="561"/>
      <c r="AV217" s="562"/>
      <c r="AW217" s="530" t="s">
        <v>52</v>
      </c>
      <c r="AX217" s="531"/>
      <c r="AY217" s="531"/>
      <c r="AZ217" s="531"/>
      <c r="BA217" s="531"/>
      <c r="BB217" s="531"/>
      <c r="BC217" s="531"/>
      <c r="BD217" s="531"/>
      <c r="BE217" s="531"/>
      <c r="BF217" s="531"/>
      <c r="BG217" s="531"/>
      <c r="BH217" s="531"/>
      <c r="BI217" s="531"/>
      <c r="BJ217" s="531"/>
      <c r="BK217" s="531"/>
      <c r="BL217" s="531"/>
      <c r="BM217" s="531"/>
      <c r="BN217" s="531"/>
      <c r="BO217" s="532"/>
      <c r="BP217" s="49"/>
    </row>
    <row r="218" spans="1:68" ht="13.5" customHeight="1">
      <c r="A218" s="349"/>
      <c r="B218" s="29"/>
      <c r="C218" s="19"/>
      <c r="D218" s="19"/>
      <c r="E218" s="22" t="s">
        <v>693</v>
      </c>
      <c r="F218" s="351" t="s">
        <v>110</v>
      </c>
      <c r="G218" s="20"/>
      <c r="H218" s="351"/>
      <c r="I218" s="351"/>
      <c r="J218" s="351"/>
      <c r="K218" s="351"/>
      <c r="L218" s="351"/>
      <c r="M218" s="351"/>
      <c r="N218" s="351"/>
      <c r="O218" s="351"/>
      <c r="P218" s="351"/>
      <c r="Q218" s="351"/>
      <c r="R218" s="351"/>
      <c r="S218" s="351"/>
      <c r="T218" s="351"/>
      <c r="U218" s="351"/>
      <c r="V218" s="351"/>
      <c r="W218" s="351"/>
      <c r="X218" s="351"/>
      <c r="Y218" s="351"/>
      <c r="Z218" s="351"/>
      <c r="AA218" s="351"/>
      <c r="AB218" s="351"/>
      <c r="AC218" s="351"/>
      <c r="AD218" s="351"/>
      <c r="AE218" s="351"/>
      <c r="AF218" s="351"/>
      <c r="AG218" s="351"/>
      <c r="AH218" s="351"/>
      <c r="AI218" s="351"/>
      <c r="AJ218" s="351"/>
      <c r="AK218" s="351"/>
      <c r="AL218" s="351"/>
      <c r="AM218" s="351"/>
      <c r="AN218" s="351"/>
      <c r="AO218" s="351"/>
      <c r="AP218" s="351"/>
      <c r="AQ218" s="351"/>
      <c r="AR218" s="351"/>
      <c r="AS218" s="351"/>
      <c r="AT218" s="351"/>
      <c r="AU218" s="351"/>
      <c r="AV218" s="351"/>
      <c r="AW218" s="351"/>
      <c r="AX218" s="351"/>
      <c r="AY218" s="351"/>
      <c r="AZ218" s="355"/>
      <c r="BA218" s="355"/>
      <c r="BB218" s="355"/>
      <c r="BC218" s="355"/>
      <c r="BD218" s="355"/>
      <c r="BE218" s="355"/>
      <c r="BF218" s="355"/>
      <c r="BG218" s="355"/>
      <c r="BH218" s="355"/>
      <c r="BI218" s="355"/>
      <c r="BJ218" s="355"/>
      <c r="BK218" s="355"/>
      <c r="BL218" s="355"/>
      <c r="BM218" s="355"/>
      <c r="BN218" s="355"/>
      <c r="BO218" s="18"/>
      <c r="BP218" s="49"/>
    </row>
    <row r="219" spans="1:68" ht="42.75" customHeight="1">
      <c r="A219" s="135"/>
      <c r="B219" s="23"/>
      <c r="C219" s="141"/>
      <c r="D219" s="141"/>
      <c r="E219" s="24"/>
      <c r="F219" s="530" t="s">
        <v>96</v>
      </c>
      <c r="G219" s="552"/>
      <c r="H219" s="468" t="s">
        <v>700</v>
      </c>
      <c r="I219" s="558"/>
      <c r="J219" s="558"/>
      <c r="K219" s="558"/>
      <c r="L219" s="558"/>
      <c r="M219" s="558"/>
      <c r="N219" s="558"/>
      <c r="O219" s="558"/>
      <c r="P219" s="558"/>
      <c r="Q219" s="558"/>
      <c r="R219" s="559"/>
      <c r="S219" s="555" t="s">
        <v>51</v>
      </c>
      <c r="T219" s="556"/>
      <c r="U219" s="557"/>
      <c r="V219" s="566" t="s">
        <v>46</v>
      </c>
      <c r="W219" s="567"/>
      <c r="X219" s="567"/>
      <c r="Y219" s="567"/>
      <c r="Z219" s="567"/>
      <c r="AA219" s="567"/>
      <c r="AB219" s="567"/>
      <c r="AC219" s="567"/>
      <c r="AD219" s="568"/>
      <c r="AE219" s="560" t="s">
        <v>32</v>
      </c>
      <c r="AF219" s="561"/>
      <c r="AG219" s="562"/>
      <c r="AH219" s="553">
        <v>4</v>
      </c>
      <c r="AI219" s="469"/>
      <c r="AJ219" s="554"/>
      <c r="AK219" s="555" t="s">
        <v>55</v>
      </c>
      <c r="AL219" s="556"/>
      <c r="AM219" s="557"/>
      <c r="AN219" s="468" t="s">
        <v>782</v>
      </c>
      <c r="AO219" s="558"/>
      <c r="AP219" s="558"/>
      <c r="AQ219" s="558"/>
      <c r="AR219" s="558"/>
      <c r="AS219" s="558"/>
      <c r="AT219" s="558"/>
      <c r="AU219" s="558"/>
      <c r="AV219" s="559"/>
      <c r="AW219" s="530" t="s">
        <v>52</v>
      </c>
      <c r="AX219" s="531"/>
      <c r="AY219" s="531"/>
      <c r="AZ219" s="531"/>
      <c r="BA219" s="531"/>
      <c r="BB219" s="531"/>
      <c r="BC219" s="531"/>
      <c r="BD219" s="531"/>
      <c r="BE219" s="531"/>
      <c r="BF219" s="531"/>
      <c r="BG219" s="531"/>
      <c r="BH219" s="531"/>
      <c r="BI219" s="531"/>
      <c r="BJ219" s="531"/>
      <c r="BK219" s="531"/>
      <c r="BL219" s="531"/>
      <c r="BM219" s="531"/>
      <c r="BN219" s="531"/>
      <c r="BO219" s="532"/>
      <c r="BP219" s="49"/>
    </row>
    <row r="220" spans="1:68" ht="27" customHeight="1">
      <c r="A220" s="135"/>
      <c r="B220" s="23"/>
      <c r="C220" s="141"/>
      <c r="D220" s="24"/>
      <c r="E220" s="299" t="s">
        <v>720</v>
      </c>
      <c r="F220" s="530" t="s">
        <v>42</v>
      </c>
      <c r="G220" s="552"/>
      <c r="H220" s="553" t="s">
        <v>50</v>
      </c>
      <c r="I220" s="469"/>
      <c r="J220" s="469"/>
      <c r="K220" s="469"/>
      <c r="L220" s="469"/>
      <c r="M220" s="469"/>
      <c r="N220" s="469"/>
      <c r="O220" s="469"/>
      <c r="P220" s="469"/>
      <c r="Q220" s="469"/>
      <c r="R220" s="554"/>
      <c r="S220" s="555" t="s">
        <v>43</v>
      </c>
      <c r="T220" s="556"/>
      <c r="U220" s="557"/>
      <c r="V220" s="553" t="s">
        <v>77</v>
      </c>
      <c r="W220" s="469"/>
      <c r="X220" s="469"/>
      <c r="Y220" s="469"/>
      <c r="Z220" s="469"/>
      <c r="AA220" s="469"/>
      <c r="AB220" s="469"/>
      <c r="AC220" s="469"/>
      <c r="AD220" s="554"/>
      <c r="AE220" s="549" t="s">
        <v>15</v>
      </c>
      <c r="AF220" s="550"/>
      <c r="AG220" s="551"/>
      <c r="AH220" s="468" t="s">
        <v>676</v>
      </c>
      <c r="AI220" s="558"/>
      <c r="AJ220" s="559"/>
      <c r="AK220" s="555" t="s">
        <v>55</v>
      </c>
      <c r="AL220" s="556"/>
      <c r="AM220" s="557"/>
      <c r="AN220" s="555" t="s">
        <v>106</v>
      </c>
      <c r="AO220" s="556"/>
      <c r="AP220" s="556"/>
      <c r="AQ220" s="556"/>
      <c r="AR220" s="556"/>
      <c r="AS220" s="556"/>
      <c r="AT220" s="556"/>
      <c r="AU220" s="556"/>
      <c r="AV220" s="557"/>
      <c r="AW220" s="530" t="s">
        <v>52</v>
      </c>
      <c r="AX220" s="531"/>
      <c r="AY220" s="531"/>
      <c r="AZ220" s="531"/>
      <c r="BA220" s="531"/>
      <c r="BB220" s="531"/>
      <c r="BC220" s="531"/>
      <c r="BD220" s="531"/>
      <c r="BE220" s="531"/>
      <c r="BF220" s="531"/>
      <c r="BG220" s="531"/>
      <c r="BH220" s="531"/>
      <c r="BI220" s="531"/>
      <c r="BJ220" s="531"/>
      <c r="BK220" s="531"/>
      <c r="BL220" s="531"/>
      <c r="BM220" s="531"/>
      <c r="BN220" s="531"/>
      <c r="BO220" s="532"/>
      <c r="BP220" s="49"/>
    </row>
    <row r="221" spans="1:68" ht="13.5" customHeight="1">
      <c r="A221" s="349"/>
      <c r="B221" s="29"/>
      <c r="C221" s="19"/>
      <c r="D221" s="22" t="s">
        <v>683</v>
      </c>
      <c r="E221" s="351" t="s">
        <v>175</v>
      </c>
      <c r="F221" s="20"/>
      <c r="G221" s="20"/>
      <c r="H221" s="351"/>
      <c r="I221" s="351"/>
      <c r="J221" s="351"/>
      <c r="K221" s="351"/>
      <c r="L221" s="351"/>
      <c r="M221" s="351"/>
      <c r="N221" s="351"/>
      <c r="O221" s="351"/>
      <c r="P221" s="351"/>
      <c r="Q221" s="351"/>
      <c r="R221" s="351"/>
      <c r="S221" s="351"/>
      <c r="T221" s="351"/>
      <c r="U221" s="351"/>
      <c r="V221" s="351"/>
      <c r="W221" s="351"/>
      <c r="X221" s="351"/>
      <c r="Y221" s="351"/>
      <c r="Z221" s="351"/>
      <c r="AA221" s="351"/>
      <c r="AB221" s="351"/>
      <c r="AC221" s="351"/>
      <c r="AD221" s="351"/>
      <c r="AE221" s="351"/>
      <c r="AF221" s="351"/>
      <c r="AG221" s="351"/>
      <c r="AH221" s="351"/>
      <c r="AI221" s="351"/>
      <c r="AJ221" s="351"/>
      <c r="AK221" s="351"/>
      <c r="AL221" s="351"/>
      <c r="AM221" s="351"/>
      <c r="AN221" s="351"/>
      <c r="AO221" s="351"/>
      <c r="AP221" s="351"/>
      <c r="AQ221" s="351"/>
      <c r="AR221" s="351"/>
      <c r="AS221" s="351"/>
      <c r="AT221" s="351"/>
      <c r="AU221" s="351"/>
      <c r="AV221" s="351"/>
      <c r="AW221" s="351"/>
      <c r="AX221" s="351"/>
      <c r="AY221" s="351"/>
      <c r="AZ221" s="355"/>
      <c r="BA221" s="355"/>
      <c r="BB221" s="355"/>
      <c r="BC221" s="355"/>
      <c r="BD221" s="355"/>
      <c r="BE221" s="355"/>
      <c r="BF221" s="355"/>
      <c r="BG221" s="355"/>
      <c r="BH221" s="355"/>
      <c r="BI221" s="355"/>
      <c r="BJ221" s="355"/>
      <c r="BK221" s="355"/>
      <c r="BL221" s="355"/>
      <c r="BM221" s="355"/>
      <c r="BN221" s="355"/>
      <c r="BO221" s="18"/>
      <c r="BP221" s="49"/>
    </row>
    <row r="222" spans="1:68" ht="13.5" customHeight="1">
      <c r="A222" s="349"/>
      <c r="B222" s="29"/>
      <c r="C222" s="19"/>
      <c r="D222" s="19"/>
      <c r="E222" s="22" t="s">
        <v>681</v>
      </c>
      <c r="F222" s="351" t="s">
        <v>119</v>
      </c>
      <c r="G222" s="20"/>
      <c r="H222" s="351"/>
      <c r="I222" s="351"/>
      <c r="J222" s="351"/>
      <c r="K222" s="351"/>
      <c r="L222" s="351"/>
      <c r="M222" s="351"/>
      <c r="N222" s="351"/>
      <c r="O222" s="351"/>
      <c r="P222" s="351"/>
      <c r="Q222" s="351"/>
      <c r="R222" s="351"/>
      <c r="S222" s="351"/>
      <c r="T222" s="351"/>
      <c r="U222" s="351"/>
      <c r="V222" s="351"/>
      <c r="W222" s="351"/>
      <c r="X222" s="351"/>
      <c r="Y222" s="351"/>
      <c r="Z222" s="351"/>
      <c r="AA222" s="351"/>
      <c r="AB222" s="351"/>
      <c r="AC222" s="351"/>
      <c r="AD222" s="351"/>
      <c r="AE222" s="351"/>
      <c r="AF222" s="351"/>
      <c r="AG222" s="351"/>
      <c r="AH222" s="351"/>
      <c r="AI222" s="351"/>
      <c r="AJ222" s="351"/>
      <c r="AK222" s="351"/>
      <c r="AL222" s="351"/>
      <c r="AM222" s="351"/>
      <c r="AN222" s="351"/>
      <c r="AO222" s="351"/>
      <c r="AP222" s="351"/>
      <c r="AQ222" s="351"/>
      <c r="AR222" s="351"/>
      <c r="AS222" s="351"/>
      <c r="AT222" s="351"/>
      <c r="AU222" s="351"/>
      <c r="AV222" s="351"/>
      <c r="AW222" s="351"/>
      <c r="AX222" s="351"/>
      <c r="AY222" s="351"/>
      <c r="AZ222" s="355"/>
      <c r="BA222" s="355"/>
      <c r="BB222" s="355"/>
      <c r="BC222" s="355"/>
      <c r="BD222" s="355"/>
      <c r="BE222" s="355"/>
      <c r="BF222" s="355"/>
      <c r="BG222" s="355"/>
      <c r="BH222" s="355"/>
      <c r="BI222" s="355"/>
      <c r="BJ222" s="355"/>
      <c r="BK222" s="355"/>
      <c r="BL222" s="355"/>
      <c r="BM222" s="355"/>
      <c r="BN222" s="355"/>
      <c r="BO222" s="18"/>
      <c r="BP222" s="49"/>
    </row>
    <row r="223" spans="1:68" ht="13.5" customHeight="1">
      <c r="A223" s="349"/>
      <c r="B223" s="29"/>
      <c r="C223" s="29"/>
      <c r="D223" s="141"/>
      <c r="E223" s="141"/>
      <c r="F223" s="530" t="s">
        <v>681</v>
      </c>
      <c r="G223" s="552"/>
      <c r="H223" s="553" t="s">
        <v>58</v>
      </c>
      <c r="I223" s="469"/>
      <c r="J223" s="469"/>
      <c r="K223" s="469"/>
      <c r="L223" s="469"/>
      <c r="M223" s="469"/>
      <c r="N223" s="469"/>
      <c r="O223" s="469"/>
      <c r="P223" s="469"/>
      <c r="Q223" s="469"/>
      <c r="R223" s="554"/>
      <c r="S223" s="555" t="s">
        <v>43</v>
      </c>
      <c r="T223" s="556"/>
      <c r="U223" s="557"/>
      <c r="V223" s="553" t="s">
        <v>47</v>
      </c>
      <c r="W223" s="469"/>
      <c r="X223" s="469"/>
      <c r="Y223" s="469"/>
      <c r="Z223" s="469"/>
      <c r="AA223" s="469"/>
      <c r="AB223" s="469"/>
      <c r="AC223" s="469"/>
      <c r="AD223" s="554"/>
      <c r="AE223" s="468" t="s">
        <v>33</v>
      </c>
      <c r="AF223" s="558"/>
      <c r="AG223" s="559"/>
      <c r="AH223" s="468" t="s">
        <v>687</v>
      </c>
      <c r="AI223" s="558"/>
      <c r="AJ223" s="559"/>
      <c r="AK223" s="555" t="s">
        <v>84</v>
      </c>
      <c r="AL223" s="556"/>
      <c r="AM223" s="557"/>
      <c r="AN223" s="555" t="s">
        <v>783</v>
      </c>
      <c r="AO223" s="556"/>
      <c r="AP223" s="556"/>
      <c r="AQ223" s="556"/>
      <c r="AR223" s="556"/>
      <c r="AS223" s="556"/>
      <c r="AT223" s="556"/>
      <c r="AU223" s="556"/>
      <c r="AV223" s="557"/>
      <c r="AW223" s="530" t="s">
        <v>52</v>
      </c>
      <c r="AX223" s="531"/>
      <c r="AY223" s="531"/>
      <c r="AZ223" s="531"/>
      <c r="BA223" s="531"/>
      <c r="BB223" s="531"/>
      <c r="BC223" s="531"/>
      <c r="BD223" s="531"/>
      <c r="BE223" s="531"/>
      <c r="BF223" s="531"/>
      <c r="BG223" s="531"/>
      <c r="BH223" s="531"/>
      <c r="BI223" s="531"/>
      <c r="BJ223" s="531"/>
      <c r="BK223" s="531"/>
      <c r="BL223" s="531"/>
      <c r="BM223" s="531"/>
      <c r="BN223" s="531"/>
      <c r="BO223" s="532"/>
      <c r="BP223" s="49"/>
    </row>
    <row r="224" spans="1:68" ht="13.5" customHeight="1">
      <c r="A224" s="135"/>
      <c r="B224" s="23"/>
      <c r="C224" s="141"/>
      <c r="D224" s="19"/>
      <c r="E224" s="299" t="s">
        <v>683</v>
      </c>
      <c r="F224" s="530" t="s">
        <v>42</v>
      </c>
      <c r="G224" s="552"/>
      <c r="H224" s="566" t="s">
        <v>48</v>
      </c>
      <c r="I224" s="567"/>
      <c r="J224" s="567"/>
      <c r="K224" s="567"/>
      <c r="L224" s="567"/>
      <c r="M224" s="567"/>
      <c r="N224" s="567"/>
      <c r="O224" s="567"/>
      <c r="P224" s="567"/>
      <c r="Q224" s="567"/>
      <c r="R224" s="568"/>
      <c r="S224" s="555" t="s">
        <v>43</v>
      </c>
      <c r="T224" s="556"/>
      <c r="U224" s="557"/>
      <c r="V224" s="553" t="s">
        <v>47</v>
      </c>
      <c r="W224" s="469"/>
      <c r="X224" s="469"/>
      <c r="Y224" s="469"/>
      <c r="Z224" s="469"/>
      <c r="AA224" s="469"/>
      <c r="AB224" s="469"/>
      <c r="AC224" s="469"/>
      <c r="AD224" s="554"/>
      <c r="AE224" s="468" t="s">
        <v>33</v>
      </c>
      <c r="AF224" s="558"/>
      <c r="AG224" s="559"/>
      <c r="AH224" s="553" t="s">
        <v>687</v>
      </c>
      <c r="AI224" s="469"/>
      <c r="AJ224" s="554"/>
      <c r="AK224" s="555" t="s">
        <v>688</v>
      </c>
      <c r="AL224" s="556"/>
      <c r="AM224" s="557"/>
      <c r="AN224" s="555" t="s">
        <v>52</v>
      </c>
      <c r="AO224" s="556"/>
      <c r="AP224" s="556"/>
      <c r="AQ224" s="556"/>
      <c r="AR224" s="556"/>
      <c r="AS224" s="556"/>
      <c r="AT224" s="556"/>
      <c r="AU224" s="556"/>
      <c r="AV224" s="557"/>
      <c r="AW224" s="530" t="s">
        <v>52</v>
      </c>
      <c r="AX224" s="531"/>
      <c r="AY224" s="531"/>
      <c r="AZ224" s="531"/>
      <c r="BA224" s="531"/>
      <c r="BB224" s="531"/>
      <c r="BC224" s="531"/>
      <c r="BD224" s="531"/>
      <c r="BE224" s="531"/>
      <c r="BF224" s="531"/>
      <c r="BG224" s="531"/>
      <c r="BH224" s="531"/>
      <c r="BI224" s="531"/>
      <c r="BJ224" s="531"/>
      <c r="BK224" s="531"/>
      <c r="BL224" s="531"/>
      <c r="BM224" s="531"/>
      <c r="BN224" s="531"/>
      <c r="BO224" s="532"/>
    </row>
    <row r="225" spans="1:68" ht="13.5" customHeight="1">
      <c r="A225" s="135"/>
      <c r="B225" s="23"/>
      <c r="C225" s="141"/>
      <c r="D225" s="19"/>
      <c r="E225" s="300" t="s">
        <v>768</v>
      </c>
      <c r="F225" s="530" t="s">
        <v>42</v>
      </c>
      <c r="G225" s="552"/>
      <c r="H225" s="566" t="s">
        <v>49</v>
      </c>
      <c r="I225" s="567"/>
      <c r="J225" s="567"/>
      <c r="K225" s="567"/>
      <c r="L225" s="567"/>
      <c r="M225" s="567"/>
      <c r="N225" s="567"/>
      <c r="O225" s="567"/>
      <c r="P225" s="567"/>
      <c r="Q225" s="567"/>
      <c r="R225" s="568"/>
      <c r="S225" s="555" t="s">
        <v>43</v>
      </c>
      <c r="T225" s="556"/>
      <c r="U225" s="557"/>
      <c r="V225" s="553" t="s">
        <v>47</v>
      </c>
      <c r="W225" s="469"/>
      <c r="X225" s="469"/>
      <c r="Y225" s="469"/>
      <c r="Z225" s="469"/>
      <c r="AA225" s="469"/>
      <c r="AB225" s="469"/>
      <c r="AC225" s="469"/>
      <c r="AD225" s="554"/>
      <c r="AE225" s="468" t="s">
        <v>33</v>
      </c>
      <c r="AF225" s="558"/>
      <c r="AG225" s="559"/>
      <c r="AH225" s="553" t="s">
        <v>661</v>
      </c>
      <c r="AI225" s="469"/>
      <c r="AJ225" s="554"/>
      <c r="AK225" s="555" t="s">
        <v>677</v>
      </c>
      <c r="AL225" s="556"/>
      <c r="AM225" s="557"/>
      <c r="AN225" s="555" t="s">
        <v>52</v>
      </c>
      <c r="AO225" s="556"/>
      <c r="AP225" s="556"/>
      <c r="AQ225" s="556"/>
      <c r="AR225" s="556"/>
      <c r="AS225" s="556"/>
      <c r="AT225" s="556"/>
      <c r="AU225" s="556"/>
      <c r="AV225" s="557"/>
      <c r="AW225" s="530" t="s">
        <v>52</v>
      </c>
      <c r="AX225" s="531"/>
      <c r="AY225" s="531"/>
      <c r="AZ225" s="531"/>
      <c r="BA225" s="531"/>
      <c r="BB225" s="531"/>
      <c r="BC225" s="531"/>
      <c r="BD225" s="531"/>
      <c r="BE225" s="531"/>
      <c r="BF225" s="531"/>
      <c r="BG225" s="531"/>
      <c r="BH225" s="531"/>
      <c r="BI225" s="531"/>
      <c r="BJ225" s="531"/>
      <c r="BK225" s="531"/>
      <c r="BL225" s="531"/>
      <c r="BM225" s="531"/>
      <c r="BN225" s="531"/>
      <c r="BO225" s="532"/>
    </row>
    <row r="226" spans="1:68" ht="13.5" customHeight="1">
      <c r="A226" s="349"/>
      <c r="B226" s="29"/>
      <c r="C226" s="19"/>
      <c r="D226" s="19"/>
      <c r="E226" s="22" t="s">
        <v>693</v>
      </c>
      <c r="F226" s="351" t="s">
        <v>110</v>
      </c>
      <c r="G226" s="20"/>
      <c r="H226" s="351"/>
      <c r="I226" s="351"/>
      <c r="J226" s="351"/>
      <c r="K226" s="351"/>
      <c r="L226" s="351"/>
      <c r="M226" s="351"/>
      <c r="N226" s="351"/>
      <c r="O226" s="351"/>
      <c r="P226" s="351"/>
      <c r="Q226" s="351"/>
      <c r="R226" s="351"/>
      <c r="S226" s="351"/>
      <c r="T226" s="351"/>
      <c r="U226" s="351"/>
      <c r="V226" s="351"/>
      <c r="W226" s="351"/>
      <c r="X226" s="351"/>
      <c r="Y226" s="351"/>
      <c r="Z226" s="351"/>
      <c r="AA226" s="351"/>
      <c r="AB226" s="351"/>
      <c r="AC226" s="351"/>
      <c r="AD226" s="351"/>
      <c r="AE226" s="351"/>
      <c r="AF226" s="351"/>
      <c r="AG226" s="351"/>
      <c r="AH226" s="351"/>
      <c r="AI226" s="351"/>
      <c r="AJ226" s="351"/>
      <c r="AK226" s="351"/>
      <c r="AL226" s="351"/>
      <c r="AM226" s="351"/>
      <c r="AN226" s="351"/>
      <c r="AO226" s="351"/>
      <c r="AP226" s="351"/>
      <c r="AQ226" s="351"/>
      <c r="AR226" s="351"/>
      <c r="AS226" s="351"/>
      <c r="AT226" s="351"/>
      <c r="AU226" s="351"/>
      <c r="AV226" s="351"/>
      <c r="AW226" s="351"/>
      <c r="AX226" s="351"/>
      <c r="AY226" s="351"/>
      <c r="AZ226" s="355"/>
      <c r="BA226" s="355"/>
      <c r="BB226" s="355"/>
      <c r="BC226" s="355"/>
      <c r="BD226" s="355"/>
      <c r="BE226" s="355"/>
      <c r="BF226" s="355"/>
      <c r="BG226" s="355"/>
      <c r="BH226" s="355"/>
      <c r="BI226" s="355"/>
      <c r="BJ226" s="355"/>
      <c r="BK226" s="355"/>
      <c r="BL226" s="355"/>
      <c r="BM226" s="355"/>
      <c r="BN226" s="355"/>
      <c r="BO226" s="18"/>
      <c r="BP226" s="49"/>
    </row>
    <row r="227" spans="1:68" ht="13.5" customHeight="1">
      <c r="A227" s="135"/>
      <c r="B227" s="23"/>
      <c r="C227" s="141"/>
      <c r="D227" s="141"/>
      <c r="E227" s="141"/>
      <c r="F227" s="530" t="s">
        <v>684</v>
      </c>
      <c r="G227" s="552"/>
      <c r="H227" s="553" t="s">
        <v>69</v>
      </c>
      <c r="I227" s="469"/>
      <c r="J227" s="469"/>
      <c r="K227" s="469"/>
      <c r="L227" s="469"/>
      <c r="M227" s="469"/>
      <c r="N227" s="469"/>
      <c r="O227" s="469"/>
      <c r="P227" s="469"/>
      <c r="Q227" s="469"/>
      <c r="R227" s="554"/>
      <c r="S227" s="555" t="s">
        <v>710</v>
      </c>
      <c r="T227" s="556"/>
      <c r="U227" s="557"/>
      <c r="V227" s="553" t="s">
        <v>47</v>
      </c>
      <c r="W227" s="469"/>
      <c r="X227" s="469"/>
      <c r="Y227" s="469"/>
      <c r="Z227" s="469"/>
      <c r="AA227" s="469"/>
      <c r="AB227" s="469"/>
      <c r="AC227" s="469"/>
      <c r="AD227" s="554"/>
      <c r="AE227" s="468" t="s">
        <v>33</v>
      </c>
      <c r="AF227" s="558"/>
      <c r="AG227" s="559"/>
      <c r="AH227" s="553" t="s">
        <v>81</v>
      </c>
      <c r="AI227" s="469"/>
      <c r="AJ227" s="554"/>
      <c r="AK227" s="555" t="s">
        <v>688</v>
      </c>
      <c r="AL227" s="556"/>
      <c r="AM227" s="557"/>
      <c r="AN227" s="555" t="s">
        <v>52</v>
      </c>
      <c r="AO227" s="556"/>
      <c r="AP227" s="556"/>
      <c r="AQ227" s="556"/>
      <c r="AR227" s="556"/>
      <c r="AS227" s="556"/>
      <c r="AT227" s="556"/>
      <c r="AU227" s="556"/>
      <c r="AV227" s="557"/>
      <c r="AW227" s="530" t="s">
        <v>52</v>
      </c>
      <c r="AX227" s="531"/>
      <c r="AY227" s="531"/>
      <c r="AZ227" s="531"/>
      <c r="BA227" s="531"/>
      <c r="BB227" s="531"/>
      <c r="BC227" s="531"/>
      <c r="BD227" s="531"/>
      <c r="BE227" s="531"/>
      <c r="BF227" s="531"/>
      <c r="BG227" s="531"/>
      <c r="BH227" s="531"/>
      <c r="BI227" s="531"/>
      <c r="BJ227" s="531"/>
      <c r="BK227" s="531"/>
      <c r="BL227" s="531"/>
      <c r="BM227" s="531"/>
      <c r="BN227" s="531"/>
      <c r="BO227" s="532"/>
    </row>
    <row r="228" spans="1:68" ht="13.5" customHeight="1">
      <c r="A228" s="135"/>
      <c r="B228" s="23"/>
      <c r="C228" s="141"/>
      <c r="D228" s="141"/>
      <c r="E228" s="24"/>
      <c r="F228" s="530" t="s">
        <v>683</v>
      </c>
      <c r="G228" s="552"/>
      <c r="H228" s="468" t="s">
        <v>700</v>
      </c>
      <c r="I228" s="558"/>
      <c r="J228" s="558"/>
      <c r="K228" s="558"/>
      <c r="L228" s="558"/>
      <c r="M228" s="558"/>
      <c r="N228" s="558"/>
      <c r="O228" s="558"/>
      <c r="P228" s="558"/>
      <c r="Q228" s="558"/>
      <c r="R228" s="559"/>
      <c r="S228" s="555" t="s">
        <v>43</v>
      </c>
      <c r="T228" s="556"/>
      <c r="U228" s="557"/>
      <c r="V228" s="566" t="s">
        <v>47</v>
      </c>
      <c r="W228" s="567"/>
      <c r="X228" s="567"/>
      <c r="Y228" s="567"/>
      <c r="Z228" s="567"/>
      <c r="AA228" s="567"/>
      <c r="AB228" s="567"/>
      <c r="AC228" s="567"/>
      <c r="AD228" s="568"/>
      <c r="AE228" s="468" t="s">
        <v>33</v>
      </c>
      <c r="AF228" s="558"/>
      <c r="AG228" s="559"/>
      <c r="AH228" s="468" t="s">
        <v>679</v>
      </c>
      <c r="AI228" s="558"/>
      <c r="AJ228" s="559"/>
      <c r="AK228" s="555" t="s">
        <v>56</v>
      </c>
      <c r="AL228" s="556"/>
      <c r="AM228" s="557"/>
      <c r="AN228" s="555" t="s">
        <v>784</v>
      </c>
      <c r="AO228" s="556"/>
      <c r="AP228" s="556"/>
      <c r="AQ228" s="556"/>
      <c r="AR228" s="556"/>
      <c r="AS228" s="556"/>
      <c r="AT228" s="556"/>
      <c r="AU228" s="556"/>
      <c r="AV228" s="557"/>
      <c r="AW228" s="530" t="s">
        <v>52</v>
      </c>
      <c r="AX228" s="531"/>
      <c r="AY228" s="531"/>
      <c r="AZ228" s="531"/>
      <c r="BA228" s="531"/>
      <c r="BB228" s="531"/>
      <c r="BC228" s="531"/>
      <c r="BD228" s="531"/>
      <c r="BE228" s="531"/>
      <c r="BF228" s="531"/>
      <c r="BG228" s="531"/>
      <c r="BH228" s="531"/>
      <c r="BI228" s="531"/>
      <c r="BJ228" s="531"/>
      <c r="BK228" s="531"/>
      <c r="BL228" s="531"/>
      <c r="BM228" s="531"/>
      <c r="BN228" s="531"/>
      <c r="BO228" s="532"/>
      <c r="BP228" s="49"/>
    </row>
    <row r="229" spans="1:68" ht="27" customHeight="1">
      <c r="A229" s="135"/>
      <c r="B229" s="23"/>
      <c r="C229" s="24"/>
      <c r="D229" s="24"/>
      <c r="E229" s="299" t="s">
        <v>785</v>
      </c>
      <c r="F229" s="530" t="s">
        <v>42</v>
      </c>
      <c r="G229" s="552"/>
      <c r="H229" s="566" t="s">
        <v>50</v>
      </c>
      <c r="I229" s="567"/>
      <c r="J229" s="567"/>
      <c r="K229" s="567"/>
      <c r="L229" s="567"/>
      <c r="M229" s="567"/>
      <c r="N229" s="567"/>
      <c r="O229" s="567"/>
      <c r="P229" s="567"/>
      <c r="Q229" s="567"/>
      <c r="R229" s="568"/>
      <c r="S229" s="555" t="s">
        <v>43</v>
      </c>
      <c r="T229" s="556"/>
      <c r="U229" s="557"/>
      <c r="V229" s="553" t="s">
        <v>712</v>
      </c>
      <c r="W229" s="469"/>
      <c r="X229" s="469"/>
      <c r="Y229" s="469"/>
      <c r="Z229" s="469"/>
      <c r="AA229" s="469"/>
      <c r="AB229" s="469"/>
      <c r="AC229" s="469"/>
      <c r="AD229" s="554"/>
      <c r="AE229" s="549" t="s">
        <v>15</v>
      </c>
      <c r="AF229" s="550"/>
      <c r="AG229" s="551"/>
      <c r="AH229" s="468" t="s">
        <v>687</v>
      </c>
      <c r="AI229" s="558"/>
      <c r="AJ229" s="559"/>
      <c r="AK229" s="555" t="s">
        <v>55</v>
      </c>
      <c r="AL229" s="556"/>
      <c r="AM229" s="557"/>
      <c r="AN229" s="555" t="s">
        <v>676</v>
      </c>
      <c r="AO229" s="556"/>
      <c r="AP229" s="556"/>
      <c r="AQ229" s="556"/>
      <c r="AR229" s="556"/>
      <c r="AS229" s="556"/>
      <c r="AT229" s="556"/>
      <c r="AU229" s="556"/>
      <c r="AV229" s="557"/>
      <c r="AW229" s="530" t="s">
        <v>52</v>
      </c>
      <c r="AX229" s="531"/>
      <c r="AY229" s="531"/>
      <c r="AZ229" s="531"/>
      <c r="BA229" s="531"/>
      <c r="BB229" s="531"/>
      <c r="BC229" s="531"/>
      <c r="BD229" s="531"/>
      <c r="BE229" s="531"/>
      <c r="BF229" s="531"/>
      <c r="BG229" s="531"/>
      <c r="BH229" s="531"/>
      <c r="BI229" s="531"/>
      <c r="BJ229" s="531"/>
      <c r="BK229" s="531"/>
      <c r="BL229" s="531"/>
      <c r="BM229" s="531"/>
      <c r="BN229" s="531"/>
      <c r="BO229" s="532"/>
    </row>
    <row r="230" spans="1:68" ht="13.5" customHeight="1">
      <c r="A230" s="349"/>
      <c r="B230" s="29"/>
      <c r="C230" s="19"/>
      <c r="D230" s="22" t="s">
        <v>709</v>
      </c>
      <c r="E230" s="133" t="s">
        <v>189</v>
      </c>
      <c r="F230" s="30"/>
      <c r="G230" s="30"/>
      <c r="H230" s="351"/>
      <c r="I230" s="351"/>
      <c r="J230" s="351"/>
      <c r="K230" s="351"/>
      <c r="L230" s="351"/>
      <c r="M230" s="351"/>
      <c r="N230" s="351"/>
      <c r="O230" s="351"/>
      <c r="P230" s="351"/>
      <c r="Q230" s="351"/>
      <c r="R230" s="351"/>
      <c r="S230" s="351"/>
      <c r="T230" s="351"/>
      <c r="U230" s="351"/>
      <c r="V230" s="351"/>
      <c r="W230" s="351"/>
      <c r="X230" s="351"/>
      <c r="Y230" s="351"/>
      <c r="Z230" s="351"/>
      <c r="AA230" s="351"/>
      <c r="AB230" s="351"/>
      <c r="AC230" s="351"/>
      <c r="AD230" s="351"/>
      <c r="AE230" s="351"/>
      <c r="AF230" s="351"/>
      <c r="AG230" s="351"/>
      <c r="AH230" s="351"/>
      <c r="AI230" s="351"/>
      <c r="AJ230" s="351"/>
      <c r="AK230" s="351"/>
      <c r="AL230" s="351"/>
      <c r="AM230" s="351"/>
      <c r="AN230" s="351"/>
      <c r="AO230" s="351"/>
      <c r="AP230" s="351"/>
      <c r="AQ230" s="351"/>
      <c r="AR230" s="351"/>
      <c r="AS230" s="351"/>
      <c r="AT230" s="351"/>
      <c r="AU230" s="351"/>
      <c r="AV230" s="351"/>
      <c r="AW230" s="351"/>
      <c r="AX230" s="351"/>
      <c r="AY230" s="351"/>
      <c r="AZ230" s="355"/>
      <c r="BA230" s="355"/>
      <c r="BB230" s="355"/>
      <c r="BC230" s="355"/>
      <c r="BD230" s="355"/>
      <c r="BE230" s="355"/>
      <c r="BF230" s="355"/>
      <c r="BG230" s="355"/>
      <c r="BH230" s="355"/>
      <c r="BI230" s="355"/>
      <c r="BJ230" s="355"/>
      <c r="BK230" s="355"/>
      <c r="BL230" s="355"/>
      <c r="BM230" s="355"/>
      <c r="BN230" s="355"/>
      <c r="BO230" s="18"/>
      <c r="BP230" s="49"/>
    </row>
    <row r="231" spans="1:68" ht="13.5" customHeight="1">
      <c r="A231" s="349"/>
      <c r="B231" s="29"/>
      <c r="C231" s="19"/>
      <c r="D231" s="19"/>
      <c r="E231" s="22" t="s">
        <v>684</v>
      </c>
      <c r="F231" s="351" t="s">
        <v>119</v>
      </c>
      <c r="G231" s="20"/>
      <c r="H231" s="351"/>
      <c r="I231" s="351"/>
      <c r="J231" s="351"/>
      <c r="K231" s="351"/>
      <c r="L231" s="351"/>
      <c r="M231" s="351"/>
      <c r="N231" s="351"/>
      <c r="O231" s="351"/>
      <c r="P231" s="351"/>
      <c r="Q231" s="351"/>
      <c r="R231" s="351"/>
      <c r="S231" s="351"/>
      <c r="T231" s="351"/>
      <c r="U231" s="351"/>
      <c r="V231" s="351"/>
      <c r="W231" s="351"/>
      <c r="X231" s="351"/>
      <c r="Y231" s="351"/>
      <c r="Z231" s="351"/>
      <c r="AA231" s="351"/>
      <c r="AB231" s="351"/>
      <c r="AC231" s="351"/>
      <c r="AD231" s="351"/>
      <c r="AE231" s="351"/>
      <c r="AF231" s="351"/>
      <c r="AG231" s="351"/>
      <c r="AH231" s="351"/>
      <c r="AI231" s="351"/>
      <c r="AJ231" s="351"/>
      <c r="AK231" s="351"/>
      <c r="AL231" s="351"/>
      <c r="AM231" s="351"/>
      <c r="AN231" s="351"/>
      <c r="AO231" s="351"/>
      <c r="AP231" s="351"/>
      <c r="AQ231" s="351"/>
      <c r="AR231" s="351"/>
      <c r="AS231" s="351"/>
      <c r="AT231" s="351"/>
      <c r="AU231" s="351"/>
      <c r="AV231" s="351"/>
      <c r="AW231" s="351"/>
      <c r="AX231" s="351"/>
      <c r="AY231" s="351"/>
      <c r="AZ231" s="355"/>
      <c r="BA231" s="355"/>
      <c r="BB231" s="355"/>
      <c r="BC231" s="355"/>
      <c r="BD231" s="355"/>
      <c r="BE231" s="355"/>
      <c r="BF231" s="355"/>
      <c r="BG231" s="355"/>
      <c r="BH231" s="355"/>
      <c r="BI231" s="355"/>
      <c r="BJ231" s="355"/>
      <c r="BK231" s="355"/>
      <c r="BL231" s="355"/>
      <c r="BM231" s="355"/>
      <c r="BN231" s="355"/>
      <c r="BO231" s="18"/>
      <c r="BP231" s="49"/>
    </row>
    <row r="232" spans="1:68" ht="13.5" customHeight="1">
      <c r="A232" s="349"/>
      <c r="B232" s="29"/>
      <c r="C232" s="29"/>
      <c r="D232" s="141"/>
      <c r="E232" s="141"/>
      <c r="F232" s="530" t="s">
        <v>681</v>
      </c>
      <c r="G232" s="552"/>
      <c r="H232" s="553" t="s">
        <v>58</v>
      </c>
      <c r="I232" s="469"/>
      <c r="J232" s="469"/>
      <c r="K232" s="469"/>
      <c r="L232" s="469"/>
      <c r="M232" s="469"/>
      <c r="N232" s="469"/>
      <c r="O232" s="469"/>
      <c r="P232" s="469"/>
      <c r="Q232" s="469"/>
      <c r="R232" s="554"/>
      <c r="S232" s="555" t="s">
        <v>43</v>
      </c>
      <c r="T232" s="556"/>
      <c r="U232" s="557"/>
      <c r="V232" s="553" t="s">
        <v>47</v>
      </c>
      <c r="W232" s="469"/>
      <c r="X232" s="469"/>
      <c r="Y232" s="469"/>
      <c r="Z232" s="469"/>
      <c r="AA232" s="469"/>
      <c r="AB232" s="469"/>
      <c r="AC232" s="469"/>
      <c r="AD232" s="554"/>
      <c r="AE232" s="468" t="s">
        <v>33</v>
      </c>
      <c r="AF232" s="558"/>
      <c r="AG232" s="559"/>
      <c r="AH232" s="468" t="s">
        <v>687</v>
      </c>
      <c r="AI232" s="558"/>
      <c r="AJ232" s="559"/>
      <c r="AK232" s="555" t="s">
        <v>677</v>
      </c>
      <c r="AL232" s="556"/>
      <c r="AM232" s="557"/>
      <c r="AN232" s="555" t="s">
        <v>786</v>
      </c>
      <c r="AO232" s="556"/>
      <c r="AP232" s="556"/>
      <c r="AQ232" s="556"/>
      <c r="AR232" s="556"/>
      <c r="AS232" s="556"/>
      <c r="AT232" s="556"/>
      <c r="AU232" s="556"/>
      <c r="AV232" s="557"/>
      <c r="AW232" s="530" t="s">
        <v>52</v>
      </c>
      <c r="AX232" s="531"/>
      <c r="AY232" s="531"/>
      <c r="AZ232" s="531"/>
      <c r="BA232" s="531"/>
      <c r="BB232" s="531"/>
      <c r="BC232" s="531"/>
      <c r="BD232" s="531"/>
      <c r="BE232" s="531"/>
      <c r="BF232" s="531"/>
      <c r="BG232" s="531"/>
      <c r="BH232" s="531"/>
      <c r="BI232" s="531"/>
      <c r="BJ232" s="531"/>
      <c r="BK232" s="531"/>
      <c r="BL232" s="531"/>
      <c r="BM232" s="531"/>
      <c r="BN232" s="531"/>
      <c r="BO232" s="532"/>
      <c r="BP232" s="49"/>
    </row>
    <row r="233" spans="1:68" ht="13.5" customHeight="1">
      <c r="A233" s="135"/>
      <c r="B233" s="23"/>
      <c r="C233" s="141"/>
      <c r="D233" s="19"/>
      <c r="E233" s="299" t="s">
        <v>74</v>
      </c>
      <c r="F233" s="530" t="s">
        <v>42</v>
      </c>
      <c r="G233" s="552"/>
      <c r="H233" s="566" t="s">
        <v>48</v>
      </c>
      <c r="I233" s="567"/>
      <c r="J233" s="567"/>
      <c r="K233" s="567"/>
      <c r="L233" s="567"/>
      <c r="M233" s="567"/>
      <c r="N233" s="567"/>
      <c r="O233" s="567"/>
      <c r="P233" s="567"/>
      <c r="Q233" s="567"/>
      <c r="R233" s="568"/>
      <c r="S233" s="555" t="s">
        <v>43</v>
      </c>
      <c r="T233" s="556"/>
      <c r="U233" s="557"/>
      <c r="V233" s="553" t="s">
        <v>47</v>
      </c>
      <c r="W233" s="469"/>
      <c r="X233" s="469"/>
      <c r="Y233" s="469"/>
      <c r="Z233" s="469"/>
      <c r="AA233" s="469"/>
      <c r="AB233" s="469"/>
      <c r="AC233" s="469"/>
      <c r="AD233" s="554"/>
      <c r="AE233" s="468" t="s">
        <v>33</v>
      </c>
      <c r="AF233" s="558"/>
      <c r="AG233" s="559"/>
      <c r="AH233" s="553" t="s">
        <v>663</v>
      </c>
      <c r="AI233" s="469"/>
      <c r="AJ233" s="554"/>
      <c r="AK233" s="555" t="s">
        <v>671</v>
      </c>
      <c r="AL233" s="556"/>
      <c r="AM233" s="557"/>
      <c r="AN233" s="555" t="s">
        <v>52</v>
      </c>
      <c r="AO233" s="556"/>
      <c r="AP233" s="556"/>
      <c r="AQ233" s="556"/>
      <c r="AR233" s="556"/>
      <c r="AS233" s="556"/>
      <c r="AT233" s="556"/>
      <c r="AU233" s="556"/>
      <c r="AV233" s="557"/>
      <c r="AW233" s="530" t="s">
        <v>52</v>
      </c>
      <c r="AX233" s="531"/>
      <c r="AY233" s="531"/>
      <c r="AZ233" s="531"/>
      <c r="BA233" s="531"/>
      <c r="BB233" s="531"/>
      <c r="BC233" s="531"/>
      <c r="BD233" s="531"/>
      <c r="BE233" s="531"/>
      <c r="BF233" s="531"/>
      <c r="BG233" s="531"/>
      <c r="BH233" s="531"/>
      <c r="BI233" s="531"/>
      <c r="BJ233" s="531"/>
      <c r="BK233" s="531"/>
      <c r="BL233" s="531"/>
      <c r="BM233" s="531"/>
      <c r="BN233" s="531"/>
      <c r="BO233" s="532"/>
    </row>
    <row r="234" spans="1:68" ht="13.5" customHeight="1">
      <c r="A234" s="135"/>
      <c r="B234" s="23"/>
      <c r="C234" s="141"/>
      <c r="D234" s="19"/>
      <c r="E234" s="300" t="s">
        <v>76</v>
      </c>
      <c r="F234" s="530" t="s">
        <v>42</v>
      </c>
      <c r="G234" s="552"/>
      <c r="H234" s="566" t="s">
        <v>49</v>
      </c>
      <c r="I234" s="567"/>
      <c r="J234" s="567"/>
      <c r="K234" s="567"/>
      <c r="L234" s="567"/>
      <c r="M234" s="567"/>
      <c r="N234" s="567"/>
      <c r="O234" s="567"/>
      <c r="P234" s="567"/>
      <c r="Q234" s="567"/>
      <c r="R234" s="568"/>
      <c r="S234" s="555" t="s">
        <v>43</v>
      </c>
      <c r="T234" s="556"/>
      <c r="U234" s="557"/>
      <c r="V234" s="553" t="s">
        <v>47</v>
      </c>
      <c r="W234" s="469"/>
      <c r="X234" s="469"/>
      <c r="Y234" s="469"/>
      <c r="Z234" s="469"/>
      <c r="AA234" s="469"/>
      <c r="AB234" s="469"/>
      <c r="AC234" s="469"/>
      <c r="AD234" s="554"/>
      <c r="AE234" s="468" t="s">
        <v>33</v>
      </c>
      <c r="AF234" s="558"/>
      <c r="AG234" s="559"/>
      <c r="AH234" s="553" t="s">
        <v>676</v>
      </c>
      <c r="AI234" s="469"/>
      <c r="AJ234" s="554"/>
      <c r="AK234" s="555" t="s">
        <v>677</v>
      </c>
      <c r="AL234" s="556"/>
      <c r="AM234" s="557"/>
      <c r="AN234" s="555" t="s">
        <v>52</v>
      </c>
      <c r="AO234" s="556"/>
      <c r="AP234" s="556"/>
      <c r="AQ234" s="556"/>
      <c r="AR234" s="556"/>
      <c r="AS234" s="556"/>
      <c r="AT234" s="556"/>
      <c r="AU234" s="556"/>
      <c r="AV234" s="557"/>
      <c r="AW234" s="530" t="s">
        <v>52</v>
      </c>
      <c r="AX234" s="531"/>
      <c r="AY234" s="531"/>
      <c r="AZ234" s="531"/>
      <c r="BA234" s="531"/>
      <c r="BB234" s="531"/>
      <c r="BC234" s="531"/>
      <c r="BD234" s="531"/>
      <c r="BE234" s="531"/>
      <c r="BF234" s="531"/>
      <c r="BG234" s="531"/>
      <c r="BH234" s="531"/>
      <c r="BI234" s="531"/>
      <c r="BJ234" s="531"/>
      <c r="BK234" s="531"/>
      <c r="BL234" s="531"/>
      <c r="BM234" s="531"/>
      <c r="BN234" s="531"/>
      <c r="BO234" s="532"/>
    </row>
    <row r="235" spans="1:68" ht="13.5" customHeight="1">
      <c r="A235" s="349"/>
      <c r="B235" s="29"/>
      <c r="C235" s="19"/>
      <c r="D235" s="19"/>
      <c r="E235" s="22" t="s">
        <v>699</v>
      </c>
      <c r="F235" s="351" t="s">
        <v>110</v>
      </c>
      <c r="G235" s="20"/>
      <c r="H235" s="351"/>
      <c r="I235" s="351"/>
      <c r="J235" s="351"/>
      <c r="K235" s="351"/>
      <c r="L235" s="351"/>
      <c r="M235" s="351"/>
      <c r="N235" s="351"/>
      <c r="O235" s="351"/>
      <c r="P235" s="351"/>
      <c r="Q235" s="351"/>
      <c r="R235" s="351"/>
      <c r="S235" s="351"/>
      <c r="T235" s="351"/>
      <c r="U235" s="351"/>
      <c r="V235" s="351"/>
      <c r="W235" s="351"/>
      <c r="X235" s="351"/>
      <c r="Y235" s="351"/>
      <c r="Z235" s="351"/>
      <c r="AA235" s="351"/>
      <c r="AB235" s="351"/>
      <c r="AC235" s="351"/>
      <c r="AD235" s="351"/>
      <c r="AE235" s="351"/>
      <c r="AF235" s="351"/>
      <c r="AG235" s="351"/>
      <c r="AH235" s="351"/>
      <c r="AI235" s="351"/>
      <c r="AJ235" s="351"/>
      <c r="AK235" s="351"/>
      <c r="AL235" s="351"/>
      <c r="AM235" s="351"/>
      <c r="AN235" s="351"/>
      <c r="AO235" s="351"/>
      <c r="AP235" s="351"/>
      <c r="AQ235" s="351"/>
      <c r="AR235" s="351"/>
      <c r="AS235" s="351"/>
      <c r="AT235" s="351"/>
      <c r="AU235" s="351"/>
      <c r="AV235" s="351"/>
      <c r="AW235" s="351"/>
      <c r="AX235" s="351"/>
      <c r="AY235" s="351"/>
      <c r="AZ235" s="355"/>
      <c r="BA235" s="355"/>
      <c r="BB235" s="355"/>
      <c r="BC235" s="355"/>
      <c r="BD235" s="355"/>
      <c r="BE235" s="355"/>
      <c r="BF235" s="355"/>
      <c r="BG235" s="355"/>
      <c r="BH235" s="355"/>
      <c r="BI235" s="355"/>
      <c r="BJ235" s="355"/>
      <c r="BK235" s="355"/>
      <c r="BL235" s="355"/>
      <c r="BM235" s="355"/>
      <c r="BN235" s="355"/>
      <c r="BO235" s="18"/>
      <c r="BP235" s="49"/>
    </row>
    <row r="236" spans="1:68" ht="13.5" customHeight="1">
      <c r="A236" s="135"/>
      <c r="B236" s="23"/>
      <c r="C236" s="141"/>
      <c r="D236" s="141"/>
      <c r="E236" s="141"/>
      <c r="F236" s="530" t="s">
        <v>684</v>
      </c>
      <c r="G236" s="552"/>
      <c r="H236" s="553" t="s">
        <v>69</v>
      </c>
      <c r="I236" s="469"/>
      <c r="J236" s="469"/>
      <c r="K236" s="469"/>
      <c r="L236" s="469"/>
      <c r="M236" s="469"/>
      <c r="N236" s="469"/>
      <c r="O236" s="469"/>
      <c r="P236" s="469"/>
      <c r="Q236" s="469"/>
      <c r="R236" s="554"/>
      <c r="S236" s="555" t="s">
        <v>710</v>
      </c>
      <c r="T236" s="556"/>
      <c r="U236" s="557"/>
      <c r="V236" s="553" t="s">
        <v>47</v>
      </c>
      <c r="W236" s="469"/>
      <c r="X236" s="469"/>
      <c r="Y236" s="469"/>
      <c r="Z236" s="469"/>
      <c r="AA236" s="469"/>
      <c r="AB236" s="469"/>
      <c r="AC236" s="469"/>
      <c r="AD236" s="554"/>
      <c r="AE236" s="468" t="s">
        <v>33</v>
      </c>
      <c r="AF236" s="558"/>
      <c r="AG236" s="559"/>
      <c r="AH236" s="553" t="s">
        <v>676</v>
      </c>
      <c r="AI236" s="469"/>
      <c r="AJ236" s="554"/>
      <c r="AK236" s="555" t="s">
        <v>677</v>
      </c>
      <c r="AL236" s="556"/>
      <c r="AM236" s="557"/>
      <c r="AN236" s="555" t="s">
        <v>52</v>
      </c>
      <c r="AO236" s="556"/>
      <c r="AP236" s="556"/>
      <c r="AQ236" s="556"/>
      <c r="AR236" s="556"/>
      <c r="AS236" s="556"/>
      <c r="AT236" s="556"/>
      <c r="AU236" s="556"/>
      <c r="AV236" s="557"/>
      <c r="AW236" s="530" t="s">
        <v>52</v>
      </c>
      <c r="AX236" s="531"/>
      <c r="AY236" s="531"/>
      <c r="AZ236" s="531"/>
      <c r="BA236" s="531"/>
      <c r="BB236" s="531"/>
      <c r="BC236" s="531"/>
      <c r="BD236" s="531"/>
      <c r="BE236" s="531"/>
      <c r="BF236" s="531"/>
      <c r="BG236" s="531"/>
      <c r="BH236" s="531"/>
      <c r="BI236" s="531"/>
      <c r="BJ236" s="531"/>
      <c r="BK236" s="531"/>
      <c r="BL236" s="531"/>
      <c r="BM236" s="531"/>
      <c r="BN236" s="531"/>
      <c r="BO236" s="532"/>
    </row>
    <row r="237" spans="1:68" ht="12" customHeight="1">
      <c r="A237" s="135"/>
      <c r="B237" s="23"/>
      <c r="C237" s="141"/>
      <c r="D237" s="141"/>
      <c r="E237" s="24"/>
      <c r="F237" s="530" t="s">
        <v>683</v>
      </c>
      <c r="G237" s="552"/>
      <c r="H237" s="468" t="s">
        <v>700</v>
      </c>
      <c r="I237" s="558"/>
      <c r="J237" s="558"/>
      <c r="K237" s="558"/>
      <c r="L237" s="558"/>
      <c r="M237" s="558"/>
      <c r="N237" s="558"/>
      <c r="O237" s="558"/>
      <c r="P237" s="558"/>
      <c r="Q237" s="558"/>
      <c r="R237" s="559"/>
      <c r="S237" s="555" t="s">
        <v>51</v>
      </c>
      <c r="T237" s="556"/>
      <c r="U237" s="557"/>
      <c r="V237" s="566" t="s">
        <v>44</v>
      </c>
      <c r="W237" s="567"/>
      <c r="X237" s="567"/>
      <c r="Y237" s="567"/>
      <c r="Z237" s="567"/>
      <c r="AA237" s="567"/>
      <c r="AB237" s="567"/>
      <c r="AC237" s="567"/>
      <c r="AD237" s="568"/>
      <c r="AE237" s="526" t="s">
        <v>33</v>
      </c>
      <c r="AF237" s="527"/>
      <c r="AG237" s="528"/>
      <c r="AH237" s="468" t="s">
        <v>687</v>
      </c>
      <c r="AI237" s="558"/>
      <c r="AJ237" s="559"/>
      <c r="AK237" s="555" t="s">
        <v>56</v>
      </c>
      <c r="AL237" s="556"/>
      <c r="AM237" s="557"/>
      <c r="AN237" s="555" t="s">
        <v>787</v>
      </c>
      <c r="AO237" s="556"/>
      <c r="AP237" s="556"/>
      <c r="AQ237" s="556"/>
      <c r="AR237" s="556"/>
      <c r="AS237" s="556"/>
      <c r="AT237" s="556"/>
      <c r="AU237" s="556"/>
      <c r="AV237" s="557"/>
      <c r="AW237" s="530" t="s">
        <v>52</v>
      </c>
      <c r="AX237" s="531"/>
      <c r="AY237" s="531"/>
      <c r="AZ237" s="531"/>
      <c r="BA237" s="531"/>
      <c r="BB237" s="531"/>
      <c r="BC237" s="531"/>
      <c r="BD237" s="531"/>
      <c r="BE237" s="531"/>
      <c r="BF237" s="531"/>
      <c r="BG237" s="531"/>
      <c r="BH237" s="531"/>
      <c r="BI237" s="531"/>
      <c r="BJ237" s="531"/>
      <c r="BK237" s="531"/>
      <c r="BL237" s="531"/>
      <c r="BM237" s="531"/>
      <c r="BN237" s="531"/>
      <c r="BO237" s="532"/>
      <c r="BP237" s="49"/>
    </row>
    <row r="238" spans="1:68" ht="27" customHeight="1">
      <c r="A238" s="135"/>
      <c r="B238" s="23"/>
      <c r="C238" s="24"/>
      <c r="D238" s="24"/>
      <c r="E238" s="299" t="s">
        <v>740</v>
      </c>
      <c r="F238" s="530" t="s">
        <v>42</v>
      </c>
      <c r="G238" s="552"/>
      <c r="H238" s="566" t="s">
        <v>50</v>
      </c>
      <c r="I238" s="567"/>
      <c r="J238" s="567"/>
      <c r="K238" s="567"/>
      <c r="L238" s="567"/>
      <c r="M238" s="567"/>
      <c r="N238" s="567"/>
      <c r="O238" s="567"/>
      <c r="P238" s="567"/>
      <c r="Q238" s="567"/>
      <c r="R238" s="568"/>
      <c r="S238" s="555" t="s">
        <v>43</v>
      </c>
      <c r="T238" s="556"/>
      <c r="U238" s="557"/>
      <c r="V238" s="553" t="s">
        <v>712</v>
      </c>
      <c r="W238" s="469"/>
      <c r="X238" s="469"/>
      <c r="Y238" s="469"/>
      <c r="Z238" s="469"/>
      <c r="AA238" s="469"/>
      <c r="AB238" s="469"/>
      <c r="AC238" s="469"/>
      <c r="AD238" s="554"/>
      <c r="AE238" s="549" t="s">
        <v>15</v>
      </c>
      <c r="AF238" s="550"/>
      <c r="AG238" s="551"/>
      <c r="AH238" s="468" t="s">
        <v>661</v>
      </c>
      <c r="AI238" s="558"/>
      <c r="AJ238" s="559"/>
      <c r="AK238" s="555" t="s">
        <v>55</v>
      </c>
      <c r="AL238" s="556"/>
      <c r="AM238" s="557"/>
      <c r="AN238" s="555" t="s">
        <v>676</v>
      </c>
      <c r="AO238" s="556"/>
      <c r="AP238" s="556"/>
      <c r="AQ238" s="556"/>
      <c r="AR238" s="556"/>
      <c r="AS238" s="556"/>
      <c r="AT238" s="556"/>
      <c r="AU238" s="556"/>
      <c r="AV238" s="557"/>
      <c r="AW238" s="530" t="s">
        <v>52</v>
      </c>
      <c r="AX238" s="531"/>
      <c r="AY238" s="531"/>
      <c r="AZ238" s="531"/>
      <c r="BA238" s="531"/>
      <c r="BB238" s="531"/>
      <c r="BC238" s="531"/>
      <c r="BD238" s="531"/>
      <c r="BE238" s="531"/>
      <c r="BF238" s="531"/>
      <c r="BG238" s="531"/>
      <c r="BH238" s="531"/>
      <c r="BI238" s="531"/>
      <c r="BJ238" s="531"/>
      <c r="BK238" s="531"/>
      <c r="BL238" s="531"/>
      <c r="BM238" s="531"/>
      <c r="BN238" s="531"/>
      <c r="BO238" s="532"/>
    </row>
    <row r="239" spans="1:68" ht="27.75" customHeight="1">
      <c r="A239" s="135"/>
      <c r="B239" s="138"/>
      <c r="C239" s="121" t="s">
        <v>739</v>
      </c>
      <c r="D239" s="351" t="s">
        <v>176</v>
      </c>
      <c r="E239" s="353"/>
      <c r="F239" s="351"/>
      <c r="G239" s="351"/>
      <c r="H239" s="351"/>
      <c r="I239" s="351"/>
      <c r="J239" s="351"/>
      <c r="K239" s="351"/>
      <c r="L239" s="351"/>
      <c r="M239" s="351"/>
      <c r="N239" s="351"/>
      <c r="O239" s="351"/>
      <c r="P239" s="351"/>
      <c r="Q239" s="351"/>
      <c r="R239" s="351"/>
      <c r="S239" s="565"/>
      <c r="T239" s="565"/>
      <c r="U239" s="565"/>
      <c r="V239" s="565"/>
      <c r="W239" s="565"/>
      <c r="X239" s="565"/>
      <c r="Y239" s="565"/>
      <c r="Z239" s="565"/>
      <c r="AA239" s="565"/>
      <c r="AB239" s="565"/>
      <c r="AC239" s="565"/>
      <c r="AD239" s="565"/>
      <c r="AE239" s="565"/>
      <c r="AF239" s="565"/>
      <c r="AG239" s="565"/>
      <c r="AH239" s="571"/>
      <c r="AI239" s="571"/>
      <c r="AJ239" s="571"/>
      <c r="AK239" s="565"/>
      <c r="AL239" s="565"/>
      <c r="AM239" s="565"/>
      <c r="AN239" s="565"/>
      <c r="AO239" s="565"/>
      <c r="AP239" s="565"/>
      <c r="AQ239" s="565"/>
      <c r="AR239" s="565"/>
      <c r="AS239" s="565"/>
      <c r="AT239" s="565"/>
      <c r="AU239" s="565"/>
      <c r="AV239" s="565"/>
      <c r="AW239" s="353"/>
      <c r="AX239" s="353"/>
      <c r="AY239" s="353"/>
      <c r="AZ239" s="353"/>
      <c r="BA239" s="353"/>
      <c r="BB239" s="353"/>
      <c r="BC239" s="353"/>
      <c r="BD239" s="353"/>
      <c r="BE239" s="353"/>
      <c r="BF239" s="353"/>
      <c r="BG239" s="353"/>
      <c r="BH239" s="353"/>
      <c r="BI239" s="353"/>
      <c r="BJ239" s="353"/>
      <c r="BK239" s="353"/>
      <c r="BL239" s="353"/>
      <c r="BM239" s="353"/>
      <c r="BN239" s="353"/>
      <c r="BO239" s="28"/>
      <c r="BP239" s="49"/>
    </row>
    <row r="240" spans="1:68" ht="21.75" customHeight="1">
      <c r="A240" s="349"/>
      <c r="B240" s="29"/>
      <c r="C240" s="19"/>
      <c r="D240" s="301" t="s">
        <v>684</v>
      </c>
      <c r="E240" s="301" t="s">
        <v>42</v>
      </c>
      <c r="F240" s="572" t="s">
        <v>42</v>
      </c>
      <c r="G240" s="573"/>
      <c r="H240" s="566" t="s">
        <v>177</v>
      </c>
      <c r="I240" s="567"/>
      <c r="J240" s="567"/>
      <c r="K240" s="567"/>
      <c r="L240" s="567"/>
      <c r="M240" s="567"/>
      <c r="N240" s="567"/>
      <c r="O240" s="567"/>
      <c r="P240" s="567"/>
      <c r="Q240" s="567"/>
      <c r="R240" s="568"/>
      <c r="S240" s="508" t="s">
        <v>43</v>
      </c>
      <c r="T240" s="509"/>
      <c r="U240" s="510"/>
      <c r="V240" s="553" t="s">
        <v>47</v>
      </c>
      <c r="W240" s="469"/>
      <c r="X240" s="469"/>
      <c r="Y240" s="469"/>
      <c r="Z240" s="469"/>
      <c r="AA240" s="469"/>
      <c r="AB240" s="469"/>
      <c r="AC240" s="469"/>
      <c r="AD240" s="554"/>
      <c r="AE240" s="468" t="s">
        <v>15</v>
      </c>
      <c r="AF240" s="558"/>
      <c r="AG240" s="559"/>
      <c r="AH240" s="574" t="s">
        <v>687</v>
      </c>
      <c r="AI240" s="575"/>
      <c r="AJ240" s="576"/>
      <c r="AK240" s="553" t="s">
        <v>55</v>
      </c>
      <c r="AL240" s="469"/>
      <c r="AM240" s="554"/>
      <c r="AN240" s="468" t="s">
        <v>713</v>
      </c>
      <c r="AO240" s="558"/>
      <c r="AP240" s="558"/>
      <c r="AQ240" s="558"/>
      <c r="AR240" s="558"/>
      <c r="AS240" s="558"/>
      <c r="AT240" s="558"/>
      <c r="AU240" s="558"/>
      <c r="AV240" s="559"/>
      <c r="AW240" s="530" t="s">
        <v>52</v>
      </c>
      <c r="AX240" s="531"/>
      <c r="AY240" s="531"/>
      <c r="AZ240" s="531"/>
      <c r="BA240" s="531"/>
      <c r="BB240" s="531"/>
      <c r="BC240" s="531"/>
      <c r="BD240" s="531"/>
      <c r="BE240" s="531"/>
      <c r="BF240" s="531"/>
      <c r="BG240" s="531"/>
      <c r="BH240" s="531"/>
      <c r="BI240" s="531"/>
      <c r="BJ240" s="531"/>
      <c r="BK240" s="531"/>
      <c r="BL240" s="531"/>
      <c r="BM240" s="531"/>
      <c r="BN240" s="531"/>
      <c r="BO240" s="532"/>
      <c r="BP240" s="49"/>
    </row>
    <row r="241" spans="1:67" ht="33" customHeight="1">
      <c r="A241" s="349"/>
      <c r="B241" s="22" t="s">
        <v>74</v>
      </c>
      <c r="C241" s="352" t="s">
        <v>788</v>
      </c>
      <c r="D241" s="351"/>
      <c r="E241" s="27"/>
      <c r="F241" s="20"/>
      <c r="G241" s="351"/>
      <c r="H241" s="351"/>
      <c r="I241" s="351"/>
      <c r="J241" s="351"/>
      <c r="K241" s="351"/>
      <c r="L241" s="351"/>
      <c r="M241" s="351"/>
      <c r="N241" s="351"/>
      <c r="O241" s="351"/>
      <c r="P241" s="351"/>
      <c r="Q241" s="351"/>
      <c r="R241" s="351"/>
      <c r="S241" s="351"/>
      <c r="T241" s="351"/>
      <c r="U241" s="351"/>
      <c r="V241" s="351"/>
      <c r="W241" s="351"/>
      <c r="X241" s="351"/>
      <c r="Y241" s="351"/>
      <c r="Z241" s="351"/>
      <c r="AA241" s="351"/>
      <c r="AB241" s="351"/>
      <c r="AC241" s="351"/>
      <c r="AD241" s="351"/>
      <c r="AE241" s="351"/>
      <c r="AF241" s="351"/>
      <c r="AG241" s="351"/>
      <c r="AH241" s="351"/>
      <c r="AI241" s="351"/>
      <c r="AJ241" s="351"/>
      <c r="AK241" s="351"/>
      <c r="AL241" s="351"/>
      <c r="AM241" s="351"/>
      <c r="AN241" s="351" t="s">
        <v>789</v>
      </c>
      <c r="AO241" s="351"/>
      <c r="AP241" s="351"/>
      <c r="AQ241" s="351"/>
      <c r="AR241" s="351"/>
      <c r="AS241" s="351"/>
      <c r="AT241" s="351"/>
      <c r="AU241" s="351"/>
      <c r="AV241" s="351"/>
      <c r="AW241" s="351"/>
      <c r="AX241" s="351"/>
      <c r="AY241" s="351"/>
      <c r="AZ241" s="355"/>
      <c r="BA241" s="355"/>
      <c r="BB241" s="355"/>
      <c r="BC241" s="355"/>
      <c r="BD241" s="355"/>
      <c r="BE241" s="355"/>
      <c r="BF241" s="355"/>
      <c r="BG241" s="355"/>
      <c r="BH241" s="355"/>
      <c r="BI241" s="355"/>
      <c r="BJ241" s="355"/>
      <c r="BK241" s="355"/>
      <c r="BL241" s="355"/>
      <c r="BM241" s="355"/>
      <c r="BN241" s="355"/>
      <c r="BO241" s="18"/>
    </row>
    <row r="242" spans="1:67" ht="12" customHeight="1">
      <c r="A242" s="135"/>
      <c r="B242" s="141"/>
      <c r="C242" s="301" t="s">
        <v>685</v>
      </c>
      <c r="D242" s="301" t="s">
        <v>42</v>
      </c>
      <c r="E242" s="301" t="s">
        <v>42</v>
      </c>
      <c r="F242" s="572" t="s">
        <v>42</v>
      </c>
      <c r="G242" s="573"/>
      <c r="H242" s="566" t="s">
        <v>1042</v>
      </c>
      <c r="I242" s="567"/>
      <c r="J242" s="567"/>
      <c r="K242" s="567"/>
      <c r="L242" s="567"/>
      <c r="M242" s="567"/>
      <c r="N242" s="567"/>
      <c r="O242" s="567"/>
      <c r="P242" s="567"/>
      <c r="Q242" s="567"/>
      <c r="R242" s="568"/>
      <c r="S242" s="508" t="s">
        <v>51</v>
      </c>
      <c r="T242" s="509"/>
      <c r="U242" s="510"/>
      <c r="V242" s="553" t="s">
        <v>44</v>
      </c>
      <c r="W242" s="469"/>
      <c r="X242" s="469"/>
      <c r="Y242" s="469"/>
      <c r="Z242" s="469"/>
      <c r="AA242" s="469"/>
      <c r="AB242" s="469"/>
      <c r="AC242" s="469"/>
      <c r="AD242" s="554"/>
      <c r="AE242" s="468" t="s">
        <v>33</v>
      </c>
      <c r="AF242" s="558"/>
      <c r="AG242" s="559"/>
      <c r="AH242" s="468" t="s">
        <v>676</v>
      </c>
      <c r="AI242" s="558"/>
      <c r="AJ242" s="559"/>
      <c r="AK242" s="553" t="s">
        <v>56</v>
      </c>
      <c r="AL242" s="469"/>
      <c r="AM242" s="554"/>
      <c r="AN242" s="468" t="s">
        <v>676</v>
      </c>
      <c r="AO242" s="558"/>
      <c r="AP242" s="558"/>
      <c r="AQ242" s="558"/>
      <c r="AR242" s="558"/>
      <c r="AS242" s="558"/>
      <c r="AT242" s="558"/>
      <c r="AU242" s="558"/>
      <c r="AV242" s="559"/>
      <c r="AW242" s="530" t="s">
        <v>52</v>
      </c>
      <c r="AX242" s="531"/>
      <c r="AY242" s="531"/>
      <c r="AZ242" s="531"/>
      <c r="BA242" s="531"/>
      <c r="BB242" s="531"/>
      <c r="BC242" s="531"/>
      <c r="BD242" s="531"/>
      <c r="BE242" s="531"/>
      <c r="BF242" s="531"/>
      <c r="BG242" s="531"/>
      <c r="BH242" s="531"/>
      <c r="BI242" s="531"/>
      <c r="BJ242" s="531"/>
      <c r="BK242" s="531"/>
      <c r="BL242" s="531"/>
      <c r="BM242" s="531"/>
      <c r="BN242" s="531"/>
      <c r="BO242" s="532"/>
    </row>
    <row r="243" spans="1:67" ht="33" customHeight="1">
      <c r="A243" s="349"/>
      <c r="B243" s="22" t="s">
        <v>709</v>
      </c>
      <c r="C243" s="352" t="s">
        <v>790</v>
      </c>
      <c r="D243" s="351"/>
      <c r="E243" s="27"/>
      <c r="F243" s="20"/>
      <c r="G243" s="351"/>
      <c r="H243" s="351"/>
      <c r="I243" s="351"/>
      <c r="J243" s="351"/>
      <c r="K243" s="351"/>
      <c r="L243" s="351"/>
      <c r="M243" s="351"/>
      <c r="N243" s="351"/>
      <c r="O243" s="351"/>
      <c r="P243" s="351"/>
      <c r="Q243" s="351"/>
      <c r="R243" s="351"/>
      <c r="S243" s="351"/>
      <c r="T243" s="351"/>
      <c r="U243" s="351"/>
      <c r="V243" s="351"/>
      <c r="W243" s="351"/>
      <c r="X243" s="351"/>
      <c r="Y243" s="351"/>
      <c r="Z243" s="351"/>
      <c r="AA243" s="351"/>
      <c r="AB243" s="351"/>
      <c r="AC243" s="351"/>
      <c r="AD243" s="351"/>
      <c r="AE243" s="351"/>
      <c r="AF243" s="351"/>
      <c r="AG243" s="351"/>
      <c r="AH243" s="351"/>
      <c r="AI243" s="351"/>
      <c r="AJ243" s="351"/>
      <c r="AK243" s="351"/>
      <c r="AL243" s="351"/>
      <c r="AM243" s="351"/>
      <c r="AN243" s="351" t="s">
        <v>789</v>
      </c>
      <c r="AO243" s="351"/>
      <c r="AP243" s="351"/>
      <c r="AQ243" s="351"/>
      <c r="AR243" s="351"/>
      <c r="AS243" s="351"/>
      <c r="AT243" s="351"/>
      <c r="AU243" s="351"/>
      <c r="AV243" s="351"/>
      <c r="AW243" s="351"/>
      <c r="AX243" s="351"/>
      <c r="AY243" s="351"/>
      <c r="AZ243" s="355"/>
      <c r="BA243" s="355"/>
      <c r="BB243" s="355"/>
      <c r="BC243" s="355"/>
      <c r="BD243" s="355"/>
      <c r="BE243" s="355"/>
      <c r="BF243" s="355"/>
      <c r="BG243" s="355"/>
      <c r="BH243" s="355"/>
      <c r="BI243" s="355"/>
      <c r="BJ243" s="355"/>
      <c r="BK243" s="355"/>
      <c r="BL243" s="355"/>
      <c r="BM243" s="355"/>
      <c r="BN243" s="355"/>
      <c r="BO243" s="18"/>
    </row>
    <row r="244" spans="1:67" ht="12" customHeight="1">
      <c r="A244" s="135"/>
      <c r="B244" s="141"/>
      <c r="C244" s="301" t="s">
        <v>684</v>
      </c>
      <c r="D244" s="301" t="s">
        <v>42</v>
      </c>
      <c r="E244" s="301" t="s">
        <v>42</v>
      </c>
      <c r="F244" s="572" t="s">
        <v>42</v>
      </c>
      <c r="G244" s="573"/>
      <c r="H244" s="566" t="s">
        <v>1043</v>
      </c>
      <c r="I244" s="567"/>
      <c r="J244" s="567"/>
      <c r="K244" s="567"/>
      <c r="L244" s="567"/>
      <c r="M244" s="567"/>
      <c r="N244" s="567"/>
      <c r="O244" s="567"/>
      <c r="P244" s="567"/>
      <c r="Q244" s="567"/>
      <c r="R244" s="568"/>
      <c r="S244" s="508" t="s">
        <v>51</v>
      </c>
      <c r="T244" s="509"/>
      <c r="U244" s="510"/>
      <c r="V244" s="553" t="s">
        <v>44</v>
      </c>
      <c r="W244" s="469"/>
      <c r="X244" s="469"/>
      <c r="Y244" s="469"/>
      <c r="Z244" s="469"/>
      <c r="AA244" s="469"/>
      <c r="AB244" s="469"/>
      <c r="AC244" s="469"/>
      <c r="AD244" s="554"/>
      <c r="AE244" s="468" t="s">
        <v>33</v>
      </c>
      <c r="AF244" s="558"/>
      <c r="AG244" s="559"/>
      <c r="AH244" s="468" t="s">
        <v>81</v>
      </c>
      <c r="AI244" s="558"/>
      <c r="AJ244" s="559"/>
      <c r="AK244" s="553" t="s">
        <v>56</v>
      </c>
      <c r="AL244" s="469"/>
      <c r="AM244" s="554"/>
      <c r="AN244" s="468" t="s">
        <v>661</v>
      </c>
      <c r="AO244" s="558"/>
      <c r="AP244" s="558"/>
      <c r="AQ244" s="558"/>
      <c r="AR244" s="558"/>
      <c r="AS244" s="558"/>
      <c r="AT244" s="558"/>
      <c r="AU244" s="558"/>
      <c r="AV244" s="559"/>
      <c r="AW244" s="530" t="s">
        <v>52</v>
      </c>
      <c r="AX244" s="531"/>
      <c r="AY244" s="531"/>
      <c r="AZ244" s="531"/>
      <c r="BA244" s="531"/>
      <c r="BB244" s="531"/>
      <c r="BC244" s="531"/>
      <c r="BD244" s="531"/>
      <c r="BE244" s="531"/>
      <c r="BF244" s="531"/>
      <c r="BG244" s="531"/>
      <c r="BH244" s="531"/>
      <c r="BI244" s="531"/>
      <c r="BJ244" s="531"/>
      <c r="BK244" s="531"/>
      <c r="BL244" s="531"/>
      <c r="BM244" s="531"/>
      <c r="BN244" s="531"/>
      <c r="BO244" s="532"/>
    </row>
    <row r="245" spans="1:67" ht="13.5" customHeight="1">
      <c r="A245" s="569" t="s">
        <v>785</v>
      </c>
      <c r="B245" s="570"/>
      <c r="C245" s="351" t="s">
        <v>196</v>
      </c>
      <c r="D245" s="353"/>
      <c r="E245" s="353"/>
      <c r="F245" s="351"/>
      <c r="G245" s="351"/>
      <c r="H245" s="351"/>
      <c r="I245" s="351"/>
      <c r="J245" s="351"/>
      <c r="K245" s="351"/>
      <c r="L245" s="351"/>
      <c r="M245" s="351"/>
      <c r="N245" s="351"/>
      <c r="O245" s="351"/>
      <c r="P245" s="351"/>
      <c r="Q245" s="351"/>
      <c r="R245" s="351"/>
      <c r="S245" s="565"/>
      <c r="T245" s="565"/>
      <c r="U245" s="565"/>
      <c r="V245" s="565"/>
      <c r="W245" s="565"/>
      <c r="X245" s="565"/>
      <c r="Y245" s="565"/>
      <c r="Z245" s="565"/>
      <c r="AA245" s="565"/>
      <c r="AB245" s="565"/>
      <c r="AC245" s="565"/>
      <c r="AD245" s="565"/>
      <c r="AE245" s="565"/>
      <c r="AF245" s="565"/>
      <c r="AG245" s="565"/>
      <c r="AH245" s="571"/>
      <c r="AI245" s="571"/>
      <c r="AJ245" s="571"/>
      <c r="AK245" s="565"/>
      <c r="AL245" s="565"/>
      <c r="AM245" s="565"/>
      <c r="AN245" s="565"/>
      <c r="AO245" s="565"/>
      <c r="AP245" s="565"/>
      <c r="AQ245" s="565"/>
      <c r="AR245" s="565"/>
      <c r="AS245" s="565"/>
      <c r="AT245" s="565"/>
      <c r="AU245" s="565"/>
      <c r="AV245" s="565"/>
      <c r="AW245" s="353"/>
      <c r="AX245" s="353"/>
      <c r="AY245" s="353"/>
      <c r="AZ245" s="353"/>
      <c r="BA245" s="353"/>
      <c r="BB245" s="353"/>
      <c r="BC245" s="353"/>
      <c r="BD245" s="353"/>
      <c r="BE245" s="353"/>
      <c r="BF245" s="353"/>
      <c r="BG245" s="353"/>
      <c r="BH245" s="353"/>
      <c r="BI245" s="353"/>
      <c r="BJ245" s="353"/>
      <c r="BK245" s="353"/>
      <c r="BL245" s="353"/>
      <c r="BM245" s="353"/>
      <c r="BN245" s="353"/>
      <c r="BO245" s="28"/>
    </row>
    <row r="246" spans="1:67" ht="13.5" customHeight="1">
      <c r="A246" s="563"/>
      <c r="B246" s="564"/>
      <c r="C246" s="17" t="s">
        <v>684</v>
      </c>
      <c r="D246" s="353" t="s">
        <v>197</v>
      </c>
      <c r="E246" s="353"/>
      <c r="F246" s="351"/>
      <c r="G246" s="351"/>
      <c r="H246" s="351"/>
      <c r="I246" s="351"/>
      <c r="J246" s="351"/>
      <c r="K246" s="351"/>
      <c r="L246" s="351"/>
      <c r="M246" s="351"/>
      <c r="N246" s="351"/>
      <c r="O246" s="351"/>
      <c r="P246" s="351"/>
      <c r="Q246" s="351"/>
      <c r="R246" s="351"/>
      <c r="S246" s="351" t="s">
        <v>195</v>
      </c>
      <c r="T246" s="351"/>
      <c r="U246" s="351"/>
      <c r="V246" s="351"/>
      <c r="W246" s="351"/>
      <c r="X246" s="351"/>
      <c r="Y246" s="351"/>
      <c r="Z246" s="351"/>
      <c r="AA246" s="351"/>
      <c r="AB246" s="351"/>
      <c r="AC246" s="351"/>
      <c r="AD246" s="351"/>
      <c r="AE246" s="351"/>
      <c r="AF246" s="351"/>
      <c r="AG246" s="351"/>
      <c r="AH246" s="353"/>
      <c r="AI246" s="353"/>
      <c r="AJ246" s="353"/>
      <c r="AK246" s="565"/>
      <c r="AL246" s="565"/>
      <c r="AM246" s="565"/>
      <c r="AN246" s="565"/>
      <c r="AO246" s="565"/>
      <c r="AP246" s="565"/>
      <c r="AQ246" s="565"/>
      <c r="AR246" s="565"/>
      <c r="AS246" s="565"/>
      <c r="AT246" s="565"/>
      <c r="AU246" s="565"/>
      <c r="AV246" s="565"/>
      <c r="AW246" s="353"/>
      <c r="AX246" s="353"/>
      <c r="AY246" s="353"/>
      <c r="AZ246" s="353"/>
      <c r="BA246" s="353"/>
      <c r="BB246" s="353"/>
      <c r="BC246" s="353"/>
      <c r="BD246" s="353"/>
      <c r="BE246" s="353"/>
      <c r="BF246" s="353"/>
      <c r="BG246" s="353"/>
      <c r="BH246" s="353"/>
      <c r="BI246" s="353"/>
      <c r="BJ246" s="353"/>
      <c r="BK246" s="353"/>
      <c r="BL246" s="353"/>
      <c r="BM246" s="353"/>
      <c r="BN246" s="353"/>
      <c r="BO246" s="28"/>
    </row>
    <row r="247" spans="1:67" ht="27" customHeight="1">
      <c r="A247" s="135"/>
      <c r="B247" s="136"/>
      <c r="C247" s="141"/>
      <c r="D247" s="299" t="s">
        <v>684</v>
      </c>
      <c r="E247" s="299" t="s">
        <v>42</v>
      </c>
      <c r="F247" s="530" t="s">
        <v>42</v>
      </c>
      <c r="G247" s="552"/>
      <c r="H247" s="566" t="s">
        <v>178</v>
      </c>
      <c r="I247" s="567"/>
      <c r="J247" s="567"/>
      <c r="K247" s="567"/>
      <c r="L247" s="567"/>
      <c r="M247" s="567"/>
      <c r="N247" s="567"/>
      <c r="O247" s="567"/>
      <c r="P247" s="567"/>
      <c r="Q247" s="567"/>
      <c r="R247" s="568"/>
      <c r="S247" s="508" t="s">
        <v>41</v>
      </c>
      <c r="T247" s="509"/>
      <c r="U247" s="510"/>
      <c r="V247" s="566" t="s">
        <v>45</v>
      </c>
      <c r="W247" s="567"/>
      <c r="X247" s="567"/>
      <c r="Y247" s="567"/>
      <c r="Z247" s="567"/>
      <c r="AA247" s="567"/>
      <c r="AB247" s="567"/>
      <c r="AC247" s="567"/>
      <c r="AD247" s="568"/>
      <c r="AE247" s="468" t="s">
        <v>676</v>
      </c>
      <c r="AF247" s="558"/>
      <c r="AG247" s="559"/>
      <c r="AH247" s="468" t="s">
        <v>81</v>
      </c>
      <c r="AI247" s="558"/>
      <c r="AJ247" s="559"/>
      <c r="AK247" s="468" t="s">
        <v>676</v>
      </c>
      <c r="AL247" s="558"/>
      <c r="AM247" s="559"/>
      <c r="AN247" s="549" t="s">
        <v>81</v>
      </c>
      <c r="AO247" s="550"/>
      <c r="AP247" s="550"/>
      <c r="AQ247" s="550"/>
      <c r="AR247" s="550"/>
      <c r="AS247" s="550"/>
      <c r="AT247" s="550"/>
      <c r="AU247" s="550"/>
      <c r="AV247" s="551"/>
      <c r="AW247" s="530" t="s">
        <v>52</v>
      </c>
      <c r="AX247" s="531"/>
      <c r="AY247" s="531"/>
      <c r="AZ247" s="531"/>
      <c r="BA247" s="531"/>
      <c r="BB247" s="531"/>
      <c r="BC247" s="531"/>
      <c r="BD247" s="531"/>
      <c r="BE247" s="531"/>
      <c r="BF247" s="531"/>
      <c r="BG247" s="531"/>
      <c r="BH247" s="531"/>
      <c r="BI247" s="531"/>
      <c r="BJ247" s="531"/>
      <c r="BK247" s="531"/>
      <c r="BL247" s="531"/>
      <c r="BM247" s="531"/>
      <c r="BN247" s="531"/>
      <c r="BO247" s="532"/>
    </row>
    <row r="248" spans="1:67" ht="27" customHeight="1">
      <c r="A248" s="135"/>
      <c r="B248" s="6"/>
      <c r="C248" s="141"/>
      <c r="D248" s="300" t="s">
        <v>689</v>
      </c>
      <c r="E248" s="300" t="s">
        <v>42</v>
      </c>
      <c r="F248" s="530" t="s">
        <v>42</v>
      </c>
      <c r="G248" s="552"/>
      <c r="H248" s="553" t="s">
        <v>179</v>
      </c>
      <c r="I248" s="469"/>
      <c r="J248" s="469"/>
      <c r="K248" s="469"/>
      <c r="L248" s="469"/>
      <c r="M248" s="469"/>
      <c r="N248" s="469"/>
      <c r="O248" s="469"/>
      <c r="P248" s="469"/>
      <c r="Q248" s="469"/>
      <c r="R248" s="554"/>
      <c r="S248" s="555" t="s">
        <v>41</v>
      </c>
      <c r="T248" s="556"/>
      <c r="U248" s="557"/>
      <c r="V248" s="553" t="s">
        <v>45</v>
      </c>
      <c r="W248" s="469"/>
      <c r="X248" s="469"/>
      <c r="Y248" s="469"/>
      <c r="Z248" s="469"/>
      <c r="AA248" s="469"/>
      <c r="AB248" s="469"/>
      <c r="AC248" s="469"/>
      <c r="AD248" s="554"/>
      <c r="AE248" s="468" t="s">
        <v>81</v>
      </c>
      <c r="AF248" s="558"/>
      <c r="AG248" s="559"/>
      <c r="AH248" s="468" t="s">
        <v>676</v>
      </c>
      <c r="AI248" s="558"/>
      <c r="AJ248" s="559"/>
      <c r="AK248" s="468" t="s">
        <v>661</v>
      </c>
      <c r="AL248" s="558"/>
      <c r="AM248" s="559"/>
      <c r="AN248" s="560" t="s">
        <v>676</v>
      </c>
      <c r="AO248" s="561"/>
      <c r="AP248" s="561"/>
      <c r="AQ248" s="561"/>
      <c r="AR248" s="561"/>
      <c r="AS248" s="561"/>
      <c r="AT248" s="561"/>
      <c r="AU248" s="561"/>
      <c r="AV248" s="562"/>
      <c r="AW248" s="530" t="s">
        <v>52</v>
      </c>
      <c r="AX248" s="531"/>
      <c r="AY248" s="531"/>
      <c r="AZ248" s="531"/>
      <c r="BA248" s="531"/>
      <c r="BB248" s="531"/>
      <c r="BC248" s="531"/>
      <c r="BD248" s="531"/>
      <c r="BE248" s="531"/>
      <c r="BF248" s="531"/>
      <c r="BG248" s="531"/>
      <c r="BH248" s="531"/>
      <c r="BI248" s="531"/>
      <c r="BJ248" s="531"/>
      <c r="BK248" s="531"/>
      <c r="BL248" s="531"/>
      <c r="BM248" s="531"/>
      <c r="BN248" s="531"/>
      <c r="BO248" s="532"/>
    </row>
    <row r="249" spans="1:67" ht="27" customHeight="1" thickBot="1">
      <c r="A249" s="139"/>
      <c r="B249" s="140"/>
      <c r="C249" s="137"/>
      <c r="D249" s="48" t="s">
        <v>76</v>
      </c>
      <c r="E249" s="48" t="s">
        <v>42</v>
      </c>
      <c r="F249" s="533" t="s">
        <v>42</v>
      </c>
      <c r="G249" s="534"/>
      <c r="H249" s="535" t="s">
        <v>180</v>
      </c>
      <c r="I249" s="536"/>
      <c r="J249" s="536"/>
      <c r="K249" s="536"/>
      <c r="L249" s="536"/>
      <c r="M249" s="536"/>
      <c r="N249" s="536"/>
      <c r="O249" s="536"/>
      <c r="P249" s="536"/>
      <c r="Q249" s="536"/>
      <c r="R249" s="537"/>
      <c r="S249" s="538" t="s">
        <v>41</v>
      </c>
      <c r="T249" s="539"/>
      <c r="U249" s="540"/>
      <c r="V249" s="535" t="s">
        <v>45</v>
      </c>
      <c r="W249" s="536"/>
      <c r="X249" s="536"/>
      <c r="Y249" s="536"/>
      <c r="Z249" s="536"/>
      <c r="AA249" s="536"/>
      <c r="AB249" s="536"/>
      <c r="AC249" s="536"/>
      <c r="AD249" s="537"/>
      <c r="AE249" s="541" t="s">
        <v>676</v>
      </c>
      <c r="AF249" s="542"/>
      <c r="AG249" s="543"/>
      <c r="AH249" s="541" t="s">
        <v>661</v>
      </c>
      <c r="AI249" s="542"/>
      <c r="AJ249" s="543"/>
      <c r="AK249" s="541" t="s">
        <v>676</v>
      </c>
      <c r="AL249" s="542"/>
      <c r="AM249" s="543"/>
      <c r="AN249" s="544" t="s">
        <v>676</v>
      </c>
      <c r="AO249" s="545"/>
      <c r="AP249" s="545"/>
      <c r="AQ249" s="545"/>
      <c r="AR249" s="545"/>
      <c r="AS249" s="545"/>
      <c r="AT249" s="545"/>
      <c r="AU249" s="545"/>
      <c r="AV249" s="546"/>
      <c r="AW249" s="533" t="s">
        <v>52</v>
      </c>
      <c r="AX249" s="547"/>
      <c r="AY249" s="547"/>
      <c r="AZ249" s="547"/>
      <c r="BA249" s="547"/>
      <c r="BB249" s="547"/>
      <c r="BC249" s="547"/>
      <c r="BD249" s="547"/>
      <c r="BE249" s="547"/>
      <c r="BF249" s="547"/>
      <c r="BG249" s="547"/>
      <c r="BH249" s="547"/>
      <c r="BI249" s="547"/>
      <c r="BJ249" s="547"/>
      <c r="BK249" s="547"/>
      <c r="BL249" s="547"/>
      <c r="BM249" s="547"/>
      <c r="BN249" s="547"/>
      <c r="BO249" s="548"/>
    </row>
    <row r="250" spans="1:67" ht="13.5" customHeight="1" thickBot="1"/>
    <row r="251" spans="1:67" ht="13.5" customHeight="1">
      <c r="A251" s="34" t="s">
        <v>19</v>
      </c>
      <c r="B251" s="35"/>
      <c r="C251" s="35"/>
      <c r="D251" s="35"/>
      <c r="E251" s="35"/>
      <c r="F251" s="36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7"/>
    </row>
    <row r="252" spans="1:67" ht="13.5" customHeight="1">
      <c r="A252" s="38"/>
      <c r="B252" s="39"/>
      <c r="C252" s="39"/>
      <c r="D252" s="39"/>
      <c r="E252" s="40"/>
      <c r="F252" s="41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2"/>
    </row>
    <row r="253" spans="1:67" ht="13.5" customHeight="1">
      <c r="A253" s="38"/>
      <c r="B253" s="39"/>
      <c r="C253" s="39"/>
      <c r="D253" s="39"/>
      <c r="E253" s="40"/>
      <c r="F253" s="41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2"/>
    </row>
    <row r="254" spans="1:67" ht="13.5" customHeight="1">
      <c r="A254" s="38"/>
      <c r="B254" s="39"/>
      <c r="C254" s="39"/>
      <c r="D254" s="39"/>
      <c r="E254" s="40"/>
      <c r="F254" s="41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2"/>
    </row>
    <row r="255" spans="1:67" ht="13.5" customHeight="1">
      <c r="A255" s="38"/>
      <c r="B255" s="39"/>
      <c r="C255" s="39"/>
      <c r="D255" s="39"/>
      <c r="E255" s="40"/>
      <c r="F255" s="41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2"/>
    </row>
    <row r="256" spans="1:67" ht="13.5" customHeight="1">
      <c r="A256" s="38"/>
      <c r="B256" s="39"/>
      <c r="C256" s="39"/>
      <c r="D256" s="39"/>
      <c r="E256" s="40"/>
      <c r="F256" s="41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2"/>
    </row>
    <row r="257" spans="1:67" ht="13.5" customHeight="1">
      <c r="A257" s="38"/>
      <c r="B257" s="39"/>
      <c r="C257" s="39"/>
      <c r="D257" s="39"/>
      <c r="E257" s="40"/>
      <c r="F257" s="41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2"/>
    </row>
    <row r="258" spans="1:67" ht="13.5" customHeight="1">
      <c r="A258" s="38"/>
      <c r="B258" s="39"/>
      <c r="C258" s="39"/>
      <c r="D258" s="39"/>
      <c r="E258" s="40"/>
      <c r="F258" s="41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2"/>
    </row>
    <row r="259" spans="1:67" ht="13.5" customHeight="1">
      <c r="A259" s="38"/>
      <c r="B259" s="39"/>
      <c r="C259" s="39"/>
      <c r="D259" s="39"/>
      <c r="E259" s="40"/>
      <c r="F259" s="41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2"/>
    </row>
    <row r="260" spans="1:67" ht="13.5" customHeight="1">
      <c r="A260" s="38"/>
      <c r="B260" s="39"/>
      <c r="C260" s="39"/>
      <c r="D260" s="39"/>
      <c r="E260" s="40"/>
      <c r="F260" s="41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2"/>
    </row>
    <row r="261" spans="1:67" ht="13.5" customHeight="1">
      <c r="A261" s="38"/>
      <c r="B261" s="39"/>
      <c r="C261" s="39"/>
      <c r="D261" s="39"/>
      <c r="E261" s="40"/>
      <c r="F261" s="41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2"/>
    </row>
    <row r="262" spans="1:67" ht="13.5" customHeight="1">
      <c r="A262" s="38"/>
      <c r="B262" s="39"/>
      <c r="C262" s="39"/>
      <c r="D262" s="39"/>
      <c r="E262" s="40"/>
      <c r="F262" s="41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2"/>
    </row>
    <row r="263" spans="1:67" ht="13.5" customHeight="1">
      <c r="A263" s="38"/>
      <c r="B263" s="39"/>
      <c r="C263" s="39"/>
      <c r="D263" s="39"/>
      <c r="E263" s="40"/>
      <c r="F263" s="41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2"/>
    </row>
    <row r="264" spans="1:67" ht="13.5" customHeight="1">
      <c r="A264" s="38"/>
      <c r="B264" s="39"/>
      <c r="C264" s="39"/>
      <c r="D264" s="39"/>
      <c r="E264" s="40"/>
      <c r="F264" s="41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2"/>
    </row>
    <row r="265" spans="1:67" ht="13.5" customHeight="1" thickBot="1">
      <c r="A265" s="43"/>
      <c r="B265" s="44"/>
      <c r="C265" s="44"/>
      <c r="D265" s="44"/>
      <c r="E265" s="45"/>
      <c r="F265" s="46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  <c r="BL265" s="45"/>
      <c r="BM265" s="45"/>
      <c r="BN265" s="45"/>
      <c r="BO265" s="47"/>
    </row>
  </sheetData>
  <autoFilter ref="A6:BO249">
    <filterColumn colId="0" showButton="0"/>
    <filterColumn colId="2" showButton="0"/>
    <filterColumn colId="3" showButton="0"/>
    <filterColumn colId="5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</autoFilter>
  <mergeCells count="1561"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E9:AG9"/>
    <mergeCell ref="AH9:AJ9"/>
    <mergeCell ref="AK9:AM9"/>
    <mergeCell ref="AN9:AV9"/>
    <mergeCell ref="AW9:BO9"/>
    <mergeCell ref="A7:B7"/>
    <mergeCell ref="A8:B8"/>
    <mergeCell ref="F9:G9"/>
    <mergeCell ref="H9:R9"/>
    <mergeCell ref="S9:U9"/>
    <mergeCell ref="V9:AD9"/>
    <mergeCell ref="AW4:BO6"/>
    <mergeCell ref="S5:U6"/>
    <mergeCell ref="V5:AD6"/>
    <mergeCell ref="AE5:AG6"/>
    <mergeCell ref="AH5:AJ6"/>
    <mergeCell ref="AK5:AM6"/>
    <mergeCell ref="AN5:AV6"/>
    <mergeCell ref="A4:B6"/>
    <mergeCell ref="C4:E6"/>
    <mergeCell ref="F4:G6"/>
    <mergeCell ref="H4:R6"/>
    <mergeCell ref="S4:AJ4"/>
    <mergeCell ref="AK4:AV4"/>
    <mergeCell ref="AK11:AM11"/>
    <mergeCell ref="AN11:AV11"/>
    <mergeCell ref="AW11:BO11"/>
    <mergeCell ref="F12:G12"/>
    <mergeCell ref="H12:R12"/>
    <mergeCell ref="S12:U12"/>
    <mergeCell ref="V12:AD12"/>
    <mergeCell ref="AE12:AG12"/>
    <mergeCell ref="AH12:AJ12"/>
    <mergeCell ref="AK12:AM12"/>
    <mergeCell ref="AH10:AJ10"/>
    <mergeCell ref="AK10:AM10"/>
    <mergeCell ref="AN10:AV10"/>
    <mergeCell ref="AW10:BO10"/>
    <mergeCell ref="F11:G11"/>
    <mergeCell ref="H11:R11"/>
    <mergeCell ref="S11:U11"/>
    <mergeCell ref="V11:AD11"/>
    <mergeCell ref="AE11:AG11"/>
    <mergeCell ref="AH11:AJ11"/>
    <mergeCell ref="F10:G10"/>
    <mergeCell ref="H10:R10"/>
    <mergeCell ref="S10:U10"/>
    <mergeCell ref="V10:AD10"/>
    <mergeCell ref="AE10:AG10"/>
    <mergeCell ref="AW13:BO13"/>
    <mergeCell ref="F14:G14"/>
    <mergeCell ref="H14:R14"/>
    <mergeCell ref="S14:U14"/>
    <mergeCell ref="V14:AD14"/>
    <mergeCell ref="AE14:AG14"/>
    <mergeCell ref="AH14:AJ14"/>
    <mergeCell ref="AK14:AM14"/>
    <mergeCell ref="AN14:AV14"/>
    <mergeCell ref="AW14:BO14"/>
    <mergeCell ref="AN12:AV12"/>
    <mergeCell ref="AW12:BO12"/>
    <mergeCell ref="F13:G13"/>
    <mergeCell ref="H13:R13"/>
    <mergeCell ref="S13:U13"/>
    <mergeCell ref="V13:AD13"/>
    <mergeCell ref="AE13:AG13"/>
    <mergeCell ref="AH13:AJ13"/>
    <mergeCell ref="AK13:AM13"/>
    <mergeCell ref="AN13:AV13"/>
    <mergeCell ref="AN17:AV17"/>
    <mergeCell ref="AW17:BO17"/>
    <mergeCell ref="F18:G18"/>
    <mergeCell ref="H18:R18"/>
    <mergeCell ref="S18:U18"/>
    <mergeCell ref="V18:AD18"/>
    <mergeCell ref="AE18:AG18"/>
    <mergeCell ref="AH18:AJ18"/>
    <mergeCell ref="AK18:AM18"/>
    <mergeCell ref="AN18:AV18"/>
    <mergeCell ref="AK16:AM16"/>
    <mergeCell ref="AN16:AV16"/>
    <mergeCell ref="AW16:BO16"/>
    <mergeCell ref="F17:G17"/>
    <mergeCell ref="H17:R17"/>
    <mergeCell ref="S17:U17"/>
    <mergeCell ref="V17:AD17"/>
    <mergeCell ref="AE17:AG17"/>
    <mergeCell ref="AH17:AJ17"/>
    <mergeCell ref="AK17:AM17"/>
    <mergeCell ref="F16:G16"/>
    <mergeCell ref="H16:R16"/>
    <mergeCell ref="S16:U16"/>
    <mergeCell ref="V16:AD16"/>
    <mergeCell ref="AE16:AG16"/>
    <mergeCell ref="AH16:AJ16"/>
    <mergeCell ref="AK20:AM20"/>
    <mergeCell ref="AN20:AV20"/>
    <mergeCell ref="AW20:BO20"/>
    <mergeCell ref="F21:G21"/>
    <mergeCell ref="H21:R21"/>
    <mergeCell ref="S21:U21"/>
    <mergeCell ref="V21:AD21"/>
    <mergeCell ref="AE21:AG21"/>
    <mergeCell ref="AH21:AJ21"/>
    <mergeCell ref="AK21:AM21"/>
    <mergeCell ref="F20:G20"/>
    <mergeCell ref="H20:R20"/>
    <mergeCell ref="S20:U20"/>
    <mergeCell ref="V20:AD20"/>
    <mergeCell ref="AE20:AG20"/>
    <mergeCell ref="AH20:AJ20"/>
    <mergeCell ref="AW18:BO18"/>
    <mergeCell ref="F19:G19"/>
    <mergeCell ref="H19:R19"/>
    <mergeCell ref="S19:U19"/>
    <mergeCell ref="V19:AD19"/>
    <mergeCell ref="AE19:AG19"/>
    <mergeCell ref="AH19:AJ19"/>
    <mergeCell ref="AK19:AM19"/>
    <mergeCell ref="AN19:AV19"/>
    <mergeCell ref="AW19:BO19"/>
    <mergeCell ref="AN24:AV24"/>
    <mergeCell ref="AW24:BO24"/>
    <mergeCell ref="F25:G25"/>
    <mergeCell ref="H25:R25"/>
    <mergeCell ref="S25:U25"/>
    <mergeCell ref="V25:AD25"/>
    <mergeCell ref="AE25:AG25"/>
    <mergeCell ref="AH25:AJ25"/>
    <mergeCell ref="AK25:AM25"/>
    <mergeCell ref="AN25:AV25"/>
    <mergeCell ref="AN21:AV21"/>
    <mergeCell ref="AW21:BO21"/>
    <mergeCell ref="A22:B22"/>
    <mergeCell ref="F24:G24"/>
    <mergeCell ref="H24:R24"/>
    <mergeCell ref="S24:U24"/>
    <mergeCell ref="V24:AD24"/>
    <mergeCell ref="AE24:AG24"/>
    <mergeCell ref="AH24:AJ24"/>
    <mergeCell ref="AK24:AM24"/>
    <mergeCell ref="A28:B28"/>
    <mergeCell ref="S28:U28"/>
    <mergeCell ref="V28:AD28"/>
    <mergeCell ref="AE28:AG28"/>
    <mergeCell ref="AH28:AJ28"/>
    <mergeCell ref="AK28:AM28"/>
    <mergeCell ref="AN28:AV28"/>
    <mergeCell ref="F27:G27"/>
    <mergeCell ref="H27:R27"/>
    <mergeCell ref="S27:U27"/>
    <mergeCell ref="V27:AD27"/>
    <mergeCell ref="AE27:AG27"/>
    <mergeCell ref="AH27:AJ27"/>
    <mergeCell ref="AW25:BO25"/>
    <mergeCell ref="F26:G26"/>
    <mergeCell ref="H26:R26"/>
    <mergeCell ref="S26:U26"/>
    <mergeCell ref="V26:AD26"/>
    <mergeCell ref="AE26:AG26"/>
    <mergeCell ref="AH26:AJ26"/>
    <mergeCell ref="AK26:AM26"/>
    <mergeCell ref="AN26:AV26"/>
    <mergeCell ref="AW26:BO26"/>
    <mergeCell ref="AK30:AM30"/>
    <mergeCell ref="AN30:AV30"/>
    <mergeCell ref="AW30:BO30"/>
    <mergeCell ref="F32:G32"/>
    <mergeCell ref="H32:R32"/>
    <mergeCell ref="S32:U32"/>
    <mergeCell ref="V32:AD32"/>
    <mergeCell ref="AE32:AG32"/>
    <mergeCell ref="AH32:AJ32"/>
    <mergeCell ref="AK32:AM32"/>
    <mergeCell ref="F30:G30"/>
    <mergeCell ref="H30:R30"/>
    <mergeCell ref="S30:U30"/>
    <mergeCell ref="V30:AD30"/>
    <mergeCell ref="AE30:AG30"/>
    <mergeCell ref="AH30:AJ30"/>
    <mergeCell ref="AK27:AM27"/>
    <mergeCell ref="AN27:AV27"/>
    <mergeCell ref="AW27:BO27"/>
    <mergeCell ref="AW33:BO33"/>
    <mergeCell ref="F35:G35"/>
    <mergeCell ref="H35:R35"/>
    <mergeCell ref="S35:U35"/>
    <mergeCell ref="V35:AD35"/>
    <mergeCell ref="AE35:AG35"/>
    <mergeCell ref="AH35:AJ35"/>
    <mergeCell ref="AK35:AM35"/>
    <mergeCell ref="AN35:AV35"/>
    <mergeCell ref="AW35:BO35"/>
    <mergeCell ref="AN32:AV32"/>
    <mergeCell ref="AW32:BO32"/>
    <mergeCell ref="F33:G33"/>
    <mergeCell ref="H33:R33"/>
    <mergeCell ref="S33:U33"/>
    <mergeCell ref="V33:AD33"/>
    <mergeCell ref="AE33:AG33"/>
    <mergeCell ref="AH33:AJ33"/>
    <mergeCell ref="AK33:AM33"/>
    <mergeCell ref="AN33:AV33"/>
    <mergeCell ref="AN40:AV40"/>
    <mergeCell ref="AW40:BO40"/>
    <mergeCell ref="F41:G41"/>
    <mergeCell ref="H41:R41"/>
    <mergeCell ref="S41:U41"/>
    <mergeCell ref="V41:AD41"/>
    <mergeCell ref="AE41:AG41"/>
    <mergeCell ref="AH41:AJ41"/>
    <mergeCell ref="AK41:AM41"/>
    <mergeCell ref="AN41:AV41"/>
    <mergeCell ref="AK39:AM39"/>
    <mergeCell ref="AN39:AV39"/>
    <mergeCell ref="AW39:BO39"/>
    <mergeCell ref="F40:G40"/>
    <mergeCell ref="H40:R40"/>
    <mergeCell ref="S40:U40"/>
    <mergeCell ref="V40:AD40"/>
    <mergeCell ref="AE40:AG40"/>
    <mergeCell ref="AH40:AJ40"/>
    <mergeCell ref="AK40:AM40"/>
    <mergeCell ref="F39:G39"/>
    <mergeCell ref="H39:R39"/>
    <mergeCell ref="S39:U39"/>
    <mergeCell ref="V39:AD39"/>
    <mergeCell ref="AE39:AG39"/>
    <mergeCell ref="AH39:AJ39"/>
    <mergeCell ref="AK43:AM43"/>
    <mergeCell ref="AN43:AV43"/>
    <mergeCell ref="AW43:BO43"/>
    <mergeCell ref="F44:G44"/>
    <mergeCell ref="H44:R44"/>
    <mergeCell ref="S44:U44"/>
    <mergeCell ref="V44:AD44"/>
    <mergeCell ref="AE44:AG44"/>
    <mergeCell ref="AH44:AJ44"/>
    <mergeCell ref="AK44:AM44"/>
    <mergeCell ref="F43:G43"/>
    <mergeCell ref="H43:R43"/>
    <mergeCell ref="S43:U43"/>
    <mergeCell ref="V43:AD43"/>
    <mergeCell ref="AE43:AG43"/>
    <mergeCell ref="AH43:AJ43"/>
    <mergeCell ref="AW41:BO41"/>
    <mergeCell ref="F42:G42"/>
    <mergeCell ref="H42:R42"/>
    <mergeCell ref="S42:U42"/>
    <mergeCell ref="V42:AD42"/>
    <mergeCell ref="AE42:AG42"/>
    <mergeCell ref="AH42:AJ42"/>
    <mergeCell ref="AK42:AM42"/>
    <mergeCell ref="AN42:AV42"/>
    <mergeCell ref="AW42:BO42"/>
    <mergeCell ref="AW46:BO46"/>
    <mergeCell ref="F47:G47"/>
    <mergeCell ref="H47:R47"/>
    <mergeCell ref="S47:U47"/>
    <mergeCell ref="V47:AD47"/>
    <mergeCell ref="AE47:AG47"/>
    <mergeCell ref="AH47:AJ47"/>
    <mergeCell ref="AK47:AM47"/>
    <mergeCell ref="AN47:AV47"/>
    <mergeCell ref="AW47:BO47"/>
    <mergeCell ref="AN44:AV44"/>
    <mergeCell ref="AW44:BO44"/>
    <mergeCell ref="F46:G46"/>
    <mergeCell ref="H46:R46"/>
    <mergeCell ref="S46:U46"/>
    <mergeCell ref="V46:AD46"/>
    <mergeCell ref="AE46:AG46"/>
    <mergeCell ref="AH46:AJ46"/>
    <mergeCell ref="AK46:AM46"/>
    <mergeCell ref="AN46:AV46"/>
    <mergeCell ref="AN51:AV51"/>
    <mergeCell ref="AW51:BO51"/>
    <mergeCell ref="F52:G52"/>
    <mergeCell ref="H52:R52"/>
    <mergeCell ref="S52:U52"/>
    <mergeCell ref="V52:AD52"/>
    <mergeCell ref="AE52:AG52"/>
    <mergeCell ref="AH52:AJ52"/>
    <mergeCell ref="AK52:AM52"/>
    <mergeCell ref="AN52:AV52"/>
    <mergeCell ref="AK48:AM48"/>
    <mergeCell ref="AN48:AV48"/>
    <mergeCell ref="AW48:BO48"/>
    <mergeCell ref="F51:G51"/>
    <mergeCell ref="H51:R51"/>
    <mergeCell ref="S51:U51"/>
    <mergeCell ref="V51:AD51"/>
    <mergeCell ref="AE51:AG51"/>
    <mergeCell ref="AH51:AJ51"/>
    <mergeCell ref="AK51:AM51"/>
    <mergeCell ref="F48:G48"/>
    <mergeCell ref="H48:R48"/>
    <mergeCell ref="S48:U48"/>
    <mergeCell ref="V48:AD48"/>
    <mergeCell ref="AE48:AG48"/>
    <mergeCell ref="AH48:AJ48"/>
    <mergeCell ref="AK55:AM55"/>
    <mergeCell ref="AN55:AV55"/>
    <mergeCell ref="AW55:BO55"/>
    <mergeCell ref="F56:G56"/>
    <mergeCell ref="H56:R56"/>
    <mergeCell ref="S56:U56"/>
    <mergeCell ref="V56:AD56"/>
    <mergeCell ref="AE56:AG56"/>
    <mergeCell ref="AH56:AJ56"/>
    <mergeCell ref="AK56:AM56"/>
    <mergeCell ref="F55:G55"/>
    <mergeCell ref="H55:R55"/>
    <mergeCell ref="S55:U55"/>
    <mergeCell ref="V55:AD55"/>
    <mergeCell ref="AE55:AG55"/>
    <mergeCell ref="AH55:AJ55"/>
    <mergeCell ref="AW52:BO52"/>
    <mergeCell ref="F53:G53"/>
    <mergeCell ref="H53:R53"/>
    <mergeCell ref="S53:U53"/>
    <mergeCell ref="V53:AD53"/>
    <mergeCell ref="AE53:AG53"/>
    <mergeCell ref="AH53:AJ53"/>
    <mergeCell ref="AK53:AM53"/>
    <mergeCell ref="AN53:AV53"/>
    <mergeCell ref="AW53:BO53"/>
    <mergeCell ref="AW57:BO57"/>
    <mergeCell ref="F60:G60"/>
    <mergeCell ref="H60:R60"/>
    <mergeCell ref="S60:U60"/>
    <mergeCell ref="V60:AD60"/>
    <mergeCell ref="AE60:AG60"/>
    <mergeCell ref="AH60:AJ60"/>
    <mergeCell ref="AK60:AM60"/>
    <mergeCell ref="AN60:AV60"/>
    <mergeCell ref="AW60:BO60"/>
    <mergeCell ref="AN56:AV56"/>
    <mergeCell ref="AW56:BO56"/>
    <mergeCell ref="F57:G57"/>
    <mergeCell ref="H57:R57"/>
    <mergeCell ref="S57:U57"/>
    <mergeCell ref="V57:AD57"/>
    <mergeCell ref="AE57:AG57"/>
    <mergeCell ref="AH57:AJ57"/>
    <mergeCell ref="AK57:AM57"/>
    <mergeCell ref="AN57:AV57"/>
    <mergeCell ref="AN62:AV62"/>
    <mergeCell ref="AW62:BO62"/>
    <mergeCell ref="F63:G63"/>
    <mergeCell ref="H63:R63"/>
    <mergeCell ref="S63:U63"/>
    <mergeCell ref="V63:AD63"/>
    <mergeCell ref="AE63:AG63"/>
    <mergeCell ref="AH63:AJ63"/>
    <mergeCell ref="AK63:AM63"/>
    <mergeCell ref="AN63:AV63"/>
    <mergeCell ref="AK61:AM61"/>
    <mergeCell ref="AN61:AV61"/>
    <mergeCell ref="AW61:BO61"/>
    <mergeCell ref="F62:G62"/>
    <mergeCell ref="H62:R62"/>
    <mergeCell ref="S62:U62"/>
    <mergeCell ref="V62:AD62"/>
    <mergeCell ref="AE62:AG62"/>
    <mergeCell ref="AH62:AJ62"/>
    <mergeCell ref="AK62:AM62"/>
    <mergeCell ref="F61:G61"/>
    <mergeCell ref="H61:R61"/>
    <mergeCell ref="S61:U61"/>
    <mergeCell ref="V61:AD61"/>
    <mergeCell ref="AE61:AG61"/>
    <mergeCell ref="AH61:AJ61"/>
    <mergeCell ref="AK66:AM66"/>
    <mergeCell ref="AN66:AV66"/>
    <mergeCell ref="AW66:BO66"/>
    <mergeCell ref="F67:G67"/>
    <mergeCell ref="H67:R67"/>
    <mergeCell ref="S67:U67"/>
    <mergeCell ref="V67:AD67"/>
    <mergeCell ref="AE67:AG67"/>
    <mergeCell ref="AH67:AJ67"/>
    <mergeCell ref="AK67:AM67"/>
    <mergeCell ref="F66:G66"/>
    <mergeCell ref="H66:R66"/>
    <mergeCell ref="S66:U66"/>
    <mergeCell ref="V66:AD66"/>
    <mergeCell ref="AE66:AG66"/>
    <mergeCell ref="AH66:AJ66"/>
    <mergeCell ref="AW63:BO63"/>
    <mergeCell ref="F64:G64"/>
    <mergeCell ref="H64:R64"/>
    <mergeCell ref="S64:U64"/>
    <mergeCell ref="V64:AD64"/>
    <mergeCell ref="AE64:AG64"/>
    <mergeCell ref="AH64:AJ64"/>
    <mergeCell ref="AK64:AM64"/>
    <mergeCell ref="AN64:AV64"/>
    <mergeCell ref="AW64:BO64"/>
    <mergeCell ref="AW68:BO68"/>
    <mergeCell ref="F71:G71"/>
    <mergeCell ref="H71:R71"/>
    <mergeCell ref="S71:U71"/>
    <mergeCell ref="V71:AD71"/>
    <mergeCell ref="AE71:AG71"/>
    <mergeCell ref="AH71:AJ71"/>
    <mergeCell ref="AK71:AM71"/>
    <mergeCell ref="AN71:AV71"/>
    <mergeCell ref="AW71:BO71"/>
    <mergeCell ref="AN67:AV67"/>
    <mergeCell ref="AW67:BO67"/>
    <mergeCell ref="F68:G68"/>
    <mergeCell ref="H68:R68"/>
    <mergeCell ref="S68:U68"/>
    <mergeCell ref="V68:AD68"/>
    <mergeCell ref="AE68:AG68"/>
    <mergeCell ref="AH68:AJ68"/>
    <mergeCell ref="AK68:AM68"/>
    <mergeCell ref="AN68:AV68"/>
    <mergeCell ref="AN73:AV73"/>
    <mergeCell ref="AW73:BO73"/>
    <mergeCell ref="F75:G75"/>
    <mergeCell ref="H75:R75"/>
    <mergeCell ref="S75:U75"/>
    <mergeCell ref="V75:AD75"/>
    <mergeCell ref="AE75:AG75"/>
    <mergeCell ref="AH75:AJ75"/>
    <mergeCell ref="AK75:AM75"/>
    <mergeCell ref="AN75:AV75"/>
    <mergeCell ref="AK72:AM72"/>
    <mergeCell ref="AN72:AV72"/>
    <mergeCell ref="AW72:BO72"/>
    <mergeCell ref="F73:G73"/>
    <mergeCell ref="H73:R73"/>
    <mergeCell ref="S73:U73"/>
    <mergeCell ref="V73:AD73"/>
    <mergeCell ref="AE73:AG73"/>
    <mergeCell ref="AH73:AJ73"/>
    <mergeCell ref="AK73:AM73"/>
    <mergeCell ref="F72:G72"/>
    <mergeCell ref="H72:R72"/>
    <mergeCell ref="S72:U72"/>
    <mergeCell ref="V72:AD72"/>
    <mergeCell ref="AE72:AG72"/>
    <mergeCell ref="AH72:AJ72"/>
    <mergeCell ref="AK77:AM77"/>
    <mergeCell ref="AN77:AV77"/>
    <mergeCell ref="AW77:BO77"/>
    <mergeCell ref="F80:G80"/>
    <mergeCell ref="H80:R80"/>
    <mergeCell ref="S80:U80"/>
    <mergeCell ref="V80:AD80"/>
    <mergeCell ref="AE80:AG80"/>
    <mergeCell ref="AH80:AJ80"/>
    <mergeCell ref="AK80:AM80"/>
    <mergeCell ref="F77:G77"/>
    <mergeCell ref="H77:R77"/>
    <mergeCell ref="S77:U77"/>
    <mergeCell ref="V77:AD77"/>
    <mergeCell ref="AE77:AG77"/>
    <mergeCell ref="AH77:AJ77"/>
    <mergeCell ref="AW75:BO75"/>
    <mergeCell ref="F76:G76"/>
    <mergeCell ref="H76:R76"/>
    <mergeCell ref="S76:U76"/>
    <mergeCell ref="V76:AD76"/>
    <mergeCell ref="AE76:AG76"/>
    <mergeCell ref="AH76:AJ76"/>
    <mergeCell ref="AK76:AM76"/>
    <mergeCell ref="AN76:AV76"/>
    <mergeCell ref="AW76:BO76"/>
    <mergeCell ref="AW81:BO81"/>
    <mergeCell ref="F82:G82"/>
    <mergeCell ref="H82:R82"/>
    <mergeCell ref="S82:U82"/>
    <mergeCell ref="V82:AD82"/>
    <mergeCell ref="AE82:AG82"/>
    <mergeCell ref="AH82:AJ82"/>
    <mergeCell ref="AK82:AM82"/>
    <mergeCell ref="AN82:AV82"/>
    <mergeCell ref="AW82:BO82"/>
    <mergeCell ref="AN80:AV80"/>
    <mergeCell ref="AW80:BO80"/>
    <mergeCell ref="F81:G81"/>
    <mergeCell ref="H81:R81"/>
    <mergeCell ref="S81:U81"/>
    <mergeCell ref="V81:AD81"/>
    <mergeCell ref="AE81:AG81"/>
    <mergeCell ref="AH81:AJ81"/>
    <mergeCell ref="AK81:AM81"/>
    <mergeCell ref="AN81:AV81"/>
    <mergeCell ref="AN85:AV85"/>
    <mergeCell ref="AW85:BO85"/>
    <mergeCell ref="F86:G86"/>
    <mergeCell ref="H86:R86"/>
    <mergeCell ref="S86:U86"/>
    <mergeCell ref="V86:AD86"/>
    <mergeCell ref="AE86:AG86"/>
    <mergeCell ref="AH86:AJ86"/>
    <mergeCell ref="AK86:AM86"/>
    <mergeCell ref="AN86:AV86"/>
    <mergeCell ref="AK84:AM84"/>
    <mergeCell ref="AN84:AV84"/>
    <mergeCell ref="AW84:BO84"/>
    <mergeCell ref="F85:G85"/>
    <mergeCell ref="H85:R85"/>
    <mergeCell ref="S85:U85"/>
    <mergeCell ref="V85:AD85"/>
    <mergeCell ref="AE85:AG85"/>
    <mergeCell ref="AH85:AJ85"/>
    <mergeCell ref="AK85:AM85"/>
    <mergeCell ref="F84:G84"/>
    <mergeCell ref="H84:R84"/>
    <mergeCell ref="S84:U84"/>
    <mergeCell ref="V84:AD84"/>
    <mergeCell ref="AE84:AG84"/>
    <mergeCell ref="AH84:AJ84"/>
    <mergeCell ref="AK90:AM90"/>
    <mergeCell ref="AN90:AV90"/>
    <mergeCell ref="AW90:BO90"/>
    <mergeCell ref="F91:G91"/>
    <mergeCell ref="H91:R91"/>
    <mergeCell ref="S91:U91"/>
    <mergeCell ref="V91:AD91"/>
    <mergeCell ref="AE91:AG91"/>
    <mergeCell ref="AH91:AJ91"/>
    <mergeCell ref="AK91:AM91"/>
    <mergeCell ref="F90:G90"/>
    <mergeCell ref="H90:R90"/>
    <mergeCell ref="S90:U90"/>
    <mergeCell ref="V90:AD90"/>
    <mergeCell ref="AE90:AG90"/>
    <mergeCell ref="AH90:AJ90"/>
    <mergeCell ref="AW86:BO86"/>
    <mergeCell ref="F87:G87"/>
    <mergeCell ref="H87:R87"/>
    <mergeCell ref="S87:U87"/>
    <mergeCell ref="V87:AD87"/>
    <mergeCell ref="AE87:AG87"/>
    <mergeCell ref="AH87:AJ87"/>
    <mergeCell ref="AK87:AM87"/>
    <mergeCell ref="AN87:AV87"/>
    <mergeCell ref="AW87:BO87"/>
    <mergeCell ref="AW92:BO92"/>
    <mergeCell ref="F93:G93"/>
    <mergeCell ref="H93:R93"/>
    <mergeCell ref="S93:U93"/>
    <mergeCell ref="V93:AD93"/>
    <mergeCell ref="AE93:AG93"/>
    <mergeCell ref="AH93:AJ93"/>
    <mergeCell ref="AK93:AM93"/>
    <mergeCell ref="AN93:AV93"/>
    <mergeCell ref="AW93:BO93"/>
    <mergeCell ref="AN91:AV91"/>
    <mergeCell ref="AW91:BO91"/>
    <mergeCell ref="F92:G92"/>
    <mergeCell ref="H92:R92"/>
    <mergeCell ref="S92:U92"/>
    <mergeCell ref="V92:AD92"/>
    <mergeCell ref="AE92:AG92"/>
    <mergeCell ref="AH92:AJ92"/>
    <mergeCell ref="AK92:AM92"/>
    <mergeCell ref="AN92:AV92"/>
    <mergeCell ref="AN96:AV96"/>
    <mergeCell ref="AW96:BO96"/>
    <mergeCell ref="F97:G97"/>
    <mergeCell ref="H97:R97"/>
    <mergeCell ref="S97:U97"/>
    <mergeCell ref="V97:AD97"/>
    <mergeCell ref="AE97:AG97"/>
    <mergeCell ref="AH97:AJ97"/>
    <mergeCell ref="AK97:AM97"/>
    <mergeCell ref="AN97:AV97"/>
    <mergeCell ref="AK94:AM94"/>
    <mergeCell ref="AN94:AV94"/>
    <mergeCell ref="AW94:BO94"/>
    <mergeCell ref="F96:G96"/>
    <mergeCell ref="H96:R96"/>
    <mergeCell ref="S96:U96"/>
    <mergeCell ref="V96:AD96"/>
    <mergeCell ref="AE96:AG96"/>
    <mergeCell ref="AH96:AJ96"/>
    <mergeCell ref="AK96:AM96"/>
    <mergeCell ref="F94:G94"/>
    <mergeCell ref="H94:R94"/>
    <mergeCell ref="S94:U94"/>
    <mergeCell ref="V94:AD94"/>
    <mergeCell ref="AE94:AG94"/>
    <mergeCell ref="AH94:AJ94"/>
    <mergeCell ref="AK99:AM99"/>
    <mergeCell ref="AN99:AV99"/>
    <mergeCell ref="AW99:BO99"/>
    <mergeCell ref="F100:G100"/>
    <mergeCell ref="H100:R100"/>
    <mergeCell ref="S100:U100"/>
    <mergeCell ref="V100:AD100"/>
    <mergeCell ref="AE100:AG100"/>
    <mergeCell ref="AH100:AJ100"/>
    <mergeCell ref="AK100:AM100"/>
    <mergeCell ref="F99:G99"/>
    <mergeCell ref="H99:R99"/>
    <mergeCell ref="S99:U99"/>
    <mergeCell ref="V99:AD99"/>
    <mergeCell ref="AE99:AG99"/>
    <mergeCell ref="AH99:AJ99"/>
    <mergeCell ref="AW97:BO97"/>
    <mergeCell ref="F98:G98"/>
    <mergeCell ref="H98:R98"/>
    <mergeCell ref="S98:U98"/>
    <mergeCell ref="V98:AD98"/>
    <mergeCell ref="AE98:AG98"/>
    <mergeCell ref="AH98:AJ98"/>
    <mergeCell ref="AK98:AM98"/>
    <mergeCell ref="AN98:AV98"/>
    <mergeCell ref="AW98:BO98"/>
    <mergeCell ref="AW103:BO103"/>
    <mergeCell ref="F104:G104"/>
    <mergeCell ref="H104:R104"/>
    <mergeCell ref="S104:U104"/>
    <mergeCell ref="V104:AD104"/>
    <mergeCell ref="AE104:AG104"/>
    <mergeCell ref="AH104:AJ104"/>
    <mergeCell ref="AK104:AM104"/>
    <mergeCell ref="AN104:AV104"/>
    <mergeCell ref="AW104:BO104"/>
    <mergeCell ref="AN100:AV100"/>
    <mergeCell ref="AW100:BO100"/>
    <mergeCell ref="F103:G103"/>
    <mergeCell ref="H103:R103"/>
    <mergeCell ref="S103:U103"/>
    <mergeCell ref="V103:AD103"/>
    <mergeCell ref="AE103:AG103"/>
    <mergeCell ref="AH103:AJ103"/>
    <mergeCell ref="AK103:AM103"/>
    <mergeCell ref="AN103:AV103"/>
    <mergeCell ref="AN107:AV107"/>
    <mergeCell ref="AW107:BO107"/>
    <mergeCell ref="F108:G108"/>
    <mergeCell ref="H108:R108"/>
    <mergeCell ref="S108:U108"/>
    <mergeCell ref="V108:AD108"/>
    <mergeCell ref="AE108:AG108"/>
    <mergeCell ref="AH108:AJ108"/>
    <mergeCell ref="AK108:AM108"/>
    <mergeCell ref="AN108:AV108"/>
    <mergeCell ref="AK105:AM105"/>
    <mergeCell ref="AN105:AV105"/>
    <mergeCell ref="AW105:BO105"/>
    <mergeCell ref="F107:G107"/>
    <mergeCell ref="H107:R107"/>
    <mergeCell ref="S107:U107"/>
    <mergeCell ref="V107:AD107"/>
    <mergeCell ref="AE107:AG107"/>
    <mergeCell ref="AH107:AJ107"/>
    <mergeCell ref="AK107:AM107"/>
    <mergeCell ref="F105:G105"/>
    <mergeCell ref="H105:R105"/>
    <mergeCell ref="S105:U105"/>
    <mergeCell ref="V105:AD105"/>
    <mergeCell ref="AE105:AG105"/>
    <mergeCell ref="AH105:AJ105"/>
    <mergeCell ref="AK112:AM112"/>
    <mergeCell ref="AN112:AV112"/>
    <mergeCell ref="AW112:BO112"/>
    <mergeCell ref="F113:G113"/>
    <mergeCell ref="H113:R113"/>
    <mergeCell ref="S113:U113"/>
    <mergeCell ref="V113:AD113"/>
    <mergeCell ref="AE113:AG113"/>
    <mergeCell ref="AH113:AJ113"/>
    <mergeCell ref="AK113:AM113"/>
    <mergeCell ref="F112:G112"/>
    <mergeCell ref="H112:R112"/>
    <mergeCell ref="S112:U112"/>
    <mergeCell ref="V112:AD112"/>
    <mergeCell ref="AE112:AG112"/>
    <mergeCell ref="AH112:AJ112"/>
    <mergeCell ref="AW108:BO108"/>
    <mergeCell ref="F109:G109"/>
    <mergeCell ref="H109:R109"/>
    <mergeCell ref="S109:U109"/>
    <mergeCell ref="V109:AD109"/>
    <mergeCell ref="AE109:AG109"/>
    <mergeCell ref="AH109:AJ109"/>
    <mergeCell ref="AK109:AM109"/>
    <mergeCell ref="AN109:AV109"/>
    <mergeCell ref="AW109:BO109"/>
    <mergeCell ref="AW114:BO114"/>
    <mergeCell ref="F116:G116"/>
    <mergeCell ref="H116:R116"/>
    <mergeCell ref="S116:U116"/>
    <mergeCell ref="V116:AD116"/>
    <mergeCell ref="AE116:AG116"/>
    <mergeCell ref="AH116:AJ116"/>
    <mergeCell ref="AK116:AM116"/>
    <mergeCell ref="AN116:AV116"/>
    <mergeCell ref="AW116:BO116"/>
    <mergeCell ref="AN113:AV113"/>
    <mergeCell ref="AW113:BO113"/>
    <mergeCell ref="F114:G114"/>
    <mergeCell ref="H114:R114"/>
    <mergeCell ref="S114:U114"/>
    <mergeCell ref="V114:AD114"/>
    <mergeCell ref="AE114:AG114"/>
    <mergeCell ref="AH114:AJ114"/>
    <mergeCell ref="AK114:AM114"/>
    <mergeCell ref="AN114:AV114"/>
    <mergeCell ref="AN118:AV118"/>
    <mergeCell ref="AW118:BO118"/>
    <mergeCell ref="F121:G121"/>
    <mergeCell ref="H121:R121"/>
    <mergeCell ref="S121:U121"/>
    <mergeCell ref="V121:AD121"/>
    <mergeCell ref="AE121:AG121"/>
    <mergeCell ref="AH121:AJ121"/>
    <mergeCell ref="AK121:AM121"/>
    <mergeCell ref="AN121:AV121"/>
    <mergeCell ref="AK117:AM117"/>
    <mergeCell ref="AN117:AV117"/>
    <mergeCell ref="AW117:BO117"/>
    <mergeCell ref="F118:G118"/>
    <mergeCell ref="H118:R118"/>
    <mergeCell ref="S118:U118"/>
    <mergeCell ref="V118:AD118"/>
    <mergeCell ref="AE118:AG118"/>
    <mergeCell ref="AH118:AJ118"/>
    <mergeCell ref="AK118:AM118"/>
    <mergeCell ref="F117:G117"/>
    <mergeCell ref="H117:R117"/>
    <mergeCell ref="S117:U117"/>
    <mergeCell ref="V117:AD117"/>
    <mergeCell ref="AE117:AG117"/>
    <mergeCell ref="AH117:AJ117"/>
    <mergeCell ref="AK123:AM123"/>
    <mergeCell ref="AN123:AV123"/>
    <mergeCell ref="AW123:BO123"/>
    <mergeCell ref="F125:G125"/>
    <mergeCell ref="H125:R125"/>
    <mergeCell ref="S125:U125"/>
    <mergeCell ref="V125:AD125"/>
    <mergeCell ref="AE125:AG125"/>
    <mergeCell ref="AH125:AJ125"/>
    <mergeCell ref="AK125:AM125"/>
    <mergeCell ref="F123:G123"/>
    <mergeCell ref="H123:R123"/>
    <mergeCell ref="S123:U123"/>
    <mergeCell ref="V123:AD123"/>
    <mergeCell ref="AE123:AG123"/>
    <mergeCell ref="AH123:AJ123"/>
    <mergeCell ref="AW121:BO121"/>
    <mergeCell ref="F122:G122"/>
    <mergeCell ref="H122:R122"/>
    <mergeCell ref="S122:U122"/>
    <mergeCell ref="V122:AD122"/>
    <mergeCell ref="AE122:AG122"/>
    <mergeCell ref="AH122:AJ122"/>
    <mergeCell ref="AK122:AM122"/>
    <mergeCell ref="AN122:AV122"/>
    <mergeCell ref="AW122:BO122"/>
    <mergeCell ref="S128:U128"/>
    <mergeCell ref="V128:AD128"/>
    <mergeCell ref="AE128:AG128"/>
    <mergeCell ref="AH128:AJ128"/>
    <mergeCell ref="AK128:AM128"/>
    <mergeCell ref="AN128:AV128"/>
    <mergeCell ref="AW126:BO126"/>
    <mergeCell ref="F127:G127"/>
    <mergeCell ref="H127:R127"/>
    <mergeCell ref="S127:U127"/>
    <mergeCell ref="V127:AD127"/>
    <mergeCell ref="AE127:AG127"/>
    <mergeCell ref="AH127:AJ127"/>
    <mergeCell ref="AK127:AM127"/>
    <mergeCell ref="AN127:AV127"/>
    <mergeCell ref="AW127:BO127"/>
    <mergeCell ref="AN125:AV125"/>
    <mergeCell ref="AW125:BO125"/>
    <mergeCell ref="F126:G126"/>
    <mergeCell ref="H126:R126"/>
    <mergeCell ref="S126:U126"/>
    <mergeCell ref="V126:AD126"/>
    <mergeCell ref="AE126:AG126"/>
    <mergeCell ref="AH126:AJ126"/>
    <mergeCell ref="AK126:AM126"/>
    <mergeCell ref="AN126:AV126"/>
    <mergeCell ref="AN132:AV132"/>
    <mergeCell ref="AW132:BO132"/>
    <mergeCell ref="F133:G133"/>
    <mergeCell ref="H133:R133"/>
    <mergeCell ref="S133:U133"/>
    <mergeCell ref="V133:AD133"/>
    <mergeCell ref="AE133:AG133"/>
    <mergeCell ref="AH133:AJ133"/>
    <mergeCell ref="AK133:AM133"/>
    <mergeCell ref="AN133:AV133"/>
    <mergeCell ref="AK131:AM131"/>
    <mergeCell ref="AN131:AV131"/>
    <mergeCell ref="AW131:BO131"/>
    <mergeCell ref="F132:G132"/>
    <mergeCell ref="H132:R132"/>
    <mergeCell ref="S132:U132"/>
    <mergeCell ref="V132:AD132"/>
    <mergeCell ref="AE132:AG132"/>
    <mergeCell ref="AH132:AJ132"/>
    <mergeCell ref="AK132:AM132"/>
    <mergeCell ref="F131:G131"/>
    <mergeCell ref="H131:R131"/>
    <mergeCell ref="S131:U131"/>
    <mergeCell ref="V131:AD131"/>
    <mergeCell ref="AE131:AG131"/>
    <mergeCell ref="AH131:AJ131"/>
    <mergeCell ref="AK135:AM135"/>
    <mergeCell ref="AN135:AV135"/>
    <mergeCell ref="AW135:BO135"/>
    <mergeCell ref="F136:G136"/>
    <mergeCell ref="H136:R136"/>
    <mergeCell ref="S136:U136"/>
    <mergeCell ref="V136:AD136"/>
    <mergeCell ref="AE136:AG136"/>
    <mergeCell ref="AH136:AJ136"/>
    <mergeCell ref="AK136:AM136"/>
    <mergeCell ref="F135:G135"/>
    <mergeCell ref="H135:R135"/>
    <mergeCell ref="S135:U135"/>
    <mergeCell ref="V135:AD135"/>
    <mergeCell ref="AE135:AG135"/>
    <mergeCell ref="AH135:AJ135"/>
    <mergeCell ref="AW133:BO133"/>
    <mergeCell ref="F134:G134"/>
    <mergeCell ref="H134:R134"/>
    <mergeCell ref="S134:U134"/>
    <mergeCell ref="V134:AD134"/>
    <mergeCell ref="AE134:AG134"/>
    <mergeCell ref="AH134:AJ134"/>
    <mergeCell ref="AK134:AM134"/>
    <mergeCell ref="AN134:AV134"/>
    <mergeCell ref="AW134:BO134"/>
    <mergeCell ref="AW138:BO138"/>
    <mergeCell ref="F139:G139"/>
    <mergeCell ref="H139:R139"/>
    <mergeCell ref="S139:U139"/>
    <mergeCell ref="V139:AD139"/>
    <mergeCell ref="AE139:AG139"/>
    <mergeCell ref="AH139:AJ139"/>
    <mergeCell ref="AK139:AM139"/>
    <mergeCell ref="AN139:AV139"/>
    <mergeCell ref="AW139:BO139"/>
    <mergeCell ref="AN136:AV136"/>
    <mergeCell ref="AW136:BO136"/>
    <mergeCell ref="F138:G138"/>
    <mergeCell ref="H138:R138"/>
    <mergeCell ref="S138:U138"/>
    <mergeCell ref="V138:AD138"/>
    <mergeCell ref="AE138:AG138"/>
    <mergeCell ref="AH138:AJ138"/>
    <mergeCell ref="AK138:AM138"/>
    <mergeCell ref="AN138:AV138"/>
    <mergeCell ref="AN143:AV143"/>
    <mergeCell ref="AW143:BO143"/>
    <mergeCell ref="F144:G144"/>
    <mergeCell ref="H144:R144"/>
    <mergeCell ref="S144:U144"/>
    <mergeCell ref="V144:AD144"/>
    <mergeCell ref="AE144:AG144"/>
    <mergeCell ref="AH144:AJ144"/>
    <mergeCell ref="AK144:AM144"/>
    <mergeCell ref="AN144:AV144"/>
    <mergeCell ref="AK140:AM140"/>
    <mergeCell ref="AN140:AV140"/>
    <mergeCell ref="AW140:BO140"/>
    <mergeCell ref="F143:G143"/>
    <mergeCell ref="H143:R143"/>
    <mergeCell ref="S143:U143"/>
    <mergeCell ref="V143:AD143"/>
    <mergeCell ref="AE143:AG143"/>
    <mergeCell ref="AH143:AJ143"/>
    <mergeCell ref="AK143:AM143"/>
    <mergeCell ref="F140:G140"/>
    <mergeCell ref="H140:R140"/>
    <mergeCell ref="S140:U140"/>
    <mergeCell ref="V140:AD140"/>
    <mergeCell ref="AE140:AG140"/>
    <mergeCell ref="AH140:AJ140"/>
    <mergeCell ref="AK147:AM147"/>
    <mergeCell ref="AN147:AV147"/>
    <mergeCell ref="AW147:BO147"/>
    <mergeCell ref="F148:G148"/>
    <mergeCell ref="H148:R148"/>
    <mergeCell ref="S148:U148"/>
    <mergeCell ref="V148:AD148"/>
    <mergeCell ref="AE148:AG148"/>
    <mergeCell ref="AH148:AJ148"/>
    <mergeCell ref="AK148:AM148"/>
    <mergeCell ref="F147:G147"/>
    <mergeCell ref="H147:R147"/>
    <mergeCell ref="S147:U147"/>
    <mergeCell ref="V147:AD147"/>
    <mergeCell ref="AE147:AG147"/>
    <mergeCell ref="AH147:AJ147"/>
    <mergeCell ref="AW144:BO144"/>
    <mergeCell ref="F145:G145"/>
    <mergeCell ref="H145:R145"/>
    <mergeCell ref="S145:U145"/>
    <mergeCell ref="V145:AD145"/>
    <mergeCell ref="AE145:AG145"/>
    <mergeCell ref="AH145:AJ145"/>
    <mergeCell ref="AK145:AM145"/>
    <mergeCell ref="AN145:AV145"/>
    <mergeCell ref="AW145:BO145"/>
    <mergeCell ref="AW149:BO149"/>
    <mergeCell ref="F152:G152"/>
    <mergeCell ref="H152:R152"/>
    <mergeCell ref="S152:U152"/>
    <mergeCell ref="V152:AD152"/>
    <mergeCell ref="AE152:AG152"/>
    <mergeCell ref="AH152:AJ152"/>
    <mergeCell ref="AK152:AM152"/>
    <mergeCell ref="AN152:AV152"/>
    <mergeCell ref="AW152:BO152"/>
    <mergeCell ref="AN148:AV148"/>
    <mergeCell ref="AW148:BO148"/>
    <mergeCell ref="F149:G149"/>
    <mergeCell ref="H149:R149"/>
    <mergeCell ref="S149:U149"/>
    <mergeCell ref="V149:AD149"/>
    <mergeCell ref="AE149:AG149"/>
    <mergeCell ref="AH149:AJ149"/>
    <mergeCell ref="AK149:AM149"/>
    <mergeCell ref="AN149:AV149"/>
    <mergeCell ref="AN154:AV154"/>
    <mergeCell ref="AW154:BO154"/>
    <mergeCell ref="F155:G155"/>
    <mergeCell ref="H155:R155"/>
    <mergeCell ref="S155:U155"/>
    <mergeCell ref="V155:AD155"/>
    <mergeCell ref="AE155:AG155"/>
    <mergeCell ref="AH155:AJ155"/>
    <mergeCell ref="AK155:AM155"/>
    <mergeCell ref="AN155:AV155"/>
    <mergeCell ref="AK153:AM153"/>
    <mergeCell ref="AN153:AV153"/>
    <mergeCell ref="AW153:BO153"/>
    <mergeCell ref="F154:G154"/>
    <mergeCell ref="H154:R154"/>
    <mergeCell ref="S154:U154"/>
    <mergeCell ref="V154:AD154"/>
    <mergeCell ref="AE154:AG154"/>
    <mergeCell ref="AH154:AJ154"/>
    <mergeCell ref="AK154:AM154"/>
    <mergeCell ref="F153:G153"/>
    <mergeCell ref="H153:R153"/>
    <mergeCell ref="S153:U153"/>
    <mergeCell ref="V153:AD153"/>
    <mergeCell ref="AE153:AG153"/>
    <mergeCell ref="AH153:AJ153"/>
    <mergeCell ref="AK158:AM158"/>
    <mergeCell ref="AN158:AV158"/>
    <mergeCell ref="AW158:BO158"/>
    <mergeCell ref="F159:G159"/>
    <mergeCell ref="H159:R159"/>
    <mergeCell ref="S159:U159"/>
    <mergeCell ref="V159:AD159"/>
    <mergeCell ref="AE159:AG159"/>
    <mergeCell ref="AH159:AJ159"/>
    <mergeCell ref="AK159:AM159"/>
    <mergeCell ref="F158:G158"/>
    <mergeCell ref="H158:R158"/>
    <mergeCell ref="S158:U158"/>
    <mergeCell ref="V158:AD158"/>
    <mergeCell ref="AE158:AG158"/>
    <mergeCell ref="AH158:AJ158"/>
    <mergeCell ref="AW155:BO155"/>
    <mergeCell ref="F156:G156"/>
    <mergeCell ref="H156:R156"/>
    <mergeCell ref="S156:U156"/>
    <mergeCell ref="V156:AD156"/>
    <mergeCell ref="AE156:AG156"/>
    <mergeCell ref="AH156:AJ156"/>
    <mergeCell ref="AK156:AM156"/>
    <mergeCell ref="AN156:AV156"/>
    <mergeCell ref="AW156:BO156"/>
    <mergeCell ref="AW160:BO160"/>
    <mergeCell ref="F163:G163"/>
    <mergeCell ref="H163:R163"/>
    <mergeCell ref="S163:U163"/>
    <mergeCell ref="V163:AD163"/>
    <mergeCell ref="AE163:AG163"/>
    <mergeCell ref="AH163:AJ163"/>
    <mergeCell ref="AK163:AM163"/>
    <mergeCell ref="AN163:AV163"/>
    <mergeCell ref="AW163:BO163"/>
    <mergeCell ref="AN159:AV159"/>
    <mergeCell ref="AW159:BO159"/>
    <mergeCell ref="F160:G160"/>
    <mergeCell ref="H160:R160"/>
    <mergeCell ref="S160:U160"/>
    <mergeCell ref="V160:AD160"/>
    <mergeCell ref="AE160:AG160"/>
    <mergeCell ref="AH160:AJ160"/>
    <mergeCell ref="AK160:AM160"/>
    <mergeCell ref="AN160:AV160"/>
    <mergeCell ref="AN165:AV165"/>
    <mergeCell ref="AW165:BO165"/>
    <mergeCell ref="F167:G167"/>
    <mergeCell ref="H167:R167"/>
    <mergeCell ref="S167:U167"/>
    <mergeCell ref="V167:AD167"/>
    <mergeCell ref="AE167:AG167"/>
    <mergeCell ref="AH167:AJ167"/>
    <mergeCell ref="AK167:AM167"/>
    <mergeCell ref="AN167:AV167"/>
    <mergeCell ref="AK164:AM164"/>
    <mergeCell ref="AN164:AV164"/>
    <mergeCell ref="AW164:BO164"/>
    <mergeCell ref="F165:G165"/>
    <mergeCell ref="H165:R165"/>
    <mergeCell ref="S165:U165"/>
    <mergeCell ref="V165:AD165"/>
    <mergeCell ref="AE165:AG165"/>
    <mergeCell ref="AH165:AJ165"/>
    <mergeCell ref="AK165:AM165"/>
    <mergeCell ref="F164:G164"/>
    <mergeCell ref="H164:R164"/>
    <mergeCell ref="S164:U164"/>
    <mergeCell ref="V164:AD164"/>
    <mergeCell ref="AE164:AG164"/>
    <mergeCell ref="AH164:AJ164"/>
    <mergeCell ref="AK169:AM169"/>
    <mergeCell ref="AN169:AV169"/>
    <mergeCell ref="AW169:BO169"/>
    <mergeCell ref="F172:G172"/>
    <mergeCell ref="H172:R172"/>
    <mergeCell ref="S172:U172"/>
    <mergeCell ref="V172:AD172"/>
    <mergeCell ref="AE172:AG172"/>
    <mergeCell ref="AH172:AJ172"/>
    <mergeCell ref="AK172:AM172"/>
    <mergeCell ref="F169:G169"/>
    <mergeCell ref="H169:R169"/>
    <mergeCell ref="S169:U169"/>
    <mergeCell ref="V169:AD169"/>
    <mergeCell ref="AE169:AG169"/>
    <mergeCell ref="AH169:AJ169"/>
    <mergeCell ref="AW167:BO167"/>
    <mergeCell ref="F168:G168"/>
    <mergeCell ref="H168:R168"/>
    <mergeCell ref="S168:U168"/>
    <mergeCell ref="V168:AD168"/>
    <mergeCell ref="AE168:AG168"/>
    <mergeCell ref="AH168:AJ168"/>
    <mergeCell ref="AK168:AM168"/>
    <mergeCell ref="AN168:AV168"/>
    <mergeCell ref="AW168:BO168"/>
    <mergeCell ref="AW173:BO173"/>
    <mergeCell ref="F174:G174"/>
    <mergeCell ref="H174:R174"/>
    <mergeCell ref="S174:U174"/>
    <mergeCell ref="V174:AD174"/>
    <mergeCell ref="AE174:AG174"/>
    <mergeCell ref="AH174:AJ174"/>
    <mergeCell ref="AK174:AM174"/>
    <mergeCell ref="AN174:AV174"/>
    <mergeCell ref="AW174:BO174"/>
    <mergeCell ref="AN172:AV172"/>
    <mergeCell ref="AW172:BO172"/>
    <mergeCell ref="F173:G173"/>
    <mergeCell ref="H173:R173"/>
    <mergeCell ref="S173:U173"/>
    <mergeCell ref="V173:AD173"/>
    <mergeCell ref="AE173:AG173"/>
    <mergeCell ref="AH173:AJ173"/>
    <mergeCell ref="AK173:AM173"/>
    <mergeCell ref="AN173:AV173"/>
    <mergeCell ref="AN177:AV177"/>
    <mergeCell ref="AW177:BO177"/>
    <mergeCell ref="F178:G178"/>
    <mergeCell ref="H178:R178"/>
    <mergeCell ref="S178:U178"/>
    <mergeCell ref="V178:AD178"/>
    <mergeCell ref="AE178:AG178"/>
    <mergeCell ref="AH178:AJ178"/>
    <mergeCell ref="AK178:AM178"/>
    <mergeCell ref="AN178:AV178"/>
    <mergeCell ref="AK176:AM176"/>
    <mergeCell ref="AN176:AV176"/>
    <mergeCell ref="AW176:BO176"/>
    <mergeCell ref="F177:G177"/>
    <mergeCell ref="H177:R177"/>
    <mergeCell ref="S177:U177"/>
    <mergeCell ref="V177:AD177"/>
    <mergeCell ref="AE177:AG177"/>
    <mergeCell ref="AH177:AJ177"/>
    <mergeCell ref="AK177:AM177"/>
    <mergeCell ref="F176:G176"/>
    <mergeCell ref="H176:R176"/>
    <mergeCell ref="S176:U176"/>
    <mergeCell ref="V176:AD176"/>
    <mergeCell ref="AE176:AG176"/>
    <mergeCell ref="AH176:AJ176"/>
    <mergeCell ref="AK182:AM182"/>
    <mergeCell ref="AN182:AV182"/>
    <mergeCell ref="AW182:BO182"/>
    <mergeCell ref="F183:G183"/>
    <mergeCell ref="H183:R183"/>
    <mergeCell ref="S183:U183"/>
    <mergeCell ref="V183:AD183"/>
    <mergeCell ref="AE183:AG183"/>
    <mergeCell ref="AH183:AJ183"/>
    <mergeCell ref="AK183:AM183"/>
    <mergeCell ref="F182:G182"/>
    <mergeCell ref="H182:R182"/>
    <mergeCell ref="S182:U182"/>
    <mergeCell ref="V182:AD182"/>
    <mergeCell ref="AE182:AG182"/>
    <mergeCell ref="AH182:AJ182"/>
    <mergeCell ref="AW178:BO178"/>
    <mergeCell ref="F179:G179"/>
    <mergeCell ref="H179:R179"/>
    <mergeCell ref="S179:U179"/>
    <mergeCell ref="V179:AD179"/>
    <mergeCell ref="AE179:AG179"/>
    <mergeCell ref="AH179:AJ179"/>
    <mergeCell ref="AK179:AM179"/>
    <mergeCell ref="AN179:AV179"/>
    <mergeCell ref="AW179:BO179"/>
    <mergeCell ref="AW184:BO184"/>
    <mergeCell ref="F185:G185"/>
    <mergeCell ref="H185:R185"/>
    <mergeCell ref="S185:U185"/>
    <mergeCell ref="V185:AD185"/>
    <mergeCell ref="AE185:AG185"/>
    <mergeCell ref="AH185:AJ185"/>
    <mergeCell ref="AK185:AM185"/>
    <mergeCell ref="AN185:AV185"/>
    <mergeCell ref="AW185:BO185"/>
    <mergeCell ref="AN183:AV183"/>
    <mergeCell ref="AW183:BO183"/>
    <mergeCell ref="F184:G184"/>
    <mergeCell ref="H184:R184"/>
    <mergeCell ref="S184:U184"/>
    <mergeCell ref="V184:AD184"/>
    <mergeCell ref="AE184:AG184"/>
    <mergeCell ref="AH184:AJ184"/>
    <mergeCell ref="AK184:AM184"/>
    <mergeCell ref="AN184:AV184"/>
    <mergeCell ref="AN188:AV188"/>
    <mergeCell ref="AW188:BO188"/>
    <mergeCell ref="F189:G189"/>
    <mergeCell ref="H189:R189"/>
    <mergeCell ref="S189:U189"/>
    <mergeCell ref="V189:AD189"/>
    <mergeCell ref="AE189:AG189"/>
    <mergeCell ref="AH189:AJ189"/>
    <mergeCell ref="AK189:AM189"/>
    <mergeCell ref="AN189:AV189"/>
    <mergeCell ref="AK186:AM186"/>
    <mergeCell ref="AN186:AV186"/>
    <mergeCell ref="AW186:BO186"/>
    <mergeCell ref="F188:G188"/>
    <mergeCell ref="H188:R188"/>
    <mergeCell ref="S188:U188"/>
    <mergeCell ref="V188:AD188"/>
    <mergeCell ref="AE188:AG188"/>
    <mergeCell ref="AH188:AJ188"/>
    <mergeCell ref="AK188:AM188"/>
    <mergeCell ref="F186:G186"/>
    <mergeCell ref="H186:R186"/>
    <mergeCell ref="S186:U186"/>
    <mergeCell ref="V186:AD186"/>
    <mergeCell ref="AE186:AG186"/>
    <mergeCell ref="AH186:AJ186"/>
    <mergeCell ref="AK191:AM191"/>
    <mergeCell ref="AN191:AV191"/>
    <mergeCell ref="AW191:BO191"/>
    <mergeCell ref="F192:G192"/>
    <mergeCell ref="H192:R192"/>
    <mergeCell ref="S192:U192"/>
    <mergeCell ref="V192:AD192"/>
    <mergeCell ref="AE192:AG192"/>
    <mergeCell ref="AH192:AJ192"/>
    <mergeCell ref="AK192:AM192"/>
    <mergeCell ref="F191:G191"/>
    <mergeCell ref="H191:R191"/>
    <mergeCell ref="S191:U191"/>
    <mergeCell ref="V191:AD191"/>
    <mergeCell ref="AE191:AG191"/>
    <mergeCell ref="AH191:AJ191"/>
    <mergeCell ref="AW189:BO189"/>
    <mergeCell ref="F190:G190"/>
    <mergeCell ref="H190:R190"/>
    <mergeCell ref="S190:U190"/>
    <mergeCell ref="V190:AD190"/>
    <mergeCell ref="AE190:AG190"/>
    <mergeCell ref="AH190:AJ190"/>
    <mergeCell ref="AK190:AM190"/>
    <mergeCell ref="AN190:AV190"/>
    <mergeCell ref="AW190:BO190"/>
    <mergeCell ref="AW195:BO195"/>
    <mergeCell ref="F196:G196"/>
    <mergeCell ref="H196:R196"/>
    <mergeCell ref="S196:U196"/>
    <mergeCell ref="V196:AD196"/>
    <mergeCell ref="AE196:AG196"/>
    <mergeCell ref="AH196:AJ196"/>
    <mergeCell ref="AK196:AM196"/>
    <mergeCell ref="AN196:AV196"/>
    <mergeCell ref="AW196:BO196"/>
    <mergeCell ref="AN192:AV192"/>
    <mergeCell ref="AW192:BO192"/>
    <mergeCell ref="F195:G195"/>
    <mergeCell ref="H195:R195"/>
    <mergeCell ref="S195:U195"/>
    <mergeCell ref="V195:AD195"/>
    <mergeCell ref="AE195:AG195"/>
    <mergeCell ref="AH195:AJ195"/>
    <mergeCell ref="AK195:AM195"/>
    <mergeCell ref="AN195:AV195"/>
    <mergeCell ref="AN199:AV199"/>
    <mergeCell ref="AW199:BO199"/>
    <mergeCell ref="F200:G200"/>
    <mergeCell ref="H200:R200"/>
    <mergeCell ref="S200:U200"/>
    <mergeCell ref="V200:AD200"/>
    <mergeCell ref="AE200:AG200"/>
    <mergeCell ref="AH200:AJ200"/>
    <mergeCell ref="AK200:AM200"/>
    <mergeCell ref="AN200:AV200"/>
    <mergeCell ref="AK197:AM197"/>
    <mergeCell ref="AN197:AV197"/>
    <mergeCell ref="AW197:BO197"/>
    <mergeCell ref="F199:G199"/>
    <mergeCell ref="H199:R199"/>
    <mergeCell ref="S199:U199"/>
    <mergeCell ref="V199:AD199"/>
    <mergeCell ref="AE199:AG199"/>
    <mergeCell ref="AH199:AJ199"/>
    <mergeCell ref="AK199:AM199"/>
    <mergeCell ref="F197:G197"/>
    <mergeCell ref="H197:R197"/>
    <mergeCell ref="S197:U197"/>
    <mergeCell ref="V197:AD197"/>
    <mergeCell ref="AE197:AG197"/>
    <mergeCell ref="AH197:AJ197"/>
    <mergeCell ref="AK204:AM204"/>
    <mergeCell ref="AN204:AV204"/>
    <mergeCell ref="AW204:BO204"/>
    <mergeCell ref="F205:G205"/>
    <mergeCell ref="H205:R205"/>
    <mergeCell ref="S205:U205"/>
    <mergeCell ref="V205:AD205"/>
    <mergeCell ref="AE205:AG205"/>
    <mergeCell ref="AH205:AJ205"/>
    <mergeCell ref="AK205:AM205"/>
    <mergeCell ref="F204:G204"/>
    <mergeCell ref="H204:R204"/>
    <mergeCell ref="S204:U204"/>
    <mergeCell ref="V204:AD204"/>
    <mergeCell ref="AE204:AG204"/>
    <mergeCell ref="AH204:AJ204"/>
    <mergeCell ref="AW200:BO200"/>
    <mergeCell ref="F201:G201"/>
    <mergeCell ref="H201:R201"/>
    <mergeCell ref="S201:U201"/>
    <mergeCell ref="V201:AD201"/>
    <mergeCell ref="AE201:AG201"/>
    <mergeCell ref="AH201:AJ201"/>
    <mergeCell ref="AK201:AM201"/>
    <mergeCell ref="AN201:AV201"/>
    <mergeCell ref="AW201:BO201"/>
    <mergeCell ref="AW206:BO206"/>
    <mergeCell ref="F207:G207"/>
    <mergeCell ref="H207:R207"/>
    <mergeCell ref="S207:U207"/>
    <mergeCell ref="V207:AD207"/>
    <mergeCell ref="AE207:AG207"/>
    <mergeCell ref="AH207:AJ207"/>
    <mergeCell ref="AK207:AM207"/>
    <mergeCell ref="AN207:AV207"/>
    <mergeCell ref="AW207:BO207"/>
    <mergeCell ref="AN205:AV205"/>
    <mergeCell ref="AW205:BO205"/>
    <mergeCell ref="F206:G206"/>
    <mergeCell ref="H206:R206"/>
    <mergeCell ref="S206:U206"/>
    <mergeCell ref="V206:AD206"/>
    <mergeCell ref="AE206:AG206"/>
    <mergeCell ref="AH206:AJ206"/>
    <mergeCell ref="AK206:AM206"/>
    <mergeCell ref="AN206:AV206"/>
    <mergeCell ref="AN210:AV210"/>
    <mergeCell ref="AW210:BO210"/>
    <mergeCell ref="F211:G211"/>
    <mergeCell ref="H211:R211"/>
    <mergeCell ref="S211:U211"/>
    <mergeCell ref="V211:AD211"/>
    <mergeCell ref="AE211:AG211"/>
    <mergeCell ref="AH211:AJ211"/>
    <mergeCell ref="AK211:AM211"/>
    <mergeCell ref="AN211:AV211"/>
    <mergeCell ref="AK209:AM209"/>
    <mergeCell ref="AN209:AV209"/>
    <mergeCell ref="AW209:BO209"/>
    <mergeCell ref="F210:G210"/>
    <mergeCell ref="H210:R210"/>
    <mergeCell ref="S210:U210"/>
    <mergeCell ref="V210:AD210"/>
    <mergeCell ref="AE210:AG210"/>
    <mergeCell ref="AH210:AJ210"/>
    <mergeCell ref="AK210:AM210"/>
    <mergeCell ref="F209:G209"/>
    <mergeCell ref="H209:R209"/>
    <mergeCell ref="S209:U209"/>
    <mergeCell ref="V209:AD209"/>
    <mergeCell ref="AE209:AG209"/>
    <mergeCell ref="AH209:AJ209"/>
    <mergeCell ref="AK215:AM215"/>
    <mergeCell ref="AN215:AV215"/>
    <mergeCell ref="AW215:BO215"/>
    <mergeCell ref="F216:G216"/>
    <mergeCell ref="H216:R216"/>
    <mergeCell ref="S216:U216"/>
    <mergeCell ref="V216:AD216"/>
    <mergeCell ref="AE216:AG216"/>
    <mergeCell ref="AH216:AJ216"/>
    <mergeCell ref="AK216:AM216"/>
    <mergeCell ref="F215:G215"/>
    <mergeCell ref="H215:R215"/>
    <mergeCell ref="S215:U215"/>
    <mergeCell ref="V215:AD215"/>
    <mergeCell ref="AE215:AG215"/>
    <mergeCell ref="AH215:AJ215"/>
    <mergeCell ref="AW211:BO211"/>
    <mergeCell ref="S212:U212"/>
    <mergeCell ref="V212:AD212"/>
    <mergeCell ref="AE212:AG212"/>
    <mergeCell ref="AH212:AJ212"/>
    <mergeCell ref="AK212:AM212"/>
    <mergeCell ref="AN212:AV212"/>
    <mergeCell ref="AW217:BO217"/>
    <mergeCell ref="F219:G219"/>
    <mergeCell ref="H219:R219"/>
    <mergeCell ref="S219:U219"/>
    <mergeCell ref="V219:AD219"/>
    <mergeCell ref="AE219:AG219"/>
    <mergeCell ref="AH219:AJ219"/>
    <mergeCell ref="AK219:AM219"/>
    <mergeCell ref="AN219:AV219"/>
    <mergeCell ref="AW219:BO219"/>
    <mergeCell ref="AN216:AV216"/>
    <mergeCell ref="AW216:BO216"/>
    <mergeCell ref="F217:G217"/>
    <mergeCell ref="H217:R217"/>
    <mergeCell ref="S217:U217"/>
    <mergeCell ref="V217:AD217"/>
    <mergeCell ref="AE217:AG217"/>
    <mergeCell ref="AH217:AJ217"/>
    <mergeCell ref="AK217:AM217"/>
    <mergeCell ref="AN217:AV217"/>
    <mergeCell ref="AN223:AV223"/>
    <mergeCell ref="AW223:BO223"/>
    <mergeCell ref="F224:G224"/>
    <mergeCell ref="H224:R224"/>
    <mergeCell ref="S224:U224"/>
    <mergeCell ref="V224:AD224"/>
    <mergeCell ref="AE224:AG224"/>
    <mergeCell ref="AH224:AJ224"/>
    <mergeCell ref="AK224:AM224"/>
    <mergeCell ref="AN224:AV224"/>
    <mergeCell ref="AK220:AM220"/>
    <mergeCell ref="AN220:AV220"/>
    <mergeCell ref="AW220:BO220"/>
    <mergeCell ref="F223:G223"/>
    <mergeCell ref="H223:R223"/>
    <mergeCell ref="S223:U223"/>
    <mergeCell ref="V223:AD223"/>
    <mergeCell ref="AE223:AG223"/>
    <mergeCell ref="AH223:AJ223"/>
    <mergeCell ref="AK223:AM223"/>
    <mergeCell ref="F220:G220"/>
    <mergeCell ref="H220:R220"/>
    <mergeCell ref="S220:U220"/>
    <mergeCell ref="V220:AD220"/>
    <mergeCell ref="AE220:AG220"/>
    <mergeCell ref="AH220:AJ220"/>
    <mergeCell ref="AK227:AM227"/>
    <mergeCell ref="AN227:AV227"/>
    <mergeCell ref="AW227:BO227"/>
    <mergeCell ref="F228:G228"/>
    <mergeCell ref="H228:R228"/>
    <mergeCell ref="S228:U228"/>
    <mergeCell ref="V228:AD228"/>
    <mergeCell ref="AE228:AG228"/>
    <mergeCell ref="AH228:AJ228"/>
    <mergeCell ref="AK228:AM228"/>
    <mergeCell ref="F227:G227"/>
    <mergeCell ref="H227:R227"/>
    <mergeCell ref="S227:U227"/>
    <mergeCell ref="V227:AD227"/>
    <mergeCell ref="AE227:AG227"/>
    <mergeCell ref="AH227:AJ227"/>
    <mergeCell ref="AW224:BO224"/>
    <mergeCell ref="F225:G225"/>
    <mergeCell ref="H225:R225"/>
    <mergeCell ref="S225:U225"/>
    <mergeCell ref="V225:AD225"/>
    <mergeCell ref="AE225:AG225"/>
    <mergeCell ref="AH225:AJ225"/>
    <mergeCell ref="AK225:AM225"/>
    <mergeCell ref="AN225:AV225"/>
    <mergeCell ref="AW225:BO225"/>
    <mergeCell ref="AW229:BO229"/>
    <mergeCell ref="F232:G232"/>
    <mergeCell ref="H232:R232"/>
    <mergeCell ref="S232:U232"/>
    <mergeCell ref="V232:AD232"/>
    <mergeCell ref="AE232:AG232"/>
    <mergeCell ref="AH232:AJ232"/>
    <mergeCell ref="AK232:AM232"/>
    <mergeCell ref="AN232:AV232"/>
    <mergeCell ref="AW232:BO232"/>
    <mergeCell ref="AN228:AV228"/>
    <mergeCell ref="AW228:BO228"/>
    <mergeCell ref="F229:G229"/>
    <mergeCell ref="H229:R229"/>
    <mergeCell ref="S229:U229"/>
    <mergeCell ref="V229:AD229"/>
    <mergeCell ref="AE229:AG229"/>
    <mergeCell ref="AH229:AJ229"/>
    <mergeCell ref="AK229:AM229"/>
    <mergeCell ref="AN229:AV229"/>
    <mergeCell ref="AN234:AV234"/>
    <mergeCell ref="AW234:BO234"/>
    <mergeCell ref="F236:G236"/>
    <mergeCell ref="H236:R236"/>
    <mergeCell ref="S236:U236"/>
    <mergeCell ref="V236:AD236"/>
    <mergeCell ref="AE236:AG236"/>
    <mergeCell ref="AH236:AJ236"/>
    <mergeCell ref="AK236:AM236"/>
    <mergeCell ref="AN236:AV236"/>
    <mergeCell ref="AK233:AM233"/>
    <mergeCell ref="AN233:AV233"/>
    <mergeCell ref="AW233:BO233"/>
    <mergeCell ref="F234:G234"/>
    <mergeCell ref="H234:R234"/>
    <mergeCell ref="S234:U234"/>
    <mergeCell ref="V234:AD234"/>
    <mergeCell ref="AE234:AG234"/>
    <mergeCell ref="AH234:AJ234"/>
    <mergeCell ref="AK234:AM234"/>
    <mergeCell ref="F233:G233"/>
    <mergeCell ref="H233:R233"/>
    <mergeCell ref="S233:U233"/>
    <mergeCell ref="V233:AD233"/>
    <mergeCell ref="AE233:AG233"/>
    <mergeCell ref="AH233:AJ233"/>
    <mergeCell ref="AK238:AM238"/>
    <mergeCell ref="AN238:AV238"/>
    <mergeCell ref="AW238:BO238"/>
    <mergeCell ref="S239:U239"/>
    <mergeCell ref="V239:AD239"/>
    <mergeCell ref="AE239:AG239"/>
    <mergeCell ref="AH239:AJ239"/>
    <mergeCell ref="AK239:AM239"/>
    <mergeCell ref="AN239:AV239"/>
    <mergeCell ref="F238:G238"/>
    <mergeCell ref="H238:R238"/>
    <mergeCell ref="S238:U238"/>
    <mergeCell ref="V238:AD238"/>
    <mergeCell ref="AE238:AG238"/>
    <mergeCell ref="AH238:AJ238"/>
    <mergeCell ref="AW236:BO236"/>
    <mergeCell ref="F237:G237"/>
    <mergeCell ref="H237:R237"/>
    <mergeCell ref="S237:U237"/>
    <mergeCell ref="V237:AD237"/>
    <mergeCell ref="AE237:AG237"/>
    <mergeCell ref="AH237:AJ237"/>
    <mergeCell ref="AK237:AM237"/>
    <mergeCell ref="AN237:AV237"/>
    <mergeCell ref="AW237:BO237"/>
    <mergeCell ref="AN242:AV242"/>
    <mergeCell ref="AW242:BO242"/>
    <mergeCell ref="F244:G244"/>
    <mergeCell ref="H244:R244"/>
    <mergeCell ref="S244:U244"/>
    <mergeCell ref="V244:AD244"/>
    <mergeCell ref="AE244:AG244"/>
    <mergeCell ref="AH244:AJ244"/>
    <mergeCell ref="AK244:AM244"/>
    <mergeCell ref="AN244:AV244"/>
    <mergeCell ref="AK240:AM240"/>
    <mergeCell ref="AN240:AV240"/>
    <mergeCell ref="AW240:BO240"/>
    <mergeCell ref="F242:G242"/>
    <mergeCell ref="H242:R242"/>
    <mergeCell ref="S242:U242"/>
    <mergeCell ref="V242:AD242"/>
    <mergeCell ref="AE242:AG242"/>
    <mergeCell ref="AH242:AJ242"/>
    <mergeCell ref="AK242:AM242"/>
    <mergeCell ref="F240:G240"/>
    <mergeCell ref="H240:R240"/>
    <mergeCell ref="S240:U240"/>
    <mergeCell ref="V240:AD240"/>
    <mergeCell ref="AE240:AG240"/>
    <mergeCell ref="AH240:AJ240"/>
    <mergeCell ref="A246:B246"/>
    <mergeCell ref="AK246:AM246"/>
    <mergeCell ref="AN246:AV246"/>
    <mergeCell ref="F247:G247"/>
    <mergeCell ref="H247:R247"/>
    <mergeCell ref="S247:U247"/>
    <mergeCell ref="V247:AD247"/>
    <mergeCell ref="AE247:AG247"/>
    <mergeCell ref="AH247:AJ247"/>
    <mergeCell ref="AK247:AM247"/>
    <mergeCell ref="AW244:BO244"/>
    <mergeCell ref="A245:B245"/>
    <mergeCell ref="S245:U245"/>
    <mergeCell ref="V245:AD245"/>
    <mergeCell ref="AE245:AG245"/>
    <mergeCell ref="AH245:AJ245"/>
    <mergeCell ref="AK245:AM245"/>
    <mergeCell ref="AN245:AV245"/>
    <mergeCell ref="AW248:BO248"/>
    <mergeCell ref="F249:G249"/>
    <mergeCell ref="H249:R249"/>
    <mergeCell ref="S249:U249"/>
    <mergeCell ref="V249:AD249"/>
    <mergeCell ref="AE249:AG249"/>
    <mergeCell ref="AH249:AJ249"/>
    <mergeCell ref="AK249:AM249"/>
    <mergeCell ref="AN249:AV249"/>
    <mergeCell ref="AW249:BO249"/>
    <mergeCell ref="AN247:AV247"/>
    <mergeCell ref="AW247:BO247"/>
    <mergeCell ref="F248:G248"/>
    <mergeCell ref="H248:R248"/>
    <mergeCell ref="S248:U248"/>
    <mergeCell ref="V248:AD248"/>
    <mergeCell ref="AE248:AG248"/>
    <mergeCell ref="AH248:AJ248"/>
    <mergeCell ref="AK248:AM248"/>
    <mergeCell ref="AN248:AV248"/>
  </mergeCells>
  <phoneticPr fontId="1"/>
  <dataValidations count="3">
    <dataValidation type="list" allowBlank="1" showInputMessage="1" showErrorMessage="1" sqref="S24:U27 S35:U35 S75:U77 S116:U118 S46:U48 S55:U57 S66:U68 S107:U109 S84:U87 S240:U240 S30:U30 S176:U179 S96:U100 S125:U127 S236:U238 S209:U211 S167:U169 S138:U140 S147:U149 S158:U160 S199:U201 S223:U225 S188:U192 S215:U217 S219:U220 S204:U207 S16:U21 S9:U14 S32:U33 S244:U244 S242:U242 S232:U234 S247:U249 S39:U44 S51:U53 S60:U64 S71:U73 S80:U82 S90:U94 S103:U105 S112:U114 S121:U123 S131:U136 S143:U145 S152:U156 S163:U165 S172:U174 S182:U186 S195:U197 S227:U229">
      <formula1>"I/O,O,I"</formula1>
    </dataValidation>
    <dataValidation type="list" allowBlank="1" showInputMessage="1" showErrorMessage="1" sqref="V24:AD28 V35:AD35 V215:AD217 V75:AD77 V116:AD118 V46:AD48 V55:AD57 V66:AD68 V107:AD109 V30:AD30 V84:AD87 V176:AD179 V96:AD100 V236:AD240 V209:AD212 V167:AD169 V138:AD140 V147:AD149 V158:AD160 V199:AD201 V188:AD192 V219:AD220 V223:AD225 V125:AD128 V204:AD207 V16:AD21 V9:AD14 V32:AD33 V242:AD242 V232:AD234 V244:AD249 V39:AD44 V51:AD53 V60:AD64 V71:AD73 V80:AD82 V90:AD94 V103:AD105 V112:AD114 V121:AD123 V131:AD136 V143:AD145 V152:AD156 V163:AD165 V172:AD174 V182:AD186 V195:AD197 V227:AD229">
      <formula1>"テキストボックス,テキストエリア,ラベル,ラジオボタン,チェックボックス,プルダウン,ボタン,リンクラベル,タブ,イメージ"</formula1>
    </dataValidation>
    <dataValidation type="list" allowBlank="1" showInputMessage="1" showErrorMessage="1" sqref="AK24:AM26 AK30:AM30 AK176:AM179 AK244 AK28:AM28 AK75:AM77 AK116:AM118 AK46:AM48 AK55:AM57 AK66:AM68 AK107:AM109 AK90:AM94 AK32:AM32 AK51:AM53 AK80:AM82 AK71:AM73 AK103:AM105 AK112:AM114 AK121:AM123 AK84:AM87 AK35 AK96:AM100 AK60:AM64 AK215:AM217 AK236:AM239 AK209:AM212 AK167:AM169 AK138:AM140 AK147:AM149 AK158:AM160 AK199:AM201 AK182:AM186 AK131:AM136 AK143:AM145 AK172:AM174 AK163:AM165 AK195:AM197 AK152:AM156 AK188:AM192 AK219:AM220 AK223:AM225 AK125:AM128 AK204:AM207 AK39:AM44 AK232:AM234 AK240 AK245:AM246 AK242 AK227:AM229">
      <formula1>"左寄せ,中央,右寄せ,－"</formula1>
    </dataValidation>
  </dataValidations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R250"/>
  <sheetViews>
    <sheetView showGridLines="0" view="pageBreakPreview" zoomScale="85" zoomScaleNormal="85" zoomScaleSheetLayoutView="85" workbookViewId="0"/>
  </sheetViews>
  <sheetFormatPr defaultRowHeight="13.5" customHeight="1"/>
  <cols>
    <col min="1" max="4" width="3.125" style="155" customWidth="1"/>
    <col min="5" max="14" width="3.125" style="16" customWidth="1"/>
    <col min="15" max="15" width="9" style="16" customWidth="1"/>
    <col min="16" max="16" width="3.125" style="16" customWidth="1"/>
    <col min="17" max="17" width="1" style="16" customWidth="1"/>
    <col min="18" max="34" width="3.125" style="16" customWidth="1"/>
    <col min="35" max="35" width="3" style="16" customWidth="1"/>
    <col min="36" max="67" width="3.125" style="16" customWidth="1"/>
    <col min="68" max="68" width="68" style="16" customWidth="1"/>
    <col min="69" max="16384" width="9" style="16"/>
  </cols>
  <sheetData>
    <row r="1" spans="1:68" ht="12" customHeight="1">
      <c r="A1" s="354" t="s">
        <v>0</v>
      </c>
      <c r="B1" s="2">
        <f>IF(変更履歴!B1&lt;&gt;"",変更履歴!B1,"")</f>
        <v>1</v>
      </c>
      <c r="C1" s="526" t="str">
        <f>IF(変更履歴!C1&lt;&gt;"",変更履歴!C1,"")</f>
        <v>画面</v>
      </c>
      <c r="D1" s="527"/>
      <c r="E1" s="527"/>
      <c r="F1" s="527"/>
      <c r="G1" s="527"/>
      <c r="H1" s="527"/>
      <c r="I1" s="527"/>
      <c r="J1" s="528"/>
      <c r="K1" s="348" t="s">
        <v>2</v>
      </c>
      <c r="L1" s="2">
        <f>IF(変更履歴!L1&lt;&gt;"",変更履歴!L1,"")</f>
        <v>2</v>
      </c>
      <c r="M1" s="526" t="str">
        <f>IF(変更履歴!M1&lt;&gt;"",変更履歴!M1,"")</f>
        <v>UI設計書_画面</v>
      </c>
      <c r="N1" s="527"/>
      <c r="O1" s="527"/>
      <c r="P1" s="527"/>
      <c r="Q1" s="527"/>
      <c r="R1" s="527"/>
      <c r="S1" s="527"/>
      <c r="T1" s="527"/>
      <c r="U1" s="528"/>
      <c r="V1" s="496" t="s">
        <v>4</v>
      </c>
      <c r="W1" s="496"/>
      <c r="X1" s="496"/>
      <c r="Y1" s="496"/>
      <c r="Z1" s="496"/>
      <c r="AA1" s="472" t="s">
        <v>855</v>
      </c>
      <c r="AB1" s="472"/>
      <c r="AC1" s="472"/>
      <c r="AD1" s="472"/>
      <c r="AE1" s="472"/>
      <c r="AF1" s="472"/>
      <c r="AG1" s="472"/>
      <c r="AH1" s="472"/>
      <c r="AI1" s="472"/>
      <c r="AJ1" s="472"/>
      <c r="AK1" s="496" t="s">
        <v>31</v>
      </c>
      <c r="AL1" s="496"/>
      <c r="AM1" s="496"/>
      <c r="AN1" s="496"/>
      <c r="AO1" s="496"/>
      <c r="AP1" s="529" t="str">
        <f>IF(変更履歴!AP1&lt;&gt;"",変更履歴!AP1,"")</f>
        <v>複数プラン申込書作成画面</v>
      </c>
      <c r="AQ1" s="529"/>
      <c r="AR1" s="529"/>
      <c r="AS1" s="529"/>
      <c r="AT1" s="529"/>
      <c r="AU1" s="529"/>
      <c r="AV1" s="529"/>
      <c r="AW1" s="529"/>
      <c r="AX1" s="529"/>
      <c r="AY1" s="529"/>
      <c r="AZ1" s="496" t="s">
        <v>5</v>
      </c>
      <c r="BA1" s="496"/>
      <c r="BB1" s="496"/>
      <c r="BC1" s="472" t="str">
        <f>IF(変更履歴!BC1&lt;&gt;"",変更履歴!BC1,"")</f>
        <v>髙野子　荘一郎</v>
      </c>
      <c r="BD1" s="472"/>
      <c r="BE1" s="472"/>
      <c r="BF1" s="472"/>
      <c r="BG1" s="472"/>
      <c r="BH1" s="496" t="s">
        <v>7</v>
      </c>
      <c r="BI1" s="496"/>
      <c r="BJ1" s="496"/>
      <c r="BK1" s="471">
        <f>IF(変更履歴!BK1&lt;&gt;"",変更履歴!BK1,"")</f>
        <v>43775</v>
      </c>
      <c r="BL1" s="471"/>
      <c r="BM1" s="471"/>
      <c r="BN1" s="471"/>
      <c r="BO1" s="471"/>
    </row>
    <row r="2" spans="1:68" ht="12" customHeight="1">
      <c r="A2" s="354" t="s">
        <v>1</v>
      </c>
      <c r="B2" s="2">
        <f>IF(変更履歴!B2&lt;&gt;"",変更履歴!B2,"")</f>
        <v>17</v>
      </c>
      <c r="C2" s="526" t="str">
        <f>IF(変更履歴!C2&lt;&gt;"",変更履歴!C2,"")</f>
        <v>G018_複数プラン申込書作成</v>
      </c>
      <c r="D2" s="527"/>
      <c r="E2" s="527"/>
      <c r="F2" s="527"/>
      <c r="G2" s="527"/>
      <c r="H2" s="527"/>
      <c r="I2" s="527"/>
      <c r="J2" s="528"/>
      <c r="K2" s="348" t="s">
        <v>3</v>
      </c>
      <c r="L2" s="2">
        <f>IF(変更履歴!L2&lt;&gt;"",変更履歴!L2,"")</f>
        <v>1</v>
      </c>
      <c r="M2" s="526" t="str">
        <f>IF(変更履歴!M2&lt;&gt;"",変更履歴!M2,"")</f>
        <v>複数プラン申込書作成画面</v>
      </c>
      <c r="N2" s="527"/>
      <c r="O2" s="527"/>
      <c r="P2" s="527"/>
      <c r="Q2" s="527"/>
      <c r="R2" s="527"/>
      <c r="S2" s="527"/>
      <c r="T2" s="527"/>
      <c r="U2" s="528"/>
      <c r="V2" s="496"/>
      <c r="W2" s="496"/>
      <c r="X2" s="496"/>
      <c r="Y2" s="496"/>
      <c r="Z2" s="496"/>
      <c r="AA2" s="472"/>
      <c r="AB2" s="472"/>
      <c r="AC2" s="472"/>
      <c r="AD2" s="472"/>
      <c r="AE2" s="472"/>
      <c r="AF2" s="472"/>
      <c r="AG2" s="472"/>
      <c r="AH2" s="472"/>
      <c r="AI2" s="472"/>
      <c r="AJ2" s="472"/>
      <c r="AK2" s="496"/>
      <c r="AL2" s="496"/>
      <c r="AM2" s="496"/>
      <c r="AN2" s="496"/>
      <c r="AO2" s="496"/>
      <c r="AP2" s="529"/>
      <c r="AQ2" s="529"/>
      <c r="AR2" s="529"/>
      <c r="AS2" s="529"/>
      <c r="AT2" s="529"/>
      <c r="AU2" s="529"/>
      <c r="AV2" s="529"/>
      <c r="AW2" s="529"/>
      <c r="AX2" s="529"/>
      <c r="AY2" s="529"/>
      <c r="AZ2" s="496" t="s">
        <v>6</v>
      </c>
      <c r="BA2" s="496"/>
      <c r="BB2" s="496"/>
      <c r="BC2" s="472" t="str">
        <f ca="1">IF(変更履歴!BC2&lt;&gt;"",変更履歴!BC2,"")</f>
        <v>木村　裕亮</v>
      </c>
      <c r="BD2" s="472"/>
      <c r="BE2" s="472"/>
      <c r="BF2" s="472"/>
      <c r="BG2" s="472"/>
      <c r="BH2" s="496" t="s">
        <v>8</v>
      </c>
      <c r="BI2" s="496"/>
      <c r="BJ2" s="496"/>
      <c r="BK2" s="471">
        <f>IF(変更履歴!BK2&lt;&gt;"",変更履歴!BK2,"")</f>
        <v>43962</v>
      </c>
      <c r="BL2" s="471"/>
      <c r="BM2" s="471"/>
      <c r="BN2" s="471"/>
      <c r="BO2" s="471"/>
    </row>
    <row r="3" spans="1:68" ht="10.5" customHeight="1" thickBot="1"/>
    <row r="4" spans="1:68" ht="12" customHeight="1">
      <c r="A4" s="666" t="s">
        <v>198</v>
      </c>
      <c r="B4" s="667"/>
      <c r="C4" s="670" t="s">
        <v>11</v>
      </c>
      <c r="D4" s="670"/>
      <c r="E4" s="670"/>
      <c r="F4" s="670"/>
      <c r="G4" s="672" t="s">
        <v>199</v>
      </c>
      <c r="H4" s="672"/>
      <c r="I4" s="672"/>
      <c r="J4" s="672"/>
      <c r="K4" s="672"/>
      <c r="L4" s="672"/>
      <c r="M4" s="672"/>
      <c r="N4" s="672"/>
      <c r="O4" s="672"/>
      <c r="P4" s="672" t="s">
        <v>200</v>
      </c>
      <c r="Q4" s="672"/>
      <c r="R4" s="672"/>
      <c r="S4" s="672"/>
      <c r="T4" s="672"/>
      <c r="U4" s="672"/>
      <c r="V4" s="672"/>
      <c r="W4" s="672"/>
      <c r="X4" s="672"/>
      <c r="Y4" s="672"/>
      <c r="Z4" s="672"/>
      <c r="AA4" s="672"/>
      <c r="AB4" s="672"/>
      <c r="AC4" s="672"/>
      <c r="AD4" s="672"/>
      <c r="AE4" s="672"/>
      <c r="AF4" s="672"/>
      <c r="AG4" s="672"/>
      <c r="AH4" s="672"/>
      <c r="AI4" s="672"/>
      <c r="AJ4" s="672"/>
      <c r="AK4" s="672"/>
      <c r="AL4" s="672"/>
      <c r="AM4" s="672"/>
      <c r="AN4" s="672"/>
      <c r="AO4" s="672"/>
      <c r="AP4" s="672"/>
      <c r="AQ4" s="672"/>
      <c r="AR4" s="672"/>
      <c r="AS4" s="672"/>
      <c r="AT4" s="672"/>
      <c r="AU4" s="672"/>
      <c r="AV4" s="672"/>
      <c r="AW4" s="672"/>
      <c r="AX4" s="672"/>
      <c r="AY4" s="672"/>
      <c r="AZ4" s="672"/>
      <c r="BA4" s="672"/>
      <c r="BB4" s="672"/>
      <c r="BC4" s="672"/>
      <c r="BD4" s="672"/>
      <c r="BE4" s="672"/>
      <c r="BF4" s="672" t="s">
        <v>201</v>
      </c>
      <c r="BG4" s="672"/>
      <c r="BH4" s="672"/>
      <c r="BI4" s="672"/>
      <c r="BJ4" s="672"/>
      <c r="BK4" s="672"/>
      <c r="BL4" s="672"/>
      <c r="BM4" s="672"/>
      <c r="BN4" s="672"/>
      <c r="BO4" s="674"/>
    </row>
    <row r="5" spans="1:68" ht="12" customHeight="1">
      <c r="A5" s="668"/>
      <c r="B5" s="669"/>
      <c r="C5" s="671"/>
      <c r="D5" s="671"/>
      <c r="E5" s="671"/>
      <c r="F5" s="671"/>
      <c r="G5" s="673"/>
      <c r="H5" s="673"/>
      <c r="I5" s="673"/>
      <c r="J5" s="673"/>
      <c r="K5" s="673"/>
      <c r="L5" s="673"/>
      <c r="M5" s="673"/>
      <c r="N5" s="673"/>
      <c r="O5" s="673"/>
      <c r="P5" s="676" t="s">
        <v>202</v>
      </c>
      <c r="Q5" s="677"/>
      <c r="R5" s="677"/>
      <c r="S5" s="677"/>
      <c r="T5" s="677"/>
      <c r="U5" s="677"/>
      <c r="V5" s="677"/>
      <c r="W5" s="677"/>
      <c r="X5" s="677"/>
      <c r="Y5" s="677"/>
      <c r="Z5" s="677"/>
      <c r="AA5" s="677"/>
      <c r="AB5" s="677"/>
      <c r="AC5" s="677"/>
      <c r="AD5" s="677"/>
      <c r="AE5" s="677"/>
      <c r="AF5" s="677"/>
      <c r="AG5" s="677"/>
      <c r="AH5" s="677"/>
      <c r="AI5" s="678"/>
      <c r="AJ5" s="673" t="s">
        <v>203</v>
      </c>
      <c r="AK5" s="673"/>
      <c r="AL5" s="673"/>
      <c r="AM5" s="673"/>
      <c r="AN5" s="673"/>
      <c r="AO5" s="673"/>
      <c r="AP5" s="673"/>
      <c r="AQ5" s="673"/>
      <c r="AR5" s="673"/>
      <c r="AS5" s="673"/>
      <c r="AT5" s="673"/>
      <c r="AU5" s="673"/>
      <c r="AV5" s="673"/>
      <c r="AW5" s="673"/>
      <c r="AX5" s="673"/>
      <c r="AY5" s="673"/>
      <c r="AZ5" s="673"/>
      <c r="BA5" s="673"/>
      <c r="BB5" s="673"/>
      <c r="BC5" s="673"/>
      <c r="BD5" s="673"/>
      <c r="BE5" s="673"/>
      <c r="BF5" s="673"/>
      <c r="BG5" s="673"/>
      <c r="BH5" s="673"/>
      <c r="BI5" s="673"/>
      <c r="BJ5" s="673"/>
      <c r="BK5" s="673"/>
      <c r="BL5" s="673"/>
      <c r="BM5" s="673"/>
      <c r="BN5" s="673"/>
      <c r="BO5" s="675"/>
    </row>
    <row r="6" spans="1:68" ht="13.5" customHeight="1">
      <c r="A6" s="629" t="s">
        <v>204</v>
      </c>
      <c r="B6" s="630"/>
      <c r="C6" s="417" t="s">
        <v>205</v>
      </c>
      <c r="D6" s="417"/>
      <c r="E6" s="417"/>
      <c r="F6" s="418"/>
      <c r="G6" s="418"/>
      <c r="H6" s="418"/>
      <c r="I6" s="418"/>
      <c r="J6" s="418"/>
      <c r="K6" s="418"/>
      <c r="L6" s="418"/>
      <c r="M6" s="418"/>
      <c r="N6" s="418"/>
      <c r="O6" s="418"/>
      <c r="P6" s="418" t="s">
        <v>206</v>
      </c>
      <c r="Q6" s="419"/>
      <c r="R6" s="419"/>
      <c r="S6" s="419"/>
      <c r="T6" s="419"/>
      <c r="U6" s="419"/>
      <c r="V6" s="419"/>
      <c r="W6" s="419"/>
      <c r="X6" s="418"/>
      <c r="Y6" s="418"/>
      <c r="Z6" s="418"/>
      <c r="AA6" s="418"/>
      <c r="AB6" s="418"/>
      <c r="AC6" s="418"/>
      <c r="AD6" s="418"/>
      <c r="AE6" s="418"/>
      <c r="AF6" s="418"/>
      <c r="AG6" s="418"/>
      <c r="AH6" s="418"/>
      <c r="AI6" s="418"/>
      <c r="AJ6" s="418"/>
      <c r="AK6" s="418"/>
      <c r="AL6" s="418"/>
      <c r="AM6" s="418"/>
      <c r="AN6" s="418"/>
      <c r="AO6" s="418"/>
      <c r="AP6" s="418"/>
      <c r="AQ6" s="418"/>
      <c r="AR6" s="418"/>
      <c r="AS6" s="418"/>
      <c r="AT6" s="418"/>
      <c r="AU6" s="418"/>
      <c r="AV6" s="418"/>
      <c r="AW6" s="418"/>
      <c r="AX6" s="418"/>
      <c r="AY6" s="418"/>
      <c r="AZ6" s="418"/>
      <c r="BA6" s="418"/>
      <c r="BB6" s="418"/>
      <c r="BC6" s="418"/>
      <c r="BD6" s="418"/>
      <c r="BE6" s="418"/>
      <c r="BF6" s="418"/>
      <c r="BG6" s="418"/>
      <c r="BH6" s="418"/>
      <c r="BI6" s="418"/>
      <c r="BJ6" s="418"/>
      <c r="BK6" s="418"/>
      <c r="BL6" s="418"/>
      <c r="BM6" s="418"/>
      <c r="BN6" s="418"/>
      <c r="BO6" s="420"/>
    </row>
    <row r="7" spans="1:68" ht="12">
      <c r="A7" s="629" t="s">
        <v>74</v>
      </c>
      <c r="B7" s="630"/>
      <c r="C7" s="421" t="s">
        <v>149</v>
      </c>
      <c r="D7" s="417"/>
      <c r="E7" s="417"/>
      <c r="F7" s="418"/>
      <c r="G7" s="418"/>
      <c r="H7" s="418"/>
      <c r="I7" s="418"/>
      <c r="J7" s="418"/>
      <c r="K7" s="418"/>
      <c r="L7" s="418"/>
      <c r="M7" s="418"/>
      <c r="N7" s="418"/>
      <c r="O7" s="418"/>
      <c r="P7" s="418"/>
      <c r="Q7" s="418"/>
      <c r="R7" s="418"/>
      <c r="S7" s="418"/>
      <c r="T7" s="418"/>
      <c r="U7" s="418"/>
      <c r="V7" s="418"/>
      <c r="W7" s="418"/>
      <c r="X7" s="418"/>
      <c r="Y7" s="418"/>
      <c r="Z7" s="418"/>
      <c r="AA7" s="418"/>
      <c r="AB7" s="418"/>
      <c r="AC7" s="418"/>
      <c r="AD7" s="418"/>
      <c r="AE7" s="418"/>
      <c r="AF7" s="418"/>
      <c r="AG7" s="418"/>
      <c r="AH7" s="418"/>
      <c r="AI7" s="418"/>
      <c r="AJ7" s="647"/>
      <c r="AK7" s="647"/>
      <c r="AL7" s="647"/>
      <c r="AM7" s="647"/>
      <c r="AN7" s="647"/>
      <c r="AO7" s="647"/>
      <c r="AP7" s="647"/>
      <c r="AQ7" s="647"/>
      <c r="AR7" s="647"/>
      <c r="AS7" s="647"/>
      <c r="AT7" s="647"/>
      <c r="AU7" s="647"/>
      <c r="AV7" s="647"/>
      <c r="AW7" s="647"/>
      <c r="AX7" s="647"/>
      <c r="AY7" s="647"/>
      <c r="AZ7" s="647"/>
      <c r="BA7" s="647"/>
      <c r="BB7" s="647"/>
      <c r="BC7" s="647"/>
      <c r="BD7" s="647"/>
      <c r="BE7" s="647"/>
      <c r="BF7" s="648"/>
      <c r="BG7" s="649"/>
      <c r="BH7" s="649"/>
      <c r="BI7" s="649"/>
      <c r="BJ7" s="649"/>
      <c r="BK7" s="649"/>
      <c r="BL7" s="649"/>
      <c r="BM7" s="649"/>
      <c r="BN7" s="649"/>
      <c r="BO7" s="650"/>
    </row>
    <row r="8" spans="1:68" ht="88.5" customHeight="1">
      <c r="A8" s="422"/>
      <c r="B8" s="423"/>
      <c r="C8" s="424" t="s">
        <v>96</v>
      </c>
      <c r="D8" s="424" t="s">
        <v>81</v>
      </c>
      <c r="E8" s="424" t="s">
        <v>81</v>
      </c>
      <c r="F8" s="424" t="s">
        <v>81</v>
      </c>
      <c r="G8" s="631" t="s">
        <v>210</v>
      </c>
      <c r="H8" s="632"/>
      <c r="I8" s="632"/>
      <c r="J8" s="632"/>
      <c r="K8" s="632"/>
      <c r="L8" s="632"/>
      <c r="M8" s="632"/>
      <c r="N8" s="632"/>
      <c r="O8" s="633"/>
      <c r="P8" s="634" t="s">
        <v>867</v>
      </c>
      <c r="Q8" s="635"/>
      <c r="R8" s="635"/>
      <c r="S8" s="635"/>
      <c r="T8" s="635"/>
      <c r="U8" s="635"/>
      <c r="V8" s="635"/>
      <c r="W8" s="635"/>
      <c r="X8" s="635"/>
      <c r="Y8" s="635"/>
      <c r="Z8" s="663"/>
      <c r="AA8" s="663"/>
      <c r="AB8" s="663"/>
      <c r="AC8" s="663"/>
      <c r="AD8" s="663"/>
      <c r="AE8" s="663"/>
      <c r="AF8" s="663"/>
      <c r="AG8" s="663"/>
      <c r="AH8" s="663"/>
      <c r="AI8" s="664"/>
      <c r="AJ8" s="651" t="s">
        <v>868</v>
      </c>
      <c r="AK8" s="652"/>
      <c r="AL8" s="652"/>
      <c r="AM8" s="652"/>
      <c r="AN8" s="652"/>
      <c r="AO8" s="652"/>
      <c r="AP8" s="652"/>
      <c r="AQ8" s="652"/>
      <c r="AR8" s="652"/>
      <c r="AS8" s="652"/>
      <c r="AT8" s="652"/>
      <c r="AU8" s="652"/>
      <c r="AV8" s="652"/>
      <c r="AW8" s="652"/>
      <c r="AX8" s="652"/>
      <c r="AY8" s="652"/>
      <c r="AZ8" s="652"/>
      <c r="BA8" s="652"/>
      <c r="BB8" s="652"/>
      <c r="BC8" s="652"/>
      <c r="BD8" s="652"/>
      <c r="BE8" s="653"/>
      <c r="BF8" s="651" t="s">
        <v>81</v>
      </c>
      <c r="BG8" s="652"/>
      <c r="BH8" s="652"/>
      <c r="BI8" s="652"/>
      <c r="BJ8" s="652"/>
      <c r="BK8" s="652"/>
      <c r="BL8" s="652"/>
      <c r="BM8" s="652"/>
      <c r="BN8" s="652"/>
      <c r="BO8" s="655"/>
    </row>
    <row r="9" spans="1:68" ht="13.5" customHeight="1">
      <c r="A9" s="422"/>
      <c r="B9" s="423"/>
      <c r="C9" s="425" t="s">
        <v>74</v>
      </c>
      <c r="D9" s="418" t="s">
        <v>211</v>
      </c>
      <c r="E9" s="417"/>
      <c r="F9" s="418"/>
      <c r="G9" s="418"/>
      <c r="H9" s="418"/>
      <c r="I9" s="418"/>
      <c r="J9" s="418"/>
      <c r="K9" s="418"/>
      <c r="L9" s="418"/>
      <c r="M9" s="418"/>
      <c r="N9" s="418"/>
      <c r="O9" s="418"/>
      <c r="P9" s="418"/>
      <c r="Q9" s="418"/>
      <c r="R9" s="418"/>
      <c r="S9" s="418"/>
      <c r="T9" s="418"/>
      <c r="U9" s="418"/>
      <c r="V9" s="418"/>
      <c r="W9" s="418"/>
      <c r="X9" s="418"/>
      <c r="Y9" s="418"/>
      <c r="Z9" s="418"/>
      <c r="AA9" s="418"/>
      <c r="AB9" s="418"/>
      <c r="AC9" s="418"/>
      <c r="AD9" s="418"/>
      <c r="AE9" s="418"/>
      <c r="AF9" s="418"/>
      <c r="AG9" s="418"/>
      <c r="AH9" s="418"/>
      <c r="AI9" s="418"/>
      <c r="AJ9" s="426"/>
      <c r="AK9" s="426"/>
      <c r="AL9" s="426"/>
      <c r="AM9" s="426"/>
      <c r="AN9" s="426"/>
      <c r="AO9" s="426"/>
      <c r="AP9" s="426"/>
      <c r="AQ9" s="426"/>
      <c r="AR9" s="426"/>
      <c r="AS9" s="426"/>
      <c r="AT9" s="426"/>
      <c r="AU9" s="426"/>
      <c r="AV9" s="426"/>
      <c r="AW9" s="426"/>
      <c r="AX9" s="426"/>
      <c r="AY9" s="426"/>
      <c r="AZ9" s="426"/>
      <c r="BA9" s="426"/>
      <c r="BB9" s="426"/>
      <c r="BC9" s="426"/>
      <c r="BD9" s="426"/>
      <c r="BE9" s="426"/>
      <c r="BF9" s="426"/>
      <c r="BG9" s="426"/>
      <c r="BH9" s="426"/>
      <c r="BI9" s="426"/>
      <c r="BJ9" s="426"/>
      <c r="BK9" s="426"/>
      <c r="BL9" s="426"/>
      <c r="BM9" s="426"/>
      <c r="BN9" s="426"/>
      <c r="BO9" s="427"/>
    </row>
    <row r="10" spans="1:68" ht="111.75" customHeight="1">
      <c r="A10" s="422"/>
      <c r="B10" s="423"/>
      <c r="C10" s="428"/>
      <c r="D10" s="424" t="s">
        <v>96</v>
      </c>
      <c r="E10" s="424" t="s">
        <v>81</v>
      </c>
      <c r="F10" s="424" t="s">
        <v>81</v>
      </c>
      <c r="G10" s="631" t="s">
        <v>212</v>
      </c>
      <c r="H10" s="632"/>
      <c r="I10" s="632"/>
      <c r="J10" s="632"/>
      <c r="K10" s="632"/>
      <c r="L10" s="632"/>
      <c r="M10" s="632"/>
      <c r="N10" s="632"/>
      <c r="O10" s="633"/>
      <c r="P10" s="634" t="s">
        <v>888</v>
      </c>
      <c r="Q10" s="635"/>
      <c r="R10" s="635"/>
      <c r="S10" s="635"/>
      <c r="T10" s="635"/>
      <c r="U10" s="635"/>
      <c r="V10" s="635"/>
      <c r="W10" s="635"/>
      <c r="X10" s="635"/>
      <c r="Y10" s="635"/>
      <c r="Z10" s="635"/>
      <c r="AA10" s="635"/>
      <c r="AB10" s="635"/>
      <c r="AC10" s="635"/>
      <c r="AD10" s="635"/>
      <c r="AE10" s="635"/>
      <c r="AF10" s="635"/>
      <c r="AG10" s="635"/>
      <c r="AH10" s="635"/>
      <c r="AI10" s="636"/>
      <c r="AJ10" s="665" t="s">
        <v>869</v>
      </c>
      <c r="AK10" s="665"/>
      <c r="AL10" s="665"/>
      <c r="AM10" s="665"/>
      <c r="AN10" s="665"/>
      <c r="AO10" s="665"/>
      <c r="AP10" s="665"/>
      <c r="AQ10" s="665"/>
      <c r="AR10" s="665"/>
      <c r="AS10" s="665"/>
      <c r="AT10" s="665"/>
      <c r="AU10" s="665"/>
      <c r="AV10" s="665"/>
      <c r="AW10" s="665"/>
      <c r="AX10" s="665"/>
      <c r="AY10" s="665"/>
      <c r="AZ10" s="665"/>
      <c r="BA10" s="665"/>
      <c r="BB10" s="665"/>
      <c r="BC10" s="665"/>
      <c r="BD10" s="665"/>
      <c r="BE10" s="665"/>
      <c r="BF10" s="651" t="s">
        <v>81</v>
      </c>
      <c r="BG10" s="652"/>
      <c r="BH10" s="652"/>
      <c r="BI10" s="652"/>
      <c r="BJ10" s="652"/>
      <c r="BK10" s="652"/>
      <c r="BL10" s="652"/>
      <c r="BM10" s="652"/>
      <c r="BN10" s="652"/>
      <c r="BO10" s="655"/>
    </row>
    <row r="11" spans="1:68" ht="111.75" customHeight="1">
      <c r="A11" s="422"/>
      <c r="B11" s="423"/>
      <c r="C11" s="429"/>
      <c r="D11" s="424" t="s">
        <v>74</v>
      </c>
      <c r="E11" s="424" t="s">
        <v>792</v>
      </c>
      <c r="F11" s="424" t="s">
        <v>81</v>
      </c>
      <c r="G11" s="631" t="s">
        <v>213</v>
      </c>
      <c r="H11" s="632"/>
      <c r="I11" s="632"/>
      <c r="J11" s="632"/>
      <c r="K11" s="632"/>
      <c r="L11" s="632"/>
      <c r="M11" s="632"/>
      <c r="N11" s="632"/>
      <c r="O11" s="633"/>
      <c r="P11" s="634" t="s">
        <v>889</v>
      </c>
      <c r="Q11" s="635"/>
      <c r="R11" s="635"/>
      <c r="S11" s="635"/>
      <c r="T11" s="635"/>
      <c r="U11" s="635"/>
      <c r="V11" s="635"/>
      <c r="W11" s="635"/>
      <c r="X11" s="635"/>
      <c r="Y11" s="635"/>
      <c r="Z11" s="663"/>
      <c r="AA11" s="663"/>
      <c r="AB11" s="663"/>
      <c r="AC11" s="663"/>
      <c r="AD11" s="663"/>
      <c r="AE11" s="663"/>
      <c r="AF11" s="663"/>
      <c r="AG11" s="663"/>
      <c r="AH11" s="663"/>
      <c r="AI11" s="664"/>
      <c r="AJ11" s="665" t="s">
        <v>870</v>
      </c>
      <c r="AK11" s="665"/>
      <c r="AL11" s="665"/>
      <c r="AM11" s="665"/>
      <c r="AN11" s="665"/>
      <c r="AO11" s="665"/>
      <c r="AP11" s="665"/>
      <c r="AQ11" s="665"/>
      <c r="AR11" s="665"/>
      <c r="AS11" s="665"/>
      <c r="AT11" s="665"/>
      <c r="AU11" s="665"/>
      <c r="AV11" s="665"/>
      <c r="AW11" s="665"/>
      <c r="AX11" s="665"/>
      <c r="AY11" s="665"/>
      <c r="AZ11" s="665"/>
      <c r="BA11" s="665"/>
      <c r="BB11" s="665"/>
      <c r="BC11" s="665"/>
      <c r="BD11" s="665"/>
      <c r="BE11" s="665"/>
      <c r="BF11" s="651" t="s">
        <v>81</v>
      </c>
      <c r="BG11" s="652"/>
      <c r="BH11" s="652"/>
      <c r="BI11" s="652"/>
      <c r="BJ11" s="652"/>
      <c r="BK11" s="652"/>
      <c r="BL11" s="652"/>
      <c r="BM11" s="652"/>
      <c r="BN11" s="652"/>
      <c r="BO11" s="655"/>
    </row>
    <row r="12" spans="1:68" ht="131.25" customHeight="1">
      <c r="A12" s="422"/>
      <c r="B12" s="430"/>
      <c r="C12" s="424" t="s">
        <v>76</v>
      </c>
      <c r="D12" s="424" t="s">
        <v>81</v>
      </c>
      <c r="E12" s="424" t="s">
        <v>81</v>
      </c>
      <c r="F12" s="424" t="s">
        <v>81</v>
      </c>
      <c r="G12" s="631" t="s">
        <v>214</v>
      </c>
      <c r="H12" s="632"/>
      <c r="I12" s="632"/>
      <c r="J12" s="632"/>
      <c r="K12" s="632"/>
      <c r="L12" s="632"/>
      <c r="M12" s="632"/>
      <c r="N12" s="632"/>
      <c r="O12" s="633"/>
      <c r="P12" s="634" t="s">
        <v>890</v>
      </c>
      <c r="Q12" s="635"/>
      <c r="R12" s="635"/>
      <c r="S12" s="635"/>
      <c r="T12" s="635"/>
      <c r="U12" s="635"/>
      <c r="V12" s="635"/>
      <c r="W12" s="635"/>
      <c r="X12" s="635"/>
      <c r="Y12" s="635"/>
      <c r="Z12" s="663"/>
      <c r="AA12" s="663"/>
      <c r="AB12" s="663"/>
      <c r="AC12" s="663"/>
      <c r="AD12" s="663"/>
      <c r="AE12" s="663"/>
      <c r="AF12" s="663"/>
      <c r="AG12" s="663"/>
      <c r="AH12" s="663"/>
      <c r="AI12" s="664"/>
      <c r="AJ12" s="665" t="s">
        <v>871</v>
      </c>
      <c r="AK12" s="665"/>
      <c r="AL12" s="665"/>
      <c r="AM12" s="665"/>
      <c r="AN12" s="665"/>
      <c r="AO12" s="665"/>
      <c r="AP12" s="665"/>
      <c r="AQ12" s="665"/>
      <c r="AR12" s="665"/>
      <c r="AS12" s="665"/>
      <c r="AT12" s="665"/>
      <c r="AU12" s="665"/>
      <c r="AV12" s="665"/>
      <c r="AW12" s="665"/>
      <c r="AX12" s="665"/>
      <c r="AY12" s="665"/>
      <c r="AZ12" s="665"/>
      <c r="BA12" s="665"/>
      <c r="BB12" s="665"/>
      <c r="BC12" s="665"/>
      <c r="BD12" s="665"/>
      <c r="BE12" s="665"/>
      <c r="BF12" s="651" t="s">
        <v>81</v>
      </c>
      <c r="BG12" s="652"/>
      <c r="BH12" s="652"/>
      <c r="BI12" s="652"/>
      <c r="BJ12" s="652"/>
      <c r="BK12" s="652"/>
      <c r="BL12" s="652"/>
      <c r="BM12" s="652"/>
      <c r="BN12" s="652"/>
      <c r="BO12" s="655"/>
      <c r="BP12" s="156"/>
    </row>
    <row r="13" spans="1:68" ht="113.25" customHeight="1">
      <c r="A13" s="422"/>
      <c r="B13" s="423"/>
      <c r="C13" s="424" t="s">
        <v>75</v>
      </c>
      <c r="D13" s="424" t="s">
        <v>81</v>
      </c>
      <c r="E13" s="424" t="s">
        <v>81</v>
      </c>
      <c r="F13" s="424" t="s">
        <v>81</v>
      </c>
      <c r="G13" s="631" t="s">
        <v>829</v>
      </c>
      <c r="H13" s="632"/>
      <c r="I13" s="632"/>
      <c r="J13" s="632"/>
      <c r="K13" s="632"/>
      <c r="L13" s="632"/>
      <c r="M13" s="632"/>
      <c r="N13" s="632"/>
      <c r="O13" s="633"/>
      <c r="P13" s="634" t="s">
        <v>891</v>
      </c>
      <c r="Q13" s="635"/>
      <c r="R13" s="635"/>
      <c r="S13" s="635"/>
      <c r="T13" s="635"/>
      <c r="U13" s="635"/>
      <c r="V13" s="635"/>
      <c r="W13" s="635"/>
      <c r="X13" s="635"/>
      <c r="Y13" s="635"/>
      <c r="Z13" s="663"/>
      <c r="AA13" s="663"/>
      <c r="AB13" s="663"/>
      <c r="AC13" s="663"/>
      <c r="AD13" s="663"/>
      <c r="AE13" s="663"/>
      <c r="AF13" s="663"/>
      <c r="AG13" s="663"/>
      <c r="AH13" s="663"/>
      <c r="AI13" s="664"/>
      <c r="AJ13" s="665" t="s">
        <v>872</v>
      </c>
      <c r="AK13" s="665"/>
      <c r="AL13" s="665"/>
      <c r="AM13" s="665"/>
      <c r="AN13" s="665"/>
      <c r="AO13" s="665"/>
      <c r="AP13" s="665"/>
      <c r="AQ13" s="665"/>
      <c r="AR13" s="665"/>
      <c r="AS13" s="665"/>
      <c r="AT13" s="665"/>
      <c r="AU13" s="665"/>
      <c r="AV13" s="665"/>
      <c r="AW13" s="665"/>
      <c r="AX13" s="665"/>
      <c r="AY13" s="665"/>
      <c r="AZ13" s="665"/>
      <c r="BA13" s="665"/>
      <c r="BB13" s="665"/>
      <c r="BC13" s="665"/>
      <c r="BD13" s="665"/>
      <c r="BE13" s="665"/>
      <c r="BF13" s="637" t="s">
        <v>81</v>
      </c>
      <c r="BG13" s="637"/>
      <c r="BH13" s="637"/>
      <c r="BI13" s="637"/>
      <c r="BJ13" s="637"/>
      <c r="BK13" s="637"/>
      <c r="BL13" s="637"/>
      <c r="BM13" s="637"/>
      <c r="BN13" s="637"/>
      <c r="BO13" s="638"/>
    </row>
    <row r="14" spans="1:68" ht="113.25" customHeight="1">
      <c r="A14" s="422"/>
      <c r="B14" s="430"/>
      <c r="C14" s="424" t="s">
        <v>830</v>
      </c>
      <c r="D14" s="424" t="s">
        <v>81</v>
      </c>
      <c r="E14" s="424" t="s">
        <v>81</v>
      </c>
      <c r="F14" s="424" t="s">
        <v>81</v>
      </c>
      <c r="G14" s="631" t="s">
        <v>1040</v>
      </c>
      <c r="H14" s="632"/>
      <c r="I14" s="632"/>
      <c r="J14" s="632"/>
      <c r="K14" s="632"/>
      <c r="L14" s="632"/>
      <c r="M14" s="632"/>
      <c r="N14" s="632"/>
      <c r="O14" s="633"/>
      <c r="P14" s="657" t="s">
        <v>892</v>
      </c>
      <c r="Q14" s="635"/>
      <c r="R14" s="635"/>
      <c r="S14" s="635"/>
      <c r="T14" s="635"/>
      <c r="U14" s="635"/>
      <c r="V14" s="635"/>
      <c r="W14" s="635"/>
      <c r="X14" s="635"/>
      <c r="Y14" s="635"/>
      <c r="Z14" s="663"/>
      <c r="AA14" s="663"/>
      <c r="AB14" s="663"/>
      <c r="AC14" s="663"/>
      <c r="AD14" s="663"/>
      <c r="AE14" s="663"/>
      <c r="AF14" s="663"/>
      <c r="AG14" s="663"/>
      <c r="AH14" s="663"/>
      <c r="AI14" s="664"/>
      <c r="AJ14" s="665" t="s">
        <v>1270</v>
      </c>
      <c r="AK14" s="665"/>
      <c r="AL14" s="665"/>
      <c r="AM14" s="665"/>
      <c r="AN14" s="665"/>
      <c r="AO14" s="665"/>
      <c r="AP14" s="665"/>
      <c r="AQ14" s="665"/>
      <c r="AR14" s="665"/>
      <c r="AS14" s="665"/>
      <c r="AT14" s="665"/>
      <c r="AU14" s="665"/>
      <c r="AV14" s="665"/>
      <c r="AW14" s="665"/>
      <c r="AX14" s="665"/>
      <c r="AY14" s="665"/>
      <c r="AZ14" s="665"/>
      <c r="BA14" s="665"/>
      <c r="BB14" s="665"/>
      <c r="BC14" s="665"/>
      <c r="BD14" s="665"/>
      <c r="BE14" s="665"/>
      <c r="BF14" s="651" t="s">
        <v>81</v>
      </c>
      <c r="BG14" s="652"/>
      <c r="BH14" s="652"/>
      <c r="BI14" s="652"/>
      <c r="BJ14" s="652"/>
      <c r="BK14" s="652"/>
      <c r="BL14" s="652"/>
      <c r="BM14" s="652"/>
      <c r="BN14" s="652"/>
      <c r="BO14" s="655"/>
    </row>
    <row r="15" spans="1:68" ht="13.5" customHeight="1">
      <c r="A15" s="422"/>
      <c r="B15" s="423"/>
      <c r="C15" s="425" t="s">
        <v>216</v>
      </c>
      <c r="D15" s="418" t="s">
        <v>152</v>
      </c>
      <c r="E15" s="417"/>
      <c r="F15" s="418"/>
      <c r="G15" s="418"/>
      <c r="H15" s="418"/>
      <c r="I15" s="418"/>
      <c r="J15" s="418"/>
      <c r="K15" s="418"/>
      <c r="L15" s="418"/>
      <c r="M15" s="418"/>
      <c r="N15" s="418"/>
      <c r="O15" s="418"/>
      <c r="P15" s="418"/>
      <c r="Q15" s="418"/>
      <c r="R15" s="418"/>
      <c r="S15" s="418"/>
      <c r="T15" s="418"/>
      <c r="U15" s="418"/>
      <c r="V15" s="418"/>
      <c r="W15" s="418"/>
      <c r="X15" s="418"/>
      <c r="Y15" s="418"/>
      <c r="Z15" s="418"/>
      <c r="AA15" s="418"/>
      <c r="AB15" s="418"/>
      <c r="AC15" s="418"/>
      <c r="AD15" s="418"/>
      <c r="AE15" s="418"/>
      <c r="AF15" s="418"/>
      <c r="AG15" s="418"/>
      <c r="AH15" s="418"/>
      <c r="AI15" s="418"/>
      <c r="AJ15" s="426"/>
      <c r="AK15" s="426"/>
      <c r="AL15" s="426"/>
      <c r="AM15" s="426"/>
      <c r="AN15" s="426"/>
      <c r="AO15" s="426"/>
      <c r="AP15" s="426"/>
      <c r="AQ15" s="426"/>
      <c r="AR15" s="426"/>
      <c r="AS15" s="426"/>
      <c r="AT15" s="426"/>
      <c r="AU15" s="426"/>
      <c r="AV15" s="426"/>
      <c r="AW15" s="426"/>
      <c r="AX15" s="426"/>
      <c r="AY15" s="426"/>
      <c r="AZ15" s="426"/>
      <c r="BA15" s="426"/>
      <c r="BB15" s="426"/>
      <c r="BC15" s="426"/>
      <c r="BD15" s="426"/>
      <c r="BE15" s="426"/>
      <c r="BF15" s="426"/>
      <c r="BG15" s="426"/>
      <c r="BH15" s="426"/>
      <c r="BI15" s="426"/>
      <c r="BJ15" s="426"/>
      <c r="BK15" s="426"/>
      <c r="BL15" s="426"/>
      <c r="BM15" s="426"/>
      <c r="BN15" s="426"/>
      <c r="BO15" s="427"/>
    </row>
    <row r="16" spans="1:68" ht="113.25" customHeight="1">
      <c r="A16" s="422"/>
      <c r="B16" s="430"/>
      <c r="C16" s="431"/>
      <c r="D16" s="424" t="s">
        <v>96</v>
      </c>
      <c r="E16" s="424" t="s">
        <v>81</v>
      </c>
      <c r="F16" s="424" t="s">
        <v>81</v>
      </c>
      <c r="G16" s="631" t="s">
        <v>153</v>
      </c>
      <c r="H16" s="632"/>
      <c r="I16" s="632"/>
      <c r="J16" s="632"/>
      <c r="K16" s="632"/>
      <c r="L16" s="632"/>
      <c r="M16" s="632"/>
      <c r="N16" s="632"/>
      <c r="O16" s="633"/>
      <c r="P16" s="634" t="s">
        <v>893</v>
      </c>
      <c r="Q16" s="635"/>
      <c r="R16" s="635"/>
      <c r="S16" s="635"/>
      <c r="T16" s="635"/>
      <c r="U16" s="635"/>
      <c r="V16" s="635"/>
      <c r="W16" s="635"/>
      <c r="X16" s="635"/>
      <c r="Y16" s="635"/>
      <c r="Z16" s="635"/>
      <c r="AA16" s="635"/>
      <c r="AB16" s="635"/>
      <c r="AC16" s="635"/>
      <c r="AD16" s="635"/>
      <c r="AE16" s="635"/>
      <c r="AF16" s="635"/>
      <c r="AG16" s="635"/>
      <c r="AH16" s="635"/>
      <c r="AI16" s="636"/>
      <c r="AJ16" s="665" t="s">
        <v>873</v>
      </c>
      <c r="AK16" s="665"/>
      <c r="AL16" s="665"/>
      <c r="AM16" s="665"/>
      <c r="AN16" s="665"/>
      <c r="AO16" s="665"/>
      <c r="AP16" s="665"/>
      <c r="AQ16" s="665"/>
      <c r="AR16" s="665"/>
      <c r="AS16" s="665"/>
      <c r="AT16" s="665"/>
      <c r="AU16" s="665"/>
      <c r="AV16" s="665"/>
      <c r="AW16" s="665"/>
      <c r="AX16" s="665"/>
      <c r="AY16" s="665"/>
      <c r="AZ16" s="665"/>
      <c r="BA16" s="665"/>
      <c r="BB16" s="665"/>
      <c r="BC16" s="665"/>
      <c r="BD16" s="665"/>
      <c r="BE16" s="665"/>
      <c r="BF16" s="637" t="s">
        <v>81</v>
      </c>
      <c r="BG16" s="637"/>
      <c r="BH16" s="637"/>
      <c r="BI16" s="637"/>
      <c r="BJ16" s="637"/>
      <c r="BK16" s="637"/>
      <c r="BL16" s="637"/>
      <c r="BM16" s="637"/>
      <c r="BN16" s="637"/>
      <c r="BO16" s="638"/>
    </row>
    <row r="17" spans="1:68" ht="143.25" customHeight="1">
      <c r="A17" s="422"/>
      <c r="B17" s="430"/>
      <c r="C17" s="431"/>
      <c r="D17" s="424" t="s">
        <v>74</v>
      </c>
      <c r="E17" s="424" t="s">
        <v>81</v>
      </c>
      <c r="F17" s="424" t="s">
        <v>81</v>
      </c>
      <c r="G17" s="631" t="s">
        <v>218</v>
      </c>
      <c r="H17" s="632"/>
      <c r="I17" s="632"/>
      <c r="J17" s="632"/>
      <c r="K17" s="632"/>
      <c r="L17" s="632"/>
      <c r="M17" s="632"/>
      <c r="N17" s="632"/>
      <c r="O17" s="633"/>
      <c r="P17" s="634" t="s">
        <v>894</v>
      </c>
      <c r="Q17" s="635"/>
      <c r="R17" s="635"/>
      <c r="S17" s="635"/>
      <c r="T17" s="635"/>
      <c r="U17" s="635"/>
      <c r="V17" s="635"/>
      <c r="W17" s="635"/>
      <c r="X17" s="635"/>
      <c r="Y17" s="635"/>
      <c r="Z17" s="663"/>
      <c r="AA17" s="663"/>
      <c r="AB17" s="663"/>
      <c r="AC17" s="663"/>
      <c r="AD17" s="663"/>
      <c r="AE17" s="663"/>
      <c r="AF17" s="663"/>
      <c r="AG17" s="663"/>
      <c r="AH17" s="663"/>
      <c r="AI17" s="664"/>
      <c r="AJ17" s="665" t="s">
        <v>874</v>
      </c>
      <c r="AK17" s="665"/>
      <c r="AL17" s="665"/>
      <c r="AM17" s="665"/>
      <c r="AN17" s="665"/>
      <c r="AO17" s="665"/>
      <c r="AP17" s="665"/>
      <c r="AQ17" s="665"/>
      <c r="AR17" s="665"/>
      <c r="AS17" s="665"/>
      <c r="AT17" s="665"/>
      <c r="AU17" s="665"/>
      <c r="AV17" s="665"/>
      <c r="AW17" s="665"/>
      <c r="AX17" s="665"/>
      <c r="AY17" s="665"/>
      <c r="AZ17" s="665"/>
      <c r="BA17" s="665"/>
      <c r="BB17" s="665"/>
      <c r="BC17" s="665"/>
      <c r="BD17" s="665"/>
      <c r="BE17" s="665"/>
      <c r="BF17" s="637" t="s">
        <v>792</v>
      </c>
      <c r="BG17" s="637"/>
      <c r="BH17" s="637"/>
      <c r="BI17" s="637"/>
      <c r="BJ17" s="637"/>
      <c r="BK17" s="637"/>
      <c r="BL17" s="637"/>
      <c r="BM17" s="637"/>
      <c r="BN17" s="637"/>
      <c r="BO17" s="638"/>
    </row>
    <row r="18" spans="1:68" ht="113.25" customHeight="1">
      <c r="A18" s="422"/>
      <c r="B18" s="430"/>
      <c r="C18" s="431"/>
      <c r="D18" s="424" t="s">
        <v>76</v>
      </c>
      <c r="E18" s="424" t="s">
        <v>81</v>
      </c>
      <c r="F18" s="424" t="s">
        <v>792</v>
      </c>
      <c r="G18" s="631" t="s">
        <v>219</v>
      </c>
      <c r="H18" s="632"/>
      <c r="I18" s="632"/>
      <c r="J18" s="632"/>
      <c r="K18" s="632"/>
      <c r="L18" s="632"/>
      <c r="M18" s="632"/>
      <c r="N18" s="632"/>
      <c r="O18" s="633"/>
      <c r="P18" s="634" t="s">
        <v>895</v>
      </c>
      <c r="Q18" s="635"/>
      <c r="R18" s="635"/>
      <c r="S18" s="635"/>
      <c r="T18" s="635"/>
      <c r="U18" s="635"/>
      <c r="V18" s="635"/>
      <c r="W18" s="635"/>
      <c r="X18" s="635"/>
      <c r="Y18" s="635"/>
      <c r="Z18" s="663"/>
      <c r="AA18" s="663"/>
      <c r="AB18" s="663"/>
      <c r="AC18" s="663"/>
      <c r="AD18" s="663"/>
      <c r="AE18" s="663"/>
      <c r="AF18" s="663"/>
      <c r="AG18" s="663"/>
      <c r="AH18" s="663"/>
      <c r="AI18" s="664"/>
      <c r="AJ18" s="665" t="s">
        <v>875</v>
      </c>
      <c r="AK18" s="665"/>
      <c r="AL18" s="665"/>
      <c r="AM18" s="665"/>
      <c r="AN18" s="665"/>
      <c r="AO18" s="665"/>
      <c r="AP18" s="665"/>
      <c r="AQ18" s="665"/>
      <c r="AR18" s="665"/>
      <c r="AS18" s="665"/>
      <c r="AT18" s="665"/>
      <c r="AU18" s="665"/>
      <c r="AV18" s="665"/>
      <c r="AW18" s="665"/>
      <c r="AX18" s="665"/>
      <c r="AY18" s="665"/>
      <c r="AZ18" s="665"/>
      <c r="BA18" s="665"/>
      <c r="BB18" s="665"/>
      <c r="BC18" s="665"/>
      <c r="BD18" s="665"/>
      <c r="BE18" s="665"/>
      <c r="BF18" s="637" t="s">
        <v>81</v>
      </c>
      <c r="BG18" s="637"/>
      <c r="BH18" s="637"/>
      <c r="BI18" s="637"/>
      <c r="BJ18" s="637"/>
      <c r="BK18" s="637"/>
      <c r="BL18" s="637"/>
      <c r="BM18" s="637"/>
      <c r="BN18" s="637"/>
      <c r="BO18" s="638"/>
    </row>
    <row r="19" spans="1:68" ht="113.25" customHeight="1">
      <c r="A19" s="422"/>
      <c r="B19" s="430"/>
      <c r="C19" s="424" t="s">
        <v>220</v>
      </c>
      <c r="D19" s="424" t="s">
        <v>81</v>
      </c>
      <c r="E19" s="424" t="s">
        <v>81</v>
      </c>
      <c r="F19" s="424" t="s">
        <v>81</v>
      </c>
      <c r="G19" s="631" t="s">
        <v>221</v>
      </c>
      <c r="H19" s="632"/>
      <c r="I19" s="632"/>
      <c r="J19" s="632"/>
      <c r="K19" s="632"/>
      <c r="L19" s="632"/>
      <c r="M19" s="632"/>
      <c r="N19" s="632"/>
      <c r="O19" s="633"/>
      <c r="P19" s="634" t="s">
        <v>896</v>
      </c>
      <c r="Q19" s="635"/>
      <c r="R19" s="635"/>
      <c r="S19" s="635"/>
      <c r="T19" s="635"/>
      <c r="U19" s="635"/>
      <c r="V19" s="635"/>
      <c r="W19" s="635"/>
      <c r="X19" s="635"/>
      <c r="Y19" s="635"/>
      <c r="Z19" s="663"/>
      <c r="AA19" s="663"/>
      <c r="AB19" s="663"/>
      <c r="AC19" s="663"/>
      <c r="AD19" s="663"/>
      <c r="AE19" s="663"/>
      <c r="AF19" s="663"/>
      <c r="AG19" s="663"/>
      <c r="AH19" s="663"/>
      <c r="AI19" s="664"/>
      <c r="AJ19" s="665" t="s">
        <v>876</v>
      </c>
      <c r="AK19" s="665"/>
      <c r="AL19" s="665"/>
      <c r="AM19" s="665"/>
      <c r="AN19" s="665"/>
      <c r="AO19" s="665"/>
      <c r="AP19" s="665"/>
      <c r="AQ19" s="665"/>
      <c r="AR19" s="665"/>
      <c r="AS19" s="665"/>
      <c r="AT19" s="665"/>
      <c r="AU19" s="665"/>
      <c r="AV19" s="665"/>
      <c r="AW19" s="665"/>
      <c r="AX19" s="665"/>
      <c r="AY19" s="665"/>
      <c r="AZ19" s="665"/>
      <c r="BA19" s="665"/>
      <c r="BB19" s="665"/>
      <c r="BC19" s="665"/>
      <c r="BD19" s="665"/>
      <c r="BE19" s="665"/>
      <c r="BF19" s="651" t="s">
        <v>81</v>
      </c>
      <c r="BG19" s="652"/>
      <c r="BH19" s="652"/>
      <c r="BI19" s="652"/>
      <c r="BJ19" s="652"/>
      <c r="BK19" s="652"/>
      <c r="BL19" s="652"/>
      <c r="BM19" s="652"/>
      <c r="BN19" s="652"/>
      <c r="BO19" s="655"/>
    </row>
    <row r="20" spans="1:68" ht="113.25" customHeight="1">
      <c r="A20" s="422"/>
      <c r="B20" s="430"/>
      <c r="C20" s="424" t="s">
        <v>831</v>
      </c>
      <c r="D20" s="424" t="s">
        <v>792</v>
      </c>
      <c r="E20" s="424" t="s">
        <v>81</v>
      </c>
      <c r="F20" s="424" t="s">
        <v>81</v>
      </c>
      <c r="G20" s="631" t="s">
        <v>222</v>
      </c>
      <c r="H20" s="632"/>
      <c r="I20" s="632"/>
      <c r="J20" s="632"/>
      <c r="K20" s="632"/>
      <c r="L20" s="632"/>
      <c r="M20" s="632"/>
      <c r="N20" s="632"/>
      <c r="O20" s="633"/>
      <c r="P20" s="634" t="s">
        <v>897</v>
      </c>
      <c r="Q20" s="635"/>
      <c r="R20" s="635"/>
      <c r="S20" s="635"/>
      <c r="T20" s="635"/>
      <c r="U20" s="635"/>
      <c r="V20" s="635"/>
      <c r="W20" s="635"/>
      <c r="X20" s="635"/>
      <c r="Y20" s="635"/>
      <c r="Z20" s="663"/>
      <c r="AA20" s="663"/>
      <c r="AB20" s="663"/>
      <c r="AC20" s="663"/>
      <c r="AD20" s="663"/>
      <c r="AE20" s="663"/>
      <c r="AF20" s="663"/>
      <c r="AG20" s="663"/>
      <c r="AH20" s="663"/>
      <c r="AI20" s="664"/>
      <c r="AJ20" s="665" t="s">
        <v>877</v>
      </c>
      <c r="AK20" s="665"/>
      <c r="AL20" s="665"/>
      <c r="AM20" s="665"/>
      <c r="AN20" s="665"/>
      <c r="AO20" s="665"/>
      <c r="AP20" s="665"/>
      <c r="AQ20" s="665"/>
      <c r="AR20" s="665"/>
      <c r="AS20" s="665"/>
      <c r="AT20" s="665"/>
      <c r="AU20" s="665"/>
      <c r="AV20" s="665"/>
      <c r="AW20" s="665"/>
      <c r="AX20" s="665"/>
      <c r="AY20" s="665"/>
      <c r="AZ20" s="665"/>
      <c r="BA20" s="665"/>
      <c r="BB20" s="665"/>
      <c r="BC20" s="665"/>
      <c r="BD20" s="665"/>
      <c r="BE20" s="665"/>
      <c r="BF20" s="651" t="s">
        <v>792</v>
      </c>
      <c r="BG20" s="652"/>
      <c r="BH20" s="652"/>
      <c r="BI20" s="652"/>
      <c r="BJ20" s="652"/>
      <c r="BK20" s="652"/>
      <c r="BL20" s="652"/>
      <c r="BM20" s="652"/>
      <c r="BN20" s="652"/>
      <c r="BO20" s="655"/>
    </row>
    <row r="21" spans="1:68" ht="113.25" customHeight="1">
      <c r="A21" s="422"/>
      <c r="B21" s="430"/>
      <c r="C21" s="424" t="s">
        <v>190</v>
      </c>
      <c r="D21" s="424" t="s">
        <v>81</v>
      </c>
      <c r="E21" s="424" t="s">
        <v>81</v>
      </c>
      <c r="F21" s="424" t="s">
        <v>792</v>
      </c>
      <c r="G21" s="631" t="s">
        <v>224</v>
      </c>
      <c r="H21" s="632"/>
      <c r="I21" s="632"/>
      <c r="J21" s="632"/>
      <c r="K21" s="632"/>
      <c r="L21" s="632"/>
      <c r="M21" s="632"/>
      <c r="N21" s="632"/>
      <c r="O21" s="633"/>
      <c r="P21" s="634" t="s">
        <v>898</v>
      </c>
      <c r="Q21" s="635"/>
      <c r="R21" s="635"/>
      <c r="S21" s="635"/>
      <c r="T21" s="635"/>
      <c r="U21" s="635"/>
      <c r="V21" s="635"/>
      <c r="W21" s="635"/>
      <c r="X21" s="635"/>
      <c r="Y21" s="635"/>
      <c r="Z21" s="663"/>
      <c r="AA21" s="663"/>
      <c r="AB21" s="663"/>
      <c r="AC21" s="663"/>
      <c r="AD21" s="663"/>
      <c r="AE21" s="663"/>
      <c r="AF21" s="663"/>
      <c r="AG21" s="663"/>
      <c r="AH21" s="663"/>
      <c r="AI21" s="664"/>
      <c r="AJ21" s="665" t="s">
        <v>878</v>
      </c>
      <c r="AK21" s="665"/>
      <c r="AL21" s="665"/>
      <c r="AM21" s="665"/>
      <c r="AN21" s="665"/>
      <c r="AO21" s="665"/>
      <c r="AP21" s="665"/>
      <c r="AQ21" s="665"/>
      <c r="AR21" s="665"/>
      <c r="AS21" s="665"/>
      <c r="AT21" s="665"/>
      <c r="AU21" s="665"/>
      <c r="AV21" s="665"/>
      <c r="AW21" s="665"/>
      <c r="AX21" s="665"/>
      <c r="AY21" s="665"/>
      <c r="AZ21" s="665"/>
      <c r="BA21" s="665"/>
      <c r="BB21" s="665"/>
      <c r="BC21" s="665"/>
      <c r="BD21" s="665"/>
      <c r="BE21" s="665"/>
      <c r="BF21" s="651" t="s">
        <v>81</v>
      </c>
      <c r="BG21" s="652"/>
      <c r="BH21" s="652"/>
      <c r="BI21" s="652"/>
      <c r="BJ21" s="652"/>
      <c r="BK21" s="652"/>
      <c r="BL21" s="652"/>
      <c r="BM21" s="652"/>
      <c r="BN21" s="652"/>
      <c r="BO21" s="655"/>
    </row>
    <row r="22" spans="1:68" ht="93" customHeight="1">
      <c r="A22" s="629" t="s">
        <v>76</v>
      </c>
      <c r="B22" s="630"/>
      <c r="C22" s="418" t="s">
        <v>226</v>
      </c>
      <c r="D22" s="417"/>
      <c r="E22" s="417"/>
      <c r="F22" s="418"/>
      <c r="G22" s="418"/>
      <c r="H22" s="418"/>
      <c r="I22" s="418"/>
      <c r="J22" s="418"/>
      <c r="K22" s="418"/>
      <c r="L22" s="418"/>
      <c r="M22" s="418"/>
      <c r="N22" s="418"/>
      <c r="O22" s="418"/>
      <c r="P22" s="418"/>
      <c r="Q22" s="418"/>
      <c r="R22" s="418"/>
      <c r="S22" s="418"/>
      <c r="T22" s="418"/>
      <c r="U22" s="418"/>
      <c r="V22" s="418"/>
      <c r="W22" s="418"/>
      <c r="X22" s="418"/>
      <c r="Y22" s="418"/>
      <c r="Z22" s="418"/>
      <c r="AA22" s="418"/>
      <c r="AB22" s="418"/>
      <c r="AC22" s="418"/>
      <c r="AD22" s="418"/>
      <c r="AE22" s="418"/>
      <c r="AF22" s="418"/>
      <c r="AG22" s="418"/>
      <c r="AH22" s="418"/>
      <c r="AI22" s="418"/>
      <c r="AJ22" s="647" t="s">
        <v>1014</v>
      </c>
      <c r="AK22" s="647"/>
      <c r="AL22" s="647"/>
      <c r="AM22" s="647"/>
      <c r="AN22" s="647"/>
      <c r="AO22" s="647"/>
      <c r="AP22" s="647"/>
      <c r="AQ22" s="647"/>
      <c r="AR22" s="647"/>
      <c r="AS22" s="647"/>
      <c r="AT22" s="647"/>
      <c r="AU22" s="647"/>
      <c r="AV22" s="647"/>
      <c r="AW22" s="647"/>
      <c r="AX22" s="647"/>
      <c r="AY22" s="647"/>
      <c r="AZ22" s="647"/>
      <c r="BA22" s="647"/>
      <c r="BB22" s="647"/>
      <c r="BC22" s="647"/>
      <c r="BD22" s="647"/>
      <c r="BE22" s="647"/>
      <c r="BF22" s="648"/>
      <c r="BG22" s="649"/>
      <c r="BH22" s="649"/>
      <c r="BI22" s="649"/>
      <c r="BJ22" s="649"/>
      <c r="BK22" s="649"/>
      <c r="BL22" s="649"/>
      <c r="BM22" s="649"/>
      <c r="BN22" s="649"/>
      <c r="BO22" s="650"/>
    </row>
    <row r="23" spans="1:68" ht="13.5" customHeight="1">
      <c r="A23" s="422"/>
      <c r="B23" s="423"/>
      <c r="C23" s="425" t="s">
        <v>96</v>
      </c>
      <c r="D23" s="418" t="s">
        <v>65</v>
      </c>
      <c r="E23" s="417"/>
      <c r="F23" s="418"/>
      <c r="G23" s="418"/>
      <c r="H23" s="418"/>
      <c r="I23" s="418"/>
      <c r="J23" s="418"/>
      <c r="K23" s="418"/>
      <c r="L23" s="418"/>
      <c r="M23" s="418"/>
      <c r="N23" s="418"/>
      <c r="O23" s="418"/>
      <c r="P23" s="418"/>
      <c r="Q23" s="418"/>
      <c r="R23" s="418"/>
      <c r="S23" s="418"/>
      <c r="T23" s="418"/>
      <c r="U23" s="418"/>
      <c r="V23" s="418"/>
      <c r="W23" s="418"/>
      <c r="X23" s="418"/>
      <c r="Y23" s="418"/>
      <c r="Z23" s="418"/>
      <c r="AA23" s="418"/>
      <c r="AB23" s="418"/>
      <c r="AC23" s="418"/>
      <c r="AD23" s="418"/>
      <c r="AE23" s="418"/>
      <c r="AF23" s="418"/>
      <c r="AG23" s="418"/>
      <c r="AH23" s="418"/>
      <c r="AI23" s="418"/>
      <c r="AJ23" s="426"/>
      <c r="AK23" s="426"/>
      <c r="AL23" s="426"/>
      <c r="AM23" s="426"/>
      <c r="AN23" s="426"/>
      <c r="AO23" s="426"/>
      <c r="AP23" s="426"/>
      <c r="AQ23" s="426"/>
      <c r="AR23" s="426"/>
      <c r="AS23" s="426"/>
      <c r="AT23" s="426"/>
      <c r="AU23" s="426"/>
      <c r="AV23" s="426"/>
      <c r="AW23" s="426"/>
      <c r="AX23" s="426"/>
      <c r="AY23" s="426"/>
      <c r="AZ23" s="426"/>
      <c r="BA23" s="426"/>
      <c r="BB23" s="426"/>
      <c r="BC23" s="426"/>
      <c r="BD23" s="426"/>
      <c r="BE23" s="426"/>
      <c r="BF23" s="426"/>
      <c r="BG23" s="426"/>
      <c r="BH23" s="426"/>
      <c r="BI23" s="426"/>
      <c r="BJ23" s="426"/>
      <c r="BK23" s="426"/>
      <c r="BL23" s="426"/>
      <c r="BM23" s="426"/>
      <c r="BN23" s="426"/>
      <c r="BO23" s="427"/>
    </row>
    <row r="24" spans="1:68" ht="113.25" customHeight="1">
      <c r="A24" s="422"/>
      <c r="B24" s="430"/>
      <c r="C24" s="431"/>
      <c r="D24" s="424" t="s">
        <v>96</v>
      </c>
      <c r="E24" s="424" t="s">
        <v>81</v>
      </c>
      <c r="F24" s="424" t="s">
        <v>81</v>
      </c>
      <c r="G24" s="631" t="s">
        <v>60</v>
      </c>
      <c r="H24" s="632"/>
      <c r="I24" s="632"/>
      <c r="J24" s="632"/>
      <c r="K24" s="632"/>
      <c r="L24" s="632"/>
      <c r="M24" s="632"/>
      <c r="N24" s="632"/>
      <c r="O24" s="633"/>
      <c r="P24" s="634" t="s">
        <v>1011</v>
      </c>
      <c r="Q24" s="635"/>
      <c r="R24" s="635"/>
      <c r="S24" s="635"/>
      <c r="T24" s="635"/>
      <c r="U24" s="635"/>
      <c r="V24" s="635"/>
      <c r="W24" s="635"/>
      <c r="X24" s="635"/>
      <c r="Y24" s="635"/>
      <c r="Z24" s="663"/>
      <c r="AA24" s="663"/>
      <c r="AB24" s="663"/>
      <c r="AC24" s="663"/>
      <c r="AD24" s="663"/>
      <c r="AE24" s="663"/>
      <c r="AF24" s="663"/>
      <c r="AG24" s="663"/>
      <c r="AH24" s="663"/>
      <c r="AI24" s="664"/>
      <c r="AJ24" s="651" t="s">
        <v>1271</v>
      </c>
      <c r="AK24" s="652"/>
      <c r="AL24" s="652"/>
      <c r="AM24" s="652"/>
      <c r="AN24" s="652"/>
      <c r="AO24" s="652"/>
      <c r="AP24" s="652"/>
      <c r="AQ24" s="652"/>
      <c r="AR24" s="652"/>
      <c r="AS24" s="652"/>
      <c r="AT24" s="652"/>
      <c r="AU24" s="652"/>
      <c r="AV24" s="652"/>
      <c r="AW24" s="652"/>
      <c r="AX24" s="652"/>
      <c r="AY24" s="652"/>
      <c r="AZ24" s="652"/>
      <c r="BA24" s="652"/>
      <c r="BB24" s="652"/>
      <c r="BC24" s="652"/>
      <c r="BD24" s="652"/>
      <c r="BE24" s="653"/>
      <c r="BF24" s="637" t="s">
        <v>81</v>
      </c>
      <c r="BG24" s="637"/>
      <c r="BH24" s="637"/>
      <c r="BI24" s="637"/>
      <c r="BJ24" s="637"/>
      <c r="BK24" s="637"/>
      <c r="BL24" s="637"/>
      <c r="BM24" s="637"/>
      <c r="BN24" s="637"/>
      <c r="BO24" s="638"/>
    </row>
    <row r="25" spans="1:68" ht="113.25" customHeight="1">
      <c r="A25" s="422"/>
      <c r="B25" s="430"/>
      <c r="C25" s="431"/>
      <c r="D25" s="424" t="s">
        <v>74</v>
      </c>
      <c r="E25" s="424" t="s">
        <v>81</v>
      </c>
      <c r="F25" s="424" t="s">
        <v>792</v>
      </c>
      <c r="G25" s="631" t="s">
        <v>227</v>
      </c>
      <c r="H25" s="632"/>
      <c r="I25" s="632"/>
      <c r="J25" s="632"/>
      <c r="K25" s="632"/>
      <c r="L25" s="632"/>
      <c r="M25" s="632"/>
      <c r="N25" s="632"/>
      <c r="O25" s="633"/>
      <c r="P25" s="634" t="s">
        <v>1032</v>
      </c>
      <c r="Q25" s="635"/>
      <c r="R25" s="635"/>
      <c r="S25" s="635"/>
      <c r="T25" s="635"/>
      <c r="U25" s="635"/>
      <c r="V25" s="635"/>
      <c r="W25" s="635"/>
      <c r="X25" s="635"/>
      <c r="Y25" s="635"/>
      <c r="Z25" s="663"/>
      <c r="AA25" s="663"/>
      <c r="AB25" s="663"/>
      <c r="AC25" s="663"/>
      <c r="AD25" s="663"/>
      <c r="AE25" s="663"/>
      <c r="AF25" s="663"/>
      <c r="AG25" s="663"/>
      <c r="AH25" s="663"/>
      <c r="AI25" s="664"/>
      <c r="AJ25" s="651" t="s">
        <v>1272</v>
      </c>
      <c r="AK25" s="652"/>
      <c r="AL25" s="652"/>
      <c r="AM25" s="652"/>
      <c r="AN25" s="652"/>
      <c r="AO25" s="652"/>
      <c r="AP25" s="652"/>
      <c r="AQ25" s="652"/>
      <c r="AR25" s="652"/>
      <c r="AS25" s="652"/>
      <c r="AT25" s="652"/>
      <c r="AU25" s="652"/>
      <c r="AV25" s="652"/>
      <c r="AW25" s="652"/>
      <c r="AX25" s="652"/>
      <c r="AY25" s="652"/>
      <c r="AZ25" s="652"/>
      <c r="BA25" s="652"/>
      <c r="BB25" s="652"/>
      <c r="BC25" s="652"/>
      <c r="BD25" s="652"/>
      <c r="BE25" s="653"/>
      <c r="BF25" s="637" t="s">
        <v>81</v>
      </c>
      <c r="BG25" s="637"/>
      <c r="BH25" s="637"/>
      <c r="BI25" s="637"/>
      <c r="BJ25" s="637"/>
      <c r="BK25" s="637"/>
      <c r="BL25" s="637"/>
      <c r="BM25" s="637"/>
      <c r="BN25" s="637"/>
      <c r="BO25" s="638"/>
    </row>
    <row r="26" spans="1:68" ht="113.25" customHeight="1">
      <c r="A26" s="422"/>
      <c r="B26" s="430"/>
      <c r="C26" s="432"/>
      <c r="D26" s="424" t="s">
        <v>76</v>
      </c>
      <c r="E26" s="424" t="s">
        <v>81</v>
      </c>
      <c r="F26" s="424" t="s">
        <v>81</v>
      </c>
      <c r="G26" s="631" t="s">
        <v>62</v>
      </c>
      <c r="H26" s="632"/>
      <c r="I26" s="632"/>
      <c r="J26" s="632"/>
      <c r="K26" s="632"/>
      <c r="L26" s="632"/>
      <c r="M26" s="632"/>
      <c r="N26" s="632"/>
      <c r="O26" s="633"/>
      <c r="P26" s="634" t="s">
        <v>1032</v>
      </c>
      <c r="Q26" s="635"/>
      <c r="R26" s="635"/>
      <c r="S26" s="635"/>
      <c r="T26" s="635"/>
      <c r="U26" s="635"/>
      <c r="V26" s="635"/>
      <c r="W26" s="635"/>
      <c r="X26" s="635"/>
      <c r="Y26" s="635"/>
      <c r="Z26" s="663"/>
      <c r="AA26" s="663"/>
      <c r="AB26" s="663"/>
      <c r="AC26" s="663"/>
      <c r="AD26" s="663"/>
      <c r="AE26" s="663"/>
      <c r="AF26" s="663"/>
      <c r="AG26" s="663"/>
      <c r="AH26" s="663"/>
      <c r="AI26" s="664"/>
      <c r="AJ26" s="651" t="s">
        <v>229</v>
      </c>
      <c r="AK26" s="652"/>
      <c r="AL26" s="652"/>
      <c r="AM26" s="652"/>
      <c r="AN26" s="652"/>
      <c r="AO26" s="652"/>
      <c r="AP26" s="652"/>
      <c r="AQ26" s="652"/>
      <c r="AR26" s="652"/>
      <c r="AS26" s="652"/>
      <c r="AT26" s="652"/>
      <c r="AU26" s="652"/>
      <c r="AV26" s="652"/>
      <c r="AW26" s="652"/>
      <c r="AX26" s="652"/>
      <c r="AY26" s="652"/>
      <c r="AZ26" s="652"/>
      <c r="BA26" s="652"/>
      <c r="BB26" s="652"/>
      <c r="BC26" s="652"/>
      <c r="BD26" s="652"/>
      <c r="BE26" s="653"/>
      <c r="BF26" s="637" t="s">
        <v>81</v>
      </c>
      <c r="BG26" s="637"/>
      <c r="BH26" s="637"/>
      <c r="BI26" s="637"/>
      <c r="BJ26" s="637"/>
      <c r="BK26" s="637"/>
      <c r="BL26" s="637"/>
      <c r="BM26" s="637"/>
      <c r="BN26" s="637"/>
      <c r="BO26" s="638"/>
    </row>
    <row r="27" spans="1:68" ht="113.25" customHeight="1">
      <c r="A27" s="433"/>
      <c r="B27" s="434"/>
      <c r="C27" s="424" t="s">
        <v>805</v>
      </c>
      <c r="D27" s="424" t="s">
        <v>798</v>
      </c>
      <c r="E27" s="424" t="s">
        <v>81</v>
      </c>
      <c r="F27" s="424" t="s">
        <v>81</v>
      </c>
      <c r="G27" s="631" t="s">
        <v>832</v>
      </c>
      <c r="H27" s="632"/>
      <c r="I27" s="632"/>
      <c r="J27" s="632"/>
      <c r="K27" s="632"/>
      <c r="L27" s="632"/>
      <c r="M27" s="632"/>
      <c r="N27" s="632"/>
      <c r="O27" s="633"/>
      <c r="P27" s="634" t="s">
        <v>899</v>
      </c>
      <c r="Q27" s="635"/>
      <c r="R27" s="635"/>
      <c r="S27" s="635"/>
      <c r="T27" s="635"/>
      <c r="U27" s="635"/>
      <c r="V27" s="635"/>
      <c r="W27" s="635"/>
      <c r="X27" s="635"/>
      <c r="Y27" s="635"/>
      <c r="Z27" s="663"/>
      <c r="AA27" s="663"/>
      <c r="AB27" s="663"/>
      <c r="AC27" s="663"/>
      <c r="AD27" s="663"/>
      <c r="AE27" s="663"/>
      <c r="AF27" s="663"/>
      <c r="AG27" s="663"/>
      <c r="AH27" s="663"/>
      <c r="AI27" s="664"/>
      <c r="AJ27" s="651" t="s">
        <v>232</v>
      </c>
      <c r="AK27" s="652"/>
      <c r="AL27" s="652"/>
      <c r="AM27" s="652"/>
      <c r="AN27" s="652"/>
      <c r="AO27" s="652"/>
      <c r="AP27" s="652"/>
      <c r="AQ27" s="652"/>
      <c r="AR27" s="652"/>
      <c r="AS27" s="652"/>
      <c r="AT27" s="652"/>
      <c r="AU27" s="652"/>
      <c r="AV27" s="652"/>
      <c r="AW27" s="652"/>
      <c r="AX27" s="652"/>
      <c r="AY27" s="652"/>
      <c r="AZ27" s="652"/>
      <c r="BA27" s="652"/>
      <c r="BB27" s="652"/>
      <c r="BC27" s="652"/>
      <c r="BD27" s="652"/>
      <c r="BE27" s="653"/>
      <c r="BF27" s="637" t="s">
        <v>81</v>
      </c>
      <c r="BG27" s="637"/>
      <c r="BH27" s="637"/>
      <c r="BI27" s="637"/>
      <c r="BJ27" s="637"/>
      <c r="BK27" s="637"/>
      <c r="BL27" s="637"/>
      <c r="BM27" s="637"/>
      <c r="BN27" s="637"/>
      <c r="BO27" s="638"/>
    </row>
    <row r="28" spans="1:68" ht="99.75" customHeight="1">
      <c r="A28" s="435" t="s">
        <v>75</v>
      </c>
      <c r="B28" s="421"/>
      <c r="C28" s="436" t="s">
        <v>125</v>
      </c>
      <c r="D28" s="417"/>
      <c r="E28" s="417"/>
      <c r="F28" s="418"/>
      <c r="G28" s="418"/>
      <c r="H28" s="418"/>
      <c r="I28" s="418"/>
      <c r="J28" s="418"/>
      <c r="K28" s="418"/>
      <c r="L28" s="418"/>
      <c r="M28" s="418"/>
      <c r="N28" s="418"/>
      <c r="O28" s="418"/>
      <c r="P28" s="418"/>
      <c r="Q28" s="418"/>
      <c r="R28" s="418"/>
      <c r="S28" s="418"/>
      <c r="T28" s="418"/>
      <c r="U28" s="418"/>
      <c r="V28" s="418"/>
      <c r="W28" s="418"/>
      <c r="X28" s="418"/>
      <c r="Y28" s="418"/>
      <c r="Z28" s="418"/>
      <c r="AA28" s="418"/>
      <c r="AB28" s="418"/>
      <c r="AC28" s="418"/>
      <c r="AD28" s="418"/>
      <c r="AE28" s="418"/>
      <c r="AF28" s="418"/>
      <c r="AG28" s="418"/>
      <c r="AH28" s="418"/>
      <c r="AI28" s="418"/>
      <c r="AJ28" s="647" t="s">
        <v>1236</v>
      </c>
      <c r="AK28" s="647"/>
      <c r="AL28" s="647"/>
      <c r="AM28" s="647"/>
      <c r="AN28" s="647"/>
      <c r="AO28" s="647"/>
      <c r="AP28" s="647"/>
      <c r="AQ28" s="647"/>
      <c r="AR28" s="647"/>
      <c r="AS28" s="647"/>
      <c r="AT28" s="647"/>
      <c r="AU28" s="647"/>
      <c r="AV28" s="647"/>
      <c r="AW28" s="647"/>
      <c r="AX28" s="647"/>
      <c r="AY28" s="647"/>
      <c r="AZ28" s="647"/>
      <c r="BA28" s="647"/>
      <c r="BB28" s="647"/>
      <c r="BC28" s="647"/>
      <c r="BD28" s="647"/>
      <c r="BE28" s="647"/>
      <c r="BF28" s="648"/>
      <c r="BG28" s="649"/>
      <c r="BH28" s="649"/>
      <c r="BI28" s="649"/>
      <c r="BJ28" s="649"/>
      <c r="BK28" s="649"/>
      <c r="BL28" s="649"/>
      <c r="BM28" s="649"/>
      <c r="BN28" s="649"/>
      <c r="BO28" s="650"/>
      <c r="BP28" s="32"/>
    </row>
    <row r="29" spans="1:68" ht="13.5" customHeight="1">
      <c r="A29" s="422"/>
      <c r="B29" s="423"/>
      <c r="C29" s="425" t="s">
        <v>96</v>
      </c>
      <c r="D29" s="418" t="s">
        <v>235</v>
      </c>
      <c r="E29" s="417"/>
      <c r="F29" s="418"/>
      <c r="G29" s="418"/>
      <c r="H29" s="418"/>
      <c r="I29" s="418"/>
      <c r="J29" s="418"/>
      <c r="K29" s="418"/>
      <c r="L29" s="418"/>
      <c r="M29" s="418"/>
      <c r="N29" s="418"/>
      <c r="O29" s="418"/>
      <c r="P29" s="418"/>
      <c r="Q29" s="418"/>
      <c r="R29" s="418"/>
      <c r="S29" s="418"/>
      <c r="T29" s="418"/>
      <c r="U29" s="418"/>
      <c r="V29" s="418"/>
      <c r="W29" s="418"/>
      <c r="X29" s="418"/>
      <c r="Y29" s="418"/>
      <c r="Z29" s="418"/>
      <c r="AA29" s="418"/>
      <c r="AB29" s="418"/>
      <c r="AC29" s="418"/>
      <c r="AD29" s="418"/>
      <c r="AE29" s="418"/>
      <c r="AF29" s="418"/>
      <c r="AG29" s="418"/>
      <c r="AH29" s="418"/>
      <c r="AI29" s="418"/>
      <c r="AJ29" s="426"/>
      <c r="AK29" s="426"/>
      <c r="AL29" s="426"/>
      <c r="AM29" s="426"/>
      <c r="AN29" s="426"/>
      <c r="AO29" s="426"/>
      <c r="AP29" s="426"/>
      <c r="AQ29" s="426"/>
      <c r="AR29" s="426"/>
      <c r="AS29" s="426"/>
      <c r="AT29" s="426"/>
      <c r="AU29" s="426"/>
      <c r="AV29" s="426"/>
      <c r="AW29" s="426"/>
      <c r="AX29" s="426"/>
      <c r="AY29" s="426"/>
      <c r="AZ29" s="426"/>
      <c r="BA29" s="426"/>
      <c r="BB29" s="426"/>
      <c r="BC29" s="426"/>
      <c r="BD29" s="426"/>
      <c r="BE29" s="426"/>
      <c r="BF29" s="426"/>
      <c r="BG29" s="426"/>
      <c r="BH29" s="426"/>
      <c r="BI29" s="426"/>
      <c r="BJ29" s="426"/>
      <c r="BK29" s="426"/>
      <c r="BL29" s="426"/>
      <c r="BM29" s="426"/>
      <c r="BN29" s="426"/>
      <c r="BO29" s="427"/>
    </row>
    <row r="30" spans="1:68" ht="41.25" customHeight="1">
      <c r="A30" s="422"/>
      <c r="B30" s="430"/>
      <c r="C30" s="437"/>
      <c r="D30" s="424" t="s">
        <v>801</v>
      </c>
      <c r="E30" s="424" t="s">
        <v>81</v>
      </c>
      <c r="F30" s="424" t="s">
        <v>81</v>
      </c>
      <c r="G30" s="631" t="s">
        <v>1010</v>
      </c>
      <c r="H30" s="632"/>
      <c r="I30" s="632"/>
      <c r="J30" s="632"/>
      <c r="K30" s="632"/>
      <c r="L30" s="632"/>
      <c r="M30" s="632"/>
      <c r="N30" s="632"/>
      <c r="O30" s="633"/>
      <c r="P30" s="634" t="s">
        <v>81</v>
      </c>
      <c r="Q30" s="635"/>
      <c r="R30" s="635"/>
      <c r="S30" s="635"/>
      <c r="T30" s="635"/>
      <c r="U30" s="635"/>
      <c r="V30" s="635"/>
      <c r="W30" s="635"/>
      <c r="X30" s="635"/>
      <c r="Y30" s="635"/>
      <c r="Z30" s="635"/>
      <c r="AA30" s="635"/>
      <c r="AB30" s="635"/>
      <c r="AC30" s="635"/>
      <c r="AD30" s="635"/>
      <c r="AE30" s="635"/>
      <c r="AF30" s="635"/>
      <c r="AG30" s="635"/>
      <c r="AH30" s="635"/>
      <c r="AI30" s="636"/>
      <c r="AJ30" s="651" t="s">
        <v>237</v>
      </c>
      <c r="AK30" s="652"/>
      <c r="AL30" s="652"/>
      <c r="AM30" s="652"/>
      <c r="AN30" s="652"/>
      <c r="AO30" s="652"/>
      <c r="AP30" s="652"/>
      <c r="AQ30" s="652"/>
      <c r="AR30" s="652"/>
      <c r="AS30" s="652"/>
      <c r="AT30" s="652"/>
      <c r="AU30" s="652"/>
      <c r="AV30" s="652"/>
      <c r="AW30" s="652"/>
      <c r="AX30" s="652"/>
      <c r="AY30" s="652"/>
      <c r="AZ30" s="652"/>
      <c r="BA30" s="652"/>
      <c r="BB30" s="652"/>
      <c r="BC30" s="652"/>
      <c r="BD30" s="652"/>
      <c r="BE30" s="653"/>
      <c r="BF30" s="637" t="s">
        <v>81</v>
      </c>
      <c r="BG30" s="637"/>
      <c r="BH30" s="637"/>
      <c r="BI30" s="637"/>
      <c r="BJ30" s="637"/>
      <c r="BK30" s="637"/>
      <c r="BL30" s="637"/>
      <c r="BM30" s="637"/>
      <c r="BN30" s="637"/>
      <c r="BO30" s="638"/>
      <c r="BP30" s="357"/>
    </row>
    <row r="31" spans="1:68" ht="13.5" customHeight="1">
      <c r="A31" s="422"/>
      <c r="B31" s="423"/>
      <c r="C31" s="437"/>
      <c r="D31" s="425" t="s">
        <v>74</v>
      </c>
      <c r="E31" s="418" t="s">
        <v>162</v>
      </c>
      <c r="F31" s="417"/>
      <c r="G31" s="418"/>
      <c r="H31" s="418"/>
      <c r="I31" s="418"/>
      <c r="J31" s="418"/>
      <c r="K31" s="418"/>
      <c r="L31" s="418"/>
      <c r="M31" s="418"/>
      <c r="N31" s="418"/>
      <c r="O31" s="418"/>
      <c r="P31" s="418"/>
      <c r="Q31" s="418"/>
      <c r="R31" s="418"/>
      <c r="S31" s="418"/>
      <c r="T31" s="418"/>
      <c r="U31" s="418"/>
      <c r="V31" s="418"/>
      <c r="W31" s="418"/>
      <c r="X31" s="418"/>
      <c r="Y31" s="418"/>
      <c r="Z31" s="418"/>
      <c r="AA31" s="418"/>
      <c r="AB31" s="418"/>
      <c r="AC31" s="418"/>
      <c r="AD31" s="418"/>
      <c r="AE31" s="418"/>
      <c r="AF31" s="418"/>
      <c r="AG31" s="418"/>
      <c r="AH31" s="418"/>
      <c r="AI31" s="418"/>
      <c r="AJ31" s="426"/>
      <c r="AK31" s="426"/>
      <c r="AL31" s="426"/>
      <c r="AM31" s="426"/>
      <c r="AN31" s="426"/>
      <c r="AO31" s="426"/>
      <c r="AP31" s="426"/>
      <c r="AQ31" s="426"/>
      <c r="AR31" s="426"/>
      <c r="AS31" s="426"/>
      <c r="AT31" s="426"/>
      <c r="AU31" s="426"/>
      <c r="AV31" s="426"/>
      <c r="AW31" s="426"/>
      <c r="AX31" s="426"/>
      <c r="AY31" s="426"/>
      <c r="AZ31" s="426"/>
      <c r="BA31" s="426"/>
      <c r="BB31" s="426"/>
      <c r="BC31" s="426"/>
      <c r="BD31" s="426"/>
      <c r="BE31" s="426"/>
      <c r="BF31" s="426"/>
      <c r="BG31" s="426"/>
      <c r="BH31" s="426"/>
      <c r="BI31" s="426"/>
      <c r="BJ31" s="426"/>
      <c r="BK31" s="426"/>
      <c r="BL31" s="426"/>
      <c r="BM31" s="426"/>
      <c r="BN31" s="426"/>
      <c r="BO31" s="427"/>
    </row>
    <row r="32" spans="1:68" ht="46.5" customHeight="1">
      <c r="A32" s="422"/>
      <c r="B32" s="430"/>
      <c r="C32" s="438"/>
      <c r="D32" s="429"/>
      <c r="E32" s="424" t="s">
        <v>96</v>
      </c>
      <c r="F32" s="424" t="s">
        <v>798</v>
      </c>
      <c r="G32" s="631" t="s">
        <v>163</v>
      </c>
      <c r="H32" s="632"/>
      <c r="I32" s="632"/>
      <c r="J32" s="632"/>
      <c r="K32" s="632"/>
      <c r="L32" s="632"/>
      <c r="M32" s="632"/>
      <c r="N32" s="632"/>
      <c r="O32" s="633"/>
      <c r="P32" s="634" t="s">
        <v>797</v>
      </c>
      <c r="Q32" s="635"/>
      <c r="R32" s="635"/>
      <c r="S32" s="635"/>
      <c r="T32" s="635"/>
      <c r="U32" s="635"/>
      <c r="V32" s="635"/>
      <c r="W32" s="635"/>
      <c r="X32" s="635"/>
      <c r="Y32" s="635"/>
      <c r="Z32" s="635"/>
      <c r="AA32" s="635"/>
      <c r="AB32" s="635"/>
      <c r="AC32" s="635"/>
      <c r="AD32" s="635"/>
      <c r="AE32" s="635"/>
      <c r="AF32" s="635"/>
      <c r="AG32" s="635"/>
      <c r="AH32" s="635"/>
      <c r="AI32" s="636"/>
      <c r="AJ32" s="634" t="s">
        <v>943</v>
      </c>
      <c r="AK32" s="635"/>
      <c r="AL32" s="635"/>
      <c r="AM32" s="635"/>
      <c r="AN32" s="635"/>
      <c r="AO32" s="635"/>
      <c r="AP32" s="635"/>
      <c r="AQ32" s="635"/>
      <c r="AR32" s="635"/>
      <c r="AS32" s="635"/>
      <c r="AT32" s="635"/>
      <c r="AU32" s="635"/>
      <c r="AV32" s="635"/>
      <c r="AW32" s="635"/>
      <c r="AX32" s="635"/>
      <c r="AY32" s="635"/>
      <c r="AZ32" s="635"/>
      <c r="BA32" s="635"/>
      <c r="BB32" s="635"/>
      <c r="BC32" s="635"/>
      <c r="BD32" s="635"/>
      <c r="BE32" s="636"/>
      <c r="BF32" s="637" t="s">
        <v>81</v>
      </c>
      <c r="BG32" s="637"/>
      <c r="BH32" s="637"/>
      <c r="BI32" s="637"/>
      <c r="BJ32" s="637"/>
      <c r="BK32" s="637"/>
      <c r="BL32" s="637"/>
      <c r="BM32" s="637"/>
      <c r="BN32" s="637"/>
      <c r="BO32" s="638"/>
      <c r="BP32" s="357"/>
    </row>
    <row r="33" spans="1:68" ht="174" customHeight="1">
      <c r="A33" s="422"/>
      <c r="B33" s="430"/>
      <c r="C33" s="424" t="s">
        <v>74</v>
      </c>
      <c r="D33" s="424" t="s">
        <v>797</v>
      </c>
      <c r="E33" s="424" t="s">
        <v>797</v>
      </c>
      <c r="F33" s="424" t="s">
        <v>81</v>
      </c>
      <c r="G33" s="631" t="s">
        <v>164</v>
      </c>
      <c r="H33" s="632"/>
      <c r="I33" s="632"/>
      <c r="J33" s="632"/>
      <c r="K33" s="632"/>
      <c r="L33" s="632"/>
      <c r="M33" s="632"/>
      <c r="N33" s="632"/>
      <c r="O33" s="633"/>
      <c r="P33" s="634" t="s">
        <v>900</v>
      </c>
      <c r="Q33" s="635"/>
      <c r="R33" s="635"/>
      <c r="S33" s="635"/>
      <c r="T33" s="635"/>
      <c r="U33" s="635"/>
      <c r="V33" s="635"/>
      <c r="W33" s="635"/>
      <c r="X33" s="635"/>
      <c r="Y33" s="635"/>
      <c r="Z33" s="635"/>
      <c r="AA33" s="635"/>
      <c r="AB33" s="635"/>
      <c r="AC33" s="635"/>
      <c r="AD33" s="635"/>
      <c r="AE33" s="635"/>
      <c r="AF33" s="635"/>
      <c r="AG33" s="635"/>
      <c r="AH33" s="635"/>
      <c r="AI33" s="636"/>
      <c r="AJ33" s="651" t="s">
        <v>1273</v>
      </c>
      <c r="AK33" s="652"/>
      <c r="AL33" s="652"/>
      <c r="AM33" s="652"/>
      <c r="AN33" s="652"/>
      <c r="AO33" s="652"/>
      <c r="AP33" s="652"/>
      <c r="AQ33" s="652"/>
      <c r="AR33" s="652"/>
      <c r="AS33" s="652"/>
      <c r="AT33" s="652"/>
      <c r="AU33" s="652"/>
      <c r="AV33" s="652"/>
      <c r="AW33" s="652"/>
      <c r="AX33" s="652"/>
      <c r="AY33" s="652"/>
      <c r="AZ33" s="652"/>
      <c r="BA33" s="652"/>
      <c r="BB33" s="652"/>
      <c r="BC33" s="652"/>
      <c r="BD33" s="652"/>
      <c r="BE33" s="653"/>
      <c r="BF33" s="637" t="s">
        <v>1096</v>
      </c>
      <c r="BG33" s="637"/>
      <c r="BH33" s="637"/>
      <c r="BI33" s="637"/>
      <c r="BJ33" s="637"/>
      <c r="BK33" s="637"/>
      <c r="BL33" s="637"/>
      <c r="BM33" s="637"/>
      <c r="BN33" s="637"/>
      <c r="BO33" s="638"/>
    </row>
    <row r="34" spans="1:68" ht="75" customHeight="1">
      <c r="A34" s="422"/>
      <c r="B34" s="439" t="s">
        <v>96</v>
      </c>
      <c r="C34" s="418" t="s">
        <v>238</v>
      </c>
      <c r="D34" s="418"/>
      <c r="E34" s="418"/>
      <c r="F34" s="418"/>
      <c r="G34" s="418"/>
      <c r="H34" s="418"/>
      <c r="I34" s="418"/>
      <c r="J34" s="418"/>
      <c r="K34" s="418"/>
      <c r="L34" s="418"/>
      <c r="M34" s="418"/>
      <c r="N34" s="418"/>
      <c r="O34" s="418"/>
      <c r="P34" s="418"/>
      <c r="Q34" s="418"/>
      <c r="R34" s="418"/>
      <c r="S34" s="418"/>
      <c r="T34" s="418"/>
      <c r="U34" s="418"/>
      <c r="V34" s="418"/>
      <c r="W34" s="418"/>
      <c r="X34" s="418"/>
      <c r="Y34" s="418"/>
      <c r="Z34" s="418"/>
      <c r="AA34" s="418"/>
      <c r="AB34" s="418"/>
      <c r="AC34" s="418"/>
      <c r="AD34" s="418"/>
      <c r="AE34" s="418"/>
      <c r="AF34" s="418"/>
      <c r="AG34" s="418"/>
      <c r="AH34" s="418"/>
      <c r="AI34" s="418"/>
      <c r="AJ34" s="647" t="s">
        <v>1237</v>
      </c>
      <c r="AK34" s="647"/>
      <c r="AL34" s="647"/>
      <c r="AM34" s="647"/>
      <c r="AN34" s="647"/>
      <c r="AO34" s="647"/>
      <c r="AP34" s="647"/>
      <c r="AQ34" s="647"/>
      <c r="AR34" s="647"/>
      <c r="AS34" s="647"/>
      <c r="AT34" s="647"/>
      <c r="AU34" s="647"/>
      <c r="AV34" s="647"/>
      <c r="AW34" s="647"/>
      <c r="AX34" s="647"/>
      <c r="AY34" s="647"/>
      <c r="AZ34" s="647"/>
      <c r="BA34" s="647"/>
      <c r="BB34" s="647"/>
      <c r="BC34" s="647"/>
      <c r="BD34" s="647"/>
      <c r="BE34" s="647"/>
      <c r="BF34" s="648"/>
      <c r="BG34" s="649"/>
      <c r="BH34" s="649"/>
      <c r="BI34" s="649"/>
      <c r="BJ34" s="649"/>
      <c r="BK34" s="649"/>
      <c r="BL34" s="649"/>
      <c r="BM34" s="649"/>
      <c r="BN34" s="649"/>
      <c r="BO34" s="650"/>
    </row>
    <row r="35" spans="1:68" ht="135.75" customHeight="1">
      <c r="A35" s="422"/>
      <c r="B35" s="440"/>
      <c r="C35" s="424" t="s">
        <v>96</v>
      </c>
      <c r="D35" s="424" t="s">
        <v>81</v>
      </c>
      <c r="E35" s="424" t="s">
        <v>81</v>
      </c>
      <c r="F35" s="424" t="s">
        <v>802</v>
      </c>
      <c r="G35" s="631" t="s">
        <v>1041</v>
      </c>
      <c r="H35" s="632"/>
      <c r="I35" s="632"/>
      <c r="J35" s="632"/>
      <c r="K35" s="632"/>
      <c r="L35" s="632"/>
      <c r="M35" s="632"/>
      <c r="N35" s="632"/>
      <c r="O35" s="633"/>
      <c r="P35" s="634" t="s">
        <v>941</v>
      </c>
      <c r="Q35" s="635"/>
      <c r="R35" s="635"/>
      <c r="S35" s="635"/>
      <c r="T35" s="635"/>
      <c r="U35" s="635"/>
      <c r="V35" s="635"/>
      <c r="W35" s="635"/>
      <c r="X35" s="635"/>
      <c r="Y35" s="635"/>
      <c r="Z35" s="635"/>
      <c r="AA35" s="635"/>
      <c r="AB35" s="635"/>
      <c r="AC35" s="635"/>
      <c r="AD35" s="635"/>
      <c r="AE35" s="635"/>
      <c r="AF35" s="635"/>
      <c r="AG35" s="635"/>
      <c r="AH35" s="635"/>
      <c r="AI35" s="636"/>
      <c r="AJ35" s="651" t="s">
        <v>1124</v>
      </c>
      <c r="AK35" s="652"/>
      <c r="AL35" s="652"/>
      <c r="AM35" s="652"/>
      <c r="AN35" s="652"/>
      <c r="AO35" s="652"/>
      <c r="AP35" s="652"/>
      <c r="AQ35" s="652"/>
      <c r="AR35" s="652"/>
      <c r="AS35" s="652"/>
      <c r="AT35" s="652"/>
      <c r="AU35" s="652"/>
      <c r="AV35" s="652"/>
      <c r="AW35" s="652"/>
      <c r="AX35" s="652"/>
      <c r="AY35" s="652"/>
      <c r="AZ35" s="652"/>
      <c r="BA35" s="652"/>
      <c r="BB35" s="652"/>
      <c r="BC35" s="652"/>
      <c r="BD35" s="652"/>
      <c r="BE35" s="653"/>
      <c r="BF35" s="634" t="s">
        <v>1108</v>
      </c>
      <c r="BG35" s="635"/>
      <c r="BH35" s="635"/>
      <c r="BI35" s="635"/>
      <c r="BJ35" s="635"/>
      <c r="BK35" s="635"/>
      <c r="BL35" s="635"/>
      <c r="BM35" s="635"/>
      <c r="BN35" s="635"/>
      <c r="BO35" s="654"/>
    </row>
    <row r="36" spans="1:68" ht="93" customHeight="1">
      <c r="A36" s="422"/>
      <c r="B36" s="440"/>
      <c r="C36" s="439" t="s">
        <v>74</v>
      </c>
      <c r="D36" s="441" t="s">
        <v>68</v>
      </c>
      <c r="E36" s="441"/>
      <c r="F36" s="417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18"/>
      <c r="R36" s="418"/>
      <c r="S36" s="418"/>
      <c r="T36" s="418"/>
      <c r="U36" s="418"/>
      <c r="V36" s="418"/>
      <c r="W36" s="418"/>
      <c r="X36" s="418"/>
      <c r="Y36" s="418"/>
      <c r="Z36" s="418"/>
      <c r="AA36" s="418"/>
      <c r="AB36" s="418"/>
      <c r="AC36" s="418"/>
      <c r="AD36" s="418"/>
      <c r="AE36" s="418"/>
      <c r="AF36" s="418"/>
      <c r="AG36" s="418"/>
      <c r="AH36" s="418"/>
      <c r="AI36" s="418"/>
      <c r="AJ36" s="647" t="s">
        <v>833</v>
      </c>
      <c r="AK36" s="647"/>
      <c r="AL36" s="647"/>
      <c r="AM36" s="647"/>
      <c r="AN36" s="647"/>
      <c r="AO36" s="647"/>
      <c r="AP36" s="647"/>
      <c r="AQ36" s="647"/>
      <c r="AR36" s="647"/>
      <c r="AS36" s="647"/>
      <c r="AT36" s="647"/>
      <c r="AU36" s="647"/>
      <c r="AV36" s="647"/>
      <c r="AW36" s="647"/>
      <c r="AX36" s="647"/>
      <c r="AY36" s="647"/>
      <c r="AZ36" s="647"/>
      <c r="BA36" s="647"/>
      <c r="BB36" s="647"/>
      <c r="BC36" s="647"/>
      <c r="BD36" s="647"/>
      <c r="BE36" s="647"/>
      <c r="BF36" s="648"/>
      <c r="BG36" s="649"/>
      <c r="BH36" s="649"/>
      <c r="BI36" s="649"/>
      <c r="BJ36" s="649"/>
      <c r="BK36" s="649"/>
      <c r="BL36" s="649"/>
      <c r="BM36" s="649"/>
      <c r="BN36" s="649"/>
      <c r="BO36" s="650"/>
      <c r="BP36" s="32"/>
    </row>
    <row r="37" spans="1:68" ht="42.75" customHeight="1">
      <c r="A37" s="422"/>
      <c r="B37" s="437"/>
      <c r="C37" s="442"/>
      <c r="D37" s="425" t="s">
        <v>96</v>
      </c>
      <c r="E37" s="418" t="s">
        <v>85</v>
      </c>
      <c r="F37" s="418"/>
      <c r="G37" s="418"/>
      <c r="H37" s="418"/>
      <c r="I37" s="418"/>
      <c r="J37" s="418"/>
      <c r="K37" s="418"/>
      <c r="L37" s="418"/>
      <c r="M37" s="418"/>
      <c r="N37" s="418"/>
      <c r="O37" s="418"/>
      <c r="P37" s="418"/>
      <c r="Q37" s="418"/>
      <c r="R37" s="418"/>
      <c r="S37" s="418"/>
      <c r="T37" s="418"/>
      <c r="U37" s="418"/>
      <c r="V37" s="418"/>
      <c r="W37" s="418"/>
      <c r="X37" s="418"/>
      <c r="Y37" s="418"/>
      <c r="Z37" s="418"/>
      <c r="AA37" s="418"/>
      <c r="AB37" s="418"/>
      <c r="AC37" s="418"/>
      <c r="AD37" s="418"/>
      <c r="AE37" s="418"/>
      <c r="AF37" s="418"/>
      <c r="AG37" s="418"/>
      <c r="AH37" s="418"/>
      <c r="AI37" s="418"/>
      <c r="AJ37" s="656" t="s">
        <v>800</v>
      </c>
      <c r="AK37" s="656"/>
      <c r="AL37" s="656"/>
      <c r="AM37" s="656"/>
      <c r="AN37" s="656"/>
      <c r="AO37" s="656"/>
      <c r="AP37" s="656"/>
      <c r="AQ37" s="656"/>
      <c r="AR37" s="656"/>
      <c r="AS37" s="656"/>
      <c r="AT37" s="656"/>
      <c r="AU37" s="656"/>
      <c r="AV37" s="656"/>
      <c r="AW37" s="656"/>
      <c r="AX37" s="656"/>
      <c r="AY37" s="656"/>
      <c r="AZ37" s="656"/>
      <c r="BA37" s="656"/>
      <c r="BB37" s="656"/>
      <c r="BC37" s="656"/>
      <c r="BD37" s="656"/>
      <c r="BE37" s="656"/>
      <c r="BF37" s="426"/>
      <c r="BG37" s="426"/>
      <c r="BH37" s="426"/>
      <c r="BI37" s="426"/>
      <c r="BJ37" s="426"/>
      <c r="BK37" s="426"/>
      <c r="BL37" s="426"/>
      <c r="BM37" s="426"/>
      <c r="BN37" s="426"/>
      <c r="BO37" s="427"/>
    </row>
    <row r="38" spans="1:68" ht="13.5" customHeight="1">
      <c r="A38" s="422"/>
      <c r="B38" s="437"/>
      <c r="C38" s="442"/>
      <c r="D38" s="428"/>
      <c r="E38" s="425" t="s">
        <v>791</v>
      </c>
      <c r="F38" s="418" t="s">
        <v>239</v>
      </c>
      <c r="G38" s="418"/>
      <c r="H38" s="418"/>
      <c r="I38" s="418"/>
      <c r="J38" s="418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418"/>
      <c r="W38" s="418"/>
      <c r="X38" s="418"/>
      <c r="Y38" s="418"/>
      <c r="Z38" s="418"/>
      <c r="AA38" s="418"/>
      <c r="AB38" s="418"/>
      <c r="AC38" s="418"/>
      <c r="AD38" s="418"/>
      <c r="AE38" s="418"/>
      <c r="AF38" s="418"/>
      <c r="AG38" s="418"/>
      <c r="AH38" s="418"/>
      <c r="AI38" s="418"/>
      <c r="AJ38" s="426"/>
      <c r="AK38" s="426"/>
      <c r="AL38" s="426"/>
      <c r="AM38" s="426"/>
      <c r="AN38" s="426"/>
      <c r="AO38" s="426"/>
      <c r="AP38" s="426"/>
      <c r="AQ38" s="426"/>
      <c r="AR38" s="426"/>
      <c r="AS38" s="426"/>
      <c r="AT38" s="426"/>
      <c r="AU38" s="426"/>
      <c r="AV38" s="426"/>
      <c r="AW38" s="426"/>
      <c r="AX38" s="426"/>
      <c r="AY38" s="426"/>
      <c r="AZ38" s="426"/>
      <c r="BA38" s="426"/>
      <c r="BB38" s="426"/>
      <c r="BC38" s="426"/>
      <c r="BD38" s="426"/>
      <c r="BE38" s="426"/>
      <c r="BF38" s="426"/>
      <c r="BG38" s="426"/>
      <c r="BH38" s="426"/>
      <c r="BI38" s="426"/>
      <c r="BJ38" s="426"/>
      <c r="BK38" s="426"/>
      <c r="BL38" s="426"/>
      <c r="BM38" s="426"/>
      <c r="BN38" s="426"/>
      <c r="BO38" s="427"/>
    </row>
    <row r="39" spans="1:68" ht="66.75" customHeight="1">
      <c r="A39" s="422"/>
      <c r="B39" s="431"/>
      <c r="C39" s="442"/>
      <c r="D39" s="442"/>
      <c r="E39" s="443"/>
      <c r="F39" s="424" t="s">
        <v>96</v>
      </c>
      <c r="G39" s="631" t="s">
        <v>58</v>
      </c>
      <c r="H39" s="632"/>
      <c r="I39" s="632"/>
      <c r="J39" s="632"/>
      <c r="K39" s="632"/>
      <c r="L39" s="632"/>
      <c r="M39" s="632"/>
      <c r="N39" s="632"/>
      <c r="O39" s="633"/>
      <c r="P39" s="634" t="s">
        <v>241</v>
      </c>
      <c r="Q39" s="635"/>
      <c r="R39" s="635"/>
      <c r="S39" s="635"/>
      <c r="T39" s="635"/>
      <c r="U39" s="635"/>
      <c r="V39" s="635"/>
      <c r="W39" s="635"/>
      <c r="X39" s="635"/>
      <c r="Y39" s="635"/>
      <c r="Z39" s="635"/>
      <c r="AA39" s="635"/>
      <c r="AB39" s="635"/>
      <c r="AC39" s="635"/>
      <c r="AD39" s="635"/>
      <c r="AE39" s="635"/>
      <c r="AF39" s="635"/>
      <c r="AG39" s="635"/>
      <c r="AH39" s="635"/>
      <c r="AI39" s="636"/>
      <c r="AJ39" s="651" t="s">
        <v>242</v>
      </c>
      <c r="AK39" s="652"/>
      <c r="AL39" s="652"/>
      <c r="AM39" s="652"/>
      <c r="AN39" s="652"/>
      <c r="AO39" s="652"/>
      <c r="AP39" s="652"/>
      <c r="AQ39" s="652"/>
      <c r="AR39" s="652"/>
      <c r="AS39" s="652"/>
      <c r="AT39" s="652"/>
      <c r="AU39" s="652"/>
      <c r="AV39" s="652"/>
      <c r="AW39" s="652"/>
      <c r="AX39" s="652"/>
      <c r="AY39" s="652"/>
      <c r="AZ39" s="652"/>
      <c r="BA39" s="652"/>
      <c r="BB39" s="652"/>
      <c r="BC39" s="652"/>
      <c r="BD39" s="652"/>
      <c r="BE39" s="653"/>
      <c r="BF39" s="634" t="s">
        <v>81</v>
      </c>
      <c r="BG39" s="635"/>
      <c r="BH39" s="635"/>
      <c r="BI39" s="635"/>
      <c r="BJ39" s="635"/>
      <c r="BK39" s="635"/>
      <c r="BL39" s="635"/>
      <c r="BM39" s="635"/>
      <c r="BN39" s="635"/>
      <c r="BO39" s="654"/>
    </row>
    <row r="40" spans="1:68" ht="150" customHeight="1">
      <c r="A40" s="422"/>
      <c r="B40" s="431"/>
      <c r="C40" s="442"/>
      <c r="D40" s="442"/>
      <c r="E40" s="442"/>
      <c r="F40" s="424" t="s">
        <v>793</v>
      </c>
      <c r="G40" s="651" t="s">
        <v>243</v>
      </c>
      <c r="H40" s="632"/>
      <c r="I40" s="632"/>
      <c r="J40" s="632"/>
      <c r="K40" s="632"/>
      <c r="L40" s="632"/>
      <c r="M40" s="632"/>
      <c r="N40" s="632"/>
      <c r="O40" s="633"/>
      <c r="P40" s="634" t="s">
        <v>901</v>
      </c>
      <c r="Q40" s="635"/>
      <c r="R40" s="635"/>
      <c r="S40" s="635"/>
      <c r="T40" s="635"/>
      <c r="U40" s="635"/>
      <c r="V40" s="635"/>
      <c r="W40" s="635"/>
      <c r="X40" s="635"/>
      <c r="Y40" s="635"/>
      <c r="Z40" s="635"/>
      <c r="AA40" s="635"/>
      <c r="AB40" s="635"/>
      <c r="AC40" s="635"/>
      <c r="AD40" s="635"/>
      <c r="AE40" s="635"/>
      <c r="AF40" s="635"/>
      <c r="AG40" s="635"/>
      <c r="AH40" s="635"/>
      <c r="AI40" s="636"/>
      <c r="AJ40" s="651" t="s">
        <v>1274</v>
      </c>
      <c r="AK40" s="652"/>
      <c r="AL40" s="652"/>
      <c r="AM40" s="652"/>
      <c r="AN40" s="652"/>
      <c r="AO40" s="652"/>
      <c r="AP40" s="652"/>
      <c r="AQ40" s="652"/>
      <c r="AR40" s="652"/>
      <c r="AS40" s="652"/>
      <c r="AT40" s="652"/>
      <c r="AU40" s="652"/>
      <c r="AV40" s="652"/>
      <c r="AW40" s="652"/>
      <c r="AX40" s="652"/>
      <c r="AY40" s="652"/>
      <c r="AZ40" s="652"/>
      <c r="BA40" s="652"/>
      <c r="BB40" s="652"/>
      <c r="BC40" s="652"/>
      <c r="BD40" s="652"/>
      <c r="BE40" s="653"/>
      <c r="BF40" s="637" t="s">
        <v>244</v>
      </c>
      <c r="BG40" s="637"/>
      <c r="BH40" s="637"/>
      <c r="BI40" s="637"/>
      <c r="BJ40" s="637"/>
      <c r="BK40" s="637"/>
      <c r="BL40" s="637"/>
      <c r="BM40" s="637"/>
      <c r="BN40" s="637"/>
      <c r="BO40" s="638"/>
    </row>
    <row r="41" spans="1:68" ht="150" customHeight="1">
      <c r="A41" s="422"/>
      <c r="B41" s="431"/>
      <c r="C41" s="442"/>
      <c r="D41" s="442"/>
      <c r="E41" s="442"/>
      <c r="F41" s="424" t="s">
        <v>76</v>
      </c>
      <c r="G41" s="631" t="s">
        <v>246</v>
      </c>
      <c r="H41" s="632"/>
      <c r="I41" s="632"/>
      <c r="J41" s="632"/>
      <c r="K41" s="632"/>
      <c r="L41" s="632"/>
      <c r="M41" s="632"/>
      <c r="N41" s="632"/>
      <c r="O41" s="633"/>
      <c r="P41" s="634" t="s">
        <v>902</v>
      </c>
      <c r="Q41" s="635"/>
      <c r="R41" s="635"/>
      <c r="S41" s="635"/>
      <c r="T41" s="635"/>
      <c r="U41" s="635"/>
      <c r="V41" s="635"/>
      <c r="W41" s="635"/>
      <c r="X41" s="635"/>
      <c r="Y41" s="635"/>
      <c r="Z41" s="635"/>
      <c r="AA41" s="635"/>
      <c r="AB41" s="635"/>
      <c r="AC41" s="635"/>
      <c r="AD41" s="635"/>
      <c r="AE41" s="635"/>
      <c r="AF41" s="635"/>
      <c r="AG41" s="635"/>
      <c r="AH41" s="635"/>
      <c r="AI41" s="636"/>
      <c r="AJ41" s="651" t="s">
        <v>1275</v>
      </c>
      <c r="AK41" s="652"/>
      <c r="AL41" s="652"/>
      <c r="AM41" s="652"/>
      <c r="AN41" s="652"/>
      <c r="AO41" s="652"/>
      <c r="AP41" s="652"/>
      <c r="AQ41" s="652"/>
      <c r="AR41" s="652"/>
      <c r="AS41" s="652"/>
      <c r="AT41" s="652"/>
      <c r="AU41" s="652"/>
      <c r="AV41" s="652"/>
      <c r="AW41" s="652"/>
      <c r="AX41" s="652"/>
      <c r="AY41" s="652"/>
      <c r="AZ41" s="652"/>
      <c r="BA41" s="652"/>
      <c r="BB41" s="652"/>
      <c r="BC41" s="652"/>
      <c r="BD41" s="652"/>
      <c r="BE41" s="653"/>
      <c r="BF41" s="637" t="s">
        <v>247</v>
      </c>
      <c r="BG41" s="637"/>
      <c r="BH41" s="637"/>
      <c r="BI41" s="637"/>
      <c r="BJ41" s="637"/>
      <c r="BK41" s="637"/>
      <c r="BL41" s="637"/>
      <c r="BM41" s="637"/>
      <c r="BN41" s="637"/>
      <c r="BO41" s="638"/>
    </row>
    <row r="42" spans="1:68" ht="150" customHeight="1">
      <c r="A42" s="422"/>
      <c r="B42" s="431"/>
      <c r="C42" s="442"/>
      <c r="D42" s="442"/>
      <c r="E42" s="442"/>
      <c r="F42" s="424" t="s">
        <v>75</v>
      </c>
      <c r="G42" s="631" t="s">
        <v>122</v>
      </c>
      <c r="H42" s="632"/>
      <c r="I42" s="632"/>
      <c r="J42" s="632"/>
      <c r="K42" s="632"/>
      <c r="L42" s="632"/>
      <c r="M42" s="632"/>
      <c r="N42" s="632"/>
      <c r="O42" s="633"/>
      <c r="P42" s="634" t="s">
        <v>903</v>
      </c>
      <c r="Q42" s="635"/>
      <c r="R42" s="635"/>
      <c r="S42" s="635"/>
      <c r="T42" s="635"/>
      <c r="U42" s="635"/>
      <c r="V42" s="635"/>
      <c r="W42" s="635"/>
      <c r="X42" s="635"/>
      <c r="Y42" s="635"/>
      <c r="Z42" s="635"/>
      <c r="AA42" s="635"/>
      <c r="AB42" s="635"/>
      <c r="AC42" s="635"/>
      <c r="AD42" s="635"/>
      <c r="AE42" s="635"/>
      <c r="AF42" s="635"/>
      <c r="AG42" s="635"/>
      <c r="AH42" s="635"/>
      <c r="AI42" s="636"/>
      <c r="AJ42" s="651" t="s">
        <v>1276</v>
      </c>
      <c r="AK42" s="652"/>
      <c r="AL42" s="652"/>
      <c r="AM42" s="652"/>
      <c r="AN42" s="652"/>
      <c r="AO42" s="652"/>
      <c r="AP42" s="652"/>
      <c r="AQ42" s="652"/>
      <c r="AR42" s="652"/>
      <c r="AS42" s="652"/>
      <c r="AT42" s="652"/>
      <c r="AU42" s="652"/>
      <c r="AV42" s="652"/>
      <c r="AW42" s="652"/>
      <c r="AX42" s="652"/>
      <c r="AY42" s="652"/>
      <c r="AZ42" s="652"/>
      <c r="BA42" s="652"/>
      <c r="BB42" s="652"/>
      <c r="BC42" s="652"/>
      <c r="BD42" s="652"/>
      <c r="BE42" s="653"/>
      <c r="BF42" s="637" t="s">
        <v>247</v>
      </c>
      <c r="BG42" s="637"/>
      <c r="BH42" s="637"/>
      <c r="BI42" s="637"/>
      <c r="BJ42" s="637"/>
      <c r="BK42" s="637"/>
      <c r="BL42" s="637"/>
      <c r="BM42" s="637"/>
      <c r="BN42" s="637"/>
      <c r="BO42" s="638"/>
    </row>
    <row r="43" spans="1:68" ht="42" customHeight="1">
      <c r="A43" s="422"/>
      <c r="B43" s="431"/>
      <c r="C43" s="431"/>
      <c r="D43" s="431"/>
      <c r="E43" s="424" t="s">
        <v>74</v>
      </c>
      <c r="F43" s="424" t="s">
        <v>81</v>
      </c>
      <c r="G43" s="631" t="s">
        <v>248</v>
      </c>
      <c r="H43" s="632"/>
      <c r="I43" s="632"/>
      <c r="J43" s="632"/>
      <c r="K43" s="632"/>
      <c r="L43" s="632"/>
      <c r="M43" s="632"/>
      <c r="N43" s="632"/>
      <c r="O43" s="633"/>
      <c r="P43" s="634" t="s">
        <v>802</v>
      </c>
      <c r="Q43" s="635"/>
      <c r="R43" s="635"/>
      <c r="S43" s="635"/>
      <c r="T43" s="635"/>
      <c r="U43" s="635"/>
      <c r="V43" s="635"/>
      <c r="W43" s="635"/>
      <c r="X43" s="635"/>
      <c r="Y43" s="635"/>
      <c r="Z43" s="635"/>
      <c r="AA43" s="635"/>
      <c r="AB43" s="635"/>
      <c r="AC43" s="635"/>
      <c r="AD43" s="635"/>
      <c r="AE43" s="635"/>
      <c r="AF43" s="635"/>
      <c r="AG43" s="635"/>
      <c r="AH43" s="635"/>
      <c r="AI43" s="636"/>
      <c r="AJ43" s="651" t="s">
        <v>810</v>
      </c>
      <c r="AK43" s="652"/>
      <c r="AL43" s="652"/>
      <c r="AM43" s="652"/>
      <c r="AN43" s="652"/>
      <c r="AO43" s="652"/>
      <c r="AP43" s="652"/>
      <c r="AQ43" s="652"/>
      <c r="AR43" s="652"/>
      <c r="AS43" s="652"/>
      <c r="AT43" s="652"/>
      <c r="AU43" s="652"/>
      <c r="AV43" s="652"/>
      <c r="AW43" s="652"/>
      <c r="AX43" s="652"/>
      <c r="AY43" s="652"/>
      <c r="AZ43" s="652"/>
      <c r="BA43" s="652"/>
      <c r="BB43" s="652"/>
      <c r="BC43" s="652"/>
      <c r="BD43" s="652"/>
      <c r="BE43" s="653"/>
      <c r="BF43" s="637" t="s">
        <v>52</v>
      </c>
      <c r="BG43" s="637"/>
      <c r="BH43" s="637"/>
      <c r="BI43" s="637"/>
      <c r="BJ43" s="637"/>
      <c r="BK43" s="637"/>
      <c r="BL43" s="637"/>
      <c r="BM43" s="637"/>
      <c r="BN43" s="637"/>
      <c r="BO43" s="638"/>
    </row>
    <row r="44" spans="1:68" ht="255" customHeight="1">
      <c r="A44" s="422"/>
      <c r="B44" s="431"/>
      <c r="C44" s="431"/>
      <c r="D44" s="431"/>
      <c r="E44" s="424" t="s">
        <v>76</v>
      </c>
      <c r="F44" s="424" t="s">
        <v>798</v>
      </c>
      <c r="G44" s="631" t="s">
        <v>250</v>
      </c>
      <c r="H44" s="632"/>
      <c r="I44" s="632"/>
      <c r="J44" s="632"/>
      <c r="K44" s="632"/>
      <c r="L44" s="632"/>
      <c r="M44" s="632"/>
      <c r="N44" s="632"/>
      <c r="O44" s="633"/>
      <c r="P44" s="634" t="s">
        <v>904</v>
      </c>
      <c r="Q44" s="635"/>
      <c r="R44" s="635"/>
      <c r="S44" s="635"/>
      <c r="T44" s="635"/>
      <c r="U44" s="635"/>
      <c r="V44" s="635"/>
      <c r="W44" s="635"/>
      <c r="X44" s="635"/>
      <c r="Y44" s="635"/>
      <c r="Z44" s="635"/>
      <c r="AA44" s="635"/>
      <c r="AB44" s="635"/>
      <c r="AC44" s="635"/>
      <c r="AD44" s="635"/>
      <c r="AE44" s="635"/>
      <c r="AF44" s="635"/>
      <c r="AG44" s="635"/>
      <c r="AH44" s="635"/>
      <c r="AI44" s="636"/>
      <c r="AJ44" s="651" t="s">
        <v>1277</v>
      </c>
      <c r="AK44" s="652"/>
      <c r="AL44" s="652"/>
      <c r="AM44" s="652"/>
      <c r="AN44" s="652"/>
      <c r="AO44" s="652"/>
      <c r="AP44" s="652"/>
      <c r="AQ44" s="652"/>
      <c r="AR44" s="652"/>
      <c r="AS44" s="652"/>
      <c r="AT44" s="652"/>
      <c r="AU44" s="652"/>
      <c r="AV44" s="652"/>
      <c r="AW44" s="652"/>
      <c r="AX44" s="652"/>
      <c r="AY44" s="652"/>
      <c r="AZ44" s="652"/>
      <c r="BA44" s="652"/>
      <c r="BB44" s="652"/>
      <c r="BC44" s="652"/>
      <c r="BD44" s="652"/>
      <c r="BE44" s="653"/>
      <c r="BF44" s="637" t="s">
        <v>247</v>
      </c>
      <c r="BG44" s="637"/>
      <c r="BH44" s="637"/>
      <c r="BI44" s="637"/>
      <c r="BJ44" s="637"/>
      <c r="BK44" s="637"/>
      <c r="BL44" s="637"/>
      <c r="BM44" s="637"/>
      <c r="BN44" s="637"/>
      <c r="BO44" s="638"/>
    </row>
    <row r="45" spans="1:68" ht="13.5" customHeight="1">
      <c r="A45" s="422"/>
      <c r="B45" s="431"/>
      <c r="C45" s="437"/>
      <c r="D45" s="437"/>
      <c r="E45" s="425" t="s">
        <v>834</v>
      </c>
      <c r="F45" s="418" t="s">
        <v>251</v>
      </c>
      <c r="G45" s="418"/>
      <c r="H45" s="418"/>
      <c r="I45" s="418"/>
      <c r="J45" s="418"/>
      <c r="K45" s="418"/>
      <c r="L45" s="418"/>
      <c r="M45" s="418"/>
      <c r="N45" s="418"/>
      <c r="O45" s="418"/>
      <c r="P45" s="418"/>
      <c r="Q45" s="418"/>
      <c r="R45" s="418"/>
      <c r="S45" s="418"/>
      <c r="T45" s="418"/>
      <c r="U45" s="418"/>
      <c r="V45" s="418"/>
      <c r="W45" s="418"/>
      <c r="X45" s="418"/>
      <c r="Y45" s="418"/>
      <c r="Z45" s="418"/>
      <c r="AA45" s="418"/>
      <c r="AB45" s="418"/>
      <c r="AC45" s="418"/>
      <c r="AD45" s="418"/>
      <c r="AE45" s="418"/>
      <c r="AF45" s="418"/>
      <c r="AG45" s="418"/>
      <c r="AH45" s="418"/>
      <c r="AI45" s="418"/>
      <c r="AJ45" s="426"/>
      <c r="AK45" s="426"/>
      <c r="AL45" s="426"/>
      <c r="AM45" s="426"/>
      <c r="AN45" s="426"/>
      <c r="AO45" s="426"/>
      <c r="AP45" s="426"/>
      <c r="AQ45" s="426"/>
      <c r="AR45" s="426"/>
      <c r="AS45" s="426"/>
      <c r="AT45" s="426"/>
      <c r="AU45" s="426"/>
      <c r="AV45" s="426"/>
      <c r="AW45" s="426"/>
      <c r="AX45" s="426"/>
      <c r="AY45" s="426"/>
      <c r="AZ45" s="426"/>
      <c r="BA45" s="426"/>
      <c r="BB45" s="426"/>
      <c r="BC45" s="426"/>
      <c r="BD45" s="426"/>
      <c r="BE45" s="426"/>
      <c r="BF45" s="426"/>
      <c r="BG45" s="426"/>
      <c r="BH45" s="426"/>
      <c r="BI45" s="426"/>
      <c r="BJ45" s="426"/>
      <c r="BK45" s="426"/>
      <c r="BL45" s="426"/>
      <c r="BM45" s="426"/>
      <c r="BN45" s="426"/>
      <c r="BO45" s="427"/>
    </row>
    <row r="46" spans="1:68" ht="27" customHeight="1">
      <c r="A46" s="422"/>
      <c r="B46" s="431"/>
      <c r="C46" s="431"/>
      <c r="D46" s="431"/>
      <c r="E46" s="431"/>
      <c r="F46" s="424" t="s">
        <v>96</v>
      </c>
      <c r="G46" s="631" t="s">
        <v>69</v>
      </c>
      <c r="H46" s="632"/>
      <c r="I46" s="632"/>
      <c r="J46" s="632"/>
      <c r="K46" s="632"/>
      <c r="L46" s="632"/>
      <c r="M46" s="632"/>
      <c r="N46" s="632"/>
      <c r="O46" s="633"/>
      <c r="P46" s="634" t="s">
        <v>52</v>
      </c>
      <c r="Q46" s="635"/>
      <c r="R46" s="635"/>
      <c r="S46" s="635"/>
      <c r="T46" s="635"/>
      <c r="U46" s="635"/>
      <c r="V46" s="635"/>
      <c r="W46" s="635"/>
      <c r="X46" s="635"/>
      <c r="Y46" s="635"/>
      <c r="Z46" s="635"/>
      <c r="AA46" s="635"/>
      <c r="AB46" s="635"/>
      <c r="AC46" s="635"/>
      <c r="AD46" s="635"/>
      <c r="AE46" s="635"/>
      <c r="AF46" s="635"/>
      <c r="AG46" s="635"/>
      <c r="AH46" s="635"/>
      <c r="AI46" s="636"/>
      <c r="AJ46" s="651" t="s">
        <v>252</v>
      </c>
      <c r="AK46" s="652"/>
      <c r="AL46" s="652"/>
      <c r="AM46" s="652"/>
      <c r="AN46" s="652"/>
      <c r="AO46" s="652"/>
      <c r="AP46" s="652"/>
      <c r="AQ46" s="652"/>
      <c r="AR46" s="652"/>
      <c r="AS46" s="652"/>
      <c r="AT46" s="652"/>
      <c r="AU46" s="652"/>
      <c r="AV46" s="652"/>
      <c r="AW46" s="652"/>
      <c r="AX46" s="652"/>
      <c r="AY46" s="652"/>
      <c r="AZ46" s="652"/>
      <c r="BA46" s="652"/>
      <c r="BB46" s="652"/>
      <c r="BC46" s="652"/>
      <c r="BD46" s="652"/>
      <c r="BE46" s="653"/>
      <c r="BF46" s="637" t="s">
        <v>798</v>
      </c>
      <c r="BG46" s="637"/>
      <c r="BH46" s="637"/>
      <c r="BI46" s="637"/>
      <c r="BJ46" s="637"/>
      <c r="BK46" s="637"/>
      <c r="BL46" s="637"/>
      <c r="BM46" s="637"/>
      <c r="BN46" s="637"/>
      <c r="BO46" s="638"/>
    </row>
    <row r="47" spans="1:68" ht="150" customHeight="1">
      <c r="A47" s="422"/>
      <c r="B47" s="431"/>
      <c r="C47" s="431"/>
      <c r="D47" s="431"/>
      <c r="E47" s="432"/>
      <c r="F47" s="424" t="s">
        <v>793</v>
      </c>
      <c r="G47" s="651" t="s">
        <v>120</v>
      </c>
      <c r="H47" s="632"/>
      <c r="I47" s="632"/>
      <c r="J47" s="632"/>
      <c r="K47" s="632"/>
      <c r="L47" s="632"/>
      <c r="M47" s="632"/>
      <c r="N47" s="632"/>
      <c r="O47" s="633"/>
      <c r="P47" s="634" t="s">
        <v>905</v>
      </c>
      <c r="Q47" s="635"/>
      <c r="R47" s="635"/>
      <c r="S47" s="635"/>
      <c r="T47" s="635"/>
      <c r="U47" s="635"/>
      <c r="V47" s="635"/>
      <c r="W47" s="635"/>
      <c r="X47" s="635"/>
      <c r="Y47" s="635"/>
      <c r="Z47" s="635"/>
      <c r="AA47" s="635"/>
      <c r="AB47" s="635"/>
      <c r="AC47" s="635"/>
      <c r="AD47" s="635"/>
      <c r="AE47" s="635"/>
      <c r="AF47" s="635"/>
      <c r="AG47" s="635"/>
      <c r="AH47" s="635"/>
      <c r="AI47" s="636"/>
      <c r="AJ47" s="651" t="s">
        <v>1278</v>
      </c>
      <c r="AK47" s="652"/>
      <c r="AL47" s="652"/>
      <c r="AM47" s="652"/>
      <c r="AN47" s="652"/>
      <c r="AO47" s="652"/>
      <c r="AP47" s="652"/>
      <c r="AQ47" s="652"/>
      <c r="AR47" s="652"/>
      <c r="AS47" s="652"/>
      <c r="AT47" s="652"/>
      <c r="AU47" s="652"/>
      <c r="AV47" s="652"/>
      <c r="AW47" s="652"/>
      <c r="AX47" s="652"/>
      <c r="AY47" s="652"/>
      <c r="AZ47" s="652"/>
      <c r="BA47" s="652"/>
      <c r="BB47" s="652"/>
      <c r="BC47" s="652"/>
      <c r="BD47" s="652"/>
      <c r="BE47" s="653"/>
      <c r="BF47" s="637" t="s">
        <v>247</v>
      </c>
      <c r="BG47" s="637"/>
      <c r="BH47" s="637"/>
      <c r="BI47" s="637"/>
      <c r="BJ47" s="637"/>
      <c r="BK47" s="637"/>
      <c r="BL47" s="637"/>
      <c r="BM47" s="637"/>
      <c r="BN47" s="637"/>
      <c r="BO47" s="638"/>
    </row>
    <row r="48" spans="1:68" ht="72" customHeight="1">
      <c r="A48" s="422"/>
      <c r="B48" s="431"/>
      <c r="C48" s="437"/>
      <c r="D48" s="437"/>
      <c r="E48" s="424" t="s">
        <v>825</v>
      </c>
      <c r="F48" s="424" t="s">
        <v>81</v>
      </c>
      <c r="G48" s="631" t="s">
        <v>253</v>
      </c>
      <c r="H48" s="632"/>
      <c r="I48" s="632"/>
      <c r="J48" s="632"/>
      <c r="K48" s="632"/>
      <c r="L48" s="632"/>
      <c r="M48" s="632"/>
      <c r="N48" s="632"/>
      <c r="O48" s="633"/>
      <c r="P48" s="634" t="s">
        <v>906</v>
      </c>
      <c r="Q48" s="635"/>
      <c r="R48" s="635"/>
      <c r="S48" s="635"/>
      <c r="T48" s="635"/>
      <c r="U48" s="635"/>
      <c r="V48" s="635"/>
      <c r="W48" s="635"/>
      <c r="X48" s="635"/>
      <c r="Y48" s="635"/>
      <c r="Z48" s="635"/>
      <c r="AA48" s="635"/>
      <c r="AB48" s="635"/>
      <c r="AC48" s="635"/>
      <c r="AD48" s="635"/>
      <c r="AE48" s="635"/>
      <c r="AF48" s="635"/>
      <c r="AG48" s="635"/>
      <c r="AH48" s="635"/>
      <c r="AI48" s="636"/>
      <c r="AJ48" s="651" t="s">
        <v>254</v>
      </c>
      <c r="AK48" s="652"/>
      <c r="AL48" s="652"/>
      <c r="AM48" s="652"/>
      <c r="AN48" s="652"/>
      <c r="AO48" s="652"/>
      <c r="AP48" s="652"/>
      <c r="AQ48" s="652"/>
      <c r="AR48" s="652"/>
      <c r="AS48" s="652"/>
      <c r="AT48" s="652"/>
      <c r="AU48" s="652"/>
      <c r="AV48" s="652"/>
      <c r="AW48" s="652"/>
      <c r="AX48" s="652"/>
      <c r="AY48" s="652"/>
      <c r="AZ48" s="652"/>
      <c r="BA48" s="652"/>
      <c r="BB48" s="652"/>
      <c r="BC48" s="652"/>
      <c r="BD48" s="652"/>
      <c r="BE48" s="653"/>
      <c r="BF48" s="637" t="s">
        <v>81</v>
      </c>
      <c r="BG48" s="637"/>
      <c r="BH48" s="637"/>
      <c r="BI48" s="637"/>
      <c r="BJ48" s="637"/>
      <c r="BK48" s="637"/>
      <c r="BL48" s="637"/>
      <c r="BM48" s="637"/>
      <c r="BN48" s="637"/>
      <c r="BO48" s="638"/>
    </row>
    <row r="49" spans="1:67" ht="38.25" customHeight="1">
      <c r="A49" s="422"/>
      <c r="B49" s="437"/>
      <c r="C49" s="437"/>
      <c r="D49" s="425" t="s">
        <v>805</v>
      </c>
      <c r="E49" s="418" t="s">
        <v>835</v>
      </c>
      <c r="F49" s="418"/>
      <c r="G49" s="418"/>
      <c r="H49" s="418"/>
      <c r="I49" s="418"/>
      <c r="J49" s="418"/>
      <c r="K49" s="418"/>
      <c r="L49" s="418"/>
      <c r="M49" s="418"/>
      <c r="N49" s="418"/>
      <c r="O49" s="418"/>
      <c r="P49" s="418"/>
      <c r="Q49" s="418"/>
      <c r="R49" s="418"/>
      <c r="S49" s="418"/>
      <c r="T49" s="418"/>
      <c r="U49" s="418"/>
      <c r="V49" s="418"/>
      <c r="W49" s="418"/>
      <c r="X49" s="418"/>
      <c r="Y49" s="418"/>
      <c r="Z49" s="418"/>
      <c r="AA49" s="418"/>
      <c r="AB49" s="418"/>
      <c r="AC49" s="418"/>
      <c r="AD49" s="418"/>
      <c r="AE49" s="418"/>
      <c r="AF49" s="418"/>
      <c r="AG49" s="418"/>
      <c r="AH49" s="418"/>
      <c r="AI49" s="418"/>
      <c r="AJ49" s="656" t="s">
        <v>800</v>
      </c>
      <c r="AK49" s="656"/>
      <c r="AL49" s="656"/>
      <c r="AM49" s="656"/>
      <c r="AN49" s="656"/>
      <c r="AO49" s="656"/>
      <c r="AP49" s="656"/>
      <c r="AQ49" s="656"/>
      <c r="AR49" s="656"/>
      <c r="AS49" s="656"/>
      <c r="AT49" s="656"/>
      <c r="AU49" s="656"/>
      <c r="AV49" s="656"/>
      <c r="AW49" s="656"/>
      <c r="AX49" s="656"/>
      <c r="AY49" s="656"/>
      <c r="AZ49" s="656"/>
      <c r="BA49" s="656"/>
      <c r="BB49" s="656"/>
      <c r="BC49" s="656"/>
      <c r="BD49" s="656"/>
      <c r="BE49" s="656"/>
      <c r="BF49" s="426"/>
      <c r="BG49" s="426"/>
      <c r="BH49" s="426"/>
      <c r="BI49" s="426"/>
      <c r="BJ49" s="426"/>
      <c r="BK49" s="426"/>
      <c r="BL49" s="426"/>
      <c r="BM49" s="426"/>
      <c r="BN49" s="426"/>
      <c r="BO49" s="427"/>
    </row>
    <row r="50" spans="1:67" ht="12">
      <c r="A50" s="422"/>
      <c r="B50" s="431"/>
      <c r="C50" s="437"/>
      <c r="D50" s="428"/>
      <c r="E50" s="444" t="s">
        <v>96</v>
      </c>
      <c r="F50" s="418" t="s">
        <v>836</v>
      </c>
      <c r="G50" s="418"/>
      <c r="H50" s="418"/>
      <c r="I50" s="418"/>
      <c r="J50" s="418"/>
      <c r="K50" s="418"/>
      <c r="L50" s="418"/>
      <c r="M50" s="418"/>
      <c r="N50" s="418"/>
      <c r="O50" s="418"/>
      <c r="P50" s="418"/>
      <c r="Q50" s="418"/>
      <c r="R50" s="418"/>
      <c r="S50" s="418"/>
      <c r="T50" s="418"/>
      <c r="U50" s="418"/>
      <c r="V50" s="418"/>
      <c r="W50" s="418"/>
      <c r="X50" s="418"/>
      <c r="Y50" s="418"/>
      <c r="Z50" s="418"/>
      <c r="AA50" s="418"/>
      <c r="AB50" s="418"/>
      <c r="AC50" s="418"/>
      <c r="AD50" s="418"/>
      <c r="AE50" s="418"/>
      <c r="AF50" s="418"/>
      <c r="AG50" s="418"/>
      <c r="AH50" s="418"/>
      <c r="AI50" s="418"/>
      <c r="AJ50" s="426"/>
      <c r="AK50" s="426"/>
      <c r="AL50" s="426"/>
      <c r="AM50" s="426"/>
      <c r="AN50" s="426"/>
      <c r="AO50" s="426"/>
      <c r="AP50" s="426"/>
      <c r="AQ50" s="426"/>
      <c r="AR50" s="426"/>
      <c r="AS50" s="426"/>
      <c r="AT50" s="426"/>
      <c r="AU50" s="426"/>
      <c r="AV50" s="426"/>
      <c r="AW50" s="426"/>
      <c r="AX50" s="426"/>
      <c r="AY50" s="426"/>
      <c r="AZ50" s="426"/>
      <c r="BA50" s="426"/>
      <c r="BB50" s="426"/>
      <c r="BC50" s="426"/>
      <c r="BD50" s="426"/>
      <c r="BE50" s="426"/>
      <c r="BF50" s="426"/>
      <c r="BG50" s="426"/>
      <c r="BH50" s="426"/>
      <c r="BI50" s="426"/>
      <c r="BJ50" s="426"/>
      <c r="BK50" s="426"/>
      <c r="BL50" s="426"/>
      <c r="BM50" s="426"/>
      <c r="BN50" s="426"/>
      <c r="BO50" s="427"/>
    </row>
    <row r="51" spans="1:67" ht="41.25" customHeight="1">
      <c r="A51" s="422"/>
      <c r="B51" s="437"/>
      <c r="C51" s="437"/>
      <c r="D51" s="437"/>
      <c r="E51" s="431"/>
      <c r="F51" s="424" t="s">
        <v>96</v>
      </c>
      <c r="G51" s="631" t="s">
        <v>58</v>
      </c>
      <c r="H51" s="632"/>
      <c r="I51" s="632"/>
      <c r="J51" s="632"/>
      <c r="K51" s="632"/>
      <c r="L51" s="632"/>
      <c r="M51" s="632"/>
      <c r="N51" s="632"/>
      <c r="O51" s="633"/>
      <c r="P51" s="634" t="s">
        <v>907</v>
      </c>
      <c r="Q51" s="635"/>
      <c r="R51" s="635"/>
      <c r="S51" s="635"/>
      <c r="T51" s="635"/>
      <c r="U51" s="635"/>
      <c r="V51" s="635"/>
      <c r="W51" s="635"/>
      <c r="X51" s="635"/>
      <c r="Y51" s="635"/>
      <c r="Z51" s="635"/>
      <c r="AA51" s="635"/>
      <c r="AB51" s="635"/>
      <c r="AC51" s="635"/>
      <c r="AD51" s="635"/>
      <c r="AE51" s="635"/>
      <c r="AF51" s="635"/>
      <c r="AG51" s="635"/>
      <c r="AH51" s="635"/>
      <c r="AI51" s="636"/>
      <c r="AJ51" s="651" t="s">
        <v>818</v>
      </c>
      <c r="AK51" s="652"/>
      <c r="AL51" s="652"/>
      <c r="AM51" s="652"/>
      <c r="AN51" s="652"/>
      <c r="AO51" s="652"/>
      <c r="AP51" s="652"/>
      <c r="AQ51" s="652"/>
      <c r="AR51" s="652"/>
      <c r="AS51" s="652"/>
      <c r="AT51" s="652"/>
      <c r="AU51" s="652"/>
      <c r="AV51" s="652"/>
      <c r="AW51" s="652"/>
      <c r="AX51" s="652"/>
      <c r="AY51" s="652"/>
      <c r="AZ51" s="652"/>
      <c r="BA51" s="652"/>
      <c r="BB51" s="652"/>
      <c r="BC51" s="652"/>
      <c r="BD51" s="652"/>
      <c r="BE51" s="653"/>
      <c r="BF51" s="637" t="s">
        <v>798</v>
      </c>
      <c r="BG51" s="637"/>
      <c r="BH51" s="637"/>
      <c r="BI51" s="637"/>
      <c r="BJ51" s="637"/>
      <c r="BK51" s="637"/>
      <c r="BL51" s="637"/>
      <c r="BM51" s="637"/>
      <c r="BN51" s="637"/>
      <c r="BO51" s="638"/>
    </row>
    <row r="52" spans="1:67" ht="42" customHeight="1">
      <c r="A52" s="422"/>
      <c r="B52" s="431"/>
      <c r="C52" s="431"/>
      <c r="D52" s="431"/>
      <c r="E52" s="424" t="s">
        <v>74</v>
      </c>
      <c r="F52" s="424" t="s">
        <v>792</v>
      </c>
      <c r="G52" s="631" t="s">
        <v>809</v>
      </c>
      <c r="H52" s="632"/>
      <c r="I52" s="632"/>
      <c r="J52" s="632"/>
      <c r="K52" s="632"/>
      <c r="L52" s="632"/>
      <c r="M52" s="632"/>
      <c r="N52" s="632"/>
      <c r="O52" s="633"/>
      <c r="P52" s="634" t="s">
        <v>81</v>
      </c>
      <c r="Q52" s="635"/>
      <c r="R52" s="635"/>
      <c r="S52" s="635"/>
      <c r="T52" s="635"/>
      <c r="U52" s="635"/>
      <c r="V52" s="635"/>
      <c r="W52" s="635"/>
      <c r="X52" s="635"/>
      <c r="Y52" s="635"/>
      <c r="Z52" s="635"/>
      <c r="AA52" s="635"/>
      <c r="AB52" s="635"/>
      <c r="AC52" s="635"/>
      <c r="AD52" s="635"/>
      <c r="AE52" s="635"/>
      <c r="AF52" s="635"/>
      <c r="AG52" s="635"/>
      <c r="AH52" s="635"/>
      <c r="AI52" s="636"/>
      <c r="AJ52" s="651" t="s">
        <v>249</v>
      </c>
      <c r="AK52" s="652"/>
      <c r="AL52" s="652"/>
      <c r="AM52" s="652"/>
      <c r="AN52" s="652"/>
      <c r="AO52" s="652"/>
      <c r="AP52" s="652"/>
      <c r="AQ52" s="652"/>
      <c r="AR52" s="652"/>
      <c r="AS52" s="652"/>
      <c r="AT52" s="652"/>
      <c r="AU52" s="652"/>
      <c r="AV52" s="652"/>
      <c r="AW52" s="652"/>
      <c r="AX52" s="652"/>
      <c r="AY52" s="652"/>
      <c r="AZ52" s="652"/>
      <c r="BA52" s="652"/>
      <c r="BB52" s="652"/>
      <c r="BC52" s="652"/>
      <c r="BD52" s="652"/>
      <c r="BE52" s="653"/>
      <c r="BF52" s="637" t="s">
        <v>52</v>
      </c>
      <c r="BG52" s="637"/>
      <c r="BH52" s="637"/>
      <c r="BI52" s="637"/>
      <c r="BJ52" s="637"/>
      <c r="BK52" s="637"/>
      <c r="BL52" s="637"/>
      <c r="BM52" s="637"/>
      <c r="BN52" s="637"/>
      <c r="BO52" s="638"/>
    </row>
    <row r="53" spans="1:67" ht="209.25" customHeight="1">
      <c r="A53" s="422"/>
      <c r="B53" s="437"/>
      <c r="C53" s="437"/>
      <c r="D53" s="437"/>
      <c r="E53" s="424" t="s">
        <v>76</v>
      </c>
      <c r="F53" s="424" t="s">
        <v>798</v>
      </c>
      <c r="G53" s="631" t="s">
        <v>811</v>
      </c>
      <c r="H53" s="632"/>
      <c r="I53" s="632"/>
      <c r="J53" s="632"/>
      <c r="K53" s="632"/>
      <c r="L53" s="632"/>
      <c r="M53" s="632"/>
      <c r="N53" s="632"/>
      <c r="O53" s="633"/>
      <c r="P53" s="634" t="s">
        <v>908</v>
      </c>
      <c r="Q53" s="635"/>
      <c r="R53" s="635"/>
      <c r="S53" s="635"/>
      <c r="T53" s="635"/>
      <c r="U53" s="635"/>
      <c r="V53" s="635"/>
      <c r="W53" s="635"/>
      <c r="X53" s="635"/>
      <c r="Y53" s="635"/>
      <c r="Z53" s="635"/>
      <c r="AA53" s="635"/>
      <c r="AB53" s="635"/>
      <c r="AC53" s="635"/>
      <c r="AD53" s="635"/>
      <c r="AE53" s="635"/>
      <c r="AF53" s="635"/>
      <c r="AG53" s="635"/>
      <c r="AH53" s="635"/>
      <c r="AI53" s="636"/>
      <c r="AJ53" s="651" t="s">
        <v>257</v>
      </c>
      <c r="AK53" s="652"/>
      <c r="AL53" s="652"/>
      <c r="AM53" s="652"/>
      <c r="AN53" s="652"/>
      <c r="AO53" s="652"/>
      <c r="AP53" s="652"/>
      <c r="AQ53" s="652"/>
      <c r="AR53" s="652"/>
      <c r="AS53" s="652"/>
      <c r="AT53" s="652"/>
      <c r="AU53" s="652"/>
      <c r="AV53" s="652"/>
      <c r="AW53" s="652"/>
      <c r="AX53" s="652"/>
      <c r="AY53" s="652"/>
      <c r="AZ53" s="652"/>
      <c r="BA53" s="652"/>
      <c r="BB53" s="652"/>
      <c r="BC53" s="652"/>
      <c r="BD53" s="652"/>
      <c r="BE53" s="653"/>
      <c r="BF53" s="637" t="s">
        <v>52</v>
      </c>
      <c r="BG53" s="637"/>
      <c r="BH53" s="637"/>
      <c r="BI53" s="637"/>
      <c r="BJ53" s="637"/>
      <c r="BK53" s="637"/>
      <c r="BL53" s="637"/>
      <c r="BM53" s="637"/>
      <c r="BN53" s="637"/>
      <c r="BO53" s="638"/>
    </row>
    <row r="54" spans="1:67" ht="12">
      <c r="A54" s="422"/>
      <c r="B54" s="437"/>
      <c r="C54" s="437"/>
      <c r="D54" s="437"/>
      <c r="E54" s="425" t="s">
        <v>75</v>
      </c>
      <c r="F54" s="418" t="s">
        <v>251</v>
      </c>
      <c r="G54" s="418"/>
      <c r="H54" s="418"/>
      <c r="I54" s="418"/>
      <c r="J54" s="418"/>
      <c r="K54" s="418"/>
      <c r="L54" s="418"/>
      <c r="M54" s="418"/>
      <c r="N54" s="418"/>
      <c r="O54" s="418"/>
      <c r="P54" s="418"/>
      <c r="Q54" s="418"/>
      <c r="R54" s="418"/>
      <c r="S54" s="418"/>
      <c r="T54" s="418"/>
      <c r="U54" s="418"/>
      <c r="V54" s="418"/>
      <c r="W54" s="418"/>
      <c r="X54" s="418"/>
      <c r="Y54" s="418"/>
      <c r="Z54" s="418"/>
      <c r="AA54" s="418"/>
      <c r="AB54" s="418"/>
      <c r="AC54" s="418"/>
      <c r="AD54" s="418"/>
      <c r="AE54" s="418"/>
      <c r="AF54" s="418"/>
      <c r="AG54" s="418"/>
      <c r="AH54" s="418"/>
      <c r="AI54" s="418"/>
      <c r="AJ54" s="662"/>
      <c r="AK54" s="662"/>
      <c r="AL54" s="662"/>
      <c r="AM54" s="662"/>
      <c r="AN54" s="662"/>
      <c r="AO54" s="662"/>
      <c r="AP54" s="662"/>
      <c r="AQ54" s="662"/>
      <c r="AR54" s="662"/>
      <c r="AS54" s="662"/>
      <c r="AT54" s="662"/>
      <c r="AU54" s="662"/>
      <c r="AV54" s="662"/>
      <c r="AW54" s="662"/>
      <c r="AX54" s="662"/>
      <c r="AY54" s="662"/>
      <c r="AZ54" s="662"/>
      <c r="BA54" s="662"/>
      <c r="BB54" s="662"/>
      <c r="BC54" s="662"/>
      <c r="BD54" s="662"/>
      <c r="BE54" s="662"/>
      <c r="BF54" s="426"/>
      <c r="BG54" s="426"/>
      <c r="BH54" s="426"/>
      <c r="BI54" s="426"/>
      <c r="BJ54" s="426"/>
      <c r="BK54" s="426"/>
      <c r="BL54" s="426"/>
      <c r="BM54" s="426"/>
      <c r="BN54" s="426"/>
      <c r="BO54" s="427"/>
    </row>
    <row r="55" spans="1:67" ht="41.25" customHeight="1">
      <c r="A55" s="422"/>
      <c r="B55" s="437"/>
      <c r="C55" s="437"/>
      <c r="D55" s="437"/>
      <c r="E55" s="431"/>
      <c r="F55" s="424" t="s">
        <v>96</v>
      </c>
      <c r="G55" s="631" t="s">
        <v>69</v>
      </c>
      <c r="H55" s="632"/>
      <c r="I55" s="632"/>
      <c r="J55" s="632"/>
      <c r="K55" s="632"/>
      <c r="L55" s="632"/>
      <c r="M55" s="632"/>
      <c r="N55" s="632"/>
      <c r="O55" s="633"/>
      <c r="P55" s="634" t="s">
        <v>52</v>
      </c>
      <c r="Q55" s="635"/>
      <c r="R55" s="635"/>
      <c r="S55" s="635"/>
      <c r="T55" s="635"/>
      <c r="U55" s="635"/>
      <c r="V55" s="635"/>
      <c r="W55" s="635"/>
      <c r="X55" s="635"/>
      <c r="Y55" s="635"/>
      <c r="Z55" s="635"/>
      <c r="AA55" s="635"/>
      <c r="AB55" s="635"/>
      <c r="AC55" s="635"/>
      <c r="AD55" s="635"/>
      <c r="AE55" s="635"/>
      <c r="AF55" s="635"/>
      <c r="AG55" s="635"/>
      <c r="AH55" s="635"/>
      <c r="AI55" s="636"/>
      <c r="AJ55" s="651" t="s">
        <v>258</v>
      </c>
      <c r="AK55" s="652"/>
      <c r="AL55" s="652"/>
      <c r="AM55" s="652"/>
      <c r="AN55" s="652"/>
      <c r="AO55" s="652"/>
      <c r="AP55" s="652"/>
      <c r="AQ55" s="652"/>
      <c r="AR55" s="652"/>
      <c r="AS55" s="652"/>
      <c r="AT55" s="652"/>
      <c r="AU55" s="652"/>
      <c r="AV55" s="652"/>
      <c r="AW55" s="652"/>
      <c r="AX55" s="652"/>
      <c r="AY55" s="652"/>
      <c r="AZ55" s="652"/>
      <c r="BA55" s="652"/>
      <c r="BB55" s="652"/>
      <c r="BC55" s="652"/>
      <c r="BD55" s="652"/>
      <c r="BE55" s="653"/>
      <c r="BF55" s="637" t="s">
        <v>798</v>
      </c>
      <c r="BG55" s="637"/>
      <c r="BH55" s="637"/>
      <c r="BI55" s="637"/>
      <c r="BJ55" s="637"/>
      <c r="BK55" s="637"/>
      <c r="BL55" s="637"/>
      <c r="BM55" s="637"/>
      <c r="BN55" s="637"/>
      <c r="BO55" s="638"/>
    </row>
    <row r="56" spans="1:67" ht="128.25" customHeight="1">
      <c r="A56" s="422"/>
      <c r="B56" s="437"/>
      <c r="C56" s="437"/>
      <c r="D56" s="437"/>
      <c r="E56" s="432"/>
      <c r="F56" s="424" t="s">
        <v>74</v>
      </c>
      <c r="G56" s="651" t="s">
        <v>120</v>
      </c>
      <c r="H56" s="632"/>
      <c r="I56" s="632"/>
      <c r="J56" s="632"/>
      <c r="K56" s="632"/>
      <c r="L56" s="632"/>
      <c r="M56" s="632"/>
      <c r="N56" s="632"/>
      <c r="O56" s="633"/>
      <c r="P56" s="634" t="s">
        <v>919</v>
      </c>
      <c r="Q56" s="635"/>
      <c r="R56" s="635"/>
      <c r="S56" s="635"/>
      <c r="T56" s="635"/>
      <c r="U56" s="635"/>
      <c r="V56" s="635"/>
      <c r="W56" s="635"/>
      <c r="X56" s="635"/>
      <c r="Y56" s="635"/>
      <c r="Z56" s="635"/>
      <c r="AA56" s="635"/>
      <c r="AB56" s="635"/>
      <c r="AC56" s="635"/>
      <c r="AD56" s="635"/>
      <c r="AE56" s="635"/>
      <c r="AF56" s="635"/>
      <c r="AG56" s="635"/>
      <c r="AH56" s="635"/>
      <c r="AI56" s="636"/>
      <c r="AJ56" s="651" t="s">
        <v>1279</v>
      </c>
      <c r="AK56" s="652"/>
      <c r="AL56" s="652"/>
      <c r="AM56" s="652"/>
      <c r="AN56" s="652"/>
      <c r="AO56" s="652"/>
      <c r="AP56" s="652"/>
      <c r="AQ56" s="652"/>
      <c r="AR56" s="652"/>
      <c r="AS56" s="652"/>
      <c r="AT56" s="652"/>
      <c r="AU56" s="652"/>
      <c r="AV56" s="652"/>
      <c r="AW56" s="652"/>
      <c r="AX56" s="652"/>
      <c r="AY56" s="652"/>
      <c r="AZ56" s="652"/>
      <c r="BA56" s="652"/>
      <c r="BB56" s="652"/>
      <c r="BC56" s="652"/>
      <c r="BD56" s="652"/>
      <c r="BE56" s="653"/>
      <c r="BF56" s="637" t="s">
        <v>247</v>
      </c>
      <c r="BG56" s="637"/>
      <c r="BH56" s="637"/>
      <c r="BI56" s="637"/>
      <c r="BJ56" s="637"/>
      <c r="BK56" s="637"/>
      <c r="BL56" s="637"/>
      <c r="BM56" s="637"/>
      <c r="BN56" s="637"/>
      <c r="BO56" s="638"/>
    </row>
    <row r="57" spans="1:67" ht="71.25" customHeight="1">
      <c r="A57" s="422"/>
      <c r="B57" s="437"/>
      <c r="C57" s="437"/>
      <c r="D57" s="438"/>
      <c r="E57" s="424" t="s">
        <v>186</v>
      </c>
      <c r="F57" s="424" t="s">
        <v>81</v>
      </c>
      <c r="G57" s="631" t="s">
        <v>253</v>
      </c>
      <c r="H57" s="632"/>
      <c r="I57" s="632"/>
      <c r="J57" s="632"/>
      <c r="K57" s="632"/>
      <c r="L57" s="632"/>
      <c r="M57" s="632"/>
      <c r="N57" s="632"/>
      <c r="O57" s="633"/>
      <c r="P57" s="634" t="s">
        <v>920</v>
      </c>
      <c r="Q57" s="635"/>
      <c r="R57" s="635"/>
      <c r="S57" s="635"/>
      <c r="T57" s="635"/>
      <c r="U57" s="635"/>
      <c r="V57" s="635"/>
      <c r="W57" s="635"/>
      <c r="X57" s="635"/>
      <c r="Y57" s="635"/>
      <c r="Z57" s="635"/>
      <c r="AA57" s="635"/>
      <c r="AB57" s="635"/>
      <c r="AC57" s="635"/>
      <c r="AD57" s="635"/>
      <c r="AE57" s="635"/>
      <c r="AF57" s="635"/>
      <c r="AG57" s="635"/>
      <c r="AH57" s="635"/>
      <c r="AI57" s="636"/>
      <c r="AJ57" s="651" t="s">
        <v>260</v>
      </c>
      <c r="AK57" s="652"/>
      <c r="AL57" s="652"/>
      <c r="AM57" s="652"/>
      <c r="AN57" s="652"/>
      <c r="AO57" s="652"/>
      <c r="AP57" s="652"/>
      <c r="AQ57" s="652"/>
      <c r="AR57" s="652"/>
      <c r="AS57" s="652"/>
      <c r="AT57" s="652"/>
      <c r="AU57" s="652"/>
      <c r="AV57" s="652"/>
      <c r="AW57" s="652"/>
      <c r="AX57" s="652"/>
      <c r="AY57" s="652"/>
      <c r="AZ57" s="652"/>
      <c r="BA57" s="652"/>
      <c r="BB57" s="652"/>
      <c r="BC57" s="652"/>
      <c r="BD57" s="652"/>
      <c r="BE57" s="653"/>
      <c r="BF57" s="637" t="s">
        <v>81</v>
      </c>
      <c r="BG57" s="637"/>
      <c r="BH57" s="637"/>
      <c r="BI57" s="637"/>
      <c r="BJ57" s="637"/>
      <c r="BK57" s="637"/>
      <c r="BL57" s="637"/>
      <c r="BM57" s="637"/>
      <c r="BN57" s="637"/>
      <c r="BO57" s="638"/>
    </row>
    <row r="58" spans="1:67" ht="38.25" customHeight="1">
      <c r="A58" s="422"/>
      <c r="B58" s="437"/>
      <c r="C58" s="437"/>
      <c r="D58" s="425" t="s">
        <v>76</v>
      </c>
      <c r="E58" s="418" t="s">
        <v>108</v>
      </c>
      <c r="F58" s="418"/>
      <c r="G58" s="418"/>
      <c r="H58" s="418"/>
      <c r="I58" s="418"/>
      <c r="J58" s="418"/>
      <c r="K58" s="418"/>
      <c r="L58" s="418"/>
      <c r="M58" s="418"/>
      <c r="N58" s="418"/>
      <c r="O58" s="418"/>
      <c r="P58" s="418"/>
      <c r="Q58" s="418"/>
      <c r="R58" s="418"/>
      <c r="S58" s="418"/>
      <c r="T58" s="418"/>
      <c r="U58" s="418"/>
      <c r="V58" s="418"/>
      <c r="W58" s="418"/>
      <c r="X58" s="418"/>
      <c r="Y58" s="418"/>
      <c r="Z58" s="418"/>
      <c r="AA58" s="418"/>
      <c r="AB58" s="418"/>
      <c r="AC58" s="418"/>
      <c r="AD58" s="418"/>
      <c r="AE58" s="418"/>
      <c r="AF58" s="418"/>
      <c r="AG58" s="418"/>
      <c r="AH58" s="418"/>
      <c r="AI58" s="418"/>
      <c r="AJ58" s="656" t="s">
        <v>800</v>
      </c>
      <c r="AK58" s="656"/>
      <c r="AL58" s="656"/>
      <c r="AM58" s="656"/>
      <c r="AN58" s="656"/>
      <c r="AO58" s="656"/>
      <c r="AP58" s="656"/>
      <c r="AQ58" s="656"/>
      <c r="AR58" s="656"/>
      <c r="AS58" s="656"/>
      <c r="AT58" s="656"/>
      <c r="AU58" s="656"/>
      <c r="AV58" s="656"/>
      <c r="AW58" s="656"/>
      <c r="AX58" s="656"/>
      <c r="AY58" s="656"/>
      <c r="AZ58" s="656"/>
      <c r="BA58" s="656"/>
      <c r="BB58" s="656"/>
      <c r="BC58" s="656"/>
      <c r="BD58" s="656"/>
      <c r="BE58" s="656"/>
      <c r="BF58" s="426"/>
      <c r="BG58" s="426"/>
      <c r="BH58" s="426"/>
      <c r="BI58" s="426"/>
      <c r="BJ58" s="426"/>
      <c r="BK58" s="426"/>
      <c r="BL58" s="426"/>
      <c r="BM58" s="426"/>
      <c r="BN58" s="426"/>
      <c r="BO58" s="427"/>
    </row>
    <row r="59" spans="1:67" ht="13.5" customHeight="1">
      <c r="A59" s="422"/>
      <c r="B59" s="431"/>
      <c r="C59" s="437"/>
      <c r="D59" s="437"/>
      <c r="E59" s="444" t="s">
        <v>96</v>
      </c>
      <c r="F59" s="418" t="s">
        <v>239</v>
      </c>
      <c r="G59" s="418"/>
      <c r="H59" s="418"/>
      <c r="I59" s="418"/>
      <c r="J59" s="418"/>
      <c r="K59" s="418"/>
      <c r="L59" s="418"/>
      <c r="M59" s="418"/>
      <c r="N59" s="418"/>
      <c r="O59" s="418"/>
      <c r="P59" s="418"/>
      <c r="Q59" s="418"/>
      <c r="R59" s="418"/>
      <c r="S59" s="418"/>
      <c r="T59" s="418"/>
      <c r="U59" s="418"/>
      <c r="V59" s="418"/>
      <c r="W59" s="418"/>
      <c r="X59" s="418"/>
      <c r="Y59" s="418"/>
      <c r="Z59" s="418"/>
      <c r="AA59" s="418"/>
      <c r="AB59" s="418"/>
      <c r="AC59" s="418"/>
      <c r="AD59" s="418"/>
      <c r="AE59" s="418"/>
      <c r="AF59" s="418"/>
      <c r="AG59" s="418"/>
      <c r="AH59" s="418"/>
      <c r="AI59" s="418"/>
      <c r="AJ59" s="426"/>
      <c r="AK59" s="426"/>
      <c r="AL59" s="426"/>
      <c r="AM59" s="426"/>
      <c r="AN59" s="426"/>
      <c r="AO59" s="426"/>
      <c r="AP59" s="426"/>
      <c r="AQ59" s="426"/>
      <c r="AR59" s="426"/>
      <c r="AS59" s="426"/>
      <c r="AT59" s="426"/>
      <c r="AU59" s="426"/>
      <c r="AV59" s="426"/>
      <c r="AW59" s="426"/>
      <c r="AX59" s="426"/>
      <c r="AY59" s="426"/>
      <c r="AZ59" s="426"/>
      <c r="BA59" s="426"/>
      <c r="BB59" s="426"/>
      <c r="BC59" s="426"/>
      <c r="BD59" s="426"/>
      <c r="BE59" s="426"/>
      <c r="BF59" s="426"/>
      <c r="BG59" s="426"/>
      <c r="BH59" s="426"/>
      <c r="BI59" s="426"/>
      <c r="BJ59" s="426"/>
      <c r="BK59" s="426"/>
      <c r="BL59" s="426"/>
      <c r="BM59" s="426"/>
      <c r="BN59" s="426"/>
      <c r="BO59" s="427"/>
    </row>
    <row r="60" spans="1:67" ht="41.25" customHeight="1">
      <c r="A60" s="422"/>
      <c r="B60" s="437"/>
      <c r="C60" s="431"/>
      <c r="D60" s="437"/>
      <c r="E60" s="431"/>
      <c r="F60" s="424" t="s">
        <v>791</v>
      </c>
      <c r="G60" s="631" t="s">
        <v>58</v>
      </c>
      <c r="H60" s="632"/>
      <c r="I60" s="632"/>
      <c r="J60" s="632"/>
      <c r="K60" s="632"/>
      <c r="L60" s="632"/>
      <c r="M60" s="632"/>
      <c r="N60" s="632"/>
      <c r="O60" s="633"/>
      <c r="P60" s="634" t="s">
        <v>807</v>
      </c>
      <c r="Q60" s="635"/>
      <c r="R60" s="635"/>
      <c r="S60" s="635"/>
      <c r="T60" s="635"/>
      <c r="U60" s="635"/>
      <c r="V60" s="635"/>
      <c r="W60" s="635"/>
      <c r="X60" s="635"/>
      <c r="Y60" s="635"/>
      <c r="Z60" s="635"/>
      <c r="AA60" s="635"/>
      <c r="AB60" s="635"/>
      <c r="AC60" s="635"/>
      <c r="AD60" s="635"/>
      <c r="AE60" s="635"/>
      <c r="AF60" s="635"/>
      <c r="AG60" s="635"/>
      <c r="AH60" s="635"/>
      <c r="AI60" s="636"/>
      <c r="AJ60" s="651" t="s">
        <v>808</v>
      </c>
      <c r="AK60" s="652"/>
      <c r="AL60" s="652"/>
      <c r="AM60" s="652"/>
      <c r="AN60" s="652"/>
      <c r="AO60" s="652"/>
      <c r="AP60" s="652"/>
      <c r="AQ60" s="652"/>
      <c r="AR60" s="652"/>
      <c r="AS60" s="652"/>
      <c r="AT60" s="652"/>
      <c r="AU60" s="652"/>
      <c r="AV60" s="652"/>
      <c r="AW60" s="652"/>
      <c r="AX60" s="652"/>
      <c r="AY60" s="652"/>
      <c r="AZ60" s="652"/>
      <c r="BA60" s="652"/>
      <c r="BB60" s="652"/>
      <c r="BC60" s="652"/>
      <c r="BD60" s="652"/>
      <c r="BE60" s="653"/>
      <c r="BF60" s="637" t="s">
        <v>797</v>
      </c>
      <c r="BG60" s="637"/>
      <c r="BH60" s="637"/>
      <c r="BI60" s="637"/>
      <c r="BJ60" s="637"/>
      <c r="BK60" s="637"/>
      <c r="BL60" s="637"/>
      <c r="BM60" s="637"/>
      <c r="BN60" s="637"/>
      <c r="BO60" s="638"/>
    </row>
    <row r="61" spans="1:67" ht="108" customHeight="1">
      <c r="A61" s="422"/>
      <c r="B61" s="437"/>
      <c r="C61" s="431"/>
      <c r="D61" s="437"/>
      <c r="E61" s="431"/>
      <c r="F61" s="424" t="s">
        <v>37</v>
      </c>
      <c r="G61" s="651" t="s">
        <v>837</v>
      </c>
      <c r="H61" s="632"/>
      <c r="I61" s="632"/>
      <c r="J61" s="632"/>
      <c r="K61" s="632"/>
      <c r="L61" s="632"/>
      <c r="M61" s="632"/>
      <c r="N61" s="632"/>
      <c r="O61" s="633"/>
      <c r="P61" s="634" t="s">
        <v>921</v>
      </c>
      <c r="Q61" s="635"/>
      <c r="R61" s="635"/>
      <c r="S61" s="635"/>
      <c r="T61" s="635"/>
      <c r="U61" s="635"/>
      <c r="V61" s="635"/>
      <c r="W61" s="635"/>
      <c r="X61" s="635"/>
      <c r="Y61" s="635"/>
      <c r="Z61" s="635"/>
      <c r="AA61" s="635"/>
      <c r="AB61" s="635"/>
      <c r="AC61" s="635"/>
      <c r="AD61" s="635"/>
      <c r="AE61" s="635"/>
      <c r="AF61" s="635"/>
      <c r="AG61" s="635"/>
      <c r="AH61" s="635"/>
      <c r="AI61" s="636"/>
      <c r="AJ61" s="651" t="s">
        <v>261</v>
      </c>
      <c r="AK61" s="652"/>
      <c r="AL61" s="652"/>
      <c r="AM61" s="652"/>
      <c r="AN61" s="652"/>
      <c r="AO61" s="652"/>
      <c r="AP61" s="652"/>
      <c r="AQ61" s="652"/>
      <c r="AR61" s="652"/>
      <c r="AS61" s="652"/>
      <c r="AT61" s="652"/>
      <c r="AU61" s="652"/>
      <c r="AV61" s="652"/>
      <c r="AW61" s="652"/>
      <c r="AX61" s="652"/>
      <c r="AY61" s="652"/>
      <c r="AZ61" s="652"/>
      <c r="BA61" s="652"/>
      <c r="BB61" s="652"/>
      <c r="BC61" s="652"/>
      <c r="BD61" s="652"/>
      <c r="BE61" s="653"/>
      <c r="BF61" s="637" t="s">
        <v>81</v>
      </c>
      <c r="BG61" s="637"/>
      <c r="BH61" s="637"/>
      <c r="BI61" s="637"/>
      <c r="BJ61" s="637"/>
      <c r="BK61" s="637"/>
      <c r="BL61" s="637"/>
      <c r="BM61" s="637"/>
      <c r="BN61" s="637"/>
      <c r="BO61" s="638"/>
    </row>
    <row r="62" spans="1:67" ht="148.5" customHeight="1">
      <c r="A62" s="422"/>
      <c r="B62" s="437"/>
      <c r="C62" s="431"/>
      <c r="D62" s="437"/>
      <c r="E62" s="431"/>
      <c r="F62" s="424" t="s">
        <v>186</v>
      </c>
      <c r="G62" s="631" t="s">
        <v>262</v>
      </c>
      <c r="H62" s="632"/>
      <c r="I62" s="632"/>
      <c r="J62" s="632"/>
      <c r="K62" s="632"/>
      <c r="L62" s="632"/>
      <c r="M62" s="632"/>
      <c r="N62" s="632"/>
      <c r="O62" s="633"/>
      <c r="P62" s="634" t="s">
        <v>922</v>
      </c>
      <c r="Q62" s="635"/>
      <c r="R62" s="635"/>
      <c r="S62" s="635"/>
      <c r="T62" s="635"/>
      <c r="U62" s="635"/>
      <c r="V62" s="635"/>
      <c r="W62" s="635"/>
      <c r="X62" s="635"/>
      <c r="Y62" s="635"/>
      <c r="Z62" s="635"/>
      <c r="AA62" s="635"/>
      <c r="AB62" s="635"/>
      <c r="AC62" s="635"/>
      <c r="AD62" s="635"/>
      <c r="AE62" s="635"/>
      <c r="AF62" s="635"/>
      <c r="AG62" s="635"/>
      <c r="AH62" s="635"/>
      <c r="AI62" s="636"/>
      <c r="AJ62" s="651" t="s">
        <v>1033</v>
      </c>
      <c r="AK62" s="652"/>
      <c r="AL62" s="652"/>
      <c r="AM62" s="652"/>
      <c r="AN62" s="652"/>
      <c r="AO62" s="652"/>
      <c r="AP62" s="652"/>
      <c r="AQ62" s="652"/>
      <c r="AR62" s="652"/>
      <c r="AS62" s="652"/>
      <c r="AT62" s="652"/>
      <c r="AU62" s="652"/>
      <c r="AV62" s="652"/>
      <c r="AW62" s="652"/>
      <c r="AX62" s="652"/>
      <c r="AY62" s="652"/>
      <c r="AZ62" s="652"/>
      <c r="BA62" s="652"/>
      <c r="BB62" s="652"/>
      <c r="BC62" s="652"/>
      <c r="BD62" s="652"/>
      <c r="BE62" s="653"/>
      <c r="BF62" s="637" t="s">
        <v>81</v>
      </c>
      <c r="BG62" s="637"/>
      <c r="BH62" s="637"/>
      <c r="BI62" s="637"/>
      <c r="BJ62" s="637"/>
      <c r="BK62" s="637"/>
      <c r="BL62" s="637"/>
      <c r="BM62" s="637"/>
      <c r="BN62" s="637"/>
      <c r="BO62" s="638"/>
    </row>
    <row r="63" spans="1:67" ht="42" customHeight="1">
      <c r="A63" s="422"/>
      <c r="B63" s="431"/>
      <c r="C63" s="431"/>
      <c r="D63" s="431"/>
      <c r="E63" s="424" t="s">
        <v>74</v>
      </c>
      <c r="F63" s="424" t="s">
        <v>798</v>
      </c>
      <c r="G63" s="631" t="s">
        <v>809</v>
      </c>
      <c r="H63" s="632"/>
      <c r="I63" s="632"/>
      <c r="J63" s="632"/>
      <c r="K63" s="632"/>
      <c r="L63" s="632"/>
      <c r="M63" s="632"/>
      <c r="N63" s="632"/>
      <c r="O63" s="633"/>
      <c r="P63" s="634" t="s">
        <v>797</v>
      </c>
      <c r="Q63" s="635"/>
      <c r="R63" s="635"/>
      <c r="S63" s="635"/>
      <c r="T63" s="635"/>
      <c r="U63" s="635"/>
      <c r="V63" s="635"/>
      <c r="W63" s="635"/>
      <c r="X63" s="635"/>
      <c r="Y63" s="635"/>
      <c r="Z63" s="635"/>
      <c r="AA63" s="635"/>
      <c r="AB63" s="635"/>
      <c r="AC63" s="635"/>
      <c r="AD63" s="635"/>
      <c r="AE63" s="635"/>
      <c r="AF63" s="635"/>
      <c r="AG63" s="635"/>
      <c r="AH63" s="635"/>
      <c r="AI63" s="636"/>
      <c r="AJ63" s="651" t="s">
        <v>249</v>
      </c>
      <c r="AK63" s="652"/>
      <c r="AL63" s="652"/>
      <c r="AM63" s="652"/>
      <c r="AN63" s="652"/>
      <c r="AO63" s="652"/>
      <c r="AP63" s="652"/>
      <c r="AQ63" s="652"/>
      <c r="AR63" s="652"/>
      <c r="AS63" s="652"/>
      <c r="AT63" s="652"/>
      <c r="AU63" s="652"/>
      <c r="AV63" s="652"/>
      <c r="AW63" s="652"/>
      <c r="AX63" s="652"/>
      <c r="AY63" s="652"/>
      <c r="AZ63" s="652"/>
      <c r="BA63" s="652"/>
      <c r="BB63" s="652"/>
      <c r="BC63" s="652"/>
      <c r="BD63" s="652"/>
      <c r="BE63" s="653"/>
      <c r="BF63" s="637" t="s">
        <v>52</v>
      </c>
      <c r="BG63" s="637"/>
      <c r="BH63" s="637"/>
      <c r="BI63" s="637"/>
      <c r="BJ63" s="637"/>
      <c r="BK63" s="637"/>
      <c r="BL63" s="637"/>
      <c r="BM63" s="637"/>
      <c r="BN63" s="637"/>
      <c r="BO63" s="638"/>
    </row>
    <row r="64" spans="1:67" ht="209.25" customHeight="1">
      <c r="A64" s="422"/>
      <c r="B64" s="437"/>
      <c r="C64" s="437"/>
      <c r="D64" s="437"/>
      <c r="E64" s="424" t="s">
        <v>76</v>
      </c>
      <c r="F64" s="424" t="s">
        <v>81</v>
      </c>
      <c r="G64" s="631" t="s">
        <v>838</v>
      </c>
      <c r="H64" s="632"/>
      <c r="I64" s="632"/>
      <c r="J64" s="632"/>
      <c r="K64" s="632"/>
      <c r="L64" s="632"/>
      <c r="M64" s="632"/>
      <c r="N64" s="632"/>
      <c r="O64" s="633"/>
      <c r="P64" s="634" t="s">
        <v>908</v>
      </c>
      <c r="Q64" s="635"/>
      <c r="R64" s="635"/>
      <c r="S64" s="635"/>
      <c r="T64" s="635"/>
      <c r="U64" s="635"/>
      <c r="V64" s="635"/>
      <c r="W64" s="635"/>
      <c r="X64" s="635"/>
      <c r="Y64" s="635"/>
      <c r="Z64" s="635"/>
      <c r="AA64" s="635"/>
      <c r="AB64" s="635"/>
      <c r="AC64" s="635"/>
      <c r="AD64" s="635"/>
      <c r="AE64" s="635"/>
      <c r="AF64" s="635"/>
      <c r="AG64" s="635"/>
      <c r="AH64" s="635"/>
      <c r="AI64" s="636"/>
      <c r="AJ64" s="651" t="s">
        <v>257</v>
      </c>
      <c r="AK64" s="652"/>
      <c r="AL64" s="652"/>
      <c r="AM64" s="652"/>
      <c r="AN64" s="652"/>
      <c r="AO64" s="652"/>
      <c r="AP64" s="652"/>
      <c r="AQ64" s="652"/>
      <c r="AR64" s="652"/>
      <c r="AS64" s="652"/>
      <c r="AT64" s="652"/>
      <c r="AU64" s="652"/>
      <c r="AV64" s="652"/>
      <c r="AW64" s="652"/>
      <c r="AX64" s="652"/>
      <c r="AY64" s="652"/>
      <c r="AZ64" s="652"/>
      <c r="BA64" s="652"/>
      <c r="BB64" s="652"/>
      <c r="BC64" s="652"/>
      <c r="BD64" s="652"/>
      <c r="BE64" s="653"/>
      <c r="BF64" s="637" t="s">
        <v>52</v>
      </c>
      <c r="BG64" s="637"/>
      <c r="BH64" s="637"/>
      <c r="BI64" s="637"/>
      <c r="BJ64" s="637"/>
      <c r="BK64" s="637"/>
      <c r="BL64" s="637"/>
      <c r="BM64" s="637"/>
      <c r="BN64" s="637"/>
      <c r="BO64" s="638"/>
    </row>
    <row r="65" spans="1:67" ht="13.5" customHeight="1">
      <c r="A65" s="422"/>
      <c r="B65" s="437"/>
      <c r="C65" s="437"/>
      <c r="D65" s="437"/>
      <c r="E65" s="425" t="s">
        <v>75</v>
      </c>
      <c r="F65" s="418" t="s">
        <v>251</v>
      </c>
      <c r="G65" s="418"/>
      <c r="H65" s="418"/>
      <c r="I65" s="418"/>
      <c r="J65" s="418"/>
      <c r="K65" s="418"/>
      <c r="L65" s="418"/>
      <c r="M65" s="418"/>
      <c r="N65" s="418"/>
      <c r="O65" s="418"/>
      <c r="P65" s="418"/>
      <c r="Q65" s="418"/>
      <c r="R65" s="418"/>
      <c r="S65" s="418"/>
      <c r="T65" s="418"/>
      <c r="U65" s="418"/>
      <c r="V65" s="418"/>
      <c r="W65" s="418"/>
      <c r="X65" s="418"/>
      <c r="Y65" s="418"/>
      <c r="Z65" s="418"/>
      <c r="AA65" s="418"/>
      <c r="AB65" s="418"/>
      <c r="AC65" s="418"/>
      <c r="AD65" s="418"/>
      <c r="AE65" s="418"/>
      <c r="AF65" s="418"/>
      <c r="AG65" s="418"/>
      <c r="AH65" s="418"/>
      <c r="AI65" s="418"/>
      <c r="AJ65" s="426"/>
      <c r="AK65" s="426"/>
      <c r="AL65" s="426"/>
      <c r="AM65" s="426"/>
      <c r="AN65" s="426"/>
      <c r="AO65" s="426"/>
      <c r="AP65" s="426"/>
      <c r="AQ65" s="426"/>
      <c r="AR65" s="426"/>
      <c r="AS65" s="426"/>
      <c r="AT65" s="426"/>
      <c r="AU65" s="426"/>
      <c r="AV65" s="426"/>
      <c r="AW65" s="426"/>
      <c r="AX65" s="426"/>
      <c r="AY65" s="426"/>
      <c r="AZ65" s="426"/>
      <c r="BA65" s="426"/>
      <c r="BB65" s="426"/>
      <c r="BC65" s="426"/>
      <c r="BD65" s="426"/>
      <c r="BE65" s="426"/>
      <c r="BF65" s="426"/>
      <c r="BG65" s="426"/>
      <c r="BH65" s="426"/>
      <c r="BI65" s="426"/>
      <c r="BJ65" s="426"/>
      <c r="BK65" s="426"/>
      <c r="BL65" s="426"/>
      <c r="BM65" s="426"/>
      <c r="BN65" s="426"/>
      <c r="BO65" s="427"/>
    </row>
    <row r="66" spans="1:67" ht="41.25" customHeight="1">
      <c r="A66" s="422"/>
      <c r="B66" s="437"/>
      <c r="C66" s="431"/>
      <c r="D66" s="437"/>
      <c r="E66" s="431"/>
      <c r="F66" s="424" t="s">
        <v>96</v>
      </c>
      <c r="G66" s="631" t="s">
        <v>69</v>
      </c>
      <c r="H66" s="632"/>
      <c r="I66" s="632"/>
      <c r="J66" s="632"/>
      <c r="K66" s="632"/>
      <c r="L66" s="632"/>
      <c r="M66" s="632"/>
      <c r="N66" s="632"/>
      <c r="O66" s="633"/>
      <c r="P66" s="634" t="s">
        <v>52</v>
      </c>
      <c r="Q66" s="635"/>
      <c r="R66" s="635"/>
      <c r="S66" s="635"/>
      <c r="T66" s="635"/>
      <c r="U66" s="635"/>
      <c r="V66" s="635"/>
      <c r="W66" s="635"/>
      <c r="X66" s="635"/>
      <c r="Y66" s="635"/>
      <c r="Z66" s="635"/>
      <c r="AA66" s="635"/>
      <c r="AB66" s="635"/>
      <c r="AC66" s="635"/>
      <c r="AD66" s="635"/>
      <c r="AE66" s="635"/>
      <c r="AF66" s="635"/>
      <c r="AG66" s="635"/>
      <c r="AH66" s="635"/>
      <c r="AI66" s="636"/>
      <c r="AJ66" s="651" t="s">
        <v>252</v>
      </c>
      <c r="AK66" s="652"/>
      <c r="AL66" s="652"/>
      <c r="AM66" s="652"/>
      <c r="AN66" s="652"/>
      <c r="AO66" s="652"/>
      <c r="AP66" s="652"/>
      <c r="AQ66" s="652"/>
      <c r="AR66" s="652"/>
      <c r="AS66" s="652"/>
      <c r="AT66" s="652"/>
      <c r="AU66" s="652"/>
      <c r="AV66" s="652"/>
      <c r="AW66" s="652"/>
      <c r="AX66" s="652"/>
      <c r="AY66" s="652"/>
      <c r="AZ66" s="652"/>
      <c r="BA66" s="652"/>
      <c r="BB66" s="652"/>
      <c r="BC66" s="652"/>
      <c r="BD66" s="652"/>
      <c r="BE66" s="653"/>
      <c r="BF66" s="634" t="s">
        <v>792</v>
      </c>
      <c r="BG66" s="635"/>
      <c r="BH66" s="635"/>
      <c r="BI66" s="635"/>
      <c r="BJ66" s="635"/>
      <c r="BK66" s="635"/>
      <c r="BL66" s="635"/>
      <c r="BM66" s="635"/>
      <c r="BN66" s="635"/>
      <c r="BO66" s="654"/>
    </row>
    <row r="67" spans="1:67" ht="136.5" customHeight="1">
      <c r="A67" s="422"/>
      <c r="B67" s="437"/>
      <c r="C67" s="437"/>
      <c r="D67" s="437"/>
      <c r="E67" s="432"/>
      <c r="F67" s="424" t="s">
        <v>74</v>
      </c>
      <c r="G67" s="651" t="s">
        <v>120</v>
      </c>
      <c r="H67" s="632"/>
      <c r="I67" s="632"/>
      <c r="J67" s="632"/>
      <c r="K67" s="632"/>
      <c r="L67" s="632"/>
      <c r="M67" s="632"/>
      <c r="N67" s="632"/>
      <c r="O67" s="633"/>
      <c r="P67" s="634" t="s">
        <v>919</v>
      </c>
      <c r="Q67" s="635"/>
      <c r="R67" s="635"/>
      <c r="S67" s="635"/>
      <c r="T67" s="635"/>
      <c r="U67" s="635"/>
      <c r="V67" s="635"/>
      <c r="W67" s="635"/>
      <c r="X67" s="635"/>
      <c r="Y67" s="635"/>
      <c r="Z67" s="635"/>
      <c r="AA67" s="635"/>
      <c r="AB67" s="635"/>
      <c r="AC67" s="635"/>
      <c r="AD67" s="635"/>
      <c r="AE67" s="635"/>
      <c r="AF67" s="635"/>
      <c r="AG67" s="635"/>
      <c r="AH67" s="635"/>
      <c r="AI67" s="636"/>
      <c r="AJ67" s="651" t="s">
        <v>1279</v>
      </c>
      <c r="AK67" s="652"/>
      <c r="AL67" s="652"/>
      <c r="AM67" s="652"/>
      <c r="AN67" s="652"/>
      <c r="AO67" s="652"/>
      <c r="AP67" s="652"/>
      <c r="AQ67" s="652"/>
      <c r="AR67" s="652"/>
      <c r="AS67" s="652"/>
      <c r="AT67" s="652"/>
      <c r="AU67" s="652"/>
      <c r="AV67" s="652"/>
      <c r="AW67" s="652"/>
      <c r="AX67" s="652"/>
      <c r="AY67" s="652"/>
      <c r="AZ67" s="652"/>
      <c r="BA67" s="652"/>
      <c r="BB67" s="652"/>
      <c r="BC67" s="652"/>
      <c r="BD67" s="652"/>
      <c r="BE67" s="653"/>
      <c r="BF67" s="637" t="s">
        <v>247</v>
      </c>
      <c r="BG67" s="637"/>
      <c r="BH67" s="637"/>
      <c r="BI67" s="637"/>
      <c r="BJ67" s="637"/>
      <c r="BK67" s="637"/>
      <c r="BL67" s="637"/>
      <c r="BM67" s="637"/>
      <c r="BN67" s="637"/>
      <c r="BO67" s="638"/>
    </row>
    <row r="68" spans="1:67" ht="71.25" customHeight="1">
      <c r="A68" s="422"/>
      <c r="B68" s="437"/>
      <c r="C68" s="437"/>
      <c r="D68" s="438"/>
      <c r="E68" s="424" t="s">
        <v>826</v>
      </c>
      <c r="F68" s="424" t="s">
        <v>797</v>
      </c>
      <c r="G68" s="631" t="s">
        <v>253</v>
      </c>
      <c r="H68" s="632"/>
      <c r="I68" s="632"/>
      <c r="J68" s="632"/>
      <c r="K68" s="632"/>
      <c r="L68" s="632"/>
      <c r="M68" s="632"/>
      <c r="N68" s="632"/>
      <c r="O68" s="633"/>
      <c r="P68" s="634" t="s">
        <v>920</v>
      </c>
      <c r="Q68" s="635"/>
      <c r="R68" s="635"/>
      <c r="S68" s="635"/>
      <c r="T68" s="635"/>
      <c r="U68" s="635"/>
      <c r="V68" s="635"/>
      <c r="W68" s="635"/>
      <c r="X68" s="635"/>
      <c r="Y68" s="635"/>
      <c r="Z68" s="635"/>
      <c r="AA68" s="635"/>
      <c r="AB68" s="635"/>
      <c r="AC68" s="635"/>
      <c r="AD68" s="635"/>
      <c r="AE68" s="635"/>
      <c r="AF68" s="635"/>
      <c r="AG68" s="635"/>
      <c r="AH68" s="635"/>
      <c r="AI68" s="636"/>
      <c r="AJ68" s="651" t="s">
        <v>260</v>
      </c>
      <c r="AK68" s="652"/>
      <c r="AL68" s="652"/>
      <c r="AM68" s="652"/>
      <c r="AN68" s="652"/>
      <c r="AO68" s="652"/>
      <c r="AP68" s="652"/>
      <c r="AQ68" s="652"/>
      <c r="AR68" s="652"/>
      <c r="AS68" s="652"/>
      <c r="AT68" s="652"/>
      <c r="AU68" s="652"/>
      <c r="AV68" s="652"/>
      <c r="AW68" s="652"/>
      <c r="AX68" s="652"/>
      <c r="AY68" s="652"/>
      <c r="AZ68" s="652"/>
      <c r="BA68" s="652"/>
      <c r="BB68" s="652"/>
      <c r="BC68" s="652"/>
      <c r="BD68" s="652"/>
      <c r="BE68" s="653"/>
      <c r="BF68" s="637" t="s">
        <v>81</v>
      </c>
      <c r="BG68" s="637"/>
      <c r="BH68" s="637"/>
      <c r="BI68" s="637"/>
      <c r="BJ68" s="637"/>
      <c r="BK68" s="637"/>
      <c r="BL68" s="637"/>
      <c r="BM68" s="637"/>
      <c r="BN68" s="637"/>
      <c r="BO68" s="638"/>
    </row>
    <row r="69" spans="1:67" ht="42" customHeight="1">
      <c r="A69" s="422"/>
      <c r="B69" s="437"/>
      <c r="C69" s="437"/>
      <c r="D69" s="425" t="s">
        <v>75</v>
      </c>
      <c r="E69" s="418" t="s">
        <v>839</v>
      </c>
      <c r="F69" s="418"/>
      <c r="G69" s="418"/>
      <c r="H69" s="418"/>
      <c r="I69" s="418"/>
      <c r="J69" s="418"/>
      <c r="K69" s="418"/>
      <c r="L69" s="418"/>
      <c r="M69" s="418"/>
      <c r="N69" s="418"/>
      <c r="O69" s="418"/>
      <c r="P69" s="418"/>
      <c r="Q69" s="418"/>
      <c r="R69" s="418"/>
      <c r="S69" s="418"/>
      <c r="T69" s="418"/>
      <c r="U69" s="418"/>
      <c r="V69" s="418"/>
      <c r="W69" s="418"/>
      <c r="X69" s="418"/>
      <c r="Y69" s="418"/>
      <c r="Z69" s="418"/>
      <c r="AA69" s="418"/>
      <c r="AB69" s="418"/>
      <c r="AC69" s="418"/>
      <c r="AD69" s="418"/>
      <c r="AE69" s="418"/>
      <c r="AF69" s="418"/>
      <c r="AG69" s="418"/>
      <c r="AH69" s="418"/>
      <c r="AI69" s="418"/>
      <c r="AJ69" s="656" t="s">
        <v>800</v>
      </c>
      <c r="AK69" s="656"/>
      <c r="AL69" s="656"/>
      <c r="AM69" s="656"/>
      <c r="AN69" s="656"/>
      <c r="AO69" s="656"/>
      <c r="AP69" s="656"/>
      <c r="AQ69" s="656"/>
      <c r="AR69" s="656"/>
      <c r="AS69" s="656"/>
      <c r="AT69" s="656"/>
      <c r="AU69" s="656"/>
      <c r="AV69" s="656"/>
      <c r="AW69" s="656"/>
      <c r="AX69" s="656"/>
      <c r="AY69" s="656"/>
      <c r="AZ69" s="656"/>
      <c r="BA69" s="656"/>
      <c r="BB69" s="656"/>
      <c r="BC69" s="656"/>
      <c r="BD69" s="656"/>
      <c r="BE69" s="656"/>
      <c r="BF69" s="426"/>
      <c r="BG69" s="426"/>
      <c r="BH69" s="426"/>
      <c r="BI69" s="426"/>
      <c r="BJ69" s="426"/>
      <c r="BK69" s="426"/>
      <c r="BL69" s="426"/>
      <c r="BM69" s="426"/>
      <c r="BN69" s="426"/>
      <c r="BO69" s="427"/>
    </row>
    <row r="70" spans="1:67" ht="13.5" customHeight="1">
      <c r="A70" s="422"/>
      <c r="B70" s="431"/>
      <c r="C70" s="437"/>
      <c r="D70" s="437"/>
      <c r="E70" s="444" t="s">
        <v>96</v>
      </c>
      <c r="F70" s="418" t="s">
        <v>817</v>
      </c>
      <c r="G70" s="418"/>
      <c r="H70" s="418"/>
      <c r="I70" s="418"/>
      <c r="J70" s="418"/>
      <c r="K70" s="418"/>
      <c r="L70" s="418"/>
      <c r="M70" s="418"/>
      <c r="N70" s="418"/>
      <c r="O70" s="418"/>
      <c r="P70" s="418"/>
      <c r="Q70" s="418"/>
      <c r="R70" s="418"/>
      <c r="S70" s="418"/>
      <c r="T70" s="418"/>
      <c r="U70" s="418"/>
      <c r="V70" s="418"/>
      <c r="W70" s="418"/>
      <c r="X70" s="418"/>
      <c r="Y70" s="418"/>
      <c r="Z70" s="418"/>
      <c r="AA70" s="418"/>
      <c r="AB70" s="418"/>
      <c r="AC70" s="418"/>
      <c r="AD70" s="418"/>
      <c r="AE70" s="418"/>
      <c r="AF70" s="418"/>
      <c r="AG70" s="418"/>
      <c r="AH70" s="418"/>
      <c r="AI70" s="418"/>
      <c r="AJ70" s="426"/>
      <c r="AK70" s="426"/>
      <c r="AL70" s="426"/>
      <c r="AM70" s="426"/>
      <c r="AN70" s="426"/>
      <c r="AO70" s="426"/>
      <c r="AP70" s="426"/>
      <c r="AQ70" s="426"/>
      <c r="AR70" s="426"/>
      <c r="AS70" s="426"/>
      <c r="AT70" s="426"/>
      <c r="AU70" s="426"/>
      <c r="AV70" s="426"/>
      <c r="AW70" s="426"/>
      <c r="AX70" s="426"/>
      <c r="AY70" s="426"/>
      <c r="AZ70" s="426"/>
      <c r="BA70" s="426"/>
      <c r="BB70" s="426"/>
      <c r="BC70" s="426"/>
      <c r="BD70" s="426"/>
      <c r="BE70" s="426"/>
      <c r="BF70" s="426"/>
      <c r="BG70" s="426"/>
      <c r="BH70" s="426"/>
      <c r="BI70" s="426"/>
      <c r="BJ70" s="426"/>
      <c r="BK70" s="426"/>
      <c r="BL70" s="426"/>
      <c r="BM70" s="426"/>
      <c r="BN70" s="426"/>
      <c r="BO70" s="427"/>
    </row>
    <row r="71" spans="1:67" ht="41.25" customHeight="1">
      <c r="A71" s="422"/>
      <c r="B71" s="437"/>
      <c r="C71" s="431"/>
      <c r="D71" s="437"/>
      <c r="E71" s="431"/>
      <c r="F71" s="445" t="s">
        <v>801</v>
      </c>
      <c r="G71" s="639" t="s">
        <v>58</v>
      </c>
      <c r="H71" s="632"/>
      <c r="I71" s="632"/>
      <c r="J71" s="632"/>
      <c r="K71" s="632"/>
      <c r="L71" s="632"/>
      <c r="M71" s="632"/>
      <c r="N71" s="632"/>
      <c r="O71" s="633"/>
      <c r="P71" s="634" t="s">
        <v>255</v>
      </c>
      <c r="Q71" s="635"/>
      <c r="R71" s="635"/>
      <c r="S71" s="635"/>
      <c r="T71" s="635"/>
      <c r="U71" s="635"/>
      <c r="V71" s="635"/>
      <c r="W71" s="635"/>
      <c r="X71" s="635"/>
      <c r="Y71" s="635"/>
      <c r="Z71" s="635"/>
      <c r="AA71" s="635"/>
      <c r="AB71" s="635"/>
      <c r="AC71" s="635"/>
      <c r="AD71" s="635"/>
      <c r="AE71" s="635"/>
      <c r="AF71" s="635"/>
      <c r="AG71" s="635"/>
      <c r="AH71" s="635"/>
      <c r="AI71" s="636"/>
      <c r="AJ71" s="651" t="s">
        <v>256</v>
      </c>
      <c r="AK71" s="652"/>
      <c r="AL71" s="652"/>
      <c r="AM71" s="652"/>
      <c r="AN71" s="652"/>
      <c r="AO71" s="652"/>
      <c r="AP71" s="652"/>
      <c r="AQ71" s="652"/>
      <c r="AR71" s="652"/>
      <c r="AS71" s="652"/>
      <c r="AT71" s="652"/>
      <c r="AU71" s="652"/>
      <c r="AV71" s="652"/>
      <c r="AW71" s="652"/>
      <c r="AX71" s="652"/>
      <c r="AY71" s="652"/>
      <c r="AZ71" s="652"/>
      <c r="BA71" s="652"/>
      <c r="BB71" s="652"/>
      <c r="BC71" s="652"/>
      <c r="BD71" s="652"/>
      <c r="BE71" s="653"/>
      <c r="BF71" s="637" t="s">
        <v>792</v>
      </c>
      <c r="BG71" s="637"/>
      <c r="BH71" s="637"/>
      <c r="BI71" s="637"/>
      <c r="BJ71" s="637"/>
      <c r="BK71" s="637"/>
      <c r="BL71" s="637"/>
      <c r="BM71" s="637"/>
      <c r="BN71" s="637"/>
      <c r="BO71" s="638"/>
    </row>
    <row r="72" spans="1:67" ht="42" customHeight="1">
      <c r="A72" s="422"/>
      <c r="B72" s="431"/>
      <c r="C72" s="431"/>
      <c r="D72" s="431"/>
      <c r="E72" s="424" t="s">
        <v>74</v>
      </c>
      <c r="F72" s="424" t="s">
        <v>81</v>
      </c>
      <c r="G72" s="631" t="s">
        <v>248</v>
      </c>
      <c r="H72" s="632"/>
      <c r="I72" s="632"/>
      <c r="J72" s="632"/>
      <c r="K72" s="632"/>
      <c r="L72" s="632"/>
      <c r="M72" s="632"/>
      <c r="N72" s="632"/>
      <c r="O72" s="633"/>
      <c r="P72" s="634" t="s">
        <v>81</v>
      </c>
      <c r="Q72" s="635"/>
      <c r="R72" s="635"/>
      <c r="S72" s="635"/>
      <c r="T72" s="635"/>
      <c r="U72" s="635"/>
      <c r="V72" s="635"/>
      <c r="W72" s="635"/>
      <c r="X72" s="635"/>
      <c r="Y72" s="635"/>
      <c r="Z72" s="635"/>
      <c r="AA72" s="635"/>
      <c r="AB72" s="635"/>
      <c r="AC72" s="635"/>
      <c r="AD72" s="635"/>
      <c r="AE72" s="635"/>
      <c r="AF72" s="635"/>
      <c r="AG72" s="635"/>
      <c r="AH72" s="635"/>
      <c r="AI72" s="636"/>
      <c r="AJ72" s="651" t="s">
        <v>819</v>
      </c>
      <c r="AK72" s="652"/>
      <c r="AL72" s="652"/>
      <c r="AM72" s="652"/>
      <c r="AN72" s="652"/>
      <c r="AO72" s="652"/>
      <c r="AP72" s="652"/>
      <c r="AQ72" s="652"/>
      <c r="AR72" s="652"/>
      <c r="AS72" s="652"/>
      <c r="AT72" s="652"/>
      <c r="AU72" s="652"/>
      <c r="AV72" s="652"/>
      <c r="AW72" s="652"/>
      <c r="AX72" s="652"/>
      <c r="AY72" s="652"/>
      <c r="AZ72" s="652"/>
      <c r="BA72" s="652"/>
      <c r="BB72" s="652"/>
      <c r="BC72" s="652"/>
      <c r="BD72" s="652"/>
      <c r="BE72" s="653"/>
      <c r="BF72" s="637" t="s">
        <v>52</v>
      </c>
      <c r="BG72" s="637"/>
      <c r="BH72" s="637"/>
      <c r="BI72" s="637"/>
      <c r="BJ72" s="637"/>
      <c r="BK72" s="637"/>
      <c r="BL72" s="637"/>
      <c r="BM72" s="637"/>
      <c r="BN72" s="637"/>
      <c r="BO72" s="638"/>
    </row>
    <row r="73" spans="1:67" ht="209.25" customHeight="1">
      <c r="A73" s="422"/>
      <c r="B73" s="437"/>
      <c r="C73" s="437"/>
      <c r="D73" s="437"/>
      <c r="E73" s="424" t="s">
        <v>76</v>
      </c>
      <c r="F73" s="424" t="s">
        <v>792</v>
      </c>
      <c r="G73" s="631" t="s">
        <v>811</v>
      </c>
      <c r="H73" s="632"/>
      <c r="I73" s="632"/>
      <c r="J73" s="632"/>
      <c r="K73" s="632"/>
      <c r="L73" s="632"/>
      <c r="M73" s="632"/>
      <c r="N73" s="632"/>
      <c r="O73" s="633"/>
      <c r="P73" s="634" t="s">
        <v>908</v>
      </c>
      <c r="Q73" s="635"/>
      <c r="R73" s="635"/>
      <c r="S73" s="635"/>
      <c r="T73" s="635"/>
      <c r="U73" s="635"/>
      <c r="V73" s="635"/>
      <c r="W73" s="635"/>
      <c r="X73" s="635"/>
      <c r="Y73" s="635"/>
      <c r="Z73" s="635"/>
      <c r="AA73" s="635"/>
      <c r="AB73" s="635"/>
      <c r="AC73" s="635"/>
      <c r="AD73" s="635"/>
      <c r="AE73" s="635"/>
      <c r="AF73" s="635"/>
      <c r="AG73" s="635"/>
      <c r="AH73" s="635"/>
      <c r="AI73" s="636"/>
      <c r="AJ73" s="651" t="s">
        <v>257</v>
      </c>
      <c r="AK73" s="652"/>
      <c r="AL73" s="652"/>
      <c r="AM73" s="652"/>
      <c r="AN73" s="652"/>
      <c r="AO73" s="652"/>
      <c r="AP73" s="652"/>
      <c r="AQ73" s="652"/>
      <c r="AR73" s="652"/>
      <c r="AS73" s="652"/>
      <c r="AT73" s="652"/>
      <c r="AU73" s="652"/>
      <c r="AV73" s="652"/>
      <c r="AW73" s="652"/>
      <c r="AX73" s="652"/>
      <c r="AY73" s="652"/>
      <c r="AZ73" s="652"/>
      <c r="BA73" s="652"/>
      <c r="BB73" s="652"/>
      <c r="BC73" s="652"/>
      <c r="BD73" s="652"/>
      <c r="BE73" s="653"/>
      <c r="BF73" s="637" t="s">
        <v>52</v>
      </c>
      <c r="BG73" s="637"/>
      <c r="BH73" s="637"/>
      <c r="BI73" s="637"/>
      <c r="BJ73" s="637"/>
      <c r="BK73" s="637"/>
      <c r="BL73" s="637"/>
      <c r="BM73" s="637"/>
      <c r="BN73" s="637"/>
      <c r="BO73" s="638"/>
    </row>
    <row r="74" spans="1:67" ht="13.5" customHeight="1">
      <c r="A74" s="422"/>
      <c r="B74" s="437"/>
      <c r="C74" s="437"/>
      <c r="D74" s="437"/>
      <c r="E74" s="425" t="s">
        <v>812</v>
      </c>
      <c r="F74" s="418" t="s">
        <v>251</v>
      </c>
      <c r="G74" s="418"/>
      <c r="H74" s="418"/>
      <c r="I74" s="418"/>
      <c r="J74" s="418"/>
      <c r="K74" s="418"/>
      <c r="L74" s="418"/>
      <c r="M74" s="418"/>
      <c r="N74" s="418"/>
      <c r="O74" s="418"/>
      <c r="P74" s="418"/>
      <c r="Q74" s="418"/>
      <c r="R74" s="418"/>
      <c r="S74" s="418"/>
      <c r="T74" s="418"/>
      <c r="U74" s="418"/>
      <c r="V74" s="418"/>
      <c r="W74" s="418"/>
      <c r="X74" s="418"/>
      <c r="Y74" s="418"/>
      <c r="Z74" s="418"/>
      <c r="AA74" s="418"/>
      <c r="AB74" s="418"/>
      <c r="AC74" s="418"/>
      <c r="AD74" s="418"/>
      <c r="AE74" s="418"/>
      <c r="AF74" s="418"/>
      <c r="AG74" s="418"/>
      <c r="AH74" s="418"/>
      <c r="AI74" s="418"/>
      <c r="AJ74" s="426"/>
      <c r="AK74" s="426"/>
      <c r="AL74" s="426"/>
      <c r="AM74" s="426"/>
      <c r="AN74" s="426"/>
      <c r="AO74" s="426"/>
      <c r="AP74" s="426"/>
      <c r="AQ74" s="426"/>
      <c r="AR74" s="426"/>
      <c r="AS74" s="426"/>
      <c r="AT74" s="426"/>
      <c r="AU74" s="426"/>
      <c r="AV74" s="426"/>
      <c r="AW74" s="426"/>
      <c r="AX74" s="426"/>
      <c r="AY74" s="426"/>
      <c r="AZ74" s="426"/>
      <c r="BA74" s="426"/>
      <c r="BB74" s="426"/>
      <c r="BC74" s="426"/>
      <c r="BD74" s="426"/>
      <c r="BE74" s="426"/>
      <c r="BF74" s="426"/>
      <c r="BG74" s="426"/>
      <c r="BH74" s="426"/>
      <c r="BI74" s="426"/>
      <c r="BJ74" s="426"/>
      <c r="BK74" s="426"/>
      <c r="BL74" s="426"/>
      <c r="BM74" s="426"/>
      <c r="BN74" s="426"/>
      <c r="BO74" s="427"/>
    </row>
    <row r="75" spans="1:67" ht="27" customHeight="1">
      <c r="A75" s="422"/>
      <c r="B75" s="437"/>
      <c r="C75" s="431"/>
      <c r="D75" s="437"/>
      <c r="E75" s="431"/>
      <c r="F75" s="424" t="s">
        <v>799</v>
      </c>
      <c r="G75" s="631" t="s">
        <v>69</v>
      </c>
      <c r="H75" s="632"/>
      <c r="I75" s="632"/>
      <c r="J75" s="632"/>
      <c r="K75" s="632"/>
      <c r="L75" s="632"/>
      <c r="M75" s="632"/>
      <c r="N75" s="632"/>
      <c r="O75" s="633"/>
      <c r="P75" s="634" t="s">
        <v>81</v>
      </c>
      <c r="Q75" s="635"/>
      <c r="R75" s="635"/>
      <c r="S75" s="635"/>
      <c r="T75" s="635"/>
      <c r="U75" s="635"/>
      <c r="V75" s="635"/>
      <c r="W75" s="635"/>
      <c r="X75" s="635"/>
      <c r="Y75" s="635"/>
      <c r="Z75" s="635"/>
      <c r="AA75" s="635"/>
      <c r="AB75" s="635"/>
      <c r="AC75" s="635"/>
      <c r="AD75" s="635"/>
      <c r="AE75" s="635"/>
      <c r="AF75" s="635"/>
      <c r="AG75" s="635"/>
      <c r="AH75" s="635"/>
      <c r="AI75" s="636"/>
      <c r="AJ75" s="651" t="s">
        <v>263</v>
      </c>
      <c r="AK75" s="652"/>
      <c r="AL75" s="652"/>
      <c r="AM75" s="652"/>
      <c r="AN75" s="652"/>
      <c r="AO75" s="652"/>
      <c r="AP75" s="652"/>
      <c r="AQ75" s="652"/>
      <c r="AR75" s="652"/>
      <c r="AS75" s="652"/>
      <c r="AT75" s="652"/>
      <c r="AU75" s="652"/>
      <c r="AV75" s="652"/>
      <c r="AW75" s="652"/>
      <c r="AX75" s="652"/>
      <c r="AY75" s="652"/>
      <c r="AZ75" s="652"/>
      <c r="BA75" s="652"/>
      <c r="BB75" s="652"/>
      <c r="BC75" s="652"/>
      <c r="BD75" s="652"/>
      <c r="BE75" s="653"/>
      <c r="BF75" s="637" t="s">
        <v>797</v>
      </c>
      <c r="BG75" s="637"/>
      <c r="BH75" s="637"/>
      <c r="BI75" s="637"/>
      <c r="BJ75" s="637"/>
      <c r="BK75" s="637"/>
      <c r="BL75" s="637"/>
      <c r="BM75" s="637"/>
      <c r="BN75" s="637"/>
      <c r="BO75" s="638"/>
    </row>
    <row r="76" spans="1:67" ht="141.75" customHeight="1">
      <c r="A76" s="422"/>
      <c r="B76" s="437"/>
      <c r="C76" s="431"/>
      <c r="D76" s="437"/>
      <c r="E76" s="432"/>
      <c r="F76" s="424" t="s">
        <v>74</v>
      </c>
      <c r="G76" s="651" t="s">
        <v>120</v>
      </c>
      <c r="H76" s="632"/>
      <c r="I76" s="632"/>
      <c r="J76" s="632"/>
      <c r="K76" s="632"/>
      <c r="L76" s="632"/>
      <c r="M76" s="632"/>
      <c r="N76" s="632"/>
      <c r="O76" s="633"/>
      <c r="P76" s="634" t="s">
        <v>919</v>
      </c>
      <c r="Q76" s="635"/>
      <c r="R76" s="635"/>
      <c r="S76" s="635"/>
      <c r="T76" s="635"/>
      <c r="U76" s="635"/>
      <c r="V76" s="635"/>
      <c r="W76" s="635"/>
      <c r="X76" s="635"/>
      <c r="Y76" s="635"/>
      <c r="Z76" s="635"/>
      <c r="AA76" s="635"/>
      <c r="AB76" s="635"/>
      <c r="AC76" s="635"/>
      <c r="AD76" s="635"/>
      <c r="AE76" s="635"/>
      <c r="AF76" s="635"/>
      <c r="AG76" s="635"/>
      <c r="AH76" s="635"/>
      <c r="AI76" s="636"/>
      <c r="AJ76" s="651" t="s">
        <v>1280</v>
      </c>
      <c r="AK76" s="652"/>
      <c r="AL76" s="652"/>
      <c r="AM76" s="652"/>
      <c r="AN76" s="652"/>
      <c r="AO76" s="652"/>
      <c r="AP76" s="652"/>
      <c r="AQ76" s="652"/>
      <c r="AR76" s="652"/>
      <c r="AS76" s="652"/>
      <c r="AT76" s="652"/>
      <c r="AU76" s="652"/>
      <c r="AV76" s="652"/>
      <c r="AW76" s="652"/>
      <c r="AX76" s="652"/>
      <c r="AY76" s="652"/>
      <c r="AZ76" s="652"/>
      <c r="BA76" s="652"/>
      <c r="BB76" s="652"/>
      <c r="BC76" s="652"/>
      <c r="BD76" s="652"/>
      <c r="BE76" s="653"/>
      <c r="BF76" s="637" t="s">
        <v>247</v>
      </c>
      <c r="BG76" s="637"/>
      <c r="BH76" s="637"/>
      <c r="BI76" s="637"/>
      <c r="BJ76" s="637"/>
      <c r="BK76" s="637"/>
      <c r="BL76" s="637"/>
      <c r="BM76" s="637"/>
      <c r="BN76" s="637"/>
      <c r="BO76" s="638"/>
    </row>
    <row r="77" spans="1:67" ht="72.75" customHeight="1">
      <c r="A77" s="422"/>
      <c r="B77" s="437"/>
      <c r="C77" s="437"/>
      <c r="D77" s="438"/>
      <c r="E77" s="424" t="s">
        <v>825</v>
      </c>
      <c r="F77" s="424" t="s">
        <v>81</v>
      </c>
      <c r="G77" s="631" t="s">
        <v>253</v>
      </c>
      <c r="H77" s="632"/>
      <c r="I77" s="632"/>
      <c r="J77" s="632"/>
      <c r="K77" s="632"/>
      <c r="L77" s="632"/>
      <c r="M77" s="632"/>
      <c r="N77" s="632"/>
      <c r="O77" s="633"/>
      <c r="P77" s="634" t="s">
        <v>920</v>
      </c>
      <c r="Q77" s="635"/>
      <c r="R77" s="635"/>
      <c r="S77" s="635"/>
      <c r="T77" s="635"/>
      <c r="U77" s="635"/>
      <c r="V77" s="635"/>
      <c r="W77" s="635"/>
      <c r="X77" s="635"/>
      <c r="Y77" s="635"/>
      <c r="Z77" s="635"/>
      <c r="AA77" s="635"/>
      <c r="AB77" s="635"/>
      <c r="AC77" s="635"/>
      <c r="AD77" s="635"/>
      <c r="AE77" s="635"/>
      <c r="AF77" s="635"/>
      <c r="AG77" s="635"/>
      <c r="AH77" s="635"/>
      <c r="AI77" s="636"/>
      <c r="AJ77" s="651" t="s">
        <v>260</v>
      </c>
      <c r="AK77" s="652"/>
      <c r="AL77" s="652"/>
      <c r="AM77" s="652"/>
      <c r="AN77" s="652"/>
      <c r="AO77" s="652"/>
      <c r="AP77" s="652"/>
      <c r="AQ77" s="652"/>
      <c r="AR77" s="652"/>
      <c r="AS77" s="652"/>
      <c r="AT77" s="652"/>
      <c r="AU77" s="652"/>
      <c r="AV77" s="652"/>
      <c r="AW77" s="652"/>
      <c r="AX77" s="652"/>
      <c r="AY77" s="652"/>
      <c r="AZ77" s="652"/>
      <c r="BA77" s="652"/>
      <c r="BB77" s="652"/>
      <c r="BC77" s="652"/>
      <c r="BD77" s="652"/>
      <c r="BE77" s="653"/>
      <c r="BF77" s="637" t="s">
        <v>81</v>
      </c>
      <c r="BG77" s="637"/>
      <c r="BH77" s="637"/>
      <c r="BI77" s="637"/>
      <c r="BJ77" s="637"/>
      <c r="BK77" s="637"/>
      <c r="BL77" s="637"/>
      <c r="BM77" s="637"/>
      <c r="BN77" s="637"/>
      <c r="BO77" s="638"/>
    </row>
    <row r="78" spans="1:67" ht="42" customHeight="1">
      <c r="A78" s="422"/>
      <c r="B78" s="437"/>
      <c r="C78" s="437"/>
      <c r="D78" s="425" t="s">
        <v>186</v>
      </c>
      <c r="E78" s="418" t="s">
        <v>264</v>
      </c>
      <c r="F78" s="418"/>
      <c r="G78" s="418"/>
      <c r="H78" s="418"/>
      <c r="I78" s="418"/>
      <c r="J78" s="418"/>
      <c r="K78" s="418"/>
      <c r="L78" s="418"/>
      <c r="M78" s="418"/>
      <c r="N78" s="418"/>
      <c r="O78" s="418"/>
      <c r="P78" s="418"/>
      <c r="Q78" s="418"/>
      <c r="R78" s="418"/>
      <c r="S78" s="418"/>
      <c r="T78" s="418"/>
      <c r="U78" s="418"/>
      <c r="V78" s="418"/>
      <c r="W78" s="418"/>
      <c r="X78" s="418"/>
      <c r="Y78" s="418"/>
      <c r="Z78" s="418"/>
      <c r="AA78" s="418"/>
      <c r="AB78" s="418"/>
      <c r="AC78" s="418"/>
      <c r="AD78" s="418"/>
      <c r="AE78" s="418"/>
      <c r="AF78" s="418"/>
      <c r="AG78" s="418"/>
      <c r="AH78" s="418"/>
      <c r="AI78" s="418"/>
      <c r="AJ78" s="656" t="s">
        <v>800</v>
      </c>
      <c r="AK78" s="656"/>
      <c r="AL78" s="656"/>
      <c r="AM78" s="656"/>
      <c r="AN78" s="656"/>
      <c r="AO78" s="656"/>
      <c r="AP78" s="656"/>
      <c r="AQ78" s="656"/>
      <c r="AR78" s="656"/>
      <c r="AS78" s="656"/>
      <c r="AT78" s="656"/>
      <c r="AU78" s="656"/>
      <c r="AV78" s="656"/>
      <c r="AW78" s="656"/>
      <c r="AX78" s="656"/>
      <c r="AY78" s="656"/>
      <c r="AZ78" s="656"/>
      <c r="BA78" s="656"/>
      <c r="BB78" s="656"/>
      <c r="BC78" s="656"/>
      <c r="BD78" s="656"/>
      <c r="BE78" s="656"/>
      <c r="BF78" s="426"/>
      <c r="BG78" s="426"/>
      <c r="BH78" s="426"/>
      <c r="BI78" s="426"/>
      <c r="BJ78" s="426"/>
      <c r="BK78" s="426"/>
      <c r="BL78" s="426"/>
      <c r="BM78" s="426"/>
      <c r="BN78" s="426"/>
      <c r="BO78" s="427"/>
    </row>
    <row r="79" spans="1:67" ht="13.5" customHeight="1">
      <c r="A79" s="422"/>
      <c r="B79" s="431"/>
      <c r="C79" s="437"/>
      <c r="D79" s="437"/>
      <c r="E79" s="444" t="s">
        <v>96</v>
      </c>
      <c r="F79" s="418" t="s">
        <v>817</v>
      </c>
      <c r="G79" s="418"/>
      <c r="H79" s="418"/>
      <c r="I79" s="418"/>
      <c r="J79" s="418"/>
      <c r="K79" s="418"/>
      <c r="L79" s="418"/>
      <c r="M79" s="418"/>
      <c r="N79" s="418"/>
      <c r="O79" s="418"/>
      <c r="P79" s="418"/>
      <c r="Q79" s="418"/>
      <c r="R79" s="418"/>
      <c r="S79" s="418"/>
      <c r="T79" s="418"/>
      <c r="U79" s="418"/>
      <c r="V79" s="418"/>
      <c r="W79" s="418"/>
      <c r="X79" s="418"/>
      <c r="Y79" s="418"/>
      <c r="Z79" s="418"/>
      <c r="AA79" s="418"/>
      <c r="AB79" s="418"/>
      <c r="AC79" s="418"/>
      <c r="AD79" s="418"/>
      <c r="AE79" s="418"/>
      <c r="AF79" s="418"/>
      <c r="AG79" s="418"/>
      <c r="AH79" s="418"/>
      <c r="AI79" s="418"/>
      <c r="AJ79" s="426"/>
      <c r="AK79" s="426"/>
      <c r="AL79" s="426"/>
      <c r="AM79" s="426"/>
      <c r="AN79" s="426"/>
      <c r="AO79" s="426"/>
      <c r="AP79" s="426"/>
      <c r="AQ79" s="426"/>
      <c r="AR79" s="426"/>
      <c r="AS79" s="426"/>
      <c r="AT79" s="426"/>
      <c r="AU79" s="426"/>
      <c r="AV79" s="426"/>
      <c r="AW79" s="426"/>
      <c r="AX79" s="426"/>
      <c r="AY79" s="426"/>
      <c r="AZ79" s="426"/>
      <c r="BA79" s="426"/>
      <c r="BB79" s="426"/>
      <c r="BC79" s="426"/>
      <c r="BD79" s="426"/>
      <c r="BE79" s="426"/>
      <c r="BF79" s="426"/>
      <c r="BG79" s="426"/>
      <c r="BH79" s="426"/>
      <c r="BI79" s="426"/>
      <c r="BJ79" s="426"/>
      <c r="BK79" s="426"/>
      <c r="BL79" s="426"/>
      <c r="BM79" s="426"/>
      <c r="BN79" s="426"/>
      <c r="BO79" s="427"/>
    </row>
    <row r="80" spans="1:67" ht="60" customHeight="1">
      <c r="A80" s="422"/>
      <c r="B80" s="437"/>
      <c r="C80" s="437"/>
      <c r="D80" s="437"/>
      <c r="E80" s="431"/>
      <c r="F80" s="424" t="s">
        <v>801</v>
      </c>
      <c r="G80" s="631" t="s">
        <v>58</v>
      </c>
      <c r="H80" s="632"/>
      <c r="I80" s="632"/>
      <c r="J80" s="632"/>
      <c r="K80" s="632"/>
      <c r="L80" s="632"/>
      <c r="M80" s="632"/>
      <c r="N80" s="632"/>
      <c r="O80" s="633"/>
      <c r="P80" s="634" t="s">
        <v>255</v>
      </c>
      <c r="Q80" s="635"/>
      <c r="R80" s="635"/>
      <c r="S80" s="635"/>
      <c r="T80" s="635"/>
      <c r="U80" s="635"/>
      <c r="V80" s="635"/>
      <c r="W80" s="635"/>
      <c r="X80" s="635"/>
      <c r="Y80" s="635"/>
      <c r="Z80" s="635"/>
      <c r="AA80" s="635"/>
      <c r="AB80" s="635"/>
      <c r="AC80" s="635"/>
      <c r="AD80" s="635"/>
      <c r="AE80" s="635"/>
      <c r="AF80" s="635"/>
      <c r="AG80" s="635"/>
      <c r="AH80" s="635"/>
      <c r="AI80" s="636"/>
      <c r="AJ80" s="651" t="s">
        <v>256</v>
      </c>
      <c r="AK80" s="652"/>
      <c r="AL80" s="652"/>
      <c r="AM80" s="652"/>
      <c r="AN80" s="652"/>
      <c r="AO80" s="652"/>
      <c r="AP80" s="652"/>
      <c r="AQ80" s="652"/>
      <c r="AR80" s="652"/>
      <c r="AS80" s="652"/>
      <c r="AT80" s="652"/>
      <c r="AU80" s="652"/>
      <c r="AV80" s="652"/>
      <c r="AW80" s="652"/>
      <c r="AX80" s="652"/>
      <c r="AY80" s="652"/>
      <c r="AZ80" s="652"/>
      <c r="BA80" s="652"/>
      <c r="BB80" s="652"/>
      <c r="BC80" s="652"/>
      <c r="BD80" s="652"/>
      <c r="BE80" s="653"/>
      <c r="BF80" s="637" t="s">
        <v>792</v>
      </c>
      <c r="BG80" s="637"/>
      <c r="BH80" s="637"/>
      <c r="BI80" s="637"/>
      <c r="BJ80" s="637"/>
      <c r="BK80" s="637"/>
      <c r="BL80" s="637"/>
      <c r="BM80" s="637"/>
      <c r="BN80" s="637"/>
      <c r="BO80" s="638"/>
    </row>
    <row r="81" spans="1:68" ht="42" customHeight="1">
      <c r="A81" s="422"/>
      <c r="B81" s="431"/>
      <c r="C81" s="431"/>
      <c r="D81" s="431"/>
      <c r="E81" s="424" t="s">
        <v>74</v>
      </c>
      <c r="F81" s="424" t="s">
        <v>81</v>
      </c>
      <c r="G81" s="631" t="s">
        <v>248</v>
      </c>
      <c r="H81" s="632"/>
      <c r="I81" s="632"/>
      <c r="J81" s="632"/>
      <c r="K81" s="632"/>
      <c r="L81" s="632"/>
      <c r="M81" s="632"/>
      <c r="N81" s="632"/>
      <c r="O81" s="633"/>
      <c r="P81" s="634" t="s">
        <v>797</v>
      </c>
      <c r="Q81" s="635"/>
      <c r="R81" s="635"/>
      <c r="S81" s="635"/>
      <c r="T81" s="635"/>
      <c r="U81" s="635"/>
      <c r="V81" s="635"/>
      <c r="W81" s="635"/>
      <c r="X81" s="635"/>
      <c r="Y81" s="635"/>
      <c r="Z81" s="635"/>
      <c r="AA81" s="635"/>
      <c r="AB81" s="635"/>
      <c r="AC81" s="635"/>
      <c r="AD81" s="635"/>
      <c r="AE81" s="635"/>
      <c r="AF81" s="635"/>
      <c r="AG81" s="635"/>
      <c r="AH81" s="635"/>
      <c r="AI81" s="636"/>
      <c r="AJ81" s="651" t="s">
        <v>249</v>
      </c>
      <c r="AK81" s="652"/>
      <c r="AL81" s="652"/>
      <c r="AM81" s="652"/>
      <c r="AN81" s="652"/>
      <c r="AO81" s="652"/>
      <c r="AP81" s="652"/>
      <c r="AQ81" s="652"/>
      <c r="AR81" s="652"/>
      <c r="AS81" s="652"/>
      <c r="AT81" s="652"/>
      <c r="AU81" s="652"/>
      <c r="AV81" s="652"/>
      <c r="AW81" s="652"/>
      <c r="AX81" s="652"/>
      <c r="AY81" s="652"/>
      <c r="AZ81" s="652"/>
      <c r="BA81" s="652"/>
      <c r="BB81" s="652"/>
      <c r="BC81" s="652"/>
      <c r="BD81" s="652"/>
      <c r="BE81" s="653"/>
      <c r="BF81" s="637" t="s">
        <v>52</v>
      </c>
      <c r="BG81" s="637"/>
      <c r="BH81" s="637"/>
      <c r="BI81" s="637"/>
      <c r="BJ81" s="637"/>
      <c r="BK81" s="637"/>
      <c r="BL81" s="637"/>
      <c r="BM81" s="637"/>
      <c r="BN81" s="637"/>
      <c r="BO81" s="638"/>
    </row>
    <row r="82" spans="1:68" ht="209.25" customHeight="1">
      <c r="A82" s="422"/>
      <c r="B82" s="437"/>
      <c r="C82" s="437"/>
      <c r="D82" s="437"/>
      <c r="E82" s="424" t="s">
        <v>814</v>
      </c>
      <c r="F82" s="424" t="s">
        <v>798</v>
      </c>
      <c r="G82" s="631" t="s">
        <v>250</v>
      </c>
      <c r="H82" s="632"/>
      <c r="I82" s="632"/>
      <c r="J82" s="632"/>
      <c r="K82" s="632"/>
      <c r="L82" s="632"/>
      <c r="M82" s="632"/>
      <c r="N82" s="632"/>
      <c r="O82" s="633"/>
      <c r="P82" s="634" t="s">
        <v>908</v>
      </c>
      <c r="Q82" s="635"/>
      <c r="R82" s="635"/>
      <c r="S82" s="635"/>
      <c r="T82" s="635"/>
      <c r="U82" s="635"/>
      <c r="V82" s="635"/>
      <c r="W82" s="635"/>
      <c r="X82" s="635"/>
      <c r="Y82" s="635"/>
      <c r="Z82" s="635"/>
      <c r="AA82" s="635"/>
      <c r="AB82" s="635"/>
      <c r="AC82" s="635"/>
      <c r="AD82" s="635"/>
      <c r="AE82" s="635"/>
      <c r="AF82" s="635"/>
      <c r="AG82" s="635"/>
      <c r="AH82" s="635"/>
      <c r="AI82" s="636"/>
      <c r="AJ82" s="651" t="s">
        <v>257</v>
      </c>
      <c r="AK82" s="652"/>
      <c r="AL82" s="652"/>
      <c r="AM82" s="652"/>
      <c r="AN82" s="652"/>
      <c r="AO82" s="652"/>
      <c r="AP82" s="652"/>
      <c r="AQ82" s="652"/>
      <c r="AR82" s="652"/>
      <c r="AS82" s="652"/>
      <c r="AT82" s="652"/>
      <c r="AU82" s="652"/>
      <c r="AV82" s="652"/>
      <c r="AW82" s="652"/>
      <c r="AX82" s="652"/>
      <c r="AY82" s="652"/>
      <c r="AZ82" s="652"/>
      <c r="BA82" s="652"/>
      <c r="BB82" s="652"/>
      <c r="BC82" s="652"/>
      <c r="BD82" s="652"/>
      <c r="BE82" s="653"/>
      <c r="BF82" s="637" t="s">
        <v>52</v>
      </c>
      <c r="BG82" s="637"/>
      <c r="BH82" s="637"/>
      <c r="BI82" s="637"/>
      <c r="BJ82" s="637"/>
      <c r="BK82" s="637"/>
      <c r="BL82" s="637"/>
      <c r="BM82" s="637"/>
      <c r="BN82" s="637"/>
      <c r="BO82" s="638"/>
    </row>
    <row r="83" spans="1:68" ht="13.5" customHeight="1">
      <c r="A83" s="422"/>
      <c r="B83" s="437"/>
      <c r="C83" s="437"/>
      <c r="D83" s="437"/>
      <c r="E83" s="425" t="s">
        <v>804</v>
      </c>
      <c r="F83" s="418" t="s">
        <v>251</v>
      </c>
      <c r="G83" s="418"/>
      <c r="H83" s="418"/>
      <c r="I83" s="418"/>
      <c r="J83" s="418"/>
      <c r="K83" s="418"/>
      <c r="L83" s="418"/>
      <c r="M83" s="418"/>
      <c r="N83" s="418"/>
      <c r="O83" s="418"/>
      <c r="P83" s="418"/>
      <c r="Q83" s="418"/>
      <c r="R83" s="418"/>
      <c r="S83" s="418"/>
      <c r="T83" s="418"/>
      <c r="U83" s="418"/>
      <c r="V83" s="418"/>
      <c r="W83" s="418"/>
      <c r="X83" s="418"/>
      <c r="Y83" s="418"/>
      <c r="Z83" s="418"/>
      <c r="AA83" s="418"/>
      <c r="AB83" s="418"/>
      <c r="AC83" s="418"/>
      <c r="AD83" s="418"/>
      <c r="AE83" s="418"/>
      <c r="AF83" s="418"/>
      <c r="AG83" s="418"/>
      <c r="AH83" s="418"/>
      <c r="AI83" s="418"/>
      <c r="AJ83" s="426"/>
      <c r="AK83" s="426"/>
      <c r="AL83" s="426"/>
      <c r="AM83" s="426"/>
      <c r="AN83" s="426"/>
      <c r="AO83" s="426"/>
      <c r="AP83" s="426"/>
      <c r="AQ83" s="426"/>
      <c r="AR83" s="426"/>
      <c r="AS83" s="426"/>
      <c r="AT83" s="426"/>
      <c r="AU83" s="426"/>
      <c r="AV83" s="426"/>
      <c r="AW83" s="426"/>
      <c r="AX83" s="426"/>
      <c r="AY83" s="426"/>
      <c r="AZ83" s="426"/>
      <c r="BA83" s="426"/>
      <c r="BB83" s="426"/>
      <c r="BC83" s="426"/>
      <c r="BD83" s="426"/>
      <c r="BE83" s="426"/>
      <c r="BF83" s="426"/>
      <c r="BG83" s="426"/>
      <c r="BH83" s="426"/>
      <c r="BI83" s="426"/>
      <c r="BJ83" s="426"/>
      <c r="BK83" s="426"/>
      <c r="BL83" s="426"/>
      <c r="BM83" s="426"/>
      <c r="BN83" s="426"/>
      <c r="BO83" s="427"/>
    </row>
    <row r="84" spans="1:68" ht="13.5" customHeight="1">
      <c r="A84" s="422"/>
      <c r="B84" s="437"/>
      <c r="C84" s="431"/>
      <c r="D84" s="437"/>
      <c r="E84" s="431"/>
      <c r="F84" s="424" t="s">
        <v>791</v>
      </c>
      <c r="G84" s="631" t="s">
        <v>69</v>
      </c>
      <c r="H84" s="632"/>
      <c r="I84" s="632"/>
      <c r="J84" s="632"/>
      <c r="K84" s="632"/>
      <c r="L84" s="632"/>
      <c r="M84" s="632"/>
      <c r="N84" s="632"/>
      <c r="O84" s="633"/>
      <c r="P84" s="634" t="s">
        <v>797</v>
      </c>
      <c r="Q84" s="635"/>
      <c r="R84" s="635"/>
      <c r="S84" s="635"/>
      <c r="T84" s="635"/>
      <c r="U84" s="635"/>
      <c r="V84" s="635"/>
      <c r="W84" s="635"/>
      <c r="X84" s="635"/>
      <c r="Y84" s="635"/>
      <c r="Z84" s="635"/>
      <c r="AA84" s="635"/>
      <c r="AB84" s="635"/>
      <c r="AC84" s="635"/>
      <c r="AD84" s="635"/>
      <c r="AE84" s="635"/>
      <c r="AF84" s="635"/>
      <c r="AG84" s="635"/>
      <c r="AH84" s="635"/>
      <c r="AI84" s="636"/>
      <c r="AJ84" s="651" t="s">
        <v>798</v>
      </c>
      <c r="AK84" s="652"/>
      <c r="AL84" s="652"/>
      <c r="AM84" s="652"/>
      <c r="AN84" s="652"/>
      <c r="AO84" s="652"/>
      <c r="AP84" s="652"/>
      <c r="AQ84" s="652"/>
      <c r="AR84" s="652"/>
      <c r="AS84" s="652"/>
      <c r="AT84" s="652"/>
      <c r="AU84" s="652"/>
      <c r="AV84" s="652"/>
      <c r="AW84" s="652"/>
      <c r="AX84" s="652"/>
      <c r="AY84" s="652"/>
      <c r="AZ84" s="652"/>
      <c r="BA84" s="652"/>
      <c r="BB84" s="652"/>
      <c r="BC84" s="652"/>
      <c r="BD84" s="652"/>
      <c r="BE84" s="653"/>
      <c r="BF84" s="637" t="s">
        <v>81</v>
      </c>
      <c r="BG84" s="637"/>
      <c r="BH84" s="637"/>
      <c r="BI84" s="637"/>
      <c r="BJ84" s="637"/>
      <c r="BK84" s="637"/>
      <c r="BL84" s="637"/>
      <c r="BM84" s="637"/>
      <c r="BN84" s="637"/>
      <c r="BO84" s="638"/>
    </row>
    <row r="85" spans="1:68" ht="227.25" customHeight="1">
      <c r="A85" s="422"/>
      <c r="B85" s="437"/>
      <c r="C85" s="431"/>
      <c r="D85" s="437"/>
      <c r="E85" s="431"/>
      <c r="F85" s="424" t="s">
        <v>74</v>
      </c>
      <c r="G85" s="651" t="s">
        <v>120</v>
      </c>
      <c r="H85" s="632"/>
      <c r="I85" s="632"/>
      <c r="J85" s="632"/>
      <c r="K85" s="632"/>
      <c r="L85" s="632"/>
      <c r="M85" s="632"/>
      <c r="N85" s="632"/>
      <c r="O85" s="633"/>
      <c r="P85" s="657" t="s">
        <v>923</v>
      </c>
      <c r="Q85" s="635"/>
      <c r="R85" s="635"/>
      <c r="S85" s="635"/>
      <c r="T85" s="635"/>
      <c r="U85" s="635"/>
      <c r="V85" s="635"/>
      <c r="W85" s="635"/>
      <c r="X85" s="635"/>
      <c r="Y85" s="635"/>
      <c r="Z85" s="635"/>
      <c r="AA85" s="635"/>
      <c r="AB85" s="635"/>
      <c r="AC85" s="635"/>
      <c r="AD85" s="635"/>
      <c r="AE85" s="635"/>
      <c r="AF85" s="635"/>
      <c r="AG85" s="635"/>
      <c r="AH85" s="635"/>
      <c r="AI85" s="636"/>
      <c r="AJ85" s="651" t="s">
        <v>1281</v>
      </c>
      <c r="AK85" s="652"/>
      <c r="AL85" s="652"/>
      <c r="AM85" s="652"/>
      <c r="AN85" s="652"/>
      <c r="AO85" s="652"/>
      <c r="AP85" s="652"/>
      <c r="AQ85" s="652"/>
      <c r="AR85" s="652"/>
      <c r="AS85" s="652"/>
      <c r="AT85" s="652"/>
      <c r="AU85" s="652"/>
      <c r="AV85" s="652"/>
      <c r="AW85" s="652"/>
      <c r="AX85" s="652"/>
      <c r="AY85" s="652"/>
      <c r="AZ85" s="652"/>
      <c r="BA85" s="652"/>
      <c r="BB85" s="652"/>
      <c r="BC85" s="652"/>
      <c r="BD85" s="652"/>
      <c r="BE85" s="653"/>
      <c r="BF85" s="637" t="s">
        <v>265</v>
      </c>
      <c r="BG85" s="637"/>
      <c r="BH85" s="637"/>
      <c r="BI85" s="637"/>
      <c r="BJ85" s="637"/>
      <c r="BK85" s="637"/>
      <c r="BL85" s="637"/>
      <c r="BM85" s="637"/>
      <c r="BN85" s="637"/>
      <c r="BO85" s="638"/>
    </row>
    <row r="86" spans="1:68" ht="87.75" customHeight="1">
      <c r="A86" s="422"/>
      <c r="B86" s="437"/>
      <c r="C86" s="431"/>
      <c r="D86" s="437"/>
      <c r="E86" s="432"/>
      <c r="F86" s="446" t="s">
        <v>794</v>
      </c>
      <c r="G86" s="447" t="s">
        <v>266</v>
      </c>
      <c r="H86" s="448"/>
      <c r="I86" s="448"/>
      <c r="J86" s="448"/>
      <c r="K86" s="448"/>
      <c r="L86" s="448"/>
      <c r="M86" s="448"/>
      <c r="N86" s="448"/>
      <c r="O86" s="449"/>
      <c r="P86" s="634" t="s">
        <v>797</v>
      </c>
      <c r="Q86" s="635"/>
      <c r="R86" s="635"/>
      <c r="S86" s="635"/>
      <c r="T86" s="635"/>
      <c r="U86" s="635"/>
      <c r="V86" s="635"/>
      <c r="W86" s="635"/>
      <c r="X86" s="635"/>
      <c r="Y86" s="635"/>
      <c r="Z86" s="635"/>
      <c r="AA86" s="635"/>
      <c r="AB86" s="635"/>
      <c r="AC86" s="635"/>
      <c r="AD86" s="635"/>
      <c r="AE86" s="635"/>
      <c r="AF86" s="635"/>
      <c r="AG86" s="635"/>
      <c r="AH86" s="635"/>
      <c r="AI86" s="636"/>
      <c r="AJ86" s="651" t="s">
        <v>927</v>
      </c>
      <c r="AK86" s="652"/>
      <c r="AL86" s="652"/>
      <c r="AM86" s="652"/>
      <c r="AN86" s="652"/>
      <c r="AO86" s="652"/>
      <c r="AP86" s="652"/>
      <c r="AQ86" s="652"/>
      <c r="AR86" s="652"/>
      <c r="AS86" s="652"/>
      <c r="AT86" s="652"/>
      <c r="AU86" s="652"/>
      <c r="AV86" s="652"/>
      <c r="AW86" s="652"/>
      <c r="AX86" s="652"/>
      <c r="AY86" s="652"/>
      <c r="AZ86" s="652"/>
      <c r="BA86" s="652"/>
      <c r="BB86" s="652"/>
      <c r="BC86" s="652"/>
      <c r="BD86" s="652"/>
      <c r="BE86" s="653"/>
      <c r="BF86" s="658" t="s">
        <v>840</v>
      </c>
      <c r="BG86" s="659"/>
      <c r="BH86" s="659"/>
      <c r="BI86" s="659"/>
      <c r="BJ86" s="659"/>
      <c r="BK86" s="659"/>
      <c r="BL86" s="659"/>
      <c r="BM86" s="659"/>
      <c r="BN86" s="659"/>
      <c r="BO86" s="660"/>
    </row>
    <row r="87" spans="1:68" ht="71.25" customHeight="1">
      <c r="A87" s="422"/>
      <c r="B87" s="437"/>
      <c r="C87" s="437"/>
      <c r="D87" s="438"/>
      <c r="E87" s="424" t="s">
        <v>186</v>
      </c>
      <c r="F87" s="424" t="s">
        <v>802</v>
      </c>
      <c r="G87" s="631" t="s">
        <v>253</v>
      </c>
      <c r="H87" s="632"/>
      <c r="I87" s="632"/>
      <c r="J87" s="632"/>
      <c r="K87" s="632"/>
      <c r="L87" s="632"/>
      <c r="M87" s="632"/>
      <c r="N87" s="632"/>
      <c r="O87" s="633"/>
      <c r="P87" s="634" t="s">
        <v>920</v>
      </c>
      <c r="Q87" s="635"/>
      <c r="R87" s="635"/>
      <c r="S87" s="635"/>
      <c r="T87" s="635"/>
      <c r="U87" s="635"/>
      <c r="V87" s="635"/>
      <c r="W87" s="635"/>
      <c r="X87" s="635"/>
      <c r="Y87" s="635"/>
      <c r="Z87" s="635"/>
      <c r="AA87" s="635"/>
      <c r="AB87" s="635"/>
      <c r="AC87" s="635"/>
      <c r="AD87" s="635"/>
      <c r="AE87" s="635"/>
      <c r="AF87" s="635"/>
      <c r="AG87" s="635"/>
      <c r="AH87" s="635"/>
      <c r="AI87" s="636"/>
      <c r="AJ87" s="651" t="s">
        <v>260</v>
      </c>
      <c r="AK87" s="652"/>
      <c r="AL87" s="652"/>
      <c r="AM87" s="652"/>
      <c r="AN87" s="652"/>
      <c r="AO87" s="652"/>
      <c r="AP87" s="652"/>
      <c r="AQ87" s="652"/>
      <c r="AR87" s="652"/>
      <c r="AS87" s="652"/>
      <c r="AT87" s="652"/>
      <c r="AU87" s="652"/>
      <c r="AV87" s="652"/>
      <c r="AW87" s="652"/>
      <c r="AX87" s="652"/>
      <c r="AY87" s="652"/>
      <c r="AZ87" s="652"/>
      <c r="BA87" s="652"/>
      <c r="BB87" s="652"/>
      <c r="BC87" s="652"/>
      <c r="BD87" s="652"/>
      <c r="BE87" s="653"/>
      <c r="BF87" s="637" t="s">
        <v>797</v>
      </c>
      <c r="BG87" s="637"/>
      <c r="BH87" s="637"/>
      <c r="BI87" s="637"/>
      <c r="BJ87" s="637"/>
      <c r="BK87" s="637"/>
      <c r="BL87" s="637"/>
      <c r="BM87" s="637"/>
      <c r="BN87" s="637"/>
      <c r="BO87" s="638"/>
    </row>
    <row r="88" spans="1:68" ht="42.75" customHeight="1">
      <c r="A88" s="422"/>
      <c r="B88" s="437"/>
      <c r="C88" s="437"/>
      <c r="D88" s="425" t="s">
        <v>841</v>
      </c>
      <c r="E88" s="418" t="s">
        <v>268</v>
      </c>
      <c r="F88" s="418"/>
      <c r="G88" s="418"/>
      <c r="H88" s="418"/>
      <c r="I88" s="418"/>
      <c r="J88" s="418"/>
      <c r="K88" s="418"/>
      <c r="L88" s="418"/>
      <c r="M88" s="418"/>
      <c r="N88" s="418"/>
      <c r="O88" s="418"/>
      <c r="P88" s="418"/>
      <c r="Q88" s="418"/>
      <c r="R88" s="418"/>
      <c r="S88" s="418"/>
      <c r="T88" s="418"/>
      <c r="U88" s="418"/>
      <c r="V88" s="418"/>
      <c r="W88" s="418"/>
      <c r="X88" s="418"/>
      <c r="Y88" s="418"/>
      <c r="Z88" s="418"/>
      <c r="AA88" s="418"/>
      <c r="AB88" s="418"/>
      <c r="AC88" s="418"/>
      <c r="AD88" s="418"/>
      <c r="AE88" s="418"/>
      <c r="AF88" s="418"/>
      <c r="AG88" s="418"/>
      <c r="AH88" s="418"/>
      <c r="AI88" s="418"/>
      <c r="AJ88" s="656" t="s">
        <v>800</v>
      </c>
      <c r="AK88" s="656"/>
      <c r="AL88" s="656"/>
      <c r="AM88" s="656"/>
      <c r="AN88" s="656"/>
      <c r="AO88" s="656"/>
      <c r="AP88" s="656"/>
      <c r="AQ88" s="656"/>
      <c r="AR88" s="656"/>
      <c r="AS88" s="656"/>
      <c r="AT88" s="656"/>
      <c r="AU88" s="656"/>
      <c r="AV88" s="656"/>
      <c r="AW88" s="656"/>
      <c r="AX88" s="656"/>
      <c r="AY88" s="656"/>
      <c r="AZ88" s="656"/>
      <c r="BA88" s="656"/>
      <c r="BB88" s="656"/>
      <c r="BC88" s="656"/>
      <c r="BD88" s="656"/>
      <c r="BE88" s="656"/>
      <c r="BF88" s="426"/>
      <c r="BG88" s="426"/>
      <c r="BH88" s="426"/>
      <c r="BI88" s="426"/>
      <c r="BJ88" s="426"/>
      <c r="BK88" s="426"/>
      <c r="BL88" s="426"/>
      <c r="BM88" s="426"/>
      <c r="BN88" s="426"/>
      <c r="BO88" s="427"/>
    </row>
    <row r="89" spans="1:68" ht="13.5" customHeight="1">
      <c r="A89" s="422"/>
      <c r="B89" s="431"/>
      <c r="C89" s="437"/>
      <c r="D89" s="437"/>
      <c r="E89" s="444" t="s">
        <v>96</v>
      </c>
      <c r="F89" s="418" t="s">
        <v>806</v>
      </c>
      <c r="G89" s="418"/>
      <c r="H89" s="418"/>
      <c r="I89" s="418"/>
      <c r="J89" s="418"/>
      <c r="K89" s="418"/>
      <c r="L89" s="418"/>
      <c r="M89" s="418"/>
      <c r="N89" s="418"/>
      <c r="O89" s="418"/>
      <c r="P89" s="418"/>
      <c r="Q89" s="418"/>
      <c r="R89" s="418"/>
      <c r="S89" s="418"/>
      <c r="T89" s="418"/>
      <c r="U89" s="418"/>
      <c r="V89" s="418"/>
      <c r="W89" s="418"/>
      <c r="X89" s="418"/>
      <c r="Y89" s="418"/>
      <c r="Z89" s="418"/>
      <c r="AA89" s="418"/>
      <c r="AB89" s="418"/>
      <c r="AC89" s="418"/>
      <c r="AD89" s="418"/>
      <c r="AE89" s="418"/>
      <c r="AF89" s="418"/>
      <c r="AG89" s="418"/>
      <c r="AH89" s="418"/>
      <c r="AI89" s="418"/>
      <c r="AJ89" s="426"/>
      <c r="AK89" s="426"/>
      <c r="AL89" s="426"/>
      <c r="AM89" s="426"/>
      <c r="AN89" s="426"/>
      <c r="AO89" s="426"/>
      <c r="AP89" s="426"/>
      <c r="AQ89" s="426"/>
      <c r="AR89" s="426"/>
      <c r="AS89" s="426"/>
      <c r="AT89" s="426"/>
      <c r="AU89" s="426"/>
      <c r="AV89" s="426"/>
      <c r="AW89" s="426"/>
      <c r="AX89" s="426"/>
      <c r="AY89" s="426"/>
      <c r="AZ89" s="426"/>
      <c r="BA89" s="426"/>
      <c r="BB89" s="426"/>
      <c r="BC89" s="426"/>
      <c r="BD89" s="426"/>
      <c r="BE89" s="426"/>
      <c r="BF89" s="426"/>
      <c r="BG89" s="426"/>
      <c r="BH89" s="426"/>
      <c r="BI89" s="426"/>
      <c r="BJ89" s="426"/>
      <c r="BK89" s="426"/>
      <c r="BL89" s="426"/>
      <c r="BM89" s="426"/>
      <c r="BN89" s="426"/>
      <c r="BO89" s="427"/>
    </row>
    <row r="90" spans="1:68" ht="60" customHeight="1">
      <c r="A90" s="422"/>
      <c r="B90" s="437"/>
      <c r="C90" s="437"/>
      <c r="D90" s="437"/>
      <c r="E90" s="431"/>
      <c r="F90" s="424" t="s">
        <v>801</v>
      </c>
      <c r="G90" s="631" t="s">
        <v>58</v>
      </c>
      <c r="H90" s="632"/>
      <c r="I90" s="632"/>
      <c r="J90" s="632"/>
      <c r="K90" s="632"/>
      <c r="L90" s="632"/>
      <c r="M90" s="632"/>
      <c r="N90" s="632"/>
      <c r="O90" s="633"/>
      <c r="P90" s="634" t="s">
        <v>255</v>
      </c>
      <c r="Q90" s="635"/>
      <c r="R90" s="635"/>
      <c r="S90" s="635"/>
      <c r="T90" s="635"/>
      <c r="U90" s="635"/>
      <c r="V90" s="635"/>
      <c r="W90" s="635"/>
      <c r="X90" s="635"/>
      <c r="Y90" s="635"/>
      <c r="Z90" s="635"/>
      <c r="AA90" s="635"/>
      <c r="AB90" s="635"/>
      <c r="AC90" s="635"/>
      <c r="AD90" s="635"/>
      <c r="AE90" s="635"/>
      <c r="AF90" s="635"/>
      <c r="AG90" s="635"/>
      <c r="AH90" s="635"/>
      <c r="AI90" s="636"/>
      <c r="AJ90" s="651" t="s">
        <v>808</v>
      </c>
      <c r="AK90" s="652"/>
      <c r="AL90" s="652"/>
      <c r="AM90" s="652"/>
      <c r="AN90" s="652"/>
      <c r="AO90" s="652"/>
      <c r="AP90" s="652"/>
      <c r="AQ90" s="652"/>
      <c r="AR90" s="652"/>
      <c r="AS90" s="652"/>
      <c r="AT90" s="652"/>
      <c r="AU90" s="652"/>
      <c r="AV90" s="652"/>
      <c r="AW90" s="652"/>
      <c r="AX90" s="652"/>
      <c r="AY90" s="652"/>
      <c r="AZ90" s="652"/>
      <c r="BA90" s="652"/>
      <c r="BB90" s="652"/>
      <c r="BC90" s="652"/>
      <c r="BD90" s="652"/>
      <c r="BE90" s="653"/>
      <c r="BF90" s="637" t="s">
        <v>81</v>
      </c>
      <c r="BG90" s="637"/>
      <c r="BH90" s="637"/>
      <c r="BI90" s="637"/>
      <c r="BJ90" s="637"/>
      <c r="BK90" s="637"/>
      <c r="BL90" s="637"/>
      <c r="BM90" s="637"/>
      <c r="BN90" s="637"/>
      <c r="BO90" s="638"/>
    </row>
    <row r="91" spans="1:68" ht="167.25" customHeight="1">
      <c r="A91" s="422"/>
      <c r="B91" s="437"/>
      <c r="C91" s="431"/>
      <c r="D91" s="437"/>
      <c r="E91" s="431"/>
      <c r="F91" s="424" t="s">
        <v>38</v>
      </c>
      <c r="G91" s="631" t="s">
        <v>269</v>
      </c>
      <c r="H91" s="632"/>
      <c r="I91" s="632"/>
      <c r="J91" s="632"/>
      <c r="K91" s="632"/>
      <c r="L91" s="632"/>
      <c r="M91" s="632"/>
      <c r="N91" s="632"/>
      <c r="O91" s="633"/>
      <c r="P91" s="634" t="s">
        <v>924</v>
      </c>
      <c r="Q91" s="635"/>
      <c r="R91" s="635"/>
      <c r="S91" s="635"/>
      <c r="T91" s="635"/>
      <c r="U91" s="635"/>
      <c r="V91" s="635"/>
      <c r="W91" s="635"/>
      <c r="X91" s="635"/>
      <c r="Y91" s="635"/>
      <c r="Z91" s="635"/>
      <c r="AA91" s="635"/>
      <c r="AB91" s="635"/>
      <c r="AC91" s="635"/>
      <c r="AD91" s="635"/>
      <c r="AE91" s="635"/>
      <c r="AF91" s="635"/>
      <c r="AG91" s="635"/>
      <c r="AH91" s="635"/>
      <c r="AI91" s="636"/>
      <c r="AJ91" s="651" t="s">
        <v>1282</v>
      </c>
      <c r="AK91" s="652"/>
      <c r="AL91" s="652"/>
      <c r="AM91" s="652"/>
      <c r="AN91" s="652"/>
      <c r="AO91" s="652"/>
      <c r="AP91" s="652"/>
      <c r="AQ91" s="652"/>
      <c r="AR91" s="652"/>
      <c r="AS91" s="652"/>
      <c r="AT91" s="652"/>
      <c r="AU91" s="652"/>
      <c r="AV91" s="652"/>
      <c r="AW91" s="652"/>
      <c r="AX91" s="652"/>
      <c r="AY91" s="652"/>
      <c r="AZ91" s="652"/>
      <c r="BA91" s="652"/>
      <c r="BB91" s="652"/>
      <c r="BC91" s="652"/>
      <c r="BD91" s="652"/>
      <c r="BE91" s="653"/>
      <c r="BF91" s="637" t="s">
        <v>247</v>
      </c>
      <c r="BG91" s="637"/>
      <c r="BH91" s="637"/>
      <c r="BI91" s="637"/>
      <c r="BJ91" s="637"/>
      <c r="BK91" s="637"/>
      <c r="BL91" s="637"/>
      <c r="BM91" s="637"/>
      <c r="BN91" s="637"/>
      <c r="BO91" s="638"/>
    </row>
    <row r="92" spans="1:68" ht="154.5" customHeight="1">
      <c r="A92" s="422"/>
      <c r="B92" s="437"/>
      <c r="C92" s="431"/>
      <c r="D92" s="437"/>
      <c r="E92" s="432"/>
      <c r="F92" s="424" t="s">
        <v>39</v>
      </c>
      <c r="G92" s="631" t="s">
        <v>270</v>
      </c>
      <c r="H92" s="632"/>
      <c r="I92" s="632"/>
      <c r="J92" s="632"/>
      <c r="K92" s="632"/>
      <c r="L92" s="632"/>
      <c r="M92" s="632"/>
      <c r="N92" s="632"/>
      <c r="O92" s="633"/>
      <c r="P92" s="634" t="s">
        <v>925</v>
      </c>
      <c r="Q92" s="635"/>
      <c r="R92" s="635"/>
      <c r="S92" s="635"/>
      <c r="T92" s="635"/>
      <c r="U92" s="635"/>
      <c r="V92" s="635"/>
      <c r="W92" s="635"/>
      <c r="X92" s="635"/>
      <c r="Y92" s="635"/>
      <c r="Z92" s="635"/>
      <c r="AA92" s="635"/>
      <c r="AB92" s="635"/>
      <c r="AC92" s="635"/>
      <c r="AD92" s="635"/>
      <c r="AE92" s="635"/>
      <c r="AF92" s="635"/>
      <c r="AG92" s="635"/>
      <c r="AH92" s="635"/>
      <c r="AI92" s="636"/>
      <c r="AJ92" s="651" t="s">
        <v>1283</v>
      </c>
      <c r="AK92" s="652"/>
      <c r="AL92" s="652"/>
      <c r="AM92" s="652"/>
      <c r="AN92" s="652"/>
      <c r="AO92" s="652"/>
      <c r="AP92" s="652"/>
      <c r="AQ92" s="652"/>
      <c r="AR92" s="652"/>
      <c r="AS92" s="652"/>
      <c r="AT92" s="652"/>
      <c r="AU92" s="652"/>
      <c r="AV92" s="652"/>
      <c r="AW92" s="652"/>
      <c r="AX92" s="652"/>
      <c r="AY92" s="652"/>
      <c r="AZ92" s="652"/>
      <c r="BA92" s="652"/>
      <c r="BB92" s="652"/>
      <c r="BC92" s="652"/>
      <c r="BD92" s="652"/>
      <c r="BE92" s="653"/>
      <c r="BF92" s="637" t="s">
        <v>247</v>
      </c>
      <c r="BG92" s="637"/>
      <c r="BH92" s="637"/>
      <c r="BI92" s="637"/>
      <c r="BJ92" s="637"/>
      <c r="BK92" s="637"/>
      <c r="BL92" s="637"/>
      <c r="BM92" s="637"/>
      <c r="BN92" s="637"/>
      <c r="BO92" s="638"/>
    </row>
    <row r="93" spans="1:68" ht="42" customHeight="1">
      <c r="A93" s="422"/>
      <c r="B93" s="431"/>
      <c r="C93" s="431"/>
      <c r="D93" s="431"/>
      <c r="E93" s="424" t="s">
        <v>74</v>
      </c>
      <c r="F93" s="424" t="s">
        <v>81</v>
      </c>
      <c r="G93" s="631" t="s">
        <v>248</v>
      </c>
      <c r="H93" s="632"/>
      <c r="I93" s="632"/>
      <c r="J93" s="632"/>
      <c r="K93" s="632"/>
      <c r="L93" s="632"/>
      <c r="M93" s="632"/>
      <c r="N93" s="632"/>
      <c r="O93" s="633"/>
      <c r="P93" s="634" t="s">
        <v>81</v>
      </c>
      <c r="Q93" s="635"/>
      <c r="R93" s="635"/>
      <c r="S93" s="635"/>
      <c r="T93" s="635"/>
      <c r="U93" s="635"/>
      <c r="V93" s="635"/>
      <c r="W93" s="635"/>
      <c r="X93" s="635"/>
      <c r="Y93" s="635"/>
      <c r="Z93" s="635"/>
      <c r="AA93" s="635"/>
      <c r="AB93" s="635"/>
      <c r="AC93" s="635"/>
      <c r="AD93" s="635"/>
      <c r="AE93" s="635"/>
      <c r="AF93" s="635"/>
      <c r="AG93" s="635"/>
      <c r="AH93" s="635"/>
      <c r="AI93" s="636"/>
      <c r="AJ93" s="651" t="s">
        <v>249</v>
      </c>
      <c r="AK93" s="652"/>
      <c r="AL93" s="652"/>
      <c r="AM93" s="652"/>
      <c r="AN93" s="652"/>
      <c r="AO93" s="652"/>
      <c r="AP93" s="652"/>
      <c r="AQ93" s="652"/>
      <c r="AR93" s="652"/>
      <c r="AS93" s="652"/>
      <c r="AT93" s="652"/>
      <c r="AU93" s="652"/>
      <c r="AV93" s="652"/>
      <c r="AW93" s="652"/>
      <c r="AX93" s="652"/>
      <c r="AY93" s="652"/>
      <c r="AZ93" s="652"/>
      <c r="BA93" s="652"/>
      <c r="BB93" s="652"/>
      <c r="BC93" s="652"/>
      <c r="BD93" s="652"/>
      <c r="BE93" s="653"/>
      <c r="BF93" s="637" t="s">
        <v>52</v>
      </c>
      <c r="BG93" s="637"/>
      <c r="BH93" s="637"/>
      <c r="BI93" s="637"/>
      <c r="BJ93" s="637"/>
      <c r="BK93" s="637"/>
      <c r="BL93" s="637"/>
      <c r="BM93" s="637"/>
      <c r="BN93" s="637"/>
      <c r="BO93" s="638"/>
    </row>
    <row r="94" spans="1:68" ht="209.25" customHeight="1">
      <c r="A94" s="422"/>
      <c r="B94" s="437"/>
      <c r="C94" s="437"/>
      <c r="D94" s="437"/>
      <c r="E94" s="424" t="s">
        <v>814</v>
      </c>
      <c r="F94" s="424" t="s">
        <v>81</v>
      </c>
      <c r="G94" s="631" t="s">
        <v>838</v>
      </c>
      <c r="H94" s="632"/>
      <c r="I94" s="632"/>
      <c r="J94" s="632"/>
      <c r="K94" s="632"/>
      <c r="L94" s="632"/>
      <c r="M94" s="632"/>
      <c r="N94" s="632"/>
      <c r="O94" s="633"/>
      <c r="P94" s="634" t="s">
        <v>908</v>
      </c>
      <c r="Q94" s="635"/>
      <c r="R94" s="635"/>
      <c r="S94" s="635"/>
      <c r="T94" s="635"/>
      <c r="U94" s="635"/>
      <c r="V94" s="635"/>
      <c r="W94" s="635"/>
      <c r="X94" s="635"/>
      <c r="Y94" s="635"/>
      <c r="Z94" s="635"/>
      <c r="AA94" s="635"/>
      <c r="AB94" s="635"/>
      <c r="AC94" s="635"/>
      <c r="AD94" s="635"/>
      <c r="AE94" s="635"/>
      <c r="AF94" s="635"/>
      <c r="AG94" s="635"/>
      <c r="AH94" s="635"/>
      <c r="AI94" s="636"/>
      <c r="AJ94" s="651" t="s">
        <v>257</v>
      </c>
      <c r="AK94" s="652"/>
      <c r="AL94" s="652"/>
      <c r="AM94" s="652"/>
      <c r="AN94" s="652"/>
      <c r="AO94" s="652"/>
      <c r="AP94" s="652"/>
      <c r="AQ94" s="652"/>
      <c r="AR94" s="652"/>
      <c r="AS94" s="652"/>
      <c r="AT94" s="652"/>
      <c r="AU94" s="652"/>
      <c r="AV94" s="652"/>
      <c r="AW94" s="652"/>
      <c r="AX94" s="652"/>
      <c r="AY94" s="652"/>
      <c r="AZ94" s="652"/>
      <c r="BA94" s="652"/>
      <c r="BB94" s="652"/>
      <c r="BC94" s="652"/>
      <c r="BD94" s="652"/>
      <c r="BE94" s="653"/>
      <c r="BF94" s="637" t="s">
        <v>52</v>
      </c>
      <c r="BG94" s="637"/>
      <c r="BH94" s="637"/>
      <c r="BI94" s="637"/>
      <c r="BJ94" s="637"/>
      <c r="BK94" s="637"/>
      <c r="BL94" s="637"/>
      <c r="BM94" s="637"/>
      <c r="BN94" s="637"/>
      <c r="BO94" s="638"/>
    </row>
    <row r="95" spans="1:68" ht="13.5" customHeight="1">
      <c r="A95" s="422"/>
      <c r="B95" s="437"/>
      <c r="C95" s="437"/>
      <c r="D95" s="437"/>
      <c r="E95" s="425" t="s">
        <v>834</v>
      </c>
      <c r="F95" s="418" t="s">
        <v>251</v>
      </c>
      <c r="G95" s="418"/>
      <c r="H95" s="418"/>
      <c r="I95" s="418"/>
      <c r="J95" s="418"/>
      <c r="K95" s="418"/>
      <c r="L95" s="418"/>
      <c r="M95" s="418"/>
      <c r="N95" s="418"/>
      <c r="O95" s="418"/>
      <c r="P95" s="418"/>
      <c r="Q95" s="418"/>
      <c r="R95" s="418"/>
      <c r="S95" s="418"/>
      <c r="T95" s="418"/>
      <c r="U95" s="418"/>
      <c r="V95" s="418"/>
      <c r="W95" s="418"/>
      <c r="X95" s="418"/>
      <c r="Y95" s="418"/>
      <c r="Z95" s="418"/>
      <c r="AA95" s="418"/>
      <c r="AB95" s="418"/>
      <c r="AC95" s="418"/>
      <c r="AD95" s="418"/>
      <c r="AE95" s="418"/>
      <c r="AF95" s="418"/>
      <c r="AG95" s="418"/>
      <c r="AH95" s="418"/>
      <c r="AI95" s="418"/>
      <c r="AJ95" s="426"/>
      <c r="AK95" s="426"/>
      <c r="AL95" s="426"/>
      <c r="AM95" s="426"/>
      <c r="AN95" s="426"/>
      <c r="AO95" s="426"/>
      <c r="AP95" s="426"/>
      <c r="AQ95" s="426"/>
      <c r="AR95" s="426"/>
      <c r="AS95" s="426"/>
      <c r="AT95" s="426"/>
      <c r="AU95" s="426"/>
      <c r="AV95" s="426"/>
      <c r="AW95" s="426"/>
      <c r="AX95" s="426"/>
      <c r="AY95" s="426"/>
      <c r="AZ95" s="426"/>
      <c r="BA95" s="426"/>
      <c r="BB95" s="426"/>
      <c r="BC95" s="426"/>
      <c r="BD95" s="426"/>
      <c r="BE95" s="426"/>
      <c r="BF95" s="426"/>
      <c r="BG95" s="426"/>
      <c r="BH95" s="426"/>
      <c r="BI95" s="426"/>
      <c r="BJ95" s="426"/>
      <c r="BK95" s="426"/>
      <c r="BL95" s="426"/>
      <c r="BM95" s="426"/>
      <c r="BN95" s="426"/>
      <c r="BO95" s="427"/>
    </row>
    <row r="96" spans="1:68" ht="27" customHeight="1">
      <c r="A96" s="422"/>
      <c r="B96" s="437"/>
      <c r="C96" s="437"/>
      <c r="D96" s="431"/>
      <c r="E96" s="431"/>
      <c r="F96" s="424" t="s">
        <v>96</v>
      </c>
      <c r="G96" s="631" t="s">
        <v>113</v>
      </c>
      <c r="H96" s="632"/>
      <c r="I96" s="632"/>
      <c r="J96" s="632"/>
      <c r="K96" s="632"/>
      <c r="L96" s="632"/>
      <c r="M96" s="632"/>
      <c r="N96" s="632"/>
      <c r="O96" s="633"/>
      <c r="P96" s="634" t="s">
        <v>798</v>
      </c>
      <c r="Q96" s="635"/>
      <c r="R96" s="635"/>
      <c r="S96" s="635"/>
      <c r="T96" s="635"/>
      <c r="U96" s="635"/>
      <c r="V96" s="635"/>
      <c r="W96" s="635"/>
      <c r="X96" s="635"/>
      <c r="Y96" s="635"/>
      <c r="Z96" s="635"/>
      <c r="AA96" s="635"/>
      <c r="AB96" s="635"/>
      <c r="AC96" s="635"/>
      <c r="AD96" s="635"/>
      <c r="AE96" s="635"/>
      <c r="AF96" s="635"/>
      <c r="AG96" s="635"/>
      <c r="AH96" s="635"/>
      <c r="AI96" s="636"/>
      <c r="AJ96" s="651" t="s">
        <v>271</v>
      </c>
      <c r="AK96" s="652"/>
      <c r="AL96" s="652"/>
      <c r="AM96" s="652"/>
      <c r="AN96" s="652"/>
      <c r="AO96" s="652"/>
      <c r="AP96" s="652"/>
      <c r="AQ96" s="652"/>
      <c r="AR96" s="652"/>
      <c r="AS96" s="652"/>
      <c r="AT96" s="652"/>
      <c r="AU96" s="652"/>
      <c r="AV96" s="652"/>
      <c r="AW96" s="652"/>
      <c r="AX96" s="652"/>
      <c r="AY96" s="652"/>
      <c r="AZ96" s="652"/>
      <c r="BA96" s="652"/>
      <c r="BB96" s="652"/>
      <c r="BC96" s="652"/>
      <c r="BD96" s="652"/>
      <c r="BE96" s="653"/>
      <c r="BF96" s="637" t="s">
        <v>81</v>
      </c>
      <c r="BG96" s="637"/>
      <c r="BH96" s="637"/>
      <c r="BI96" s="637"/>
      <c r="BJ96" s="637"/>
      <c r="BK96" s="637"/>
      <c r="BL96" s="637"/>
      <c r="BM96" s="637"/>
      <c r="BN96" s="637"/>
      <c r="BO96" s="638"/>
      <c r="BP96" s="32"/>
    </row>
    <row r="97" spans="1:68" ht="290.25" customHeight="1">
      <c r="A97" s="422"/>
      <c r="B97" s="437"/>
      <c r="C97" s="431"/>
      <c r="D97" s="437"/>
      <c r="E97" s="431"/>
      <c r="F97" s="424" t="s">
        <v>74</v>
      </c>
      <c r="G97" s="651" t="s">
        <v>1145</v>
      </c>
      <c r="H97" s="632"/>
      <c r="I97" s="632"/>
      <c r="J97" s="632"/>
      <c r="K97" s="632"/>
      <c r="L97" s="632"/>
      <c r="M97" s="632"/>
      <c r="N97" s="632"/>
      <c r="O97" s="633"/>
      <c r="P97" s="634" t="s">
        <v>926</v>
      </c>
      <c r="Q97" s="635"/>
      <c r="R97" s="635"/>
      <c r="S97" s="635"/>
      <c r="T97" s="635"/>
      <c r="U97" s="635"/>
      <c r="V97" s="635"/>
      <c r="W97" s="635"/>
      <c r="X97" s="635"/>
      <c r="Y97" s="635"/>
      <c r="Z97" s="635"/>
      <c r="AA97" s="635"/>
      <c r="AB97" s="635"/>
      <c r="AC97" s="635"/>
      <c r="AD97" s="635"/>
      <c r="AE97" s="635"/>
      <c r="AF97" s="635"/>
      <c r="AG97" s="635"/>
      <c r="AH97" s="635"/>
      <c r="AI97" s="636"/>
      <c r="AJ97" s="651" t="s">
        <v>1284</v>
      </c>
      <c r="AK97" s="652"/>
      <c r="AL97" s="652"/>
      <c r="AM97" s="652"/>
      <c r="AN97" s="652"/>
      <c r="AO97" s="652"/>
      <c r="AP97" s="652"/>
      <c r="AQ97" s="652"/>
      <c r="AR97" s="652"/>
      <c r="AS97" s="652"/>
      <c r="AT97" s="652"/>
      <c r="AU97" s="652"/>
      <c r="AV97" s="652"/>
      <c r="AW97" s="652"/>
      <c r="AX97" s="652"/>
      <c r="AY97" s="652"/>
      <c r="AZ97" s="652"/>
      <c r="BA97" s="652"/>
      <c r="BB97" s="652"/>
      <c r="BC97" s="652"/>
      <c r="BD97" s="652"/>
      <c r="BE97" s="653"/>
      <c r="BF97" s="637" t="s">
        <v>247</v>
      </c>
      <c r="BG97" s="637"/>
      <c r="BH97" s="637"/>
      <c r="BI97" s="637"/>
      <c r="BJ97" s="637"/>
      <c r="BK97" s="637"/>
      <c r="BL97" s="637"/>
      <c r="BM97" s="637"/>
      <c r="BN97" s="637"/>
      <c r="BO97" s="638"/>
      <c r="BP97" s="360"/>
    </row>
    <row r="98" spans="1:68" ht="27" customHeight="1">
      <c r="A98" s="422"/>
      <c r="B98" s="437"/>
      <c r="C98" s="431"/>
      <c r="D98" s="437"/>
      <c r="E98" s="431"/>
      <c r="F98" s="424" t="s">
        <v>803</v>
      </c>
      <c r="G98" s="631" t="s">
        <v>69</v>
      </c>
      <c r="H98" s="632"/>
      <c r="I98" s="632"/>
      <c r="J98" s="632"/>
      <c r="K98" s="632"/>
      <c r="L98" s="632"/>
      <c r="M98" s="632"/>
      <c r="N98" s="632"/>
      <c r="O98" s="633"/>
      <c r="P98" s="634" t="s">
        <v>797</v>
      </c>
      <c r="Q98" s="635"/>
      <c r="R98" s="635"/>
      <c r="S98" s="635"/>
      <c r="T98" s="635"/>
      <c r="U98" s="635"/>
      <c r="V98" s="635"/>
      <c r="W98" s="635"/>
      <c r="X98" s="635"/>
      <c r="Y98" s="635"/>
      <c r="Z98" s="635"/>
      <c r="AA98" s="635"/>
      <c r="AB98" s="635"/>
      <c r="AC98" s="635"/>
      <c r="AD98" s="635"/>
      <c r="AE98" s="635"/>
      <c r="AF98" s="635"/>
      <c r="AG98" s="635"/>
      <c r="AH98" s="635"/>
      <c r="AI98" s="636"/>
      <c r="AJ98" s="651" t="s">
        <v>273</v>
      </c>
      <c r="AK98" s="652"/>
      <c r="AL98" s="652"/>
      <c r="AM98" s="652"/>
      <c r="AN98" s="652"/>
      <c r="AO98" s="652"/>
      <c r="AP98" s="652"/>
      <c r="AQ98" s="652"/>
      <c r="AR98" s="652"/>
      <c r="AS98" s="652"/>
      <c r="AT98" s="652"/>
      <c r="AU98" s="652"/>
      <c r="AV98" s="652"/>
      <c r="AW98" s="652"/>
      <c r="AX98" s="652"/>
      <c r="AY98" s="652"/>
      <c r="AZ98" s="652"/>
      <c r="BA98" s="652"/>
      <c r="BB98" s="652"/>
      <c r="BC98" s="652"/>
      <c r="BD98" s="652"/>
      <c r="BE98" s="653"/>
      <c r="BF98" s="637" t="s">
        <v>81</v>
      </c>
      <c r="BG98" s="637"/>
      <c r="BH98" s="637"/>
      <c r="BI98" s="637"/>
      <c r="BJ98" s="637"/>
      <c r="BK98" s="637"/>
      <c r="BL98" s="637"/>
      <c r="BM98" s="637"/>
      <c r="BN98" s="637"/>
      <c r="BO98" s="638"/>
    </row>
    <row r="99" spans="1:68" ht="181.5" customHeight="1">
      <c r="A99" s="422"/>
      <c r="B99" s="437"/>
      <c r="C99" s="437"/>
      <c r="D99" s="437"/>
      <c r="E99" s="432"/>
      <c r="F99" s="424" t="s">
        <v>75</v>
      </c>
      <c r="G99" s="651" t="s">
        <v>842</v>
      </c>
      <c r="H99" s="632"/>
      <c r="I99" s="632"/>
      <c r="J99" s="632"/>
      <c r="K99" s="632"/>
      <c r="L99" s="632"/>
      <c r="M99" s="632"/>
      <c r="N99" s="632"/>
      <c r="O99" s="633"/>
      <c r="P99" s="634" t="s">
        <v>928</v>
      </c>
      <c r="Q99" s="635"/>
      <c r="R99" s="635"/>
      <c r="S99" s="635"/>
      <c r="T99" s="635"/>
      <c r="U99" s="635"/>
      <c r="V99" s="635"/>
      <c r="W99" s="635"/>
      <c r="X99" s="635"/>
      <c r="Y99" s="635"/>
      <c r="Z99" s="635"/>
      <c r="AA99" s="635"/>
      <c r="AB99" s="635"/>
      <c r="AC99" s="635"/>
      <c r="AD99" s="635"/>
      <c r="AE99" s="635"/>
      <c r="AF99" s="635"/>
      <c r="AG99" s="635"/>
      <c r="AH99" s="635"/>
      <c r="AI99" s="636"/>
      <c r="AJ99" s="651" t="s">
        <v>1285</v>
      </c>
      <c r="AK99" s="652"/>
      <c r="AL99" s="652"/>
      <c r="AM99" s="652"/>
      <c r="AN99" s="652"/>
      <c r="AO99" s="652"/>
      <c r="AP99" s="652"/>
      <c r="AQ99" s="652"/>
      <c r="AR99" s="652"/>
      <c r="AS99" s="652"/>
      <c r="AT99" s="652"/>
      <c r="AU99" s="652"/>
      <c r="AV99" s="652"/>
      <c r="AW99" s="652"/>
      <c r="AX99" s="652"/>
      <c r="AY99" s="652"/>
      <c r="AZ99" s="652"/>
      <c r="BA99" s="652"/>
      <c r="BB99" s="652"/>
      <c r="BC99" s="652"/>
      <c r="BD99" s="652"/>
      <c r="BE99" s="653"/>
      <c r="BF99" s="637" t="s">
        <v>81</v>
      </c>
      <c r="BG99" s="637"/>
      <c r="BH99" s="637"/>
      <c r="BI99" s="637"/>
      <c r="BJ99" s="637"/>
      <c r="BK99" s="637"/>
      <c r="BL99" s="637"/>
      <c r="BM99" s="637"/>
      <c r="BN99" s="637"/>
      <c r="BO99" s="638"/>
    </row>
    <row r="100" spans="1:68" ht="71.25" customHeight="1">
      <c r="A100" s="422"/>
      <c r="B100" s="437"/>
      <c r="C100" s="437"/>
      <c r="D100" s="438"/>
      <c r="E100" s="424" t="s">
        <v>186</v>
      </c>
      <c r="F100" s="424" t="s">
        <v>81</v>
      </c>
      <c r="G100" s="631" t="s">
        <v>253</v>
      </c>
      <c r="H100" s="632"/>
      <c r="I100" s="632"/>
      <c r="J100" s="632"/>
      <c r="K100" s="632"/>
      <c r="L100" s="632"/>
      <c r="M100" s="632"/>
      <c r="N100" s="632"/>
      <c r="O100" s="633"/>
      <c r="P100" s="634" t="s">
        <v>920</v>
      </c>
      <c r="Q100" s="635"/>
      <c r="R100" s="635"/>
      <c r="S100" s="635"/>
      <c r="T100" s="635"/>
      <c r="U100" s="635"/>
      <c r="V100" s="635"/>
      <c r="W100" s="635"/>
      <c r="X100" s="635"/>
      <c r="Y100" s="635"/>
      <c r="Z100" s="635"/>
      <c r="AA100" s="635"/>
      <c r="AB100" s="635"/>
      <c r="AC100" s="635"/>
      <c r="AD100" s="635"/>
      <c r="AE100" s="635"/>
      <c r="AF100" s="635"/>
      <c r="AG100" s="635"/>
      <c r="AH100" s="635"/>
      <c r="AI100" s="636"/>
      <c r="AJ100" s="651" t="s">
        <v>260</v>
      </c>
      <c r="AK100" s="652"/>
      <c r="AL100" s="652"/>
      <c r="AM100" s="652"/>
      <c r="AN100" s="652"/>
      <c r="AO100" s="652"/>
      <c r="AP100" s="652"/>
      <c r="AQ100" s="652"/>
      <c r="AR100" s="652"/>
      <c r="AS100" s="652"/>
      <c r="AT100" s="652"/>
      <c r="AU100" s="652"/>
      <c r="AV100" s="652"/>
      <c r="AW100" s="652"/>
      <c r="AX100" s="652"/>
      <c r="AY100" s="652"/>
      <c r="AZ100" s="652"/>
      <c r="BA100" s="652"/>
      <c r="BB100" s="652"/>
      <c r="BC100" s="652"/>
      <c r="BD100" s="652"/>
      <c r="BE100" s="653"/>
      <c r="BF100" s="637" t="s">
        <v>792</v>
      </c>
      <c r="BG100" s="637"/>
      <c r="BH100" s="637"/>
      <c r="BI100" s="637"/>
      <c r="BJ100" s="637"/>
      <c r="BK100" s="637"/>
      <c r="BL100" s="637"/>
      <c r="BM100" s="637"/>
      <c r="BN100" s="637"/>
      <c r="BO100" s="638"/>
    </row>
    <row r="101" spans="1:68" ht="42" customHeight="1">
      <c r="A101" s="422"/>
      <c r="B101" s="437"/>
      <c r="C101" s="437"/>
      <c r="D101" s="425" t="s">
        <v>843</v>
      </c>
      <c r="E101" s="418" t="s">
        <v>109</v>
      </c>
      <c r="F101" s="418"/>
      <c r="G101" s="418"/>
      <c r="H101" s="418"/>
      <c r="I101" s="418"/>
      <c r="J101" s="418"/>
      <c r="K101" s="418"/>
      <c r="L101" s="418"/>
      <c r="M101" s="418"/>
      <c r="N101" s="418"/>
      <c r="O101" s="418"/>
      <c r="P101" s="418"/>
      <c r="Q101" s="418"/>
      <c r="R101" s="418"/>
      <c r="S101" s="418"/>
      <c r="T101" s="418"/>
      <c r="U101" s="418"/>
      <c r="V101" s="418"/>
      <c r="W101" s="418"/>
      <c r="X101" s="418"/>
      <c r="Y101" s="418"/>
      <c r="Z101" s="418"/>
      <c r="AA101" s="418"/>
      <c r="AB101" s="418"/>
      <c r="AC101" s="418"/>
      <c r="AD101" s="418"/>
      <c r="AE101" s="418"/>
      <c r="AF101" s="418"/>
      <c r="AG101" s="418"/>
      <c r="AH101" s="418"/>
      <c r="AI101" s="418"/>
      <c r="AJ101" s="656" t="s">
        <v>800</v>
      </c>
      <c r="AK101" s="656"/>
      <c r="AL101" s="656"/>
      <c r="AM101" s="656"/>
      <c r="AN101" s="656"/>
      <c r="AO101" s="656"/>
      <c r="AP101" s="656"/>
      <c r="AQ101" s="656"/>
      <c r="AR101" s="656"/>
      <c r="AS101" s="656"/>
      <c r="AT101" s="656"/>
      <c r="AU101" s="656"/>
      <c r="AV101" s="656"/>
      <c r="AW101" s="656"/>
      <c r="AX101" s="656"/>
      <c r="AY101" s="656"/>
      <c r="AZ101" s="656"/>
      <c r="BA101" s="656"/>
      <c r="BB101" s="656"/>
      <c r="BC101" s="656"/>
      <c r="BD101" s="656"/>
      <c r="BE101" s="656"/>
      <c r="BF101" s="426"/>
      <c r="BG101" s="426"/>
      <c r="BH101" s="426"/>
      <c r="BI101" s="426"/>
      <c r="BJ101" s="426"/>
      <c r="BK101" s="426"/>
      <c r="BL101" s="426"/>
      <c r="BM101" s="426"/>
      <c r="BN101" s="426"/>
      <c r="BO101" s="427"/>
    </row>
    <row r="102" spans="1:68" ht="13.5" customHeight="1">
      <c r="A102" s="422"/>
      <c r="B102" s="431"/>
      <c r="C102" s="437"/>
      <c r="D102" s="437"/>
      <c r="E102" s="444" t="s">
        <v>96</v>
      </c>
      <c r="F102" s="418" t="s">
        <v>239</v>
      </c>
      <c r="G102" s="418"/>
      <c r="H102" s="418"/>
      <c r="I102" s="418"/>
      <c r="J102" s="418"/>
      <c r="K102" s="418"/>
      <c r="L102" s="418"/>
      <c r="M102" s="418"/>
      <c r="N102" s="418"/>
      <c r="O102" s="418"/>
      <c r="P102" s="418"/>
      <c r="Q102" s="418"/>
      <c r="R102" s="418"/>
      <c r="S102" s="418"/>
      <c r="T102" s="418"/>
      <c r="U102" s="418"/>
      <c r="V102" s="418"/>
      <c r="W102" s="418"/>
      <c r="X102" s="418"/>
      <c r="Y102" s="418"/>
      <c r="Z102" s="418"/>
      <c r="AA102" s="418"/>
      <c r="AB102" s="418"/>
      <c r="AC102" s="418"/>
      <c r="AD102" s="418"/>
      <c r="AE102" s="418"/>
      <c r="AF102" s="418"/>
      <c r="AG102" s="418"/>
      <c r="AH102" s="418"/>
      <c r="AI102" s="418"/>
      <c r="AJ102" s="426"/>
      <c r="AK102" s="426"/>
      <c r="AL102" s="426"/>
      <c r="AM102" s="426"/>
      <c r="AN102" s="426"/>
      <c r="AO102" s="426"/>
      <c r="AP102" s="426"/>
      <c r="AQ102" s="426"/>
      <c r="AR102" s="426"/>
      <c r="AS102" s="426"/>
      <c r="AT102" s="426"/>
      <c r="AU102" s="426"/>
      <c r="AV102" s="426"/>
      <c r="AW102" s="426"/>
      <c r="AX102" s="426"/>
      <c r="AY102" s="426"/>
      <c r="AZ102" s="426"/>
      <c r="BA102" s="426"/>
      <c r="BB102" s="426"/>
      <c r="BC102" s="426"/>
      <c r="BD102" s="426"/>
      <c r="BE102" s="426"/>
      <c r="BF102" s="426"/>
      <c r="BG102" s="426"/>
      <c r="BH102" s="426"/>
      <c r="BI102" s="426"/>
      <c r="BJ102" s="426"/>
      <c r="BK102" s="426"/>
      <c r="BL102" s="426"/>
      <c r="BM102" s="426"/>
      <c r="BN102" s="426"/>
      <c r="BO102" s="427"/>
    </row>
    <row r="103" spans="1:68" ht="51.75" customHeight="1">
      <c r="A103" s="422"/>
      <c r="B103" s="437"/>
      <c r="C103" s="431"/>
      <c r="D103" s="437"/>
      <c r="E103" s="431"/>
      <c r="F103" s="424" t="s">
        <v>799</v>
      </c>
      <c r="G103" s="631" t="s">
        <v>58</v>
      </c>
      <c r="H103" s="632"/>
      <c r="I103" s="632"/>
      <c r="J103" s="632"/>
      <c r="K103" s="632"/>
      <c r="L103" s="632"/>
      <c r="M103" s="632"/>
      <c r="N103" s="632"/>
      <c r="O103" s="633"/>
      <c r="P103" s="634" t="s">
        <v>255</v>
      </c>
      <c r="Q103" s="635"/>
      <c r="R103" s="635"/>
      <c r="S103" s="635"/>
      <c r="T103" s="635"/>
      <c r="U103" s="635"/>
      <c r="V103" s="635"/>
      <c r="W103" s="635"/>
      <c r="X103" s="635"/>
      <c r="Y103" s="635"/>
      <c r="Z103" s="635"/>
      <c r="AA103" s="635"/>
      <c r="AB103" s="635"/>
      <c r="AC103" s="635"/>
      <c r="AD103" s="635"/>
      <c r="AE103" s="635"/>
      <c r="AF103" s="635"/>
      <c r="AG103" s="635"/>
      <c r="AH103" s="635"/>
      <c r="AI103" s="636"/>
      <c r="AJ103" s="651" t="s">
        <v>256</v>
      </c>
      <c r="AK103" s="652"/>
      <c r="AL103" s="652"/>
      <c r="AM103" s="652"/>
      <c r="AN103" s="652"/>
      <c r="AO103" s="652"/>
      <c r="AP103" s="652"/>
      <c r="AQ103" s="652"/>
      <c r="AR103" s="652"/>
      <c r="AS103" s="652"/>
      <c r="AT103" s="652"/>
      <c r="AU103" s="652"/>
      <c r="AV103" s="652"/>
      <c r="AW103" s="652"/>
      <c r="AX103" s="652"/>
      <c r="AY103" s="652"/>
      <c r="AZ103" s="652"/>
      <c r="BA103" s="652"/>
      <c r="BB103" s="652"/>
      <c r="BC103" s="652"/>
      <c r="BD103" s="652"/>
      <c r="BE103" s="653"/>
      <c r="BF103" s="637" t="s">
        <v>797</v>
      </c>
      <c r="BG103" s="637"/>
      <c r="BH103" s="637"/>
      <c r="BI103" s="637"/>
      <c r="BJ103" s="637"/>
      <c r="BK103" s="637"/>
      <c r="BL103" s="637"/>
      <c r="BM103" s="637"/>
      <c r="BN103" s="637"/>
      <c r="BO103" s="638"/>
    </row>
    <row r="104" spans="1:68" ht="42" customHeight="1">
      <c r="A104" s="422"/>
      <c r="B104" s="431"/>
      <c r="C104" s="431"/>
      <c r="D104" s="431"/>
      <c r="E104" s="424" t="s">
        <v>74</v>
      </c>
      <c r="F104" s="424" t="s">
        <v>81</v>
      </c>
      <c r="G104" s="631" t="s">
        <v>248</v>
      </c>
      <c r="H104" s="632"/>
      <c r="I104" s="632"/>
      <c r="J104" s="632"/>
      <c r="K104" s="632"/>
      <c r="L104" s="632"/>
      <c r="M104" s="632"/>
      <c r="N104" s="632"/>
      <c r="O104" s="633"/>
      <c r="P104" s="634" t="s">
        <v>792</v>
      </c>
      <c r="Q104" s="635"/>
      <c r="R104" s="635"/>
      <c r="S104" s="635"/>
      <c r="T104" s="635"/>
      <c r="U104" s="635"/>
      <c r="V104" s="635"/>
      <c r="W104" s="635"/>
      <c r="X104" s="635"/>
      <c r="Y104" s="635"/>
      <c r="Z104" s="635"/>
      <c r="AA104" s="635"/>
      <c r="AB104" s="635"/>
      <c r="AC104" s="635"/>
      <c r="AD104" s="635"/>
      <c r="AE104" s="635"/>
      <c r="AF104" s="635"/>
      <c r="AG104" s="635"/>
      <c r="AH104" s="635"/>
      <c r="AI104" s="636"/>
      <c r="AJ104" s="651" t="s">
        <v>844</v>
      </c>
      <c r="AK104" s="652"/>
      <c r="AL104" s="652"/>
      <c r="AM104" s="652"/>
      <c r="AN104" s="652"/>
      <c r="AO104" s="652"/>
      <c r="AP104" s="652"/>
      <c r="AQ104" s="652"/>
      <c r="AR104" s="652"/>
      <c r="AS104" s="652"/>
      <c r="AT104" s="652"/>
      <c r="AU104" s="652"/>
      <c r="AV104" s="652"/>
      <c r="AW104" s="652"/>
      <c r="AX104" s="652"/>
      <c r="AY104" s="652"/>
      <c r="AZ104" s="652"/>
      <c r="BA104" s="652"/>
      <c r="BB104" s="652"/>
      <c r="BC104" s="652"/>
      <c r="BD104" s="652"/>
      <c r="BE104" s="653"/>
      <c r="BF104" s="637" t="s">
        <v>52</v>
      </c>
      <c r="BG104" s="637"/>
      <c r="BH104" s="637"/>
      <c r="BI104" s="637"/>
      <c r="BJ104" s="637"/>
      <c r="BK104" s="637"/>
      <c r="BL104" s="637"/>
      <c r="BM104" s="637"/>
      <c r="BN104" s="637"/>
      <c r="BO104" s="638"/>
    </row>
    <row r="105" spans="1:68" ht="209.25" customHeight="1">
      <c r="A105" s="422"/>
      <c r="B105" s="437"/>
      <c r="C105" s="437"/>
      <c r="D105" s="437"/>
      <c r="E105" s="424" t="s">
        <v>76</v>
      </c>
      <c r="F105" s="424" t="s">
        <v>797</v>
      </c>
      <c r="G105" s="631" t="s">
        <v>250</v>
      </c>
      <c r="H105" s="632"/>
      <c r="I105" s="632"/>
      <c r="J105" s="632"/>
      <c r="K105" s="632"/>
      <c r="L105" s="632"/>
      <c r="M105" s="632"/>
      <c r="N105" s="632"/>
      <c r="O105" s="633"/>
      <c r="P105" s="634" t="s">
        <v>908</v>
      </c>
      <c r="Q105" s="635"/>
      <c r="R105" s="635"/>
      <c r="S105" s="635"/>
      <c r="T105" s="635"/>
      <c r="U105" s="635"/>
      <c r="V105" s="635"/>
      <c r="W105" s="635"/>
      <c r="X105" s="635"/>
      <c r="Y105" s="635"/>
      <c r="Z105" s="635"/>
      <c r="AA105" s="635"/>
      <c r="AB105" s="635"/>
      <c r="AC105" s="635"/>
      <c r="AD105" s="635"/>
      <c r="AE105" s="635"/>
      <c r="AF105" s="635"/>
      <c r="AG105" s="635"/>
      <c r="AH105" s="635"/>
      <c r="AI105" s="636"/>
      <c r="AJ105" s="651" t="s">
        <v>257</v>
      </c>
      <c r="AK105" s="652"/>
      <c r="AL105" s="652"/>
      <c r="AM105" s="652"/>
      <c r="AN105" s="652"/>
      <c r="AO105" s="652"/>
      <c r="AP105" s="652"/>
      <c r="AQ105" s="652"/>
      <c r="AR105" s="652"/>
      <c r="AS105" s="652"/>
      <c r="AT105" s="652"/>
      <c r="AU105" s="652"/>
      <c r="AV105" s="652"/>
      <c r="AW105" s="652"/>
      <c r="AX105" s="652"/>
      <c r="AY105" s="652"/>
      <c r="AZ105" s="652"/>
      <c r="BA105" s="652"/>
      <c r="BB105" s="652"/>
      <c r="BC105" s="652"/>
      <c r="BD105" s="652"/>
      <c r="BE105" s="653"/>
      <c r="BF105" s="637" t="s">
        <v>52</v>
      </c>
      <c r="BG105" s="637"/>
      <c r="BH105" s="637"/>
      <c r="BI105" s="637"/>
      <c r="BJ105" s="637"/>
      <c r="BK105" s="637"/>
      <c r="BL105" s="637"/>
      <c r="BM105" s="637"/>
      <c r="BN105" s="637"/>
      <c r="BO105" s="638"/>
    </row>
    <row r="106" spans="1:68" ht="13.5" customHeight="1">
      <c r="A106" s="422"/>
      <c r="B106" s="437"/>
      <c r="C106" s="437"/>
      <c r="D106" s="437"/>
      <c r="E106" s="425" t="s">
        <v>75</v>
      </c>
      <c r="F106" s="418" t="s">
        <v>251</v>
      </c>
      <c r="G106" s="418"/>
      <c r="H106" s="418"/>
      <c r="I106" s="418"/>
      <c r="J106" s="418"/>
      <c r="K106" s="418"/>
      <c r="L106" s="418"/>
      <c r="M106" s="418"/>
      <c r="N106" s="418"/>
      <c r="O106" s="418"/>
      <c r="P106" s="418"/>
      <c r="Q106" s="418"/>
      <c r="R106" s="418"/>
      <c r="S106" s="418"/>
      <c r="T106" s="418"/>
      <c r="U106" s="418"/>
      <c r="V106" s="418"/>
      <c r="W106" s="418"/>
      <c r="X106" s="418"/>
      <c r="Y106" s="418"/>
      <c r="Z106" s="418"/>
      <c r="AA106" s="418"/>
      <c r="AB106" s="418"/>
      <c r="AC106" s="418"/>
      <c r="AD106" s="418"/>
      <c r="AE106" s="418"/>
      <c r="AF106" s="418"/>
      <c r="AG106" s="418"/>
      <c r="AH106" s="418"/>
      <c r="AI106" s="418"/>
      <c r="AJ106" s="426"/>
      <c r="AK106" s="426"/>
      <c r="AL106" s="426"/>
      <c r="AM106" s="426"/>
      <c r="AN106" s="426"/>
      <c r="AO106" s="426"/>
      <c r="AP106" s="426"/>
      <c r="AQ106" s="426"/>
      <c r="AR106" s="426"/>
      <c r="AS106" s="426"/>
      <c r="AT106" s="426"/>
      <c r="AU106" s="426"/>
      <c r="AV106" s="426"/>
      <c r="AW106" s="426"/>
      <c r="AX106" s="426"/>
      <c r="AY106" s="426"/>
      <c r="AZ106" s="426"/>
      <c r="BA106" s="426"/>
      <c r="BB106" s="426"/>
      <c r="BC106" s="426"/>
      <c r="BD106" s="426"/>
      <c r="BE106" s="426"/>
      <c r="BF106" s="426"/>
      <c r="BG106" s="426"/>
      <c r="BH106" s="426"/>
      <c r="BI106" s="426"/>
      <c r="BJ106" s="426"/>
      <c r="BK106" s="426"/>
      <c r="BL106" s="426"/>
      <c r="BM106" s="426"/>
      <c r="BN106" s="426"/>
      <c r="BO106" s="427"/>
    </row>
    <row r="107" spans="1:68" ht="27" customHeight="1">
      <c r="A107" s="422"/>
      <c r="B107" s="437"/>
      <c r="C107" s="431"/>
      <c r="D107" s="437"/>
      <c r="E107" s="431"/>
      <c r="F107" s="424" t="s">
        <v>96</v>
      </c>
      <c r="G107" s="631" t="s">
        <v>69</v>
      </c>
      <c r="H107" s="632"/>
      <c r="I107" s="632"/>
      <c r="J107" s="632"/>
      <c r="K107" s="632"/>
      <c r="L107" s="632"/>
      <c r="M107" s="632"/>
      <c r="N107" s="632"/>
      <c r="O107" s="633"/>
      <c r="P107" s="634" t="s">
        <v>81</v>
      </c>
      <c r="Q107" s="635"/>
      <c r="R107" s="635"/>
      <c r="S107" s="635"/>
      <c r="T107" s="635"/>
      <c r="U107" s="635"/>
      <c r="V107" s="635"/>
      <c r="W107" s="635"/>
      <c r="X107" s="635"/>
      <c r="Y107" s="635"/>
      <c r="Z107" s="635"/>
      <c r="AA107" s="635"/>
      <c r="AB107" s="635"/>
      <c r="AC107" s="635"/>
      <c r="AD107" s="635"/>
      <c r="AE107" s="635"/>
      <c r="AF107" s="635"/>
      <c r="AG107" s="635"/>
      <c r="AH107" s="635"/>
      <c r="AI107" s="636"/>
      <c r="AJ107" s="651" t="s">
        <v>274</v>
      </c>
      <c r="AK107" s="652"/>
      <c r="AL107" s="652"/>
      <c r="AM107" s="652"/>
      <c r="AN107" s="652"/>
      <c r="AO107" s="652"/>
      <c r="AP107" s="652"/>
      <c r="AQ107" s="652"/>
      <c r="AR107" s="652"/>
      <c r="AS107" s="652"/>
      <c r="AT107" s="652"/>
      <c r="AU107" s="652"/>
      <c r="AV107" s="652"/>
      <c r="AW107" s="652"/>
      <c r="AX107" s="652"/>
      <c r="AY107" s="652"/>
      <c r="AZ107" s="652"/>
      <c r="BA107" s="652"/>
      <c r="BB107" s="652"/>
      <c r="BC107" s="652"/>
      <c r="BD107" s="652"/>
      <c r="BE107" s="653"/>
      <c r="BF107" s="637" t="s">
        <v>792</v>
      </c>
      <c r="BG107" s="637"/>
      <c r="BH107" s="637"/>
      <c r="BI107" s="637"/>
      <c r="BJ107" s="637"/>
      <c r="BK107" s="637"/>
      <c r="BL107" s="637"/>
      <c r="BM107" s="637"/>
      <c r="BN107" s="637"/>
      <c r="BO107" s="638"/>
    </row>
    <row r="108" spans="1:68" ht="143.25" customHeight="1">
      <c r="A108" s="422"/>
      <c r="B108" s="437"/>
      <c r="C108" s="431"/>
      <c r="D108" s="437"/>
      <c r="E108" s="432"/>
      <c r="F108" s="424" t="s">
        <v>805</v>
      </c>
      <c r="G108" s="651" t="s">
        <v>120</v>
      </c>
      <c r="H108" s="632"/>
      <c r="I108" s="632"/>
      <c r="J108" s="632"/>
      <c r="K108" s="632"/>
      <c r="L108" s="632"/>
      <c r="M108" s="632"/>
      <c r="N108" s="632"/>
      <c r="O108" s="633"/>
      <c r="P108" s="634" t="s">
        <v>919</v>
      </c>
      <c r="Q108" s="635"/>
      <c r="R108" s="635"/>
      <c r="S108" s="635"/>
      <c r="T108" s="635"/>
      <c r="U108" s="635"/>
      <c r="V108" s="635"/>
      <c r="W108" s="635"/>
      <c r="X108" s="635"/>
      <c r="Y108" s="635"/>
      <c r="Z108" s="635"/>
      <c r="AA108" s="635"/>
      <c r="AB108" s="635"/>
      <c r="AC108" s="635"/>
      <c r="AD108" s="635"/>
      <c r="AE108" s="635"/>
      <c r="AF108" s="635"/>
      <c r="AG108" s="635"/>
      <c r="AH108" s="635"/>
      <c r="AI108" s="636"/>
      <c r="AJ108" s="651" t="s">
        <v>1286</v>
      </c>
      <c r="AK108" s="652"/>
      <c r="AL108" s="652"/>
      <c r="AM108" s="652"/>
      <c r="AN108" s="652"/>
      <c r="AO108" s="652"/>
      <c r="AP108" s="652"/>
      <c r="AQ108" s="652"/>
      <c r="AR108" s="652"/>
      <c r="AS108" s="652"/>
      <c r="AT108" s="652"/>
      <c r="AU108" s="652"/>
      <c r="AV108" s="652"/>
      <c r="AW108" s="652"/>
      <c r="AX108" s="652"/>
      <c r="AY108" s="652"/>
      <c r="AZ108" s="652"/>
      <c r="BA108" s="652"/>
      <c r="BB108" s="652"/>
      <c r="BC108" s="652"/>
      <c r="BD108" s="652"/>
      <c r="BE108" s="653"/>
      <c r="BF108" s="637" t="s">
        <v>247</v>
      </c>
      <c r="BG108" s="637"/>
      <c r="BH108" s="637"/>
      <c r="BI108" s="637"/>
      <c r="BJ108" s="637"/>
      <c r="BK108" s="637"/>
      <c r="BL108" s="637"/>
      <c r="BM108" s="637"/>
      <c r="BN108" s="637"/>
      <c r="BO108" s="638"/>
    </row>
    <row r="109" spans="1:68" ht="72" customHeight="1">
      <c r="A109" s="422"/>
      <c r="B109" s="437"/>
      <c r="C109" s="437"/>
      <c r="D109" s="438"/>
      <c r="E109" s="424" t="s">
        <v>186</v>
      </c>
      <c r="F109" s="424" t="s">
        <v>797</v>
      </c>
      <c r="G109" s="631" t="s">
        <v>823</v>
      </c>
      <c r="H109" s="632"/>
      <c r="I109" s="632"/>
      <c r="J109" s="632"/>
      <c r="K109" s="632"/>
      <c r="L109" s="632"/>
      <c r="M109" s="632"/>
      <c r="N109" s="632"/>
      <c r="O109" s="633"/>
      <c r="P109" s="634" t="s">
        <v>920</v>
      </c>
      <c r="Q109" s="635"/>
      <c r="R109" s="635"/>
      <c r="S109" s="635"/>
      <c r="T109" s="635"/>
      <c r="U109" s="635"/>
      <c r="V109" s="635"/>
      <c r="W109" s="635"/>
      <c r="X109" s="635"/>
      <c r="Y109" s="635"/>
      <c r="Z109" s="635"/>
      <c r="AA109" s="635"/>
      <c r="AB109" s="635"/>
      <c r="AC109" s="635"/>
      <c r="AD109" s="635"/>
      <c r="AE109" s="635"/>
      <c r="AF109" s="635"/>
      <c r="AG109" s="635"/>
      <c r="AH109" s="635"/>
      <c r="AI109" s="636"/>
      <c r="AJ109" s="651" t="s">
        <v>260</v>
      </c>
      <c r="AK109" s="652"/>
      <c r="AL109" s="652"/>
      <c r="AM109" s="652"/>
      <c r="AN109" s="652"/>
      <c r="AO109" s="652"/>
      <c r="AP109" s="652"/>
      <c r="AQ109" s="652"/>
      <c r="AR109" s="652"/>
      <c r="AS109" s="652"/>
      <c r="AT109" s="652"/>
      <c r="AU109" s="652"/>
      <c r="AV109" s="652"/>
      <c r="AW109" s="652"/>
      <c r="AX109" s="652"/>
      <c r="AY109" s="652"/>
      <c r="AZ109" s="652"/>
      <c r="BA109" s="652"/>
      <c r="BB109" s="652"/>
      <c r="BC109" s="652"/>
      <c r="BD109" s="652"/>
      <c r="BE109" s="653"/>
      <c r="BF109" s="637" t="s">
        <v>81</v>
      </c>
      <c r="BG109" s="637"/>
      <c r="BH109" s="637"/>
      <c r="BI109" s="637"/>
      <c r="BJ109" s="637"/>
      <c r="BK109" s="637"/>
      <c r="BL109" s="637"/>
      <c r="BM109" s="637"/>
      <c r="BN109" s="637"/>
      <c r="BO109" s="638"/>
    </row>
    <row r="110" spans="1:68" ht="42" customHeight="1">
      <c r="A110" s="422"/>
      <c r="B110" s="437"/>
      <c r="C110" s="437"/>
      <c r="D110" s="425" t="s">
        <v>156</v>
      </c>
      <c r="E110" s="418" t="s">
        <v>276</v>
      </c>
      <c r="F110" s="418"/>
      <c r="G110" s="418"/>
      <c r="H110" s="418"/>
      <c r="I110" s="418"/>
      <c r="J110" s="418"/>
      <c r="K110" s="418"/>
      <c r="L110" s="418"/>
      <c r="M110" s="418"/>
      <c r="N110" s="418"/>
      <c r="O110" s="418"/>
      <c r="P110" s="418"/>
      <c r="Q110" s="418"/>
      <c r="R110" s="418"/>
      <c r="S110" s="418"/>
      <c r="T110" s="418"/>
      <c r="U110" s="418"/>
      <c r="V110" s="418"/>
      <c r="W110" s="418"/>
      <c r="X110" s="418"/>
      <c r="Y110" s="418"/>
      <c r="Z110" s="418"/>
      <c r="AA110" s="418"/>
      <c r="AB110" s="418"/>
      <c r="AC110" s="418"/>
      <c r="AD110" s="418"/>
      <c r="AE110" s="418"/>
      <c r="AF110" s="418"/>
      <c r="AG110" s="418"/>
      <c r="AH110" s="418"/>
      <c r="AI110" s="418"/>
      <c r="AJ110" s="656" t="s">
        <v>800</v>
      </c>
      <c r="AK110" s="656"/>
      <c r="AL110" s="656"/>
      <c r="AM110" s="656"/>
      <c r="AN110" s="656"/>
      <c r="AO110" s="656"/>
      <c r="AP110" s="656"/>
      <c r="AQ110" s="656"/>
      <c r="AR110" s="656"/>
      <c r="AS110" s="656"/>
      <c r="AT110" s="656"/>
      <c r="AU110" s="656"/>
      <c r="AV110" s="656"/>
      <c r="AW110" s="656"/>
      <c r="AX110" s="656"/>
      <c r="AY110" s="656"/>
      <c r="AZ110" s="656"/>
      <c r="BA110" s="656"/>
      <c r="BB110" s="656"/>
      <c r="BC110" s="656"/>
      <c r="BD110" s="656"/>
      <c r="BE110" s="656"/>
      <c r="BF110" s="426"/>
      <c r="BG110" s="426"/>
      <c r="BH110" s="426"/>
      <c r="BI110" s="426"/>
      <c r="BJ110" s="426"/>
      <c r="BK110" s="426"/>
      <c r="BL110" s="426"/>
      <c r="BM110" s="426"/>
      <c r="BN110" s="426"/>
      <c r="BO110" s="427"/>
    </row>
    <row r="111" spans="1:68" ht="13.5" customHeight="1">
      <c r="A111" s="422"/>
      <c r="B111" s="431"/>
      <c r="C111" s="437"/>
      <c r="D111" s="437"/>
      <c r="E111" s="444" t="s">
        <v>96</v>
      </c>
      <c r="F111" s="418" t="s">
        <v>239</v>
      </c>
      <c r="G111" s="418"/>
      <c r="H111" s="418"/>
      <c r="I111" s="418"/>
      <c r="J111" s="418"/>
      <c r="K111" s="418"/>
      <c r="L111" s="418"/>
      <c r="M111" s="418"/>
      <c r="N111" s="418"/>
      <c r="O111" s="418"/>
      <c r="P111" s="418"/>
      <c r="Q111" s="418"/>
      <c r="R111" s="418"/>
      <c r="S111" s="418"/>
      <c r="T111" s="418"/>
      <c r="U111" s="418"/>
      <c r="V111" s="418"/>
      <c r="W111" s="418"/>
      <c r="X111" s="418"/>
      <c r="Y111" s="418"/>
      <c r="Z111" s="418"/>
      <c r="AA111" s="418"/>
      <c r="AB111" s="418"/>
      <c r="AC111" s="418"/>
      <c r="AD111" s="418"/>
      <c r="AE111" s="418"/>
      <c r="AF111" s="418"/>
      <c r="AG111" s="418"/>
      <c r="AH111" s="418"/>
      <c r="AI111" s="418"/>
      <c r="AJ111" s="426"/>
      <c r="AK111" s="426"/>
      <c r="AL111" s="426"/>
      <c r="AM111" s="426"/>
      <c r="AN111" s="426"/>
      <c r="AO111" s="426"/>
      <c r="AP111" s="426"/>
      <c r="AQ111" s="426"/>
      <c r="AR111" s="426"/>
      <c r="AS111" s="426"/>
      <c r="AT111" s="426"/>
      <c r="AU111" s="426"/>
      <c r="AV111" s="426"/>
      <c r="AW111" s="426"/>
      <c r="AX111" s="426"/>
      <c r="AY111" s="426"/>
      <c r="AZ111" s="426"/>
      <c r="BA111" s="426"/>
      <c r="BB111" s="426"/>
      <c r="BC111" s="426"/>
      <c r="BD111" s="426"/>
      <c r="BE111" s="426"/>
      <c r="BF111" s="426"/>
      <c r="BG111" s="426"/>
      <c r="BH111" s="426"/>
      <c r="BI111" s="426"/>
      <c r="BJ111" s="426"/>
      <c r="BK111" s="426"/>
      <c r="BL111" s="426"/>
      <c r="BM111" s="426"/>
      <c r="BN111" s="426"/>
      <c r="BO111" s="427"/>
    </row>
    <row r="112" spans="1:68" ht="57.75" customHeight="1">
      <c r="A112" s="422"/>
      <c r="B112" s="437"/>
      <c r="C112" s="431"/>
      <c r="D112" s="437"/>
      <c r="E112" s="431"/>
      <c r="F112" s="424" t="s">
        <v>96</v>
      </c>
      <c r="G112" s="631" t="s">
        <v>58</v>
      </c>
      <c r="H112" s="632"/>
      <c r="I112" s="632"/>
      <c r="J112" s="632"/>
      <c r="K112" s="632"/>
      <c r="L112" s="632"/>
      <c r="M112" s="632"/>
      <c r="N112" s="632"/>
      <c r="O112" s="633"/>
      <c r="P112" s="634" t="s">
        <v>255</v>
      </c>
      <c r="Q112" s="635"/>
      <c r="R112" s="635"/>
      <c r="S112" s="635"/>
      <c r="T112" s="635"/>
      <c r="U112" s="635"/>
      <c r="V112" s="635"/>
      <c r="W112" s="635"/>
      <c r="X112" s="635"/>
      <c r="Y112" s="635"/>
      <c r="Z112" s="635"/>
      <c r="AA112" s="635"/>
      <c r="AB112" s="635"/>
      <c r="AC112" s="635"/>
      <c r="AD112" s="635"/>
      <c r="AE112" s="635"/>
      <c r="AF112" s="635"/>
      <c r="AG112" s="635"/>
      <c r="AH112" s="635"/>
      <c r="AI112" s="636"/>
      <c r="AJ112" s="651" t="s">
        <v>256</v>
      </c>
      <c r="AK112" s="652"/>
      <c r="AL112" s="652"/>
      <c r="AM112" s="652"/>
      <c r="AN112" s="652"/>
      <c r="AO112" s="652"/>
      <c r="AP112" s="652"/>
      <c r="AQ112" s="652"/>
      <c r="AR112" s="652"/>
      <c r="AS112" s="652"/>
      <c r="AT112" s="652"/>
      <c r="AU112" s="652"/>
      <c r="AV112" s="652"/>
      <c r="AW112" s="652"/>
      <c r="AX112" s="652"/>
      <c r="AY112" s="652"/>
      <c r="AZ112" s="652"/>
      <c r="BA112" s="652"/>
      <c r="BB112" s="652"/>
      <c r="BC112" s="652"/>
      <c r="BD112" s="652"/>
      <c r="BE112" s="653"/>
      <c r="BF112" s="637" t="s">
        <v>81</v>
      </c>
      <c r="BG112" s="637"/>
      <c r="BH112" s="637"/>
      <c r="BI112" s="637"/>
      <c r="BJ112" s="637"/>
      <c r="BK112" s="637"/>
      <c r="BL112" s="637"/>
      <c r="BM112" s="637"/>
      <c r="BN112" s="637"/>
      <c r="BO112" s="638"/>
    </row>
    <row r="113" spans="1:68" ht="42.75" customHeight="1">
      <c r="A113" s="422"/>
      <c r="B113" s="437"/>
      <c r="C113" s="431"/>
      <c r="D113" s="437"/>
      <c r="E113" s="424" t="s">
        <v>74</v>
      </c>
      <c r="F113" s="424" t="s">
        <v>81</v>
      </c>
      <c r="G113" s="631" t="s">
        <v>248</v>
      </c>
      <c r="H113" s="632"/>
      <c r="I113" s="632"/>
      <c r="J113" s="632"/>
      <c r="K113" s="632"/>
      <c r="L113" s="632"/>
      <c r="M113" s="632"/>
      <c r="N113" s="632"/>
      <c r="O113" s="633"/>
      <c r="P113" s="634" t="s">
        <v>81</v>
      </c>
      <c r="Q113" s="635"/>
      <c r="R113" s="635"/>
      <c r="S113" s="635"/>
      <c r="T113" s="635"/>
      <c r="U113" s="635"/>
      <c r="V113" s="635"/>
      <c r="W113" s="635"/>
      <c r="X113" s="635"/>
      <c r="Y113" s="635"/>
      <c r="Z113" s="635"/>
      <c r="AA113" s="635"/>
      <c r="AB113" s="635"/>
      <c r="AC113" s="635"/>
      <c r="AD113" s="635"/>
      <c r="AE113" s="635"/>
      <c r="AF113" s="635"/>
      <c r="AG113" s="635"/>
      <c r="AH113" s="635"/>
      <c r="AI113" s="636"/>
      <c r="AJ113" s="651" t="s">
        <v>277</v>
      </c>
      <c r="AK113" s="652"/>
      <c r="AL113" s="652"/>
      <c r="AM113" s="652"/>
      <c r="AN113" s="652"/>
      <c r="AO113" s="652"/>
      <c r="AP113" s="652"/>
      <c r="AQ113" s="652"/>
      <c r="AR113" s="652"/>
      <c r="AS113" s="652"/>
      <c r="AT113" s="652"/>
      <c r="AU113" s="652"/>
      <c r="AV113" s="652"/>
      <c r="AW113" s="652"/>
      <c r="AX113" s="652"/>
      <c r="AY113" s="652"/>
      <c r="AZ113" s="652"/>
      <c r="BA113" s="652"/>
      <c r="BB113" s="652"/>
      <c r="BC113" s="652"/>
      <c r="BD113" s="652"/>
      <c r="BE113" s="653"/>
      <c r="BF113" s="634" t="s">
        <v>81</v>
      </c>
      <c r="BG113" s="635"/>
      <c r="BH113" s="635"/>
      <c r="BI113" s="635"/>
      <c r="BJ113" s="635"/>
      <c r="BK113" s="635"/>
      <c r="BL113" s="635"/>
      <c r="BM113" s="635"/>
      <c r="BN113" s="635"/>
      <c r="BO113" s="654"/>
    </row>
    <row r="114" spans="1:68" ht="42.75" customHeight="1">
      <c r="A114" s="422"/>
      <c r="B114" s="437"/>
      <c r="C114" s="431"/>
      <c r="D114" s="437"/>
      <c r="E114" s="424" t="s">
        <v>76</v>
      </c>
      <c r="F114" s="424" t="s">
        <v>81</v>
      </c>
      <c r="G114" s="631" t="s">
        <v>250</v>
      </c>
      <c r="H114" s="632"/>
      <c r="I114" s="632"/>
      <c r="J114" s="632"/>
      <c r="K114" s="632"/>
      <c r="L114" s="632"/>
      <c r="M114" s="632"/>
      <c r="N114" s="632"/>
      <c r="O114" s="633"/>
      <c r="P114" s="634" t="s">
        <v>792</v>
      </c>
      <c r="Q114" s="635"/>
      <c r="R114" s="635"/>
      <c r="S114" s="635"/>
      <c r="T114" s="635"/>
      <c r="U114" s="635"/>
      <c r="V114" s="635"/>
      <c r="W114" s="635"/>
      <c r="X114" s="635"/>
      <c r="Y114" s="635"/>
      <c r="Z114" s="635"/>
      <c r="AA114" s="635"/>
      <c r="AB114" s="635"/>
      <c r="AC114" s="635"/>
      <c r="AD114" s="635"/>
      <c r="AE114" s="635"/>
      <c r="AF114" s="635"/>
      <c r="AG114" s="635"/>
      <c r="AH114" s="635"/>
      <c r="AI114" s="636"/>
      <c r="AJ114" s="651" t="s">
        <v>824</v>
      </c>
      <c r="AK114" s="652"/>
      <c r="AL114" s="652"/>
      <c r="AM114" s="652"/>
      <c r="AN114" s="652"/>
      <c r="AO114" s="652"/>
      <c r="AP114" s="652"/>
      <c r="AQ114" s="652"/>
      <c r="AR114" s="652"/>
      <c r="AS114" s="652"/>
      <c r="AT114" s="652"/>
      <c r="AU114" s="652"/>
      <c r="AV114" s="652"/>
      <c r="AW114" s="652"/>
      <c r="AX114" s="652"/>
      <c r="AY114" s="652"/>
      <c r="AZ114" s="652"/>
      <c r="BA114" s="652"/>
      <c r="BB114" s="652"/>
      <c r="BC114" s="652"/>
      <c r="BD114" s="652"/>
      <c r="BE114" s="653"/>
      <c r="BF114" s="634" t="s">
        <v>81</v>
      </c>
      <c r="BG114" s="635"/>
      <c r="BH114" s="635"/>
      <c r="BI114" s="635"/>
      <c r="BJ114" s="635"/>
      <c r="BK114" s="635"/>
      <c r="BL114" s="635"/>
      <c r="BM114" s="635"/>
      <c r="BN114" s="635"/>
      <c r="BO114" s="654"/>
    </row>
    <row r="115" spans="1:68" ht="13.5" customHeight="1">
      <c r="A115" s="422"/>
      <c r="B115" s="437"/>
      <c r="C115" s="437"/>
      <c r="D115" s="437"/>
      <c r="E115" s="425" t="s">
        <v>75</v>
      </c>
      <c r="F115" s="418" t="s">
        <v>251</v>
      </c>
      <c r="G115" s="418"/>
      <c r="H115" s="418"/>
      <c r="I115" s="418"/>
      <c r="J115" s="418"/>
      <c r="K115" s="418"/>
      <c r="L115" s="418"/>
      <c r="M115" s="418"/>
      <c r="N115" s="418"/>
      <c r="O115" s="418"/>
      <c r="P115" s="418"/>
      <c r="Q115" s="418"/>
      <c r="R115" s="418"/>
      <c r="S115" s="418"/>
      <c r="T115" s="418"/>
      <c r="U115" s="418"/>
      <c r="V115" s="418"/>
      <c r="W115" s="418"/>
      <c r="X115" s="418"/>
      <c r="Y115" s="418"/>
      <c r="Z115" s="418"/>
      <c r="AA115" s="418"/>
      <c r="AB115" s="418"/>
      <c r="AC115" s="418"/>
      <c r="AD115" s="418"/>
      <c r="AE115" s="418"/>
      <c r="AF115" s="418"/>
      <c r="AG115" s="418"/>
      <c r="AH115" s="418"/>
      <c r="AI115" s="418"/>
      <c r="AJ115" s="426"/>
      <c r="AK115" s="426"/>
      <c r="AL115" s="426"/>
      <c r="AM115" s="426"/>
      <c r="AN115" s="426"/>
      <c r="AO115" s="426"/>
      <c r="AP115" s="426"/>
      <c r="AQ115" s="426"/>
      <c r="AR115" s="426"/>
      <c r="AS115" s="426"/>
      <c r="AT115" s="426"/>
      <c r="AU115" s="426"/>
      <c r="AV115" s="426"/>
      <c r="AW115" s="426"/>
      <c r="AX115" s="426"/>
      <c r="AY115" s="426"/>
      <c r="AZ115" s="426"/>
      <c r="BA115" s="426"/>
      <c r="BB115" s="426"/>
      <c r="BC115" s="426"/>
      <c r="BD115" s="426"/>
      <c r="BE115" s="426"/>
      <c r="BF115" s="426"/>
      <c r="BG115" s="426"/>
      <c r="BH115" s="426"/>
      <c r="BI115" s="426"/>
      <c r="BJ115" s="426"/>
      <c r="BK115" s="426"/>
      <c r="BL115" s="426"/>
      <c r="BM115" s="426"/>
      <c r="BN115" s="426"/>
      <c r="BO115" s="427"/>
    </row>
    <row r="116" spans="1:68" ht="42" customHeight="1">
      <c r="A116" s="422"/>
      <c r="B116" s="437"/>
      <c r="C116" s="431"/>
      <c r="D116" s="437"/>
      <c r="E116" s="431"/>
      <c r="F116" s="450" t="s">
        <v>801</v>
      </c>
      <c r="G116" s="661" t="s">
        <v>69</v>
      </c>
      <c r="H116" s="632"/>
      <c r="I116" s="632"/>
      <c r="J116" s="632"/>
      <c r="K116" s="632"/>
      <c r="L116" s="632"/>
      <c r="M116" s="632"/>
      <c r="N116" s="632"/>
      <c r="O116" s="633"/>
      <c r="P116" s="634" t="s">
        <v>81</v>
      </c>
      <c r="Q116" s="635"/>
      <c r="R116" s="635"/>
      <c r="S116" s="635"/>
      <c r="T116" s="635"/>
      <c r="U116" s="635"/>
      <c r="V116" s="635"/>
      <c r="W116" s="635"/>
      <c r="X116" s="635"/>
      <c r="Y116" s="635"/>
      <c r="Z116" s="635"/>
      <c r="AA116" s="635"/>
      <c r="AB116" s="635"/>
      <c r="AC116" s="635"/>
      <c r="AD116" s="635"/>
      <c r="AE116" s="635"/>
      <c r="AF116" s="635"/>
      <c r="AG116" s="635"/>
      <c r="AH116" s="635"/>
      <c r="AI116" s="636"/>
      <c r="AJ116" s="651" t="s">
        <v>258</v>
      </c>
      <c r="AK116" s="652"/>
      <c r="AL116" s="652"/>
      <c r="AM116" s="652"/>
      <c r="AN116" s="652"/>
      <c r="AO116" s="652"/>
      <c r="AP116" s="652"/>
      <c r="AQ116" s="652"/>
      <c r="AR116" s="652"/>
      <c r="AS116" s="652"/>
      <c r="AT116" s="652"/>
      <c r="AU116" s="652"/>
      <c r="AV116" s="652"/>
      <c r="AW116" s="652"/>
      <c r="AX116" s="652"/>
      <c r="AY116" s="652"/>
      <c r="AZ116" s="652"/>
      <c r="BA116" s="652"/>
      <c r="BB116" s="652"/>
      <c r="BC116" s="652"/>
      <c r="BD116" s="652"/>
      <c r="BE116" s="653"/>
      <c r="BF116" s="637" t="s">
        <v>81</v>
      </c>
      <c r="BG116" s="637"/>
      <c r="BH116" s="637"/>
      <c r="BI116" s="637"/>
      <c r="BJ116" s="637"/>
      <c r="BK116" s="637"/>
      <c r="BL116" s="637"/>
      <c r="BM116" s="637"/>
      <c r="BN116" s="637"/>
      <c r="BO116" s="638"/>
    </row>
    <row r="117" spans="1:68" ht="155.25" customHeight="1">
      <c r="A117" s="422"/>
      <c r="B117" s="437"/>
      <c r="C117" s="431"/>
      <c r="D117" s="437"/>
      <c r="E117" s="432"/>
      <c r="F117" s="424" t="s">
        <v>74</v>
      </c>
      <c r="G117" s="651" t="s">
        <v>120</v>
      </c>
      <c r="H117" s="632"/>
      <c r="I117" s="632"/>
      <c r="J117" s="632"/>
      <c r="K117" s="632"/>
      <c r="L117" s="632"/>
      <c r="M117" s="632"/>
      <c r="N117" s="632"/>
      <c r="O117" s="633"/>
      <c r="P117" s="634" t="s">
        <v>919</v>
      </c>
      <c r="Q117" s="635"/>
      <c r="R117" s="635"/>
      <c r="S117" s="635"/>
      <c r="T117" s="635"/>
      <c r="U117" s="635"/>
      <c r="V117" s="635"/>
      <c r="W117" s="635"/>
      <c r="X117" s="635"/>
      <c r="Y117" s="635"/>
      <c r="Z117" s="635"/>
      <c r="AA117" s="635"/>
      <c r="AB117" s="635"/>
      <c r="AC117" s="635"/>
      <c r="AD117" s="635"/>
      <c r="AE117" s="635"/>
      <c r="AF117" s="635"/>
      <c r="AG117" s="635"/>
      <c r="AH117" s="635"/>
      <c r="AI117" s="636"/>
      <c r="AJ117" s="651" t="s">
        <v>1280</v>
      </c>
      <c r="AK117" s="652"/>
      <c r="AL117" s="652"/>
      <c r="AM117" s="652"/>
      <c r="AN117" s="652"/>
      <c r="AO117" s="652"/>
      <c r="AP117" s="652"/>
      <c r="AQ117" s="652"/>
      <c r="AR117" s="652"/>
      <c r="AS117" s="652"/>
      <c r="AT117" s="652"/>
      <c r="AU117" s="652"/>
      <c r="AV117" s="652"/>
      <c r="AW117" s="652"/>
      <c r="AX117" s="652"/>
      <c r="AY117" s="652"/>
      <c r="AZ117" s="652"/>
      <c r="BA117" s="652"/>
      <c r="BB117" s="652"/>
      <c r="BC117" s="652"/>
      <c r="BD117" s="652"/>
      <c r="BE117" s="653"/>
      <c r="BF117" s="637" t="s">
        <v>247</v>
      </c>
      <c r="BG117" s="637"/>
      <c r="BH117" s="637"/>
      <c r="BI117" s="637"/>
      <c r="BJ117" s="637"/>
      <c r="BK117" s="637"/>
      <c r="BL117" s="637"/>
      <c r="BM117" s="637"/>
      <c r="BN117" s="637"/>
      <c r="BO117" s="638"/>
    </row>
    <row r="118" spans="1:68" ht="71.25" customHeight="1">
      <c r="A118" s="422"/>
      <c r="B118" s="437"/>
      <c r="C118" s="437"/>
      <c r="D118" s="438"/>
      <c r="E118" s="445" t="s">
        <v>186</v>
      </c>
      <c r="F118" s="445" t="s">
        <v>792</v>
      </c>
      <c r="G118" s="639" t="s">
        <v>845</v>
      </c>
      <c r="H118" s="632"/>
      <c r="I118" s="632"/>
      <c r="J118" s="632"/>
      <c r="K118" s="632"/>
      <c r="L118" s="632"/>
      <c r="M118" s="632"/>
      <c r="N118" s="632"/>
      <c r="O118" s="633"/>
      <c r="P118" s="634" t="s">
        <v>920</v>
      </c>
      <c r="Q118" s="635"/>
      <c r="R118" s="635"/>
      <c r="S118" s="635"/>
      <c r="T118" s="635"/>
      <c r="U118" s="635"/>
      <c r="V118" s="635"/>
      <c r="W118" s="635"/>
      <c r="X118" s="635"/>
      <c r="Y118" s="635"/>
      <c r="Z118" s="635"/>
      <c r="AA118" s="635"/>
      <c r="AB118" s="635"/>
      <c r="AC118" s="635"/>
      <c r="AD118" s="635"/>
      <c r="AE118" s="635"/>
      <c r="AF118" s="635"/>
      <c r="AG118" s="635"/>
      <c r="AH118" s="635"/>
      <c r="AI118" s="636"/>
      <c r="AJ118" s="651" t="s">
        <v>260</v>
      </c>
      <c r="AK118" s="652"/>
      <c r="AL118" s="652"/>
      <c r="AM118" s="652"/>
      <c r="AN118" s="652"/>
      <c r="AO118" s="652"/>
      <c r="AP118" s="652"/>
      <c r="AQ118" s="652"/>
      <c r="AR118" s="652"/>
      <c r="AS118" s="652"/>
      <c r="AT118" s="652"/>
      <c r="AU118" s="652"/>
      <c r="AV118" s="652"/>
      <c r="AW118" s="652"/>
      <c r="AX118" s="652"/>
      <c r="AY118" s="652"/>
      <c r="AZ118" s="652"/>
      <c r="BA118" s="652"/>
      <c r="BB118" s="652"/>
      <c r="BC118" s="652"/>
      <c r="BD118" s="652"/>
      <c r="BE118" s="653"/>
      <c r="BF118" s="637" t="s">
        <v>797</v>
      </c>
      <c r="BG118" s="637"/>
      <c r="BH118" s="637"/>
      <c r="BI118" s="637"/>
      <c r="BJ118" s="637"/>
      <c r="BK118" s="637"/>
      <c r="BL118" s="637"/>
      <c r="BM118" s="637"/>
      <c r="BN118" s="637"/>
      <c r="BO118" s="638"/>
    </row>
    <row r="119" spans="1:68" ht="42.75" customHeight="1">
      <c r="A119" s="422"/>
      <c r="B119" s="437"/>
      <c r="C119" s="437"/>
      <c r="D119" s="425" t="s">
        <v>190</v>
      </c>
      <c r="E119" s="418" t="s">
        <v>278</v>
      </c>
      <c r="F119" s="418"/>
      <c r="G119" s="418"/>
      <c r="H119" s="418"/>
      <c r="I119" s="418"/>
      <c r="J119" s="418"/>
      <c r="K119" s="418"/>
      <c r="L119" s="418"/>
      <c r="M119" s="418"/>
      <c r="N119" s="418"/>
      <c r="O119" s="418"/>
      <c r="P119" s="418"/>
      <c r="Q119" s="418"/>
      <c r="R119" s="418"/>
      <c r="S119" s="418"/>
      <c r="T119" s="418"/>
      <c r="U119" s="418"/>
      <c r="V119" s="418"/>
      <c r="W119" s="418"/>
      <c r="X119" s="418"/>
      <c r="Y119" s="418"/>
      <c r="Z119" s="418"/>
      <c r="AA119" s="418"/>
      <c r="AB119" s="418"/>
      <c r="AC119" s="418"/>
      <c r="AD119" s="418"/>
      <c r="AE119" s="418"/>
      <c r="AF119" s="418"/>
      <c r="AG119" s="418"/>
      <c r="AH119" s="418"/>
      <c r="AI119" s="418"/>
      <c r="AJ119" s="656" t="s">
        <v>800</v>
      </c>
      <c r="AK119" s="656"/>
      <c r="AL119" s="656"/>
      <c r="AM119" s="656"/>
      <c r="AN119" s="656"/>
      <c r="AO119" s="656"/>
      <c r="AP119" s="656"/>
      <c r="AQ119" s="656"/>
      <c r="AR119" s="656"/>
      <c r="AS119" s="656"/>
      <c r="AT119" s="656"/>
      <c r="AU119" s="656"/>
      <c r="AV119" s="656"/>
      <c r="AW119" s="656"/>
      <c r="AX119" s="656"/>
      <c r="AY119" s="656"/>
      <c r="AZ119" s="656"/>
      <c r="BA119" s="656"/>
      <c r="BB119" s="656"/>
      <c r="BC119" s="656"/>
      <c r="BD119" s="656"/>
      <c r="BE119" s="656"/>
      <c r="BF119" s="426"/>
      <c r="BG119" s="426"/>
      <c r="BH119" s="426"/>
      <c r="BI119" s="426"/>
      <c r="BJ119" s="426"/>
      <c r="BK119" s="426"/>
      <c r="BL119" s="426"/>
      <c r="BM119" s="426"/>
      <c r="BN119" s="426"/>
      <c r="BO119" s="427"/>
    </row>
    <row r="120" spans="1:68" ht="13.5" customHeight="1">
      <c r="A120" s="422"/>
      <c r="B120" s="431"/>
      <c r="C120" s="437"/>
      <c r="D120" s="437"/>
      <c r="E120" s="425" t="s">
        <v>96</v>
      </c>
      <c r="F120" s="418" t="s">
        <v>239</v>
      </c>
      <c r="G120" s="418"/>
      <c r="H120" s="418"/>
      <c r="I120" s="418"/>
      <c r="J120" s="418"/>
      <c r="K120" s="418"/>
      <c r="L120" s="418"/>
      <c r="M120" s="418"/>
      <c r="N120" s="418"/>
      <c r="O120" s="418"/>
      <c r="P120" s="418"/>
      <c r="Q120" s="418"/>
      <c r="R120" s="418"/>
      <c r="S120" s="418"/>
      <c r="T120" s="418"/>
      <c r="U120" s="418"/>
      <c r="V120" s="418"/>
      <c r="W120" s="418"/>
      <c r="X120" s="418"/>
      <c r="Y120" s="418"/>
      <c r="Z120" s="418"/>
      <c r="AA120" s="418"/>
      <c r="AB120" s="418"/>
      <c r="AC120" s="418"/>
      <c r="AD120" s="418"/>
      <c r="AE120" s="418"/>
      <c r="AF120" s="418"/>
      <c r="AG120" s="418"/>
      <c r="AH120" s="418"/>
      <c r="AI120" s="418"/>
      <c r="AJ120" s="426"/>
      <c r="AK120" s="426"/>
      <c r="AL120" s="426"/>
      <c r="AM120" s="426"/>
      <c r="AN120" s="426"/>
      <c r="AO120" s="426"/>
      <c r="AP120" s="426"/>
      <c r="AQ120" s="426"/>
      <c r="AR120" s="426"/>
      <c r="AS120" s="426"/>
      <c r="AT120" s="426"/>
      <c r="AU120" s="426"/>
      <c r="AV120" s="426"/>
      <c r="AW120" s="426"/>
      <c r="AX120" s="426"/>
      <c r="AY120" s="426"/>
      <c r="AZ120" s="426"/>
      <c r="BA120" s="426"/>
      <c r="BB120" s="426"/>
      <c r="BC120" s="426"/>
      <c r="BD120" s="426"/>
      <c r="BE120" s="426"/>
      <c r="BF120" s="426"/>
      <c r="BG120" s="426"/>
      <c r="BH120" s="426"/>
      <c r="BI120" s="426"/>
      <c r="BJ120" s="426"/>
      <c r="BK120" s="426"/>
      <c r="BL120" s="426"/>
      <c r="BM120" s="426"/>
      <c r="BN120" s="426"/>
      <c r="BO120" s="427"/>
    </row>
    <row r="121" spans="1:68" ht="54.75" customHeight="1">
      <c r="A121" s="422"/>
      <c r="B121" s="437"/>
      <c r="C121" s="437"/>
      <c r="D121" s="437"/>
      <c r="E121" s="429"/>
      <c r="F121" s="424" t="s">
        <v>96</v>
      </c>
      <c r="G121" s="631" t="s">
        <v>58</v>
      </c>
      <c r="H121" s="632"/>
      <c r="I121" s="632"/>
      <c r="J121" s="632"/>
      <c r="K121" s="632"/>
      <c r="L121" s="632"/>
      <c r="M121" s="632"/>
      <c r="N121" s="632"/>
      <c r="O121" s="633"/>
      <c r="P121" s="634" t="s">
        <v>279</v>
      </c>
      <c r="Q121" s="635"/>
      <c r="R121" s="635"/>
      <c r="S121" s="635"/>
      <c r="T121" s="635"/>
      <c r="U121" s="635"/>
      <c r="V121" s="635"/>
      <c r="W121" s="635"/>
      <c r="X121" s="635"/>
      <c r="Y121" s="635"/>
      <c r="Z121" s="635"/>
      <c r="AA121" s="635"/>
      <c r="AB121" s="635"/>
      <c r="AC121" s="635"/>
      <c r="AD121" s="635"/>
      <c r="AE121" s="635"/>
      <c r="AF121" s="635"/>
      <c r="AG121" s="635"/>
      <c r="AH121" s="635"/>
      <c r="AI121" s="636"/>
      <c r="AJ121" s="651" t="s">
        <v>280</v>
      </c>
      <c r="AK121" s="652"/>
      <c r="AL121" s="652"/>
      <c r="AM121" s="652"/>
      <c r="AN121" s="652"/>
      <c r="AO121" s="652"/>
      <c r="AP121" s="652"/>
      <c r="AQ121" s="652"/>
      <c r="AR121" s="652"/>
      <c r="AS121" s="652"/>
      <c r="AT121" s="652"/>
      <c r="AU121" s="652"/>
      <c r="AV121" s="652"/>
      <c r="AW121" s="652"/>
      <c r="AX121" s="652"/>
      <c r="AY121" s="652"/>
      <c r="AZ121" s="652"/>
      <c r="BA121" s="652"/>
      <c r="BB121" s="652"/>
      <c r="BC121" s="652"/>
      <c r="BD121" s="652"/>
      <c r="BE121" s="653"/>
      <c r="BF121" s="637" t="s">
        <v>802</v>
      </c>
      <c r="BG121" s="637"/>
      <c r="BH121" s="637"/>
      <c r="BI121" s="637"/>
      <c r="BJ121" s="637"/>
      <c r="BK121" s="637"/>
      <c r="BL121" s="637"/>
      <c r="BM121" s="637"/>
      <c r="BN121" s="637"/>
      <c r="BO121" s="638"/>
    </row>
    <row r="122" spans="1:68" ht="42" customHeight="1">
      <c r="A122" s="422"/>
      <c r="B122" s="431"/>
      <c r="C122" s="431"/>
      <c r="D122" s="431"/>
      <c r="E122" s="424" t="s">
        <v>793</v>
      </c>
      <c r="F122" s="424" t="s">
        <v>798</v>
      </c>
      <c r="G122" s="631" t="s">
        <v>248</v>
      </c>
      <c r="H122" s="632"/>
      <c r="I122" s="632"/>
      <c r="J122" s="632"/>
      <c r="K122" s="632"/>
      <c r="L122" s="632"/>
      <c r="M122" s="632"/>
      <c r="N122" s="632"/>
      <c r="O122" s="633"/>
      <c r="P122" s="634" t="s">
        <v>81</v>
      </c>
      <c r="Q122" s="635"/>
      <c r="R122" s="635"/>
      <c r="S122" s="635"/>
      <c r="T122" s="635"/>
      <c r="U122" s="635"/>
      <c r="V122" s="635"/>
      <c r="W122" s="635"/>
      <c r="X122" s="635"/>
      <c r="Y122" s="635"/>
      <c r="Z122" s="635"/>
      <c r="AA122" s="635"/>
      <c r="AB122" s="635"/>
      <c r="AC122" s="635"/>
      <c r="AD122" s="635"/>
      <c r="AE122" s="635"/>
      <c r="AF122" s="635"/>
      <c r="AG122" s="635"/>
      <c r="AH122" s="635"/>
      <c r="AI122" s="636"/>
      <c r="AJ122" s="651" t="s">
        <v>819</v>
      </c>
      <c r="AK122" s="652"/>
      <c r="AL122" s="652"/>
      <c r="AM122" s="652"/>
      <c r="AN122" s="652"/>
      <c r="AO122" s="652"/>
      <c r="AP122" s="652"/>
      <c r="AQ122" s="652"/>
      <c r="AR122" s="652"/>
      <c r="AS122" s="652"/>
      <c r="AT122" s="652"/>
      <c r="AU122" s="652"/>
      <c r="AV122" s="652"/>
      <c r="AW122" s="652"/>
      <c r="AX122" s="652"/>
      <c r="AY122" s="652"/>
      <c r="AZ122" s="652"/>
      <c r="BA122" s="652"/>
      <c r="BB122" s="652"/>
      <c r="BC122" s="652"/>
      <c r="BD122" s="652"/>
      <c r="BE122" s="653"/>
      <c r="BF122" s="637" t="s">
        <v>52</v>
      </c>
      <c r="BG122" s="637"/>
      <c r="BH122" s="637"/>
      <c r="BI122" s="637"/>
      <c r="BJ122" s="637"/>
      <c r="BK122" s="637"/>
      <c r="BL122" s="637"/>
      <c r="BM122" s="637"/>
      <c r="BN122" s="637"/>
      <c r="BO122" s="638"/>
    </row>
    <row r="123" spans="1:68" ht="27" customHeight="1">
      <c r="A123" s="422"/>
      <c r="B123" s="437"/>
      <c r="C123" s="431"/>
      <c r="D123" s="437"/>
      <c r="E123" s="424" t="s">
        <v>76</v>
      </c>
      <c r="F123" s="424" t="s">
        <v>81</v>
      </c>
      <c r="G123" s="631" t="s">
        <v>838</v>
      </c>
      <c r="H123" s="632"/>
      <c r="I123" s="632"/>
      <c r="J123" s="632"/>
      <c r="K123" s="632"/>
      <c r="L123" s="632"/>
      <c r="M123" s="632"/>
      <c r="N123" s="632"/>
      <c r="O123" s="633"/>
      <c r="P123" s="634" t="s">
        <v>81</v>
      </c>
      <c r="Q123" s="635"/>
      <c r="R123" s="635"/>
      <c r="S123" s="635"/>
      <c r="T123" s="635"/>
      <c r="U123" s="635"/>
      <c r="V123" s="635"/>
      <c r="W123" s="635"/>
      <c r="X123" s="635"/>
      <c r="Y123" s="635"/>
      <c r="Z123" s="635"/>
      <c r="AA123" s="635"/>
      <c r="AB123" s="635"/>
      <c r="AC123" s="635"/>
      <c r="AD123" s="635"/>
      <c r="AE123" s="635"/>
      <c r="AF123" s="635"/>
      <c r="AG123" s="635"/>
      <c r="AH123" s="635"/>
      <c r="AI123" s="636"/>
      <c r="AJ123" s="651" t="s">
        <v>281</v>
      </c>
      <c r="AK123" s="652"/>
      <c r="AL123" s="652"/>
      <c r="AM123" s="652"/>
      <c r="AN123" s="652"/>
      <c r="AO123" s="652"/>
      <c r="AP123" s="652"/>
      <c r="AQ123" s="652"/>
      <c r="AR123" s="652"/>
      <c r="AS123" s="652"/>
      <c r="AT123" s="652"/>
      <c r="AU123" s="652"/>
      <c r="AV123" s="652"/>
      <c r="AW123" s="652"/>
      <c r="AX123" s="652"/>
      <c r="AY123" s="652"/>
      <c r="AZ123" s="652"/>
      <c r="BA123" s="652"/>
      <c r="BB123" s="652"/>
      <c r="BC123" s="652"/>
      <c r="BD123" s="652"/>
      <c r="BE123" s="653"/>
      <c r="BF123" s="637" t="s">
        <v>792</v>
      </c>
      <c r="BG123" s="637"/>
      <c r="BH123" s="637"/>
      <c r="BI123" s="637"/>
      <c r="BJ123" s="637"/>
      <c r="BK123" s="637"/>
      <c r="BL123" s="637"/>
      <c r="BM123" s="637"/>
      <c r="BN123" s="637"/>
      <c r="BO123" s="638"/>
    </row>
    <row r="124" spans="1:68" ht="13.5" customHeight="1">
      <c r="A124" s="422"/>
      <c r="B124" s="437"/>
      <c r="C124" s="437"/>
      <c r="D124" s="437"/>
      <c r="E124" s="425" t="s">
        <v>812</v>
      </c>
      <c r="F124" s="418" t="s">
        <v>251</v>
      </c>
      <c r="G124" s="418"/>
      <c r="H124" s="418"/>
      <c r="I124" s="418"/>
      <c r="J124" s="418"/>
      <c r="K124" s="418"/>
      <c r="L124" s="418"/>
      <c r="M124" s="418"/>
      <c r="N124" s="418"/>
      <c r="O124" s="418"/>
      <c r="P124" s="418"/>
      <c r="Q124" s="418"/>
      <c r="R124" s="418"/>
      <c r="S124" s="418"/>
      <c r="T124" s="418"/>
      <c r="U124" s="418"/>
      <c r="V124" s="418"/>
      <c r="W124" s="418"/>
      <c r="X124" s="418"/>
      <c r="Y124" s="418"/>
      <c r="Z124" s="418"/>
      <c r="AA124" s="418"/>
      <c r="AB124" s="418"/>
      <c r="AC124" s="418"/>
      <c r="AD124" s="418"/>
      <c r="AE124" s="418"/>
      <c r="AF124" s="418"/>
      <c r="AG124" s="418"/>
      <c r="AH124" s="418"/>
      <c r="AI124" s="418"/>
      <c r="AJ124" s="426"/>
      <c r="AK124" s="426"/>
      <c r="AL124" s="426"/>
      <c r="AM124" s="426"/>
      <c r="AN124" s="426"/>
      <c r="AO124" s="426"/>
      <c r="AP124" s="426"/>
      <c r="AQ124" s="426"/>
      <c r="AR124" s="426"/>
      <c r="AS124" s="426"/>
      <c r="AT124" s="426"/>
      <c r="AU124" s="426"/>
      <c r="AV124" s="426"/>
      <c r="AW124" s="426"/>
      <c r="AX124" s="426"/>
      <c r="AY124" s="426"/>
      <c r="AZ124" s="426"/>
      <c r="BA124" s="426"/>
      <c r="BB124" s="426"/>
      <c r="BC124" s="426"/>
      <c r="BD124" s="426"/>
      <c r="BE124" s="426"/>
      <c r="BF124" s="426"/>
      <c r="BG124" s="426"/>
      <c r="BH124" s="426"/>
      <c r="BI124" s="426"/>
      <c r="BJ124" s="426"/>
      <c r="BK124" s="426"/>
      <c r="BL124" s="426"/>
      <c r="BM124" s="426"/>
      <c r="BN124" s="426"/>
      <c r="BO124" s="427"/>
    </row>
    <row r="125" spans="1:68" ht="225" customHeight="1">
      <c r="A125" s="422"/>
      <c r="B125" s="437"/>
      <c r="C125" s="431"/>
      <c r="D125" s="437"/>
      <c r="E125" s="432"/>
      <c r="F125" s="424" t="s">
        <v>796</v>
      </c>
      <c r="G125" s="651" t="s">
        <v>120</v>
      </c>
      <c r="H125" s="632"/>
      <c r="I125" s="632"/>
      <c r="J125" s="632"/>
      <c r="K125" s="632"/>
      <c r="L125" s="632"/>
      <c r="M125" s="632"/>
      <c r="N125" s="632"/>
      <c r="O125" s="633"/>
      <c r="P125" s="634" t="s">
        <v>929</v>
      </c>
      <c r="Q125" s="635"/>
      <c r="R125" s="635"/>
      <c r="S125" s="635"/>
      <c r="T125" s="635"/>
      <c r="U125" s="635"/>
      <c r="V125" s="635"/>
      <c r="W125" s="635"/>
      <c r="X125" s="635"/>
      <c r="Y125" s="635"/>
      <c r="Z125" s="635"/>
      <c r="AA125" s="635"/>
      <c r="AB125" s="635"/>
      <c r="AC125" s="635"/>
      <c r="AD125" s="635"/>
      <c r="AE125" s="635"/>
      <c r="AF125" s="635"/>
      <c r="AG125" s="635"/>
      <c r="AH125" s="635"/>
      <c r="AI125" s="636"/>
      <c r="AJ125" s="651" t="s">
        <v>1287</v>
      </c>
      <c r="AK125" s="652"/>
      <c r="AL125" s="652"/>
      <c r="AM125" s="652"/>
      <c r="AN125" s="652"/>
      <c r="AO125" s="652"/>
      <c r="AP125" s="652"/>
      <c r="AQ125" s="652"/>
      <c r="AR125" s="652"/>
      <c r="AS125" s="652"/>
      <c r="AT125" s="652"/>
      <c r="AU125" s="652"/>
      <c r="AV125" s="652"/>
      <c r="AW125" s="652"/>
      <c r="AX125" s="652"/>
      <c r="AY125" s="652"/>
      <c r="AZ125" s="652"/>
      <c r="BA125" s="652"/>
      <c r="BB125" s="652"/>
      <c r="BC125" s="652"/>
      <c r="BD125" s="652"/>
      <c r="BE125" s="653"/>
      <c r="BF125" s="637" t="s">
        <v>81</v>
      </c>
      <c r="BG125" s="637"/>
      <c r="BH125" s="637"/>
      <c r="BI125" s="637"/>
      <c r="BJ125" s="637"/>
      <c r="BK125" s="637"/>
      <c r="BL125" s="637"/>
      <c r="BM125" s="637"/>
      <c r="BN125" s="637"/>
      <c r="BO125" s="638"/>
    </row>
    <row r="126" spans="1:68" ht="27.75" customHeight="1">
      <c r="A126" s="451"/>
      <c r="B126" s="437"/>
      <c r="C126" s="432"/>
      <c r="D126" s="438"/>
      <c r="E126" s="424" t="s">
        <v>826</v>
      </c>
      <c r="F126" s="424" t="s">
        <v>81</v>
      </c>
      <c r="G126" s="631" t="s">
        <v>253</v>
      </c>
      <c r="H126" s="632"/>
      <c r="I126" s="632"/>
      <c r="J126" s="632"/>
      <c r="K126" s="632"/>
      <c r="L126" s="632"/>
      <c r="M126" s="632"/>
      <c r="N126" s="632"/>
      <c r="O126" s="633"/>
      <c r="P126" s="634" t="s">
        <v>259</v>
      </c>
      <c r="Q126" s="635"/>
      <c r="R126" s="635"/>
      <c r="S126" s="635"/>
      <c r="T126" s="635"/>
      <c r="U126" s="635"/>
      <c r="V126" s="635"/>
      <c r="W126" s="635"/>
      <c r="X126" s="635"/>
      <c r="Y126" s="635"/>
      <c r="Z126" s="635"/>
      <c r="AA126" s="635"/>
      <c r="AB126" s="635"/>
      <c r="AC126" s="635"/>
      <c r="AD126" s="635"/>
      <c r="AE126" s="635"/>
      <c r="AF126" s="635"/>
      <c r="AG126" s="635"/>
      <c r="AH126" s="635"/>
      <c r="AI126" s="636"/>
      <c r="AJ126" s="651" t="s">
        <v>281</v>
      </c>
      <c r="AK126" s="652"/>
      <c r="AL126" s="652"/>
      <c r="AM126" s="652"/>
      <c r="AN126" s="652"/>
      <c r="AO126" s="652"/>
      <c r="AP126" s="652"/>
      <c r="AQ126" s="652"/>
      <c r="AR126" s="652"/>
      <c r="AS126" s="652"/>
      <c r="AT126" s="652"/>
      <c r="AU126" s="652"/>
      <c r="AV126" s="652"/>
      <c r="AW126" s="652"/>
      <c r="AX126" s="652"/>
      <c r="AY126" s="652"/>
      <c r="AZ126" s="652"/>
      <c r="BA126" s="652"/>
      <c r="BB126" s="652"/>
      <c r="BC126" s="652"/>
      <c r="BD126" s="652"/>
      <c r="BE126" s="653"/>
      <c r="BF126" s="637" t="s">
        <v>797</v>
      </c>
      <c r="BG126" s="637"/>
      <c r="BH126" s="637"/>
      <c r="BI126" s="637"/>
      <c r="BJ126" s="637"/>
      <c r="BK126" s="637"/>
      <c r="BL126" s="637"/>
      <c r="BM126" s="637"/>
      <c r="BN126" s="637"/>
      <c r="BO126" s="638"/>
    </row>
    <row r="127" spans="1:68" ht="108" customHeight="1">
      <c r="A127" s="451"/>
      <c r="B127" s="437"/>
      <c r="C127" s="439" t="s">
        <v>74</v>
      </c>
      <c r="D127" s="441" t="s">
        <v>1062</v>
      </c>
      <c r="E127" s="441"/>
      <c r="F127" s="417"/>
      <c r="G127" s="418"/>
      <c r="H127" s="418"/>
      <c r="I127" s="418"/>
      <c r="J127" s="418"/>
      <c r="K127" s="418"/>
      <c r="L127" s="418"/>
      <c r="M127" s="418"/>
      <c r="N127" s="418"/>
      <c r="O127" s="418"/>
      <c r="P127" s="418"/>
      <c r="Q127" s="418"/>
      <c r="R127" s="418"/>
      <c r="S127" s="418"/>
      <c r="T127" s="418"/>
      <c r="U127" s="418"/>
      <c r="V127" s="418"/>
      <c r="W127" s="418"/>
      <c r="X127" s="418"/>
      <c r="Y127" s="418"/>
      <c r="Z127" s="418"/>
      <c r="AA127" s="418"/>
      <c r="AB127" s="418"/>
      <c r="AC127" s="418"/>
      <c r="AD127" s="418"/>
      <c r="AE127" s="418"/>
      <c r="AF127" s="418"/>
      <c r="AG127" s="418"/>
      <c r="AH127" s="418"/>
      <c r="AI127" s="418"/>
      <c r="AJ127" s="647" t="s">
        <v>846</v>
      </c>
      <c r="AK127" s="647"/>
      <c r="AL127" s="647"/>
      <c r="AM127" s="647"/>
      <c r="AN127" s="647"/>
      <c r="AO127" s="647"/>
      <c r="AP127" s="647"/>
      <c r="AQ127" s="647"/>
      <c r="AR127" s="647"/>
      <c r="AS127" s="647"/>
      <c r="AT127" s="647"/>
      <c r="AU127" s="647"/>
      <c r="AV127" s="647"/>
      <c r="AW127" s="647"/>
      <c r="AX127" s="647"/>
      <c r="AY127" s="647"/>
      <c r="AZ127" s="647"/>
      <c r="BA127" s="647"/>
      <c r="BB127" s="647"/>
      <c r="BC127" s="647"/>
      <c r="BD127" s="647"/>
      <c r="BE127" s="647"/>
      <c r="BF127" s="648"/>
      <c r="BG127" s="649"/>
      <c r="BH127" s="649"/>
      <c r="BI127" s="649"/>
      <c r="BJ127" s="649"/>
      <c r="BK127" s="649"/>
      <c r="BL127" s="649"/>
      <c r="BM127" s="649"/>
      <c r="BN127" s="649"/>
      <c r="BO127" s="650"/>
      <c r="BP127" s="32"/>
    </row>
    <row r="128" spans="1:68" ht="42.75" customHeight="1">
      <c r="A128" s="422"/>
      <c r="B128" s="437"/>
      <c r="C128" s="442"/>
      <c r="D128" s="425" t="s">
        <v>801</v>
      </c>
      <c r="E128" s="418" t="s">
        <v>85</v>
      </c>
      <c r="F128" s="418"/>
      <c r="G128" s="418"/>
      <c r="H128" s="418"/>
      <c r="I128" s="418"/>
      <c r="J128" s="418"/>
      <c r="K128" s="418"/>
      <c r="L128" s="418"/>
      <c r="M128" s="418"/>
      <c r="N128" s="418"/>
      <c r="O128" s="418"/>
      <c r="P128" s="418"/>
      <c r="Q128" s="418"/>
      <c r="R128" s="418"/>
      <c r="S128" s="418"/>
      <c r="T128" s="418"/>
      <c r="U128" s="418"/>
      <c r="V128" s="418"/>
      <c r="W128" s="418"/>
      <c r="X128" s="418"/>
      <c r="Y128" s="418"/>
      <c r="Z128" s="418"/>
      <c r="AA128" s="418"/>
      <c r="AB128" s="418"/>
      <c r="AC128" s="418"/>
      <c r="AD128" s="418"/>
      <c r="AE128" s="418"/>
      <c r="AF128" s="418"/>
      <c r="AG128" s="418"/>
      <c r="AH128" s="418"/>
      <c r="AI128" s="418"/>
      <c r="AJ128" s="656" t="s">
        <v>800</v>
      </c>
      <c r="AK128" s="656"/>
      <c r="AL128" s="656"/>
      <c r="AM128" s="656"/>
      <c r="AN128" s="656"/>
      <c r="AO128" s="656"/>
      <c r="AP128" s="656"/>
      <c r="AQ128" s="656"/>
      <c r="AR128" s="656"/>
      <c r="AS128" s="656"/>
      <c r="AT128" s="656"/>
      <c r="AU128" s="656"/>
      <c r="AV128" s="656"/>
      <c r="AW128" s="656"/>
      <c r="AX128" s="656"/>
      <c r="AY128" s="656"/>
      <c r="AZ128" s="656"/>
      <c r="BA128" s="656"/>
      <c r="BB128" s="656"/>
      <c r="BC128" s="656"/>
      <c r="BD128" s="656"/>
      <c r="BE128" s="656"/>
      <c r="BF128" s="426"/>
      <c r="BG128" s="426"/>
      <c r="BH128" s="426"/>
      <c r="BI128" s="426"/>
      <c r="BJ128" s="426"/>
      <c r="BK128" s="426"/>
      <c r="BL128" s="426"/>
      <c r="BM128" s="426"/>
      <c r="BN128" s="426"/>
      <c r="BO128" s="427"/>
    </row>
    <row r="129" spans="1:68" ht="13.5" customHeight="1">
      <c r="A129" s="422"/>
      <c r="B129" s="437"/>
      <c r="C129" s="442"/>
      <c r="D129" s="428"/>
      <c r="E129" s="425" t="s">
        <v>96</v>
      </c>
      <c r="F129" s="418" t="s">
        <v>239</v>
      </c>
      <c r="G129" s="418"/>
      <c r="H129" s="418"/>
      <c r="I129" s="418"/>
      <c r="J129" s="418"/>
      <c r="K129" s="418"/>
      <c r="L129" s="418"/>
      <c r="M129" s="418"/>
      <c r="N129" s="418"/>
      <c r="O129" s="418"/>
      <c r="P129" s="418"/>
      <c r="Q129" s="418"/>
      <c r="R129" s="418"/>
      <c r="S129" s="418"/>
      <c r="T129" s="418"/>
      <c r="U129" s="418"/>
      <c r="V129" s="418"/>
      <c r="W129" s="418"/>
      <c r="X129" s="418"/>
      <c r="Y129" s="418"/>
      <c r="Z129" s="418"/>
      <c r="AA129" s="418"/>
      <c r="AB129" s="418"/>
      <c r="AC129" s="418"/>
      <c r="AD129" s="418"/>
      <c r="AE129" s="418"/>
      <c r="AF129" s="418"/>
      <c r="AG129" s="418"/>
      <c r="AH129" s="418"/>
      <c r="AI129" s="418"/>
      <c r="AJ129" s="426"/>
      <c r="AK129" s="426"/>
      <c r="AL129" s="426"/>
      <c r="AM129" s="426"/>
      <c r="AN129" s="426"/>
      <c r="AO129" s="426"/>
      <c r="AP129" s="426"/>
      <c r="AQ129" s="426"/>
      <c r="AR129" s="426"/>
      <c r="AS129" s="426"/>
      <c r="AT129" s="426"/>
      <c r="AU129" s="426"/>
      <c r="AV129" s="426"/>
      <c r="AW129" s="426"/>
      <c r="AX129" s="426"/>
      <c r="AY129" s="426"/>
      <c r="AZ129" s="426"/>
      <c r="BA129" s="426"/>
      <c r="BB129" s="426"/>
      <c r="BC129" s="426"/>
      <c r="BD129" s="426"/>
      <c r="BE129" s="426"/>
      <c r="BF129" s="426"/>
      <c r="BG129" s="426"/>
      <c r="BH129" s="426"/>
      <c r="BI129" s="426"/>
      <c r="BJ129" s="426"/>
      <c r="BK129" s="426"/>
      <c r="BL129" s="426"/>
      <c r="BM129" s="426"/>
      <c r="BN129" s="426"/>
      <c r="BO129" s="427"/>
    </row>
    <row r="130" spans="1:68" ht="85.5" customHeight="1">
      <c r="A130" s="422"/>
      <c r="B130" s="437"/>
      <c r="C130" s="437"/>
      <c r="D130" s="431"/>
      <c r="E130" s="431"/>
      <c r="F130" s="424" t="s">
        <v>799</v>
      </c>
      <c r="G130" s="631" t="s">
        <v>58</v>
      </c>
      <c r="H130" s="632"/>
      <c r="I130" s="632"/>
      <c r="J130" s="632"/>
      <c r="K130" s="632"/>
      <c r="L130" s="632"/>
      <c r="M130" s="632"/>
      <c r="N130" s="632"/>
      <c r="O130" s="633"/>
      <c r="P130" s="634" t="s">
        <v>930</v>
      </c>
      <c r="Q130" s="635"/>
      <c r="R130" s="635"/>
      <c r="S130" s="635"/>
      <c r="T130" s="635"/>
      <c r="U130" s="635"/>
      <c r="V130" s="635"/>
      <c r="W130" s="635"/>
      <c r="X130" s="635"/>
      <c r="Y130" s="635"/>
      <c r="Z130" s="635"/>
      <c r="AA130" s="635"/>
      <c r="AB130" s="635"/>
      <c r="AC130" s="635"/>
      <c r="AD130" s="635"/>
      <c r="AE130" s="635"/>
      <c r="AF130" s="635"/>
      <c r="AG130" s="635"/>
      <c r="AH130" s="635"/>
      <c r="AI130" s="636"/>
      <c r="AJ130" s="651" t="s">
        <v>242</v>
      </c>
      <c r="AK130" s="652"/>
      <c r="AL130" s="652"/>
      <c r="AM130" s="652"/>
      <c r="AN130" s="652"/>
      <c r="AO130" s="652"/>
      <c r="AP130" s="652"/>
      <c r="AQ130" s="652"/>
      <c r="AR130" s="652"/>
      <c r="AS130" s="652"/>
      <c r="AT130" s="652"/>
      <c r="AU130" s="652"/>
      <c r="AV130" s="652"/>
      <c r="AW130" s="652"/>
      <c r="AX130" s="652"/>
      <c r="AY130" s="652"/>
      <c r="AZ130" s="652"/>
      <c r="BA130" s="652"/>
      <c r="BB130" s="652"/>
      <c r="BC130" s="652"/>
      <c r="BD130" s="652"/>
      <c r="BE130" s="653"/>
      <c r="BF130" s="634" t="s">
        <v>797</v>
      </c>
      <c r="BG130" s="635"/>
      <c r="BH130" s="635"/>
      <c r="BI130" s="635"/>
      <c r="BJ130" s="635"/>
      <c r="BK130" s="635"/>
      <c r="BL130" s="635"/>
      <c r="BM130" s="635"/>
      <c r="BN130" s="635"/>
      <c r="BO130" s="654"/>
      <c r="BP130" s="32"/>
    </row>
    <row r="131" spans="1:68" ht="150" customHeight="1">
      <c r="A131" s="422"/>
      <c r="B131" s="431"/>
      <c r="C131" s="442"/>
      <c r="D131" s="442"/>
      <c r="E131" s="442"/>
      <c r="F131" s="424" t="s">
        <v>74</v>
      </c>
      <c r="G131" s="651" t="s">
        <v>243</v>
      </c>
      <c r="H131" s="632"/>
      <c r="I131" s="632"/>
      <c r="J131" s="632"/>
      <c r="K131" s="632"/>
      <c r="L131" s="632"/>
      <c r="M131" s="632"/>
      <c r="N131" s="632"/>
      <c r="O131" s="633"/>
      <c r="P131" s="634" t="s">
        <v>901</v>
      </c>
      <c r="Q131" s="635"/>
      <c r="R131" s="635"/>
      <c r="S131" s="635"/>
      <c r="T131" s="635"/>
      <c r="U131" s="635"/>
      <c r="V131" s="635"/>
      <c r="W131" s="635"/>
      <c r="X131" s="635"/>
      <c r="Y131" s="635"/>
      <c r="Z131" s="635"/>
      <c r="AA131" s="635"/>
      <c r="AB131" s="635"/>
      <c r="AC131" s="635"/>
      <c r="AD131" s="635"/>
      <c r="AE131" s="635"/>
      <c r="AF131" s="635"/>
      <c r="AG131" s="635"/>
      <c r="AH131" s="635"/>
      <c r="AI131" s="636"/>
      <c r="AJ131" s="651" t="s">
        <v>1288</v>
      </c>
      <c r="AK131" s="652"/>
      <c r="AL131" s="652"/>
      <c r="AM131" s="652"/>
      <c r="AN131" s="652"/>
      <c r="AO131" s="652"/>
      <c r="AP131" s="652"/>
      <c r="AQ131" s="652"/>
      <c r="AR131" s="652"/>
      <c r="AS131" s="652"/>
      <c r="AT131" s="652"/>
      <c r="AU131" s="652"/>
      <c r="AV131" s="652"/>
      <c r="AW131" s="652"/>
      <c r="AX131" s="652"/>
      <c r="AY131" s="652"/>
      <c r="AZ131" s="652"/>
      <c r="BA131" s="652"/>
      <c r="BB131" s="652"/>
      <c r="BC131" s="652"/>
      <c r="BD131" s="652"/>
      <c r="BE131" s="653"/>
      <c r="BF131" s="637" t="s">
        <v>244</v>
      </c>
      <c r="BG131" s="637"/>
      <c r="BH131" s="637"/>
      <c r="BI131" s="637"/>
      <c r="BJ131" s="637"/>
      <c r="BK131" s="637"/>
      <c r="BL131" s="637"/>
      <c r="BM131" s="637"/>
      <c r="BN131" s="637"/>
      <c r="BO131" s="638"/>
    </row>
    <row r="132" spans="1:68" ht="150" customHeight="1">
      <c r="A132" s="422"/>
      <c r="B132" s="431"/>
      <c r="C132" s="442"/>
      <c r="D132" s="442"/>
      <c r="E132" s="442"/>
      <c r="F132" s="424" t="s">
        <v>76</v>
      </c>
      <c r="G132" s="631" t="s">
        <v>246</v>
      </c>
      <c r="H132" s="632"/>
      <c r="I132" s="632"/>
      <c r="J132" s="632"/>
      <c r="K132" s="632"/>
      <c r="L132" s="632"/>
      <c r="M132" s="632"/>
      <c r="N132" s="632"/>
      <c r="O132" s="633"/>
      <c r="P132" s="634" t="s">
        <v>931</v>
      </c>
      <c r="Q132" s="635"/>
      <c r="R132" s="635"/>
      <c r="S132" s="635"/>
      <c r="T132" s="635"/>
      <c r="U132" s="635"/>
      <c r="V132" s="635"/>
      <c r="W132" s="635"/>
      <c r="X132" s="635"/>
      <c r="Y132" s="635"/>
      <c r="Z132" s="635"/>
      <c r="AA132" s="635"/>
      <c r="AB132" s="635"/>
      <c r="AC132" s="635"/>
      <c r="AD132" s="635"/>
      <c r="AE132" s="635"/>
      <c r="AF132" s="635"/>
      <c r="AG132" s="635"/>
      <c r="AH132" s="635"/>
      <c r="AI132" s="636"/>
      <c r="AJ132" s="651" t="s">
        <v>1275</v>
      </c>
      <c r="AK132" s="652"/>
      <c r="AL132" s="652"/>
      <c r="AM132" s="652"/>
      <c r="AN132" s="652"/>
      <c r="AO132" s="652"/>
      <c r="AP132" s="652"/>
      <c r="AQ132" s="652"/>
      <c r="AR132" s="652"/>
      <c r="AS132" s="652"/>
      <c r="AT132" s="652"/>
      <c r="AU132" s="652"/>
      <c r="AV132" s="652"/>
      <c r="AW132" s="652"/>
      <c r="AX132" s="652"/>
      <c r="AY132" s="652"/>
      <c r="AZ132" s="652"/>
      <c r="BA132" s="652"/>
      <c r="BB132" s="652"/>
      <c r="BC132" s="652"/>
      <c r="BD132" s="652"/>
      <c r="BE132" s="653"/>
      <c r="BF132" s="634" t="s">
        <v>247</v>
      </c>
      <c r="BG132" s="635"/>
      <c r="BH132" s="635"/>
      <c r="BI132" s="635"/>
      <c r="BJ132" s="635"/>
      <c r="BK132" s="635"/>
      <c r="BL132" s="635"/>
      <c r="BM132" s="635"/>
      <c r="BN132" s="635"/>
      <c r="BO132" s="654"/>
    </row>
    <row r="133" spans="1:68" ht="150" customHeight="1">
      <c r="A133" s="422"/>
      <c r="B133" s="431"/>
      <c r="C133" s="442"/>
      <c r="D133" s="442"/>
      <c r="E133" s="442"/>
      <c r="F133" s="424" t="s">
        <v>75</v>
      </c>
      <c r="G133" s="631" t="s">
        <v>122</v>
      </c>
      <c r="H133" s="632"/>
      <c r="I133" s="632"/>
      <c r="J133" s="632"/>
      <c r="K133" s="632"/>
      <c r="L133" s="632"/>
      <c r="M133" s="632"/>
      <c r="N133" s="632"/>
      <c r="O133" s="633"/>
      <c r="P133" s="634" t="s">
        <v>903</v>
      </c>
      <c r="Q133" s="635"/>
      <c r="R133" s="635"/>
      <c r="S133" s="635"/>
      <c r="T133" s="635"/>
      <c r="U133" s="635"/>
      <c r="V133" s="635"/>
      <c r="W133" s="635"/>
      <c r="X133" s="635"/>
      <c r="Y133" s="635"/>
      <c r="Z133" s="635"/>
      <c r="AA133" s="635"/>
      <c r="AB133" s="635"/>
      <c r="AC133" s="635"/>
      <c r="AD133" s="635"/>
      <c r="AE133" s="635"/>
      <c r="AF133" s="635"/>
      <c r="AG133" s="635"/>
      <c r="AH133" s="635"/>
      <c r="AI133" s="636"/>
      <c r="AJ133" s="651" t="s">
        <v>1289</v>
      </c>
      <c r="AK133" s="652"/>
      <c r="AL133" s="652"/>
      <c r="AM133" s="652"/>
      <c r="AN133" s="652"/>
      <c r="AO133" s="652"/>
      <c r="AP133" s="652"/>
      <c r="AQ133" s="652"/>
      <c r="AR133" s="652"/>
      <c r="AS133" s="652"/>
      <c r="AT133" s="652"/>
      <c r="AU133" s="652"/>
      <c r="AV133" s="652"/>
      <c r="AW133" s="652"/>
      <c r="AX133" s="652"/>
      <c r="AY133" s="652"/>
      <c r="AZ133" s="652"/>
      <c r="BA133" s="652"/>
      <c r="BB133" s="652"/>
      <c r="BC133" s="652"/>
      <c r="BD133" s="652"/>
      <c r="BE133" s="653"/>
      <c r="BF133" s="634" t="s">
        <v>247</v>
      </c>
      <c r="BG133" s="635"/>
      <c r="BH133" s="635"/>
      <c r="BI133" s="635"/>
      <c r="BJ133" s="635"/>
      <c r="BK133" s="635"/>
      <c r="BL133" s="635"/>
      <c r="BM133" s="635"/>
      <c r="BN133" s="635"/>
      <c r="BO133" s="654"/>
    </row>
    <row r="134" spans="1:68" ht="42" customHeight="1">
      <c r="A134" s="422"/>
      <c r="B134" s="431"/>
      <c r="C134" s="431"/>
      <c r="D134" s="431"/>
      <c r="E134" s="424" t="s">
        <v>74</v>
      </c>
      <c r="F134" s="424" t="s">
        <v>81</v>
      </c>
      <c r="G134" s="631" t="s">
        <v>248</v>
      </c>
      <c r="H134" s="632"/>
      <c r="I134" s="632"/>
      <c r="J134" s="632"/>
      <c r="K134" s="632"/>
      <c r="L134" s="632"/>
      <c r="M134" s="632"/>
      <c r="N134" s="632"/>
      <c r="O134" s="633"/>
      <c r="P134" s="634" t="s">
        <v>81</v>
      </c>
      <c r="Q134" s="635"/>
      <c r="R134" s="635"/>
      <c r="S134" s="635"/>
      <c r="T134" s="635"/>
      <c r="U134" s="635"/>
      <c r="V134" s="635"/>
      <c r="W134" s="635"/>
      <c r="X134" s="635"/>
      <c r="Y134" s="635"/>
      <c r="Z134" s="635"/>
      <c r="AA134" s="635"/>
      <c r="AB134" s="635"/>
      <c r="AC134" s="635"/>
      <c r="AD134" s="635"/>
      <c r="AE134" s="635"/>
      <c r="AF134" s="635"/>
      <c r="AG134" s="635"/>
      <c r="AH134" s="635"/>
      <c r="AI134" s="636"/>
      <c r="AJ134" s="651" t="s">
        <v>249</v>
      </c>
      <c r="AK134" s="652"/>
      <c r="AL134" s="652"/>
      <c r="AM134" s="652"/>
      <c r="AN134" s="652"/>
      <c r="AO134" s="652"/>
      <c r="AP134" s="652"/>
      <c r="AQ134" s="652"/>
      <c r="AR134" s="652"/>
      <c r="AS134" s="652"/>
      <c r="AT134" s="652"/>
      <c r="AU134" s="652"/>
      <c r="AV134" s="652"/>
      <c r="AW134" s="652"/>
      <c r="AX134" s="652"/>
      <c r="AY134" s="652"/>
      <c r="AZ134" s="652"/>
      <c r="BA134" s="652"/>
      <c r="BB134" s="652"/>
      <c r="BC134" s="652"/>
      <c r="BD134" s="652"/>
      <c r="BE134" s="653"/>
      <c r="BF134" s="637" t="s">
        <v>52</v>
      </c>
      <c r="BG134" s="637"/>
      <c r="BH134" s="637"/>
      <c r="BI134" s="637"/>
      <c r="BJ134" s="637"/>
      <c r="BK134" s="637"/>
      <c r="BL134" s="637"/>
      <c r="BM134" s="637"/>
      <c r="BN134" s="637"/>
      <c r="BO134" s="638"/>
    </row>
    <row r="135" spans="1:68" ht="267" customHeight="1">
      <c r="A135" s="422"/>
      <c r="B135" s="437"/>
      <c r="C135" s="437"/>
      <c r="D135" s="431"/>
      <c r="E135" s="424" t="s">
        <v>76</v>
      </c>
      <c r="F135" s="424" t="s">
        <v>81</v>
      </c>
      <c r="G135" s="631" t="s">
        <v>250</v>
      </c>
      <c r="H135" s="632"/>
      <c r="I135" s="632"/>
      <c r="J135" s="632"/>
      <c r="K135" s="632"/>
      <c r="L135" s="632"/>
      <c r="M135" s="632"/>
      <c r="N135" s="632"/>
      <c r="O135" s="633"/>
      <c r="P135" s="634" t="s">
        <v>904</v>
      </c>
      <c r="Q135" s="635"/>
      <c r="R135" s="635"/>
      <c r="S135" s="635"/>
      <c r="T135" s="635"/>
      <c r="U135" s="635"/>
      <c r="V135" s="635"/>
      <c r="W135" s="635"/>
      <c r="X135" s="635"/>
      <c r="Y135" s="635"/>
      <c r="Z135" s="635"/>
      <c r="AA135" s="635"/>
      <c r="AB135" s="635"/>
      <c r="AC135" s="635"/>
      <c r="AD135" s="635"/>
      <c r="AE135" s="635"/>
      <c r="AF135" s="635"/>
      <c r="AG135" s="635"/>
      <c r="AH135" s="635"/>
      <c r="AI135" s="636"/>
      <c r="AJ135" s="651" t="s">
        <v>1290</v>
      </c>
      <c r="AK135" s="652"/>
      <c r="AL135" s="652"/>
      <c r="AM135" s="652"/>
      <c r="AN135" s="652"/>
      <c r="AO135" s="652"/>
      <c r="AP135" s="652"/>
      <c r="AQ135" s="652"/>
      <c r="AR135" s="652"/>
      <c r="AS135" s="652"/>
      <c r="AT135" s="652"/>
      <c r="AU135" s="652"/>
      <c r="AV135" s="652"/>
      <c r="AW135" s="652"/>
      <c r="AX135" s="652"/>
      <c r="AY135" s="652"/>
      <c r="AZ135" s="652"/>
      <c r="BA135" s="652"/>
      <c r="BB135" s="652"/>
      <c r="BC135" s="652"/>
      <c r="BD135" s="652"/>
      <c r="BE135" s="653"/>
      <c r="BF135" s="634" t="s">
        <v>247</v>
      </c>
      <c r="BG135" s="635"/>
      <c r="BH135" s="635"/>
      <c r="BI135" s="635"/>
      <c r="BJ135" s="635"/>
      <c r="BK135" s="635"/>
      <c r="BL135" s="635"/>
      <c r="BM135" s="635"/>
      <c r="BN135" s="635"/>
      <c r="BO135" s="654"/>
    </row>
    <row r="136" spans="1:68" ht="13.5" customHeight="1">
      <c r="A136" s="422"/>
      <c r="B136" s="437"/>
      <c r="C136" s="437"/>
      <c r="D136" s="437"/>
      <c r="E136" s="425" t="s">
        <v>75</v>
      </c>
      <c r="F136" s="418" t="s">
        <v>251</v>
      </c>
      <c r="G136" s="418"/>
      <c r="H136" s="418"/>
      <c r="I136" s="418"/>
      <c r="J136" s="418"/>
      <c r="K136" s="418"/>
      <c r="L136" s="418"/>
      <c r="M136" s="418"/>
      <c r="N136" s="418"/>
      <c r="O136" s="418"/>
      <c r="P136" s="418"/>
      <c r="Q136" s="418"/>
      <c r="R136" s="418"/>
      <c r="S136" s="418"/>
      <c r="T136" s="418"/>
      <c r="U136" s="418"/>
      <c r="V136" s="418"/>
      <c r="W136" s="418"/>
      <c r="X136" s="418"/>
      <c r="Y136" s="418"/>
      <c r="Z136" s="418"/>
      <c r="AA136" s="418"/>
      <c r="AB136" s="418"/>
      <c r="AC136" s="418"/>
      <c r="AD136" s="418"/>
      <c r="AE136" s="418"/>
      <c r="AF136" s="418"/>
      <c r="AG136" s="418"/>
      <c r="AH136" s="418"/>
      <c r="AI136" s="418"/>
      <c r="AJ136" s="426"/>
      <c r="AK136" s="426"/>
      <c r="AL136" s="426"/>
      <c r="AM136" s="426"/>
      <c r="AN136" s="426"/>
      <c r="AO136" s="426"/>
      <c r="AP136" s="426"/>
      <c r="AQ136" s="426"/>
      <c r="AR136" s="426"/>
      <c r="AS136" s="426"/>
      <c r="AT136" s="426"/>
      <c r="AU136" s="426"/>
      <c r="AV136" s="426"/>
      <c r="AW136" s="426"/>
      <c r="AX136" s="426"/>
      <c r="AY136" s="426"/>
      <c r="AZ136" s="426"/>
      <c r="BA136" s="426"/>
      <c r="BB136" s="426"/>
      <c r="BC136" s="426"/>
      <c r="BD136" s="426"/>
      <c r="BE136" s="426"/>
      <c r="BF136" s="426"/>
      <c r="BG136" s="426"/>
      <c r="BH136" s="426"/>
      <c r="BI136" s="426"/>
      <c r="BJ136" s="426"/>
      <c r="BK136" s="426"/>
      <c r="BL136" s="426"/>
      <c r="BM136" s="426"/>
      <c r="BN136" s="426"/>
      <c r="BO136" s="427"/>
      <c r="BP136" s="32"/>
    </row>
    <row r="137" spans="1:68" ht="27" customHeight="1">
      <c r="A137" s="422"/>
      <c r="B137" s="437"/>
      <c r="C137" s="437"/>
      <c r="D137" s="431"/>
      <c r="E137" s="431"/>
      <c r="F137" s="424" t="s">
        <v>96</v>
      </c>
      <c r="G137" s="631" t="s">
        <v>69</v>
      </c>
      <c r="H137" s="632"/>
      <c r="I137" s="632"/>
      <c r="J137" s="632"/>
      <c r="K137" s="632"/>
      <c r="L137" s="632"/>
      <c r="M137" s="632"/>
      <c r="N137" s="632"/>
      <c r="O137" s="633"/>
      <c r="P137" s="634" t="s">
        <v>81</v>
      </c>
      <c r="Q137" s="635"/>
      <c r="R137" s="635"/>
      <c r="S137" s="635"/>
      <c r="T137" s="635"/>
      <c r="U137" s="635"/>
      <c r="V137" s="635"/>
      <c r="W137" s="635"/>
      <c r="X137" s="635"/>
      <c r="Y137" s="635"/>
      <c r="Z137" s="635"/>
      <c r="AA137" s="635"/>
      <c r="AB137" s="635"/>
      <c r="AC137" s="635"/>
      <c r="AD137" s="635"/>
      <c r="AE137" s="635"/>
      <c r="AF137" s="635"/>
      <c r="AG137" s="635"/>
      <c r="AH137" s="635"/>
      <c r="AI137" s="636"/>
      <c r="AJ137" s="651" t="s">
        <v>252</v>
      </c>
      <c r="AK137" s="652"/>
      <c r="AL137" s="652"/>
      <c r="AM137" s="652"/>
      <c r="AN137" s="652"/>
      <c r="AO137" s="652"/>
      <c r="AP137" s="652"/>
      <c r="AQ137" s="652"/>
      <c r="AR137" s="652"/>
      <c r="AS137" s="652"/>
      <c r="AT137" s="652"/>
      <c r="AU137" s="652"/>
      <c r="AV137" s="652"/>
      <c r="AW137" s="652"/>
      <c r="AX137" s="652"/>
      <c r="AY137" s="652"/>
      <c r="AZ137" s="652"/>
      <c r="BA137" s="652"/>
      <c r="BB137" s="652"/>
      <c r="BC137" s="652"/>
      <c r="BD137" s="652"/>
      <c r="BE137" s="653"/>
      <c r="BF137" s="637" t="s">
        <v>81</v>
      </c>
      <c r="BG137" s="637"/>
      <c r="BH137" s="637"/>
      <c r="BI137" s="637"/>
      <c r="BJ137" s="637"/>
      <c r="BK137" s="637"/>
      <c r="BL137" s="637"/>
      <c r="BM137" s="637"/>
      <c r="BN137" s="637"/>
      <c r="BO137" s="638"/>
      <c r="BP137" s="32"/>
    </row>
    <row r="138" spans="1:68" ht="150" customHeight="1">
      <c r="A138" s="422"/>
      <c r="B138" s="431"/>
      <c r="C138" s="431"/>
      <c r="D138" s="431"/>
      <c r="E138" s="432"/>
      <c r="F138" s="424" t="s">
        <v>74</v>
      </c>
      <c r="G138" s="651" t="s">
        <v>120</v>
      </c>
      <c r="H138" s="632"/>
      <c r="I138" s="632"/>
      <c r="J138" s="632"/>
      <c r="K138" s="632"/>
      <c r="L138" s="632"/>
      <c r="M138" s="632"/>
      <c r="N138" s="632"/>
      <c r="O138" s="633"/>
      <c r="P138" s="634" t="s">
        <v>932</v>
      </c>
      <c r="Q138" s="635"/>
      <c r="R138" s="635"/>
      <c r="S138" s="635"/>
      <c r="T138" s="635"/>
      <c r="U138" s="635"/>
      <c r="V138" s="635"/>
      <c r="W138" s="635"/>
      <c r="X138" s="635"/>
      <c r="Y138" s="635"/>
      <c r="Z138" s="635"/>
      <c r="AA138" s="635"/>
      <c r="AB138" s="635"/>
      <c r="AC138" s="635"/>
      <c r="AD138" s="635"/>
      <c r="AE138" s="635"/>
      <c r="AF138" s="635"/>
      <c r="AG138" s="635"/>
      <c r="AH138" s="635"/>
      <c r="AI138" s="636"/>
      <c r="AJ138" s="651" t="s">
        <v>1291</v>
      </c>
      <c r="AK138" s="652"/>
      <c r="AL138" s="652"/>
      <c r="AM138" s="652"/>
      <c r="AN138" s="652"/>
      <c r="AO138" s="652"/>
      <c r="AP138" s="652"/>
      <c r="AQ138" s="652"/>
      <c r="AR138" s="652"/>
      <c r="AS138" s="652"/>
      <c r="AT138" s="652"/>
      <c r="AU138" s="652"/>
      <c r="AV138" s="652"/>
      <c r="AW138" s="652"/>
      <c r="AX138" s="652"/>
      <c r="AY138" s="652"/>
      <c r="AZ138" s="652"/>
      <c r="BA138" s="652"/>
      <c r="BB138" s="652"/>
      <c r="BC138" s="652"/>
      <c r="BD138" s="652"/>
      <c r="BE138" s="653"/>
      <c r="BF138" s="637" t="s">
        <v>247</v>
      </c>
      <c r="BG138" s="637"/>
      <c r="BH138" s="637"/>
      <c r="BI138" s="637"/>
      <c r="BJ138" s="637"/>
      <c r="BK138" s="637"/>
      <c r="BL138" s="637"/>
      <c r="BM138" s="637"/>
      <c r="BN138" s="637"/>
      <c r="BO138" s="638"/>
    </row>
    <row r="139" spans="1:68" ht="71.25" customHeight="1">
      <c r="A139" s="422"/>
      <c r="B139" s="437"/>
      <c r="C139" s="437"/>
      <c r="D139" s="432"/>
      <c r="E139" s="424" t="s">
        <v>186</v>
      </c>
      <c r="F139" s="424" t="s">
        <v>81</v>
      </c>
      <c r="G139" s="631" t="s">
        <v>253</v>
      </c>
      <c r="H139" s="632"/>
      <c r="I139" s="632"/>
      <c r="J139" s="632"/>
      <c r="K139" s="632"/>
      <c r="L139" s="632"/>
      <c r="M139" s="632"/>
      <c r="N139" s="632"/>
      <c r="O139" s="633"/>
      <c r="P139" s="634" t="s">
        <v>933</v>
      </c>
      <c r="Q139" s="635"/>
      <c r="R139" s="635"/>
      <c r="S139" s="635"/>
      <c r="T139" s="635"/>
      <c r="U139" s="635"/>
      <c r="V139" s="635"/>
      <c r="W139" s="635"/>
      <c r="X139" s="635"/>
      <c r="Y139" s="635"/>
      <c r="Z139" s="635"/>
      <c r="AA139" s="635"/>
      <c r="AB139" s="635"/>
      <c r="AC139" s="635"/>
      <c r="AD139" s="635"/>
      <c r="AE139" s="635"/>
      <c r="AF139" s="635"/>
      <c r="AG139" s="635"/>
      <c r="AH139" s="635"/>
      <c r="AI139" s="636"/>
      <c r="AJ139" s="651" t="s">
        <v>254</v>
      </c>
      <c r="AK139" s="652"/>
      <c r="AL139" s="652"/>
      <c r="AM139" s="652"/>
      <c r="AN139" s="652"/>
      <c r="AO139" s="652"/>
      <c r="AP139" s="652"/>
      <c r="AQ139" s="652"/>
      <c r="AR139" s="652"/>
      <c r="AS139" s="652"/>
      <c r="AT139" s="652"/>
      <c r="AU139" s="652"/>
      <c r="AV139" s="652"/>
      <c r="AW139" s="652"/>
      <c r="AX139" s="652"/>
      <c r="AY139" s="652"/>
      <c r="AZ139" s="652"/>
      <c r="BA139" s="652"/>
      <c r="BB139" s="652"/>
      <c r="BC139" s="652"/>
      <c r="BD139" s="652"/>
      <c r="BE139" s="653"/>
      <c r="BF139" s="637" t="s">
        <v>797</v>
      </c>
      <c r="BG139" s="637"/>
      <c r="BH139" s="637"/>
      <c r="BI139" s="637"/>
      <c r="BJ139" s="637"/>
      <c r="BK139" s="637"/>
      <c r="BL139" s="637"/>
      <c r="BM139" s="637"/>
      <c r="BN139" s="637"/>
      <c r="BO139" s="638"/>
      <c r="BP139" s="32"/>
    </row>
    <row r="140" spans="1:68" ht="42.75" customHeight="1">
      <c r="A140" s="422"/>
      <c r="B140" s="437"/>
      <c r="C140" s="442"/>
      <c r="D140" s="425" t="s">
        <v>74</v>
      </c>
      <c r="E140" s="418" t="s">
        <v>847</v>
      </c>
      <c r="F140" s="418"/>
      <c r="G140" s="418"/>
      <c r="H140" s="418"/>
      <c r="I140" s="418"/>
      <c r="J140" s="418"/>
      <c r="K140" s="418"/>
      <c r="L140" s="418"/>
      <c r="M140" s="418"/>
      <c r="N140" s="418"/>
      <c r="O140" s="418"/>
      <c r="P140" s="418"/>
      <c r="Q140" s="418"/>
      <c r="R140" s="418"/>
      <c r="S140" s="418"/>
      <c r="T140" s="418"/>
      <c r="U140" s="418"/>
      <c r="V140" s="418"/>
      <c r="W140" s="418"/>
      <c r="X140" s="418"/>
      <c r="Y140" s="418"/>
      <c r="Z140" s="418"/>
      <c r="AA140" s="418"/>
      <c r="AB140" s="418"/>
      <c r="AC140" s="418"/>
      <c r="AD140" s="418"/>
      <c r="AE140" s="418"/>
      <c r="AF140" s="418"/>
      <c r="AG140" s="418"/>
      <c r="AH140" s="418"/>
      <c r="AI140" s="418"/>
      <c r="AJ140" s="656" t="s">
        <v>800</v>
      </c>
      <c r="AK140" s="656"/>
      <c r="AL140" s="656"/>
      <c r="AM140" s="656"/>
      <c r="AN140" s="656"/>
      <c r="AO140" s="656"/>
      <c r="AP140" s="656"/>
      <c r="AQ140" s="656"/>
      <c r="AR140" s="656"/>
      <c r="AS140" s="656"/>
      <c r="AT140" s="656"/>
      <c r="AU140" s="656"/>
      <c r="AV140" s="656"/>
      <c r="AW140" s="656"/>
      <c r="AX140" s="656"/>
      <c r="AY140" s="656"/>
      <c r="AZ140" s="656"/>
      <c r="BA140" s="656"/>
      <c r="BB140" s="656"/>
      <c r="BC140" s="656"/>
      <c r="BD140" s="656"/>
      <c r="BE140" s="656"/>
      <c r="BF140" s="426"/>
      <c r="BG140" s="426"/>
      <c r="BH140" s="426"/>
      <c r="BI140" s="426"/>
      <c r="BJ140" s="426"/>
      <c r="BK140" s="426"/>
      <c r="BL140" s="426"/>
      <c r="BM140" s="426"/>
      <c r="BN140" s="426"/>
      <c r="BO140" s="427"/>
    </row>
    <row r="141" spans="1:68" ht="13.5" customHeight="1">
      <c r="A141" s="422"/>
      <c r="B141" s="437"/>
      <c r="C141" s="442"/>
      <c r="D141" s="428"/>
      <c r="E141" s="425" t="s">
        <v>96</v>
      </c>
      <c r="F141" s="418" t="s">
        <v>239</v>
      </c>
      <c r="G141" s="418"/>
      <c r="H141" s="418"/>
      <c r="I141" s="418"/>
      <c r="J141" s="418"/>
      <c r="K141" s="418"/>
      <c r="L141" s="418"/>
      <c r="M141" s="418"/>
      <c r="N141" s="418"/>
      <c r="O141" s="418"/>
      <c r="P141" s="418"/>
      <c r="Q141" s="418"/>
      <c r="R141" s="418"/>
      <c r="S141" s="418"/>
      <c r="T141" s="418"/>
      <c r="U141" s="418"/>
      <c r="V141" s="418"/>
      <c r="W141" s="418"/>
      <c r="X141" s="418"/>
      <c r="Y141" s="418"/>
      <c r="Z141" s="418"/>
      <c r="AA141" s="418"/>
      <c r="AB141" s="418"/>
      <c r="AC141" s="418"/>
      <c r="AD141" s="418"/>
      <c r="AE141" s="418"/>
      <c r="AF141" s="418"/>
      <c r="AG141" s="418"/>
      <c r="AH141" s="418"/>
      <c r="AI141" s="418"/>
      <c r="AJ141" s="426"/>
      <c r="AK141" s="426"/>
      <c r="AL141" s="426"/>
      <c r="AM141" s="426"/>
      <c r="AN141" s="426"/>
      <c r="AO141" s="426"/>
      <c r="AP141" s="426"/>
      <c r="AQ141" s="426"/>
      <c r="AR141" s="426"/>
      <c r="AS141" s="426"/>
      <c r="AT141" s="426"/>
      <c r="AU141" s="426"/>
      <c r="AV141" s="426"/>
      <c r="AW141" s="426"/>
      <c r="AX141" s="426"/>
      <c r="AY141" s="426"/>
      <c r="AZ141" s="426"/>
      <c r="BA141" s="426"/>
      <c r="BB141" s="426"/>
      <c r="BC141" s="426"/>
      <c r="BD141" s="426"/>
      <c r="BE141" s="426"/>
      <c r="BF141" s="426"/>
      <c r="BG141" s="426"/>
      <c r="BH141" s="426"/>
      <c r="BI141" s="426"/>
      <c r="BJ141" s="426"/>
      <c r="BK141" s="426"/>
      <c r="BL141" s="426"/>
      <c r="BM141" s="426"/>
      <c r="BN141" s="426"/>
      <c r="BO141" s="427"/>
    </row>
    <row r="142" spans="1:68" ht="57" customHeight="1">
      <c r="A142" s="422"/>
      <c r="B142" s="437"/>
      <c r="C142" s="437"/>
      <c r="D142" s="431"/>
      <c r="E142" s="431"/>
      <c r="F142" s="424" t="s">
        <v>96</v>
      </c>
      <c r="G142" s="631" t="s">
        <v>58</v>
      </c>
      <c r="H142" s="632"/>
      <c r="I142" s="632"/>
      <c r="J142" s="632"/>
      <c r="K142" s="632"/>
      <c r="L142" s="632"/>
      <c r="M142" s="632"/>
      <c r="N142" s="632"/>
      <c r="O142" s="633"/>
      <c r="P142" s="634" t="s">
        <v>282</v>
      </c>
      <c r="Q142" s="635"/>
      <c r="R142" s="635"/>
      <c r="S142" s="635"/>
      <c r="T142" s="635"/>
      <c r="U142" s="635"/>
      <c r="V142" s="635"/>
      <c r="W142" s="635"/>
      <c r="X142" s="635"/>
      <c r="Y142" s="635"/>
      <c r="Z142" s="635"/>
      <c r="AA142" s="635"/>
      <c r="AB142" s="635"/>
      <c r="AC142" s="635"/>
      <c r="AD142" s="635"/>
      <c r="AE142" s="635"/>
      <c r="AF142" s="635"/>
      <c r="AG142" s="635"/>
      <c r="AH142" s="635"/>
      <c r="AI142" s="636"/>
      <c r="AJ142" s="651" t="s">
        <v>283</v>
      </c>
      <c r="AK142" s="652"/>
      <c r="AL142" s="652"/>
      <c r="AM142" s="652"/>
      <c r="AN142" s="652"/>
      <c r="AO142" s="652"/>
      <c r="AP142" s="652"/>
      <c r="AQ142" s="652"/>
      <c r="AR142" s="652"/>
      <c r="AS142" s="652"/>
      <c r="AT142" s="652"/>
      <c r="AU142" s="652"/>
      <c r="AV142" s="652"/>
      <c r="AW142" s="652"/>
      <c r="AX142" s="652"/>
      <c r="AY142" s="652"/>
      <c r="AZ142" s="652"/>
      <c r="BA142" s="652"/>
      <c r="BB142" s="652"/>
      <c r="BC142" s="652"/>
      <c r="BD142" s="652"/>
      <c r="BE142" s="653"/>
      <c r="BF142" s="637" t="s">
        <v>81</v>
      </c>
      <c r="BG142" s="637"/>
      <c r="BH142" s="637"/>
      <c r="BI142" s="637"/>
      <c r="BJ142" s="637"/>
      <c r="BK142" s="637"/>
      <c r="BL142" s="637"/>
      <c r="BM142" s="637"/>
      <c r="BN142" s="637"/>
      <c r="BO142" s="638"/>
      <c r="BP142" s="32"/>
    </row>
    <row r="143" spans="1:68" ht="42" customHeight="1">
      <c r="A143" s="422"/>
      <c r="B143" s="431"/>
      <c r="C143" s="431"/>
      <c r="D143" s="431"/>
      <c r="E143" s="424" t="s">
        <v>796</v>
      </c>
      <c r="F143" s="424" t="s">
        <v>81</v>
      </c>
      <c r="G143" s="631" t="s">
        <v>248</v>
      </c>
      <c r="H143" s="632"/>
      <c r="I143" s="632"/>
      <c r="J143" s="632"/>
      <c r="K143" s="632"/>
      <c r="L143" s="632"/>
      <c r="M143" s="632"/>
      <c r="N143" s="632"/>
      <c r="O143" s="633"/>
      <c r="P143" s="634" t="s">
        <v>798</v>
      </c>
      <c r="Q143" s="635"/>
      <c r="R143" s="635"/>
      <c r="S143" s="635"/>
      <c r="T143" s="635"/>
      <c r="U143" s="635"/>
      <c r="V143" s="635"/>
      <c r="W143" s="635"/>
      <c r="X143" s="635"/>
      <c r="Y143" s="635"/>
      <c r="Z143" s="635"/>
      <c r="AA143" s="635"/>
      <c r="AB143" s="635"/>
      <c r="AC143" s="635"/>
      <c r="AD143" s="635"/>
      <c r="AE143" s="635"/>
      <c r="AF143" s="635"/>
      <c r="AG143" s="635"/>
      <c r="AH143" s="635"/>
      <c r="AI143" s="636"/>
      <c r="AJ143" s="651" t="s">
        <v>249</v>
      </c>
      <c r="AK143" s="652"/>
      <c r="AL143" s="652"/>
      <c r="AM143" s="652"/>
      <c r="AN143" s="652"/>
      <c r="AO143" s="652"/>
      <c r="AP143" s="652"/>
      <c r="AQ143" s="652"/>
      <c r="AR143" s="652"/>
      <c r="AS143" s="652"/>
      <c r="AT143" s="652"/>
      <c r="AU143" s="652"/>
      <c r="AV143" s="652"/>
      <c r="AW143" s="652"/>
      <c r="AX143" s="652"/>
      <c r="AY143" s="652"/>
      <c r="AZ143" s="652"/>
      <c r="BA143" s="652"/>
      <c r="BB143" s="652"/>
      <c r="BC143" s="652"/>
      <c r="BD143" s="652"/>
      <c r="BE143" s="653"/>
      <c r="BF143" s="637" t="s">
        <v>52</v>
      </c>
      <c r="BG143" s="637"/>
      <c r="BH143" s="637"/>
      <c r="BI143" s="637"/>
      <c r="BJ143" s="637"/>
      <c r="BK143" s="637"/>
      <c r="BL143" s="637"/>
      <c r="BM143" s="637"/>
      <c r="BN143" s="637"/>
      <c r="BO143" s="638"/>
    </row>
    <row r="144" spans="1:68" ht="209.25" customHeight="1">
      <c r="A144" s="422"/>
      <c r="B144" s="437"/>
      <c r="C144" s="437"/>
      <c r="D144" s="437"/>
      <c r="E144" s="424" t="s">
        <v>76</v>
      </c>
      <c r="F144" s="424" t="s">
        <v>792</v>
      </c>
      <c r="G144" s="631" t="s">
        <v>250</v>
      </c>
      <c r="H144" s="632"/>
      <c r="I144" s="632"/>
      <c r="J144" s="632"/>
      <c r="K144" s="632"/>
      <c r="L144" s="632"/>
      <c r="M144" s="632"/>
      <c r="N144" s="632"/>
      <c r="O144" s="633"/>
      <c r="P144" s="634" t="s">
        <v>908</v>
      </c>
      <c r="Q144" s="635"/>
      <c r="R144" s="635"/>
      <c r="S144" s="635"/>
      <c r="T144" s="635"/>
      <c r="U144" s="635"/>
      <c r="V144" s="635"/>
      <c r="W144" s="635"/>
      <c r="X144" s="635"/>
      <c r="Y144" s="635"/>
      <c r="Z144" s="635"/>
      <c r="AA144" s="635"/>
      <c r="AB144" s="635"/>
      <c r="AC144" s="635"/>
      <c r="AD144" s="635"/>
      <c r="AE144" s="635"/>
      <c r="AF144" s="635"/>
      <c r="AG144" s="635"/>
      <c r="AH144" s="635"/>
      <c r="AI144" s="636"/>
      <c r="AJ144" s="651" t="s">
        <v>257</v>
      </c>
      <c r="AK144" s="652"/>
      <c r="AL144" s="652"/>
      <c r="AM144" s="652"/>
      <c r="AN144" s="652"/>
      <c r="AO144" s="652"/>
      <c r="AP144" s="652"/>
      <c r="AQ144" s="652"/>
      <c r="AR144" s="652"/>
      <c r="AS144" s="652"/>
      <c r="AT144" s="652"/>
      <c r="AU144" s="652"/>
      <c r="AV144" s="652"/>
      <c r="AW144" s="652"/>
      <c r="AX144" s="652"/>
      <c r="AY144" s="652"/>
      <c r="AZ144" s="652"/>
      <c r="BA144" s="652"/>
      <c r="BB144" s="652"/>
      <c r="BC144" s="652"/>
      <c r="BD144" s="652"/>
      <c r="BE144" s="653"/>
      <c r="BF144" s="637" t="s">
        <v>52</v>
      </c>
      <c r="BG144" s="637"/>
      <c r="BH144" s="637"/>
      <c r="BI144" s="637"/>
      <c r="BJ144" s="637"/>
      <c r="BK144" s="637"/>
      <c r="BL144" s="637"/>
      <c r="BM144" s="637"/>
      <c r="BN144" s="637"/>
      <c r="BO144" s="638"/>
    </row>
    <row r="145" spans="1:68" ht="13.5" customHeight="1">
      <c r="A145" s="422"/>
      <c r="B145" s="437"/>
      <c r="C145" s="437"/>
      <c r="D145" s="437"/>
      <c r="E145" s="425" t="s">
        <v>834</v>
      </c>
      <c r="F145" s="418" t="s">
        <v>251</v>
      </c>
      <c r="G145" s="418"/>
      <c r="H145" s="418"/>
      <c r="I145" s="418"/>
      <c r="J145" s="418"/>
      <c r="K145" s="418"/>
      <c r="L145" s="418"/>
      <c r="M145" s="418"/>
      <c r="N145" s="418"/>
      <c r="O145" s="418"/>
      <c r="P145" s="418"/>
      <c r="Q145" s="418"/>
      <c r="R145" s="418"/>
      <c r="S145" s="418"/>
      <c r="T145" s="418"/>
      <c r="U145" s="418"/>
      <c r="V145" s="418"/>
      <c r="W145" s="418"/>
      <c r="X145" s="418"/>
      <c r="Y145" s="418"/>
      <c r="Z145" s="418"/>
      <c r="AA145" s="418"/>
      <c r="AB145" s="418"/>
      <c r="AC145" s="418"/>
      <c r="AD145" s="418"/>
      <c r="AE145" s="418"/>
      <c r="AF145" s="418"/>
      <c r="AG145" s="418"/>
      <c r="AH145" s="418"/>
      <c r="AI145" s="418"/>
      <c r="AJ145" s="426"/>
      <c r="AK145" s="426"/>
      <c r="AL145" s="426"/>
      <c r="AM145" s="426"/>
      <c r="AN145" s="426"/>
      <c r="AO145" s="426"/>
      <c r="AP145" s="426"/>
      <c r="AQ145" s="426"/>
      <c r="AR145" s="426"/>
      <c r="AS145" s="426"/>
      <c r="AT145" s="426"/>
      <c r="AU145" s="426"/>
      <c r="AV145" s="426"/>
      <c r="AW145" s="426"/>
      <c r="AX145" s="426"/>
      <c r="AY145" s="426"/>
      <c r="AZ145" s="426"/>
      <c r="BA145" s="426"/>
      <c r="BB145" s="426"/>
      <c r="BC145" s="426"/>
      <c r="BD145" s="426"/>
      <c r="BE145" s="426"/>
      <c r="BF145" s="426"/>
      <c r="BG145" s="426"/>
      <c r="BH145" s="426"/>
      <c r="BI145" s="426"/>
      <c r="BJ145" s="426"/>
      <c r="BK145" s="426"/>
      <c r="BL145" s="426"/>
      <c r="BM145" s="426"/>
      <c r="BN145" s="426"/>
      <c r="BO145" s="427"/>
      <c r="BP145" s="32"/>
    </row>
    <row r="146" spans="1:68" ht="27.75" customHeight="1">
      <c r="A146" s="422"/>
      <c r="B146" s="437"/>
      <c r="C146" s="437"/>
      <c r="D146" s="431"/>
      <c r="E146" s="431"/>
      <c r="F146" s="424" t="s">
        <v>96</v>
      </c>
      <c r="G146" s="631" t="s">
        <v>69</v>
      </c>
      <c r="H146" s="632"/>
      <c r="I146" s="632"/>
      <c r="J146" s="632"/>
      <c r="K146" s="632"/>
      <c r="L146" s="632"/>
      <c r="M146" s="632"/>
      <c r="N146" s="632"/>
      <c r="O146" s="633"/>
      <c r="P146" s="634" t="s">
        <v>81</v>
      </c>
      <c r="Q146" s="635"/>
      <c r="R146" s="635"/>
      <c r="S146" s="635"/>
      <c r="T146" s="635"/>
      <c r="U146" s="635"/>
      <c r="V146" s="635"/>
      <c r="W146" s="635"/>
      <c r="X146" s="635"/>
      <c r="Y146" s="635"/>
      <c r="Z146" s="635"/>
      <c r="AA146" s="635"/>
      <c r="AB146" s="635"/>
      <c r="AC146" s="635"/>
      <c r="AD146" s="635"/>
      <c r="AE146" s="635"/>
      <c r="AF146" s="635"/>
      <c r="AG146" s="635"/>
      <c r="AH146" s="635"/>
      <c r="AI146" s="636"/>
      <c r="AJ146" s="651" t="s">
        <v>258</v>
      </c>
      <c r="AK146" s="652"/>
      <c r="AL146" s="652"/>
      <c r="AM146" s="652"/>
      <c r="AN146" s="652"/>
      <c r="AO146" s="652"/>
      <c r="AP146" s="652"/>
      <c r="AQ146" s="652"/>
      <c r="AR146" s="652"/>
      <c r="AS146" s="652"/>
      <c r="AT146" s="652"/>
      <c r="AU146" s="652"/>
      <c r="AV146" s="652"/>
      <c r="AW146" s="652"/>
      <c r="AX146" s="652"/>
      <c r="AY146" s="652"/>
      <c r="AZ146" s="652"/>
      <c r="BA146" s="652"/>
      <c r="BB146" s="652"/>
      <c r="BC146" s="652"/>
      <c r="BD146" s="652"/>
      <c r="BE146" s="653"/>
      <c r="BF146" s="637" t="s">
        <v>81</v>
      </c>
      <c r="BG146" s="637"/>
      <c r="BH146" s="637"/>
      <c r="BI146" s="637"/>
      <c r="BJ146" s="637"/>
      <c r="BK146" s="637"/>
      <c r="BL146" s="637"/>
      <c r="BM146" s="637"/>
      <c r="BN146" s="637"/>
      <c r="BO146" s="638"/>
      <c r="BP146" s="32"/>
    </row>
    <row r="147" spans="1:68" ht="135" customHeight="1">
      <c r="A147" s="422"/>
      <c r="B147" s="437"/>
      <c r="C147" s="437"/>
      <c r="D147" s="437"/>
      <c r="E147" s="432"/>
      <c r="F147" s="424" t="s">
        <v>74</v>
      </c>
      <c r="G147" s="651" t="s">
        <v>120</v>
      </c>
      <c r="H147" s="632"/>
      <c r="I147" s="632"/>
      <c r="J147" s="632"/>
      <c r="K147" s="632"/>
      <c r="L147" s="632"/>
      <c r="M147" s="632"/>
      <c r="N147" s="632"/>
      <c r="O147" s="633"/>
      <c r="P147" s="634" t="s">
        <v>919</v>
      </c>
      <c r="Q147" s="635"/>
      <c r="R147" s="635"/>
      <c r="S147" s="635"/>
      <c r="T147" s="635"/>
      <c r="U147" s="635"/>
      <c r="V147" s="635"/>
      <c r="W147" s="635"/>
      <c r="X147" s="635"/>
      <c r="Y147" s="635"/>
      <c r="Z147" s="635"/>
      <c r="AA147" s="635"/>
      <c r="AB147" s="635"/>
      <c r="AC147" s="635"/>
      <c r="AD147" s="635"/>
      <c r="AE147" s="635"/>
      <c r="AF147" s="635"/>
      <c r="AG147" s="635"/>
      <c r="AH147" s="635"/>
      <c r="AI147" s="636"/>
      <c r="AJ147" s="651" t="s">
        <v>1280</v>
      </c>
      <c r="AK147" s="652"/>
      <c r="AL147" s="652"/>
      <c r="AM147" s="652"/>
      <c r="AN147" s="652"/>
      <c r="AO147" s="652"/>
      <c r="AP147" s="652"/>
      <c r="AQ147" s="652"/>
      <c r="AR147" s="652"/>
      <c r="AS147" s="652"/>
      <c r="AT147" s="652"/>
      <c r="AU147" s="652"/>
      <c r="AV147" s="652"/>
      <c r="AW147" s="652"/>
      <c r="AX147" s="652"/>
      <c r="AY147" s="652"/>
      <c r="AZ147" s="652"/>
      <c r="BA147" s="652"/>
      <c r="BB147" s="652"/>
      <c r="BC147" s="652"/>
      <c r="BD147" s="652"/>
      <c r="BE147" s="653"/>
      <c r="BF147" s="637" t="s">
        <v>247</v>
      </c>
      <c r="BG147" s="637"/>
      <c r="BH147" s="637"/>
      <c r="BI147" s="637"/>
      <c r="BJ147" s="637"/>
      <c r="BK147" s="637"/>
      <c r="BL147" s="637"/>
      <c r="BM147" s="637"/>
      <c r="BN147" s="637"/>
      <c r="BO147" s="638"/>
    </row>
    <row r="148" spans="1:68" ht="72" customHeight="1">
      <c r="A148" s="422"/>
      <c r="B148" s="437"/>
      <c r="C148" s="437"/>
      <c r="D148" s="432"/>
      <c r="E148" s="424" t="s">
        <v>186</v>
      </c>
      <c r="F148" s="424" t="s">
        <v>797</v>
      </c>
      <c r="G148" s="631" t="s">
        <v>813</v>
      </c>
      <c r="H148" s="632"/>
      <c r="I148" s="632"/>
      <c r="J148" s="632"/>
      <c r="K148" s="632"/>
      <c r="L148" s="632"/>
      <c r="M148" s="632"/>
      <c r="N148" s="632"/>
      <c r="O148" s="633"/>
      <c r="P148" s="634" t="s">
        <v>920</v>
      </c>
      <c r="Q148" s="635"/>
      <c r="R148" s="635"/>
      <c r="S148" s="635"/>
      <c r="T148" s="635"/>
      <c r="U148" s="635"/>
      <c r="V148" s="635"/>
      <c r="W148" s="635"/>
      <c r="X148" s="635"/>
      <c r="Y148" s="635"/>
      <c r="Z148" s="635"/>
      <c r="AA148" s="635"/>
      <c r="AB148" s="635"/>
      <c r="AC148" s="635"/>
      <c r="AD148" s="635"/>
      <c r="AE148" s="635"/>
      <c r="AF148" s="635"/>
      <c r="AG148" s="635"/>
      <c r="AH148" s="635"/>
      <c r="AI148" s="636"/>
      <c r="AJ148" s="651" t="s">
        <v>260</v>
      </c>
      <c r="AK148" s="652"/>
      <c r="AL148" s="652"/>
      <c r="AM148" s="652"/>
      <c r="AN148" s="652"/>
      <c r="AO148" s="652"/>
      <c r="AP148" s="652"/>
      <c r="AQ148" s="652"/>
      <c r="AR148" s="652"/>
      <c r="AS148" s="652"/>
      <c r="AT148" s="652"/>
      <c r="AU148" s="652"/>
      <c r="AV148" s="652"/>
      <c r="AW148" s="652"/>
      <c r="AX148" s="652"/>
      <c r="AY148" s="652"/>
      <c r="AZ148" s="652"/>
      <c r="BA148" s="652"/>
      <c r="BB148" s="652"/>
      <c r="BC148" s="652"/>
      <c r="BD148" s="652"/>
      <c r="BE148" s="653"/>
      <c r="BF148" s="637" t="s">
        <v>81</v>
      </c>
      <c r="BG148" s="637"/>
      <c r="BH148" s="637"/>
      <c r="BI148" s="637"/>
      <c r="BJ148" s="637"/>
      <c r="BK148" s="637"/>
      <c r="BL148" s="637"/>
      <c r="BM148" s="637"/>
      <c r="BN148" s="637"/>
      <c r="BO148" s="638"/>
      <c r="BP148" s="32"/>
    </row>
    <row r="149" spans="1:68" ht="42.75" customHeight="1">
      <c r="A149" s="422"/>
      <c r="B149" s="437"/>
      <c r="C149" s="442"/>
      <c r="D149" s="425" t="s">
        <v>76</v>
      </c>
      <c r="E149" s="418" t="s">
        <v>284</v>
      </c>
      <c r="F149" s="418"/>
      <c r="G149" s="418"/>
      <c r="H149" s="418"/>
      <c r="I149" s="418"/>
      <c r="J149" s="418"/>
      <c r="K149" s="418"/>
      <c r="L149" s="418"/>
      <c r="M149" s="418"/>
      <c r="N149" s="418"/>
      <c r="O149" s="418"/>
      <c r="P149" s="418"/>
      <c r="Q149" s="418"/>
      <c r="R149" s="418"/>
      <c r="S149" s="418"/>
      <c r="T149" s="418"/>
      <c r="U149" s="418"/>
      <c r="V149" s="418"/>
      <c r="W149" s="418"/>
      <c r="X149" s="418"/>
      <c r="Y149" s="418"/>
      <c r="Z149" s="418"/>
      <c r="AA149" s="418"/>
      <c r="AB149" s="418"/>
      <c r="AC149" s="418"/>
      <c r="AD149" s="418"/>
      <c r="AE149" s="418"/>
      <c r="AF149" s="418"/>
      <c r="AG149" s="418"/>
      <c r="AH149" s="418"/>
      <c r="AI149" s="418"/>
      <c r="AJ149" s="656" t="s">
        <v>800</v>
      </c>
      <c r="AK149" s="656"/>
      <c r="AL149" s="656"/>
      <c r="AM149" s="656"/>
      <c r="AN149" s="656"/>
      <c r="AO149" s="656"/>
      <c r="AP149" s="656"/>
      <c r="AQ149" s="656"/>
      <c r="AR149" s="656"/>
      <c r="AS149" s="656"/>
      <c r="AT149" s="656"/>
      <c r="AU149" s="656"/>
      <c r="AV149" s="656"/>
      <c r="AW149" s="656"/>
      <c r="AX149" s="656"/>
      <c r="AY149" s="656"/>
      <c r="AZ149" s="656"/>
      <c r="BA149" s="656"/>
      <c r="BB149" s="656"/>
      <c r="BC149" s="656"/>
      <c r="BD149" s="656"/>
      <c r="BE149" s="656"/>
      <c r="BF149" s="426"/>
      <c r="BG149" s="426"/>
      <c r="BH149" s="426"/>
      <c r="BI149" s="426"/>
      <c r="BJ149" s="426"/>
      <c r="BK149" s="426"/>
      <c r="BL149" s="426"/>
      <c r="BM149" s="426"/>
      <c r="BN149" s="426"/>
      <c r="BO149" s="427"/>
    </row>
    <row r="150" spans="1:68" ht="13.5" customHeight="1">
      <c r="A150" s="422"/>
      <c r="B150" s="437"/>
      <c r="C150" s="442"/>
      <c r="D150" s="428"/>
      <c r="E150" s="425" t="s">
        <v>96</v>
      </c>
      <c r="F150" s="418" t="s">
        <v>836</v>
      </c>
      <c r="G150" s="418"/>
      <c r="H150" s="418"/>
      <c r="I150" s="418"/>
      <c r="J150" s="418"/>
      <c r="K150" s="418"/>
      <c r="L150" s="418"/>
      <c r="M150" s="418"/>
      <c r="N150" s="418"/>
      <c r="O150" s="418"/>
      <c r="P150" s="418"/>
      <c r="Q150" s="418"/>
      <c r="R150" s="418"/>
      <c r="S150" s="418"/>
      <c r="T150" s="418"/>
      <c r="U150" s="418"/>
      <c r="V150" s="418"/>
      <c r="W150" s="418"/>
      <c r="X150" s="418"/>
      <c r="Y150" s="418"/>
      <c r="Z150" s="418"/>
      <c r="AA150" s="418"/>
      <c r="AB150" s="418"/>
      <c r="AC150" s="418"/>
      <c r="AD150" s="418"/>
      <c r="AE150" s="418"/>
      <c r="AF150" s="418"/>
      <c r="AG150" s="418"/>
      <c r="AH150" s="418"/>
      <c r="AI150" s="418"/>
      <c r="AJ150" s="426"/>
      <c r="AK150" s="426"/>
      <c r="AL150" s="426"/>
      <c r="AM150" s="426"/>
      <c r="AN150" s="426"/>
      <c r="AO150" s="426"/>
      <c r="AP150" s="426"/>
      <c r="AQ150" s="426"/>
      <c r="AR150" s="426"/>
      <c r="AS150" s="426"/>
      <c r="AT150" s="426"/>
      <c r="AU150" s="426"/>
      <c r="AV150" s="426"/>
      <c r="AW150" s="426"/>
      <c r="AX150" s="426"/>
      <c r="AY150" s="426"/>
      <c r="AZ150" s="426"/>
      <c r="BA150" s="426"/>
      <c r="BB150" s="426"/>
      <c r="BC150" s="426"/>
      <c r="BD150" s="426"/>
      <c r="BE150" s="426"/>
      <c r="BF150" s="426"/>
      <c r="BG150" s="426"/>
      <c r="BH150" s="426"/>
      <c r="BI150" s="426"/>
      <c r="BJ150" s="426"/>
      <c r="BK150" s="426"/>
      <c r="BL150" s="426"/>
      <c r="BM150" s="426"/>
      <c r="BN150" s="426"/>
      <c r="BO150" s="427"/>
    </row>
    <row r="151" spans="1:68" ht="52.5" customHeight="1">
      <c r="A151" s="422"/>
      <c r="B151" s="437"/>
      <c r="C151" s="437"/>
      <c r="D151" s="431"/>
      <c r="E151" s="431"/>
      <c r="F151" s="424" t="s">
        <v>96</v>
      </c>
      <c r="G151" s="631" t="s">
        <v>58</v>
      </c>
      <c r="H151" s="632"/>
      <c r="I151" s="632"/>
      <c r="J151" s="632"/>
      <c r="K151" s="632"/>
      <c r="L151" s="632"/>
      <c r="M151" s="632"/>
      <c r="N151" s="632"/>
      <c r="O151" s="633"/>
      <c r="P151" s="634" t="s">
        <v>285</v>
      </c>
      <c r="Q151" s="635"/>
      <c r="R151" s="635"/>
      <c r="S151" s="635"/>
      <c r="T151" s="635"/>
      <c r="U151" s="635"/>
      <c r="V151" s="635"/>
      <c r="W151" s="635"/>
      <c r="X151" s="635"/>
      <c r="Y151" s="635"/>
      <c r="Z151" s="635"/>
      <c r="AA151" s="635"/>
      <c r="AB151" s="635"/>
      <c r="AC151" s="635"/>
      <c r="AD151" s="635"/>
      <c r="AE151" s="635"/>
      <c r="AF151" s="635"/>
      <c r="AG151" s="635"/>
      <c r="AH151" s="635"/>
      <c r="AI151" s="636"/>
      <c r="AJ151" s="651" t="s">
        <v>818</v>
      </c>
      <c r="AK151" s="652"/>
      <c r="AL151" s="652"/>
      <c r="AM151" s="652"/>
      <c r="AN151" s="652"/>
      <c r="AO151" s="652"/>
      <c r="AP151" s="652"/>
      <c r="AQ151" s="652"/>
      <c r="AR151" s="652"/>
      <c r="AS151" s="652"/>
      <c r="AT151" s="652"/>
      <c r="AU151" s="652"/>
      <c r="AV151" s="652"/>
      <c r="AW151" s="652"/>
      <c r="AX151" s="652"/>
      <c r="AY151" s="652"/>
      <c r="AZ151" s="652"/>
      <c r="BA151" s="652"/>
      <c r="BB151" s="652"/>
      <c r="BC151" s="652"/>
      <c r="BD151" s="652"/>
      <c r="BE151" s="653"/>
      <c r="BF151" s="637" t="s">
        <v>792</v>
      </c>
      <c r="BG151" s="637"/>
      <c r="BH151" s="637"/>
      <c r="BI151" s="637"/>
      <c r="BJ151" s="637"/>
      <c r="BK151" s="637"/>
      <c r="BL151" s="637"/>
      <c r="BM151" s="637"/>
      <c r="BN151" s="637"/>
      <c r="BO151" s="638"/>
      <c r="BP151" s="32"/>
    </row>
    <row r="152" spans="1:68" ht="108" customHeight="1">
      <c r="A152" s="422"/>
      <c r="B152" s="437"/>
      <c r="C152" s="431"/>
      <c r="D152" s="437"/>
      <c r="E152" s="431"/>
      <c r="F152" s="424" t="s">
        <v>37</v>
      </c>
      <c r="G152" s="651" t="s">
        <v>243</v>
      </c>
      <c r="H152" s="632"/>
      <c r="I152" s="632"/>
      <c r="J152" s="632"/>
      <c r="K152" s="632"/>
      <c r="L152" s="632"/>
      <c r="M152" s="632"/>
      <c r="N152" s="632"/>
      <c r="O152" s="633"/>
      <c r="P152" s="634" t="s">
        <v>921</v>
      </c>
      <c r="Q152" s="635"/>
      <c r="R152" s="635"/>
      <c r="S152" s="635"/>
      <c r="T152" s="635"/>
      <c r="U152" s="635"/>
      <c r="V152" s="635"/>
      <c r="W152" s="635"/>
      <c r="X152" s="635"/>
      <c r="Y152" s="635"/>
      <c r="Z152" s="635"/>
      <c r="AA152" s="635"/>
      <c r="AB152" s="635"/>
      <c r="AC152" s="635"/>
      <c r="AD152" s="635"/>
      <c r="AE152" s="635"/>
      <c r="AF152" s="635"/>
      <c r="AG152" s="635"/>
      <c r="AH152" s="635"/>
      <c r="AI152" s="636"/>
      <c r="AJ152" s="651" t="s">
        <v>261</v>
      </c>
      <c r="AK152" s="652"/>
      <c r="AL152" s="652"/>
      <c r="AM152" s="652"/>
      <c r="AN152" s="652"/>
      <c r="AO152" s="652"/>
      <c r="AP152" s="652"/>
      <c r="AQ152" s="652"/>
      <c r="AR152" s="652"/>
      <c r="AS152" s="652"/>
      <c r="AT152" s="652"/>
      <c r="AU152" s="652"/>
      <c r="AV152" s="652"/>
      <c r="AW152" s="652"/>
      <c r="AX152" s="652"/>
      <c r="AY152" s="652"/>
      <c r="AZ152" s="652"/>
      <c r="BA152" s="652"/>
      <c r="BB152" s="652"/>
      <c r="BC152" s="652"/>
      <c r="BD152" s="652"/>
      <c r="BE152" s="653"/>
      <c r="BF152" s="637" t="s">
        <v>797</v>
      </c>
      <c r="BG152" s="637"/>
      <c r="BH152" s="637"/>
      <c r="BI152" s="637"/>
      <c r="BJ152" s="637"/>
      <c r="BK152" s="637"/>
      <c r="BL152" s="637"/>
      <c r="BM152" s="637"/>
      <c r="BN152" s="637"/>
      <c r="BO152" s="638"/>
    </row>
    <row r="153" spans="1:68" ht="158.25" customHeight="1">
      <c r="A153" s="422"/>
      <c r="B153" s="437"/>
      <c r="C153" s="431"/>
      <c r="D153" s="437"/>
      <c r="E153" s="431"/>
      <c r="F153" s="424" t="s">
        <v>186</v>
      </c>
      <c r="G153" s="631" t="s">
        <v>262</v>
      </c>
      <c r="H153" s="632"/>
      <c r="I153" s="632"/>
      <c r="J153" s="632"/>
      <c r="K153" s="632"/>
      <c r="L153" s="632"/>
      <c r="M153" s="632"/>
      <c r="N153" s="632"/>
      <c r="O153" s="633"/>
      <c r="P153" s="634" t="s">
        <v>922</v>
      </c>
      <c r="Q153" s="635"/>
      <c r="R153" s="635"/>
      <c r="S153" s="635"/>
      <c r="T153" s="635"/>
      <c r="U153" s="635"/>
      <c r="V153" s="635"/>
      <c r="W153" s="635"/>
      <c r="X153" s="635"/>
      <c r="Y153" s="635"/>
      <c r="Z153" s="635"/>
      <c r="AA153" s="635"/>
      <c r="AB153" s="635"/>
      <c r="AC153" s="635"/>
      <c r="AD153" s="635"/>
      <c r="AE153" s="635"/>
      <c r="AF153" s="635"/>
      <c r="AG153" s="635"/>
      <c r="AH153" s="635"/>
      <c r="AI153" s="636"/>
      <c r="AJ153" s="651" t="s">
        <v>1033</v>
      </c>
      <c r="AK153" s="652"/>
      <c r="AL153" s="652"/>
      <c r="AM153" s="652"/>
      <c r="AN153" s="652"/>
      <c r="AO153" s="652"/>
      <c r="AP153" s="652"/>
      <c r="AQ153" s="652"/>
      <c r="AR153" s="652"/>
      <c r="AS153" s="652"/>
      <c r="AT153" s="652"/>
      <c r="AU153" s="652"/>
      <c r="AV153" s="652"/>
      <c r="AW153" s="652"/>
      <c r="AX153" s="652"/>
      <c r="AY153" s="652"/>
      <c r="AZ153" s="652"/>
      <c r="BA153" s="652"/>
      <c r="BB153" s="652"/>
      <c r="BC153" s="652"/>
      <c r="BD153" s="652"/>
      <c r="BE153" s="653"/>
      <c r="BF153" s="637" t="s">
        <v>798</v>
      </c>
      <c r="BG153" s="637"/>
      <c r="BH153" s="637"/>
      <c r="BI153" s="637"/>
      <c r="BJ153" s="637"/>
      <c r="BK153" s="637"/>
      <c r="BL153" s="637"/>
      <c r="BM153" s="637"/>
      <c r="BN153" s="637"/>
      <c r="BO153" s="638"/>
    </row>
    <row r="154" spans="1:68" ht="42" customHeight="1">
      <c r="A154" s="422"/>
      <c r="B154" s="431"/>
      <c r="C154" s="431"/>
      <c r="D154" s="431"/>
      <c r="E154" s="424" t="s">
        <v>74</v>
      </c>
      <c r="F154" s="424" t="s">
        <v>792</v>
      </c>
      <c r="G154" s="631" t="s">
        <v>848</v>
      </c>
      <c r="H154" s="632"/>
      <c r="I154" s="632"/>
      <c r="J154" s="632"/>
      <c r="K154" s="632"/>
      <c r="L154" s="632"/>
      <c r="M154" s="632"/>
      <c r="N154" s="632"/>
      <c r="O154" s="633"/>
      <c r="P154" s="634" t="s">
        <v>792</v>
      </c>
      <c r="Q154" s="635"/>
      <c r="R154" s="635"/>
      <c r="S154" s="635"/>
      <c r="T154" s="635"/>
      <c r="U154" s="635"/>
      <c r="V154" s="635"/>
      <c r="W154" s="635"/>
      <c r="X154" s="635"/>
      <c r="Y154" s="635"/>
      <c r="Z154" s="635"/>
      <c r="AA154" s="635"/>
      <c r="AB154" s="635"/>
      <c r="AC154" s="635"/>
      <c r="AD154" s="635"/>
      <c r="AE154" s="635"/>
      <c r="AF154" s="635"/>
      <c r="AG154" s="635"/>
      <c r="AH154" s="635"/>
      <c r="AI154" s="636"/>
      <c r="AJ154" s="651" t="s">
        <v>249</v>
      </c>
      <c r="AK154" s="652"/>
      <c r="AL154" s="652"/>
      <c r="AM154" s="652"/>
      <c r="AN154" s="652"/>
      <c r="AO154" s="652"/>
      <c r="AP154" s="652"/>
      <c r="AQ154" s="652"/>
      <c r="AR154" s="652"/>
      <c r="AS154" s="652"/>
      <c r="AT154" s="652"/>
      <c r="AU154" s="652"/>
      <c r="AV154" s="652"/>
      <c r="AW154" s="652"/>
      <c r="AX154" s="652"/>
      <c r="AY154" s="652"/>
      <c r="AZ154" s="652"/>
      <c r="BA154" s="652"/>
      <c r="BB154" s="652"/>
      <c r="BC154" s="652"/>
      <c r="BD154" s="652"/>
      <c r="BE154" s="653"/>
      <c r="BF154" s="637" t="s">
        <v>52</v>
      </c>
      <c r="BG154" s="637"/>
      <c r="BH154" s="637"/>
      <c r="BI154" s="637"/>
      <c r="BJ154" s="637"/>
      <c r="BK154" s="637"/>
      <c r="BL154" s="637"/>
      <c r="BM154" s="637"/>
      <c r="BN154" s="637"/>
      <c r="BO154" s="638"/>
    </row>
    <row r="155" spans="1:68" ht="209.25" customHeight="1">
      <c r="A155" s="422"/>
      <c r="B155" s="437"/>
      <c r="C155" s="437"/>
      <c r="D155" s="437"/>
      <c r="E155" s="424" t="s">
        <v>76</v>
      </c>
      <c r="F155" s="424" t="s">
        <v>81</v>
      </c>
      <c r="G155" s="631" t="s">
        <v>250</v>
      </c>
      <c r="H155" s="632"/>
      <c r="I155" s="632"/>
      <c r="J155" s="632"/>
      <c r="K155" s="632"/>
      <c r="L155" s="632"/>
      <c r="M155" s="632"/>
      <c r="N155" s="632"/>
      <c r="O155" s="633"/>
      <c r="P155" s="634" t="s">
        <v>908</v>
      </c>
      <c r="Q155" s="635"/>
      <c r="R155" s="635"/>
      <c r="S155" s="635"/>
      <c r="T155" s="635"/>
      <c r="U155" s="635"/>
      <c r="V155" s="635"/>
      <c r="W155" s="635"/>
      <c r="X155" s="635"/>
      <c r="Y155" s="635"/>
      <c r="Z155" s="635"/>
      <c r="AA155" s="635"/>
      <c r="AB155" s="635"/>
      <c r="AC155" s="635"/>
      <c r="AD155" s="635"/>
      <c r="AE155" s="635"/>
      <c r="AF155" s="635"/>
      <c r="AG155" s="635"/>
      <c r="AH155" s="635"/>
      <c r="AI155" s="636"/>
      <c r="AJ155" s="651" t="s">
        <v>257</v>
      </c>
      <c r="AK155" s="652"/>
      <c r="AL155" s="652"/>
      <c r="AM155" s="652"/>
      <c r="AN155" s="652"/>
      <c r="AO155" s="652"/>
      <c r="AP155" s="652"/>
      <c r="AQ155" s="652"/>
      <c r="AR155" s="652"/>
      <c r="AS155" s="652"/>
      <c r="AT155" s="652"/>
      <c r="AU155" s="652"/>
      <c r="AV155" s="652"/>
      <c r="AW155" s="652"/>
      <c r="AX155" s="652"/>
      <c r="AY155" s="652"/>
      <c r="AZ155" s="652"/>
      <c r="BA155" s="652"/>
      <c r="BB155" s="652"/>
      <c r="BC155" s="652"/>
      <c r="BD155" s="652"/>
      <c r="BE155" s="653"/>
      <c r="BF155" s="637" t="s">
        <v>52</v>
      </c>
      <c r="BG155" s="637"/>
      <c r="BH155" s="637"/>
      <c r="BI155" s="637"/>
      <c r="BJ155" s="637"/>
      <c r="BK155" s="637"/>
      <c r="BL155" s="637"/>
      <c r="BM155" s="637"/>
      <c r="BN155" s="637"/>
      <c r="BO155" s="638"/>
    </row>
    <row r="156" spans="1:68" ht="13.5" customHeight="1">
      <c r="A156" s="422"/>
      <c r="B156" s="437"/>
      <c r="C156" s="437"/>
      <c r="D156" s="437"/>
      <c r="E156" s="425" t="s">
        <v>75</v>
      </c>
      <c r="F156" s="418" t="s">
        <v>251</v>
      </c>
      <c r="G156" s="418"/>
      <c r="H156" s="418"/>
      <c r="I156" s="418"/>
      <c r="J156" s="418"/>
      <c r="K156" s="418"/>
      <c r="L156" s="418"/>
      <c r="M156" s="418"/>
      <c r="N156" s="418"/>
      <c r="O156" s="418"/>
      <c r="P156" s="418"/>
      <c r="Q156" s="418"/>
      <c r="R156" s="418"/>
      <c r="S156" s="418"/>
      <c r="T156" s="418"/>
      <c r="U156" s="418"/>
      <c r="V156" s="418"/>
      <c r="W156" s="418"/>
      <c r="X156" s="418"/>
      <c r="Y156" s="418"/>
      <c r="Z156" s="418"/>
      <c r="AA156" s="418"/>
      <c r="AB156" s="418"/>
      <c r="AC156" s="418"/>
      <c r="AD156" s="418"/>
      <c r="AE156" s="418"/>
      <c r="AF156" s="418"/>
      <c r="AG156" s="418"/>
      <c r="AH156" s="418"/>
      <c r="AI156" s="418"/>
      <c r="AJ156" s="426"/>
      <c r="AK156" s="426"/>
      <c r="AL156" s="426"/>
      <c r="AM156" s="426"/>
      <c r="AN156" s="426"/>
      <c r="AO156" s="426"/>
      <c r="AP156" s="426"/>
      <c r="AQ156" s="426"/>
      <c r="AR156" s="426"/>
      <c r="AS156" s="426"/>
      <c r="AT156" s="426"/>
      <c r="AU156" s="426"/>
      <c r="AV156" s="426"/>
      <c r="AW156" s="426"/>
      <c r="AX156" s="426"/>
      <c r="AY156" s="426"/>
      <c r="AZ156" s="426"/>
      <c r="BA156" s="426"/>
      <c r="BB156" s="426"/>
      <c r="BC156" s="426"/>
      <c r="BD156" s="426"/>
      <c r="BE156" s="426"/>
      <c r="BF156" s="426"/>
      <c r="BG156" s="426"/>
      <c r="BH156" s="426"/>
      <c r="BI156" s="426"/>
      <c r="BJ156" s="426"/>
      <c r="BK156" s="426"/>
      <c r="BL156" s="426"/>
      <c r="BM156" s="426"/>
      <c r="BN156" s="426"/>
      <c r="BO156" s="427"/>
      <c r="BP156" s="32"/>
    </row>
    <row r="157" spans="1:68" ht="27" customHeight="1">
      <c r="A157" s="422"/>
      <c r="B157" s="437"/>
      <c r="C157" s="437"/>
      <c r="D157" s="431"/>
      <c r="E157" s="431"/>
      <c r="F157" s="424" t="s">
        <v>96</v>
      </c>
      <c r="G157" s="631" t="s">
        <v>69</v>
      </c>
      <c r="H157" s="632"/>
      <c r="I157" s="632"/>
      <c r="J157" s="632"/>
      <c r="K157" s="632"/>
      <c r="L157" s="632"/>
      <c r="M157" s="632"/>
      <c r="N157" s="632"/>
      <c r="O157" s="633"/>
      <c r="P157" s="634" t="s">
        <v>81</v>
      </c>
      <c r="Q157" s="635"/>
      <c r="R157" s="635"/>
      <c r="S157" s="635"/>
      <c r="T157" s="635"/>
      <c r="U157" s="635"/>
      <c r="V157" s="635"/>
      <c r="W157" s="635"/>
      <c r="X157" s="635"/>
      <c r="Y157" s="635"/>
      <c r="Z157" s="635"/>
      <c r="AA157" s="635"/>
      <c r="AB157" s="635"/>
      <c r="AC157" s="635"/>
      <c r="AD157" s="635"/>
      <c r="AE157" s="635"/>
      <c r="AF157" s="635"/>
      <c r="AG157" s="635"/>
      <c r="AH157" s="635"/>
      <c r="AI157" s="636"/>
      <c r="AJ157" s="651" t="s">
        <v>252</v>
      </c>
      <c r="AK157" s="652"/>
      <c r="AL157" s="652"/>
      <c r="AM157" s="652"/>
      <c r="AN157" s="652"/>
      <c r="AO157" s="652"/>
      <c r="AP157" s="652"/>
      <c r="AQ157" s="652"/>
      <c r="AR157" s="652"/>
      <c r="AS157" s="652"/>
      <c r="AT157" s="652"/>
      <c r="AU157" s="652"/>
      <c r="AV157" s="652"/>
      <c r="AW157" s="652"/>
      <c r="AX157" s="652"/>
      <c r="AY157" s="652"/>
      <c r="AZ157" s="652"/>
      <c r="BA157" s="652"/>
      <c r="BB157" s="652"/>
      <c r="BC157" s="652"/>
      <c r="BD157" s="652"/>
      <c r="BE157" s="653"/>
      <c r="BF157" s="634" t="s">
        <v>81</v>
      </c>
      <c r="BG157" s="635"/>
      <c r="BH157" s="635"/>
      <c r="BI157" s="635"/>
      <c r="BJ157" s="635"/>
      <c r="BK157" s="635"/>
      <c r="BL157" s="635"/>
      <c r="BM157" s="635"/>
      <c r="BN157" s="635"/>
      <c r="BO157" s="654"/>
      <c r="BP157" s="32"/>
    </row>
    <row r="158" spans="1:68" ht="136.5" customHeight="1">
      <c r="A158" s="422"/>
      <c r="B158" s="437"/>
      <c r="C158" s="437"/>
      <c r="D158" s="437"/>
      <c r="E158" s="432"/>
      <c r="F158" s="424" t="s">
        <v>796</v>
      </c>
      <c r="G158" s="651" t="s">
        <v>120</v>
      </c>
      <c r="H158" s="632"/>
      <c r="I158" s="632"/>
      <c r="J158" s="632"/>
      <c r="K158" s="632"/>
      <c r="L158" s="632"/>
      <c r="M158" s="632"/>
      <c r="N158" s="632"/>
      <c r="O158" s="633"/>
      <c r="P158" s="634" t="s">
        <v>919</v>
      </c>
      <c r="Q158" s="635"/>
      <c r="R158" s="635"/>
      <c r="S158" s="635"/>
      <c r="T158" s="635"/>
      <c r="U158" s="635"/>
      <c r="V158" s="635"/>
      <c r="W158" s="635"/>
      <c r="X158" s="635"/>
      <c r="Y158" s="635"/>
      <c r="Z158" s="635"/>
      <c r="AA158" s="635"/>
      <c r="AB158" s="635"/>
      <c r="AC158" s="635"/>
      <c r="AD158" s="635"/>
      <c r="AE158" s="635"/>
      <c r="AF158" s="635"/>
      <c r="AG158" s="635"/>
      <c r="AH158" s="635"/>
      <c r="AI158" s="636"/>
      <c r="AJ158" s="651" t="s">
        <v>1280</v>
      </c>
      <c r="AK158" s="652"/>
      <c r="AL158" s="652"/>
      <c r="AM158" s="652"/>
      <c r="AN158" s="652"/>
      <c r="AO158" s="652"/>
      <c r="AP158" s="652"/>
      <c r="AQ158" s="652"/>
      <c r="AR158" s="652"/>
      <c r="AS158" s="652"/>
      <c r="AT158" s="652"/>
      <c r="AU158" s="652"/>
      <c r="AV158" s="652"/>
      <c r="AW158" s="652"/>
      <c r="AX158" s="652"/>
      <c r="AY158" s="652"/>
      <c r="AZ158" s="652"/>
      <c r="BA158" s="652"/>
      <c r="BB158" s="652"/>
      <c r="BC158" s="652"/>
      <c r="BD158" s="652"/>
      <c r="BE158" s="653"/>
      <c r="BF158" s="637" t="s">
        <v>247</v>
      </c>
      <c r="BG158" s="637"/>
      <c r="BH158" s="637"/>
      <c r="BI158" s="637"/>
      <c r="BJ158" s="637"/>
      <c r="BK158" s="637"/>
      <c r="BL158" s="637"/>
      <c r="BM158" s="637"/>
      <c r="BN158" s="637"/>
      <c r="BO158" s="638"/>
    </row>
    <row r="159" spans="1:68" ht="72" customHeight="1">
      <c r="A159" s="422"/>
      <c r="B159" s="437"/>
      <c r="C159" s="437"/>
      <c r="D159" s="432"/>
      <c r="E159" s="424" t="s">
        <v>186</v>
      </c>
      <c r="F159" s="424" t="s">
        <v>81</v>
      </c>
      <c r="G159" s="631" t="s">
        <v>845</v>
      </c>
      <c r="H159" s="632"/>
      <c r="I159" s="632"/>
      <c r="J159" s="632"/>
      <c r="K159" s="632"/>
      <c r="L159" s="632"/>
      <c r="M159" s="632"/>
      <c r="N159" s="632"/>
      <c r="O159" s="633"/>
      <c r="P159" s="634" t="s">
        <v>920</v>
      </c>
      <c r="Q159" s="635"/>
      <c r="R159" s="635"/>
      <c r="S159" s="635"/>
      <c r="T159" s="635"/>
      <c r="U159" s="635"/>
      <c r="V159" s="635"/>
      <c r="W159" s="635"/>
      <c r="X159" s="635"/>
      <c r="Y159" s="635"/>
      <c r="Z159" s="635"/>
      <c r="AA159" s="635"/>
      <c r="AB159" s="635"/>
      <c r="AC159" s="635"/>
      <c r="AD159" s="635"/>
      <c r="AE159" s="635"/>
      <c r="AF159" s="635"/>
      <c r="AG159" s="635"/>
      <c r="AH159" s="635"/>
      <c r="AI159" s="636"/>
      <c r="AJ159" s="651" t="s">
        <v>260</v>
      </c>
      <c r="AK159" s="652"/>
      <c r="AL159" s="652"/>
      <c r="AM159" s="652"/>
      <c r="AN159" s="652"/>
      <c r="AO159" s="652"/>
      <c r="AP159" s="652"/>
      <c r="AQ159" s="652"/>
      <c r="AR159" s="652"/>
      <c r="AS159" s="652"/>
      <c r="AT159" s="652"/>
      <c r="AU159" s="652"/>
      <c r="AV159" s="652"/>
      <c r="AW159" s="652"/>
      <c r="AX159" s="652"/>
      <c r="AY159" s="652"/>
      <c r="AZ159" s="652"/>
      <c r="BA159" s="652"/>
      <c r="BB159" s="652"/>
      <c r="BC159" s="652"/>
      <c r="BD159" s="652"/>
      <c r="BE159" s="653"/>
      <c r="BF159" s="637" t="s">
        <v>798</v>
      </c>
      <c r="BG159" s="637"/>
      <c r="BH159" s="637"/>
      <c r="BI159" s="637"/>
      <c r="BJ159" s="637"/>
      <c r="BK159" s="637"/>
      <c r="BL159" s="637"/>
      <c r="BM159" s="637"/>
      <c r="BN159" s="637"/>
      <c r="BO159" s="638"/>
      <c r="BP159" s="32"/>
    </row>
    <row r="160" spans="1:68" ht="42.75" customHeight="1">
      <c r="A160" s="422"/>
      <c r="B160" s="437"/>
      <c r="C160" s="442"/>
      <c r="D160" s="425" t="s">
        <v>804</v>
      </c>
      <c r="E160" s="418" t="s">
        <v>148</v>
      </c>
      <c r="F160" s="418"/>
      <c r="G160" s="418"/>
      <c r="H160" s="418"/>
      <c r="I160" s="418"/>
      <c r="J160" s="418"/>
      <c r="K160" s="418"/>
      <c r="L160" s="418"/>
      <c r="M160" s="418"/>
      <c r="N160" s="418"/>
      <c r="O160" s="418"/>
      <c r="P160" s="418"/>
      <c r="Q160" s="418"/>
      <c r="R160" s="418"/>
      <c r="S160" s="418"/>
      <c r="T160" s="418"/>
      <c r="U160" s="418"/>
      <c r="V160" s="418"/>
      <c r="W160" s="418"/>
      <c r="X160" s="418"/>
      <c r="Y160" s="418"/>
      <c r="Z160" s="418"/>
      <c r="AA160" s="418"/>
      <c r="AB160" s="418"/>
      <c r="AC160" s="418"/>
      <c r="AD160" s="418"/>
      <c r="AE160" s="418"/>
      <c r="AF160" s="418"/>
      <c r="AG160" s="418"/>
      <c r="AH160" s="418"/>
      <c r="AI160" s="418"/>
      <c r="AJ160" s="656" t="s">
        <v>800</v>
      </c>
      <c r="AK160" s="656"/>
      <c r="AL160" s="656"/>
      <c r="AM160" s="656"/>
      <c r="AN160" s="656"/>
      <c r="AO160" s="656"/>
      <c r="AP160" s="656"/>
      <c r="AQ160" s="656"/>
      <c r="AR160" s="656"/>
      <c r="AS160" s="656"/>
      <c r="AT160" s="656"/>
      <c r="AU160" s="656"/>
      <c r="AV160" s="656"/>
      <c r="AW160" s="656"/>
      <c r="AX160" s="656"/>
      <c r="AY160" s="656"/>
      <c r="AZ160" s="656"/>
      <c r="BA160" s="656"/>
      <c r="BB160" s="656"/>
      <c r="BC160" s="656"/>
      <c r="BD160" s="656"/>
      <c r="BE160" s="656"/>
      <c r="BF160" s="426"/>
      <c r="BG160" s="426"/>
      <c r="BH160" s="426"/>
      <c r="BI160" s="426"/>
      <c r="BJ160" s="426"/>
      <c r="BK160" s="426"/>
      <c r="BL160" s="426"/>
      <c r="BM160" s="426"/>
      <c r="BN160" s="426"/>
      <c r="BO160" s="427"/>
    </row>
    <row r="161" spans="1:68" ht="13.5" customHeight="1">
      <c r="A161" s="422"/>
      <c r="B161" s="437"/>
      <c r="C161" s="442"/>
      <c r="D161" s="428"/>
      <c r="E161" s="425" t="s">
        <v>96</v>
      </c>
      <c r="F161" s="418" t="s">
        <v>836</v>
      </c>
      <c r="G161" s="418"/>
      <c r="H161" s="418"/>
      <c r="I161" s="418"/>
      <c r="J161" s="418"/>
      <c r="K161" s="418"/>
      <c r="L161" s="418"/>
      <c r="M161" s="418"/>
      <c r="N161" s="418"/>
      <c r="O161" s="418"/>
      <c r="P161" s="418"/>
      <c r="Q161" s="418"/>
      <c r="R161" s="418"/>
      <c r="S161" s="418"/>
      <c r="T161" s="418"/>
      <c r="U161" s="418"/>
      <c r="V161" s="418"/>
      <c r="W161" s="418"/>
      <c r="X161" s="418"/>
      <c r="Y161" s="418"/>
      <c r="Z161" s="418"/>
      <c r="AA161" s="418"/>
      <c r="AB161" s="418"/>
      <c r="AC161" s="418"/>
      <c r="AD161" s="418"/>
      <c r="AE161" s="418"/>
      <c r="AF161" s="418"/>
      <c r="AG161" s="418"/>
      <c r="AH161" s="418"/>
      <c r="AI161" s="418"/>
      <c r="AJ161" s="426"/>
      <c r="AK161" s="426"/>
      <c r="AL161" s="426"/>
      <c r="AM161" s="426"/>
      <c r="AN161" s="426"/>
      <c r="AO161" s="426"/>
      <c r="AP161" s="426"/>
      <c r="AQ161" s="426"/>
      <c r="AR161" s="426"/>
      <c r="AS161" s="426"/>
      <c r="AT161" s="426"/>
      <c r="AU161" s="426"/>
      <c r="AV161" s="426"/>
      <c r="AW161" s="426"/>
      <c r="AX161" s="426"/>
      <c r="AY161" s="426"/>
      <c r="AZ161" s="426"/>
      <c r="BA161" s="426"/>
      <c r="BB161" s="426"/>
      <c r="BC161" s="426"/>
      <c r="BD161" s="426"/>
      <c r="BE161" s="426"/>
      <c r="BF161" s="426"/>
      <c r="BG161" s="426"/>
      <c r="BH161" s="426"/>
      <c r="BI161" s="426"/>
      <c r="BJ161" s="426"/>
      <c r="BK161" s="426"/>
      <c r="BL161" s="426"/>
      <c r="BM161" s="426"/>
      <c r="BN161" s="426"/>
      <c r="BO161" s="427"/>
    </row>
    <row r="162" spans="1:68" ht="51.75" customHeight="1">
      <c r="A162" s="422"/>
      <c r="B162" s="437"/>
      <c r="C162" s="437"/>
      <c r="D162" s="431"/>
      <c r="E162" s="431"/>
      <c r="F162" s="445" t="s">
        <v>96</v>
      </c>
      <c r="G162" s="639" t="s">
        <v>58</v>
      </c>
      <c r="H162" s="632"/>
      <c r="I162" s="632"/>
      <c r="J162" s="632"/>
      <c r="K162" s="632"/>
      <c r="L162" s="632"/>
      <c r="M162" s="632"/>
      <c r="N162" s="632"/>
      <c r="O162" s="633"/>
      <c r="P162" s="634" t="s">
        <v>282</v>
      </c>
      <c r="Q162" s="635"/>
      <c r="R162" s="635"/>
      <c r="S162" s="635"/>
      <c r="T162" s="635"/>
      <c r="U162" s="635"/>
      <c r="V162" s="635"/>
      <c r="W162" s="635"/>
      <c r="X162" s="635"/>
      <c r="Y162" s="635"/>
      <c r="Z162" s="635"/>
      <c r="AA162" s="635"/>
      <c r="AB162" s="635"/>
      <c r="AC162" s="635"/>
      <c r="AD162" s="635"/>
      <c r="AE162" s="635"/>
      <c r="AF162" s="635"/>
      <c r="AG162" s="635"/>
      <c r="AH162" s="635"/>
      <c r="AI162" s="636"/>
      <c r="AJ162" s="651" t="s">
        <v>256</v>
      </c>
      <c r="AK162" s="652"/>
      <c r="AL162" s="652"/>
      <c r="AM162" s="652"/>
      <c r="AN162" s="652"/>
      <c r="AO162" s="652"/>
      <c r="AP162" s="652"/>
      <c r="AQ162" s="652"/>
      <c r="AR162" s="652"/>
      <c r="AS162" s="652"/>
      <c r="AT162" s="652"/>
      <c r="AU162" s="652"/>
      <c r="AV162" s="652"/>
      <c r="AW162" s="652"/>
      <c r="AX162" s="652"/>
      <c r="AY162" s="652"/>
      <c r="AZ162" s="652"/>
      <c r="BA162" s="652"/>
      <c r="BB162" s="652"/>
      <c r="BC162" s="652"/>
      <c r="BD162" s="652"/>
      <c r="BE162" s="653"/>
      <c r="BF162" s="637" t="s">
        <v>81</v>
      </c>
      <c r="BG162" s="637"/>
      <c r="BH162" s="637"/>
      <c r="BI162" s="637"/>
      <c r="BJ162" s="637"/>
      <c r="BK162" s="637"/>
      <c r="BL162" s="637"/>
      <c r="BM162" s="637"/>
      <c r="BN162" s="637"/>
      <c r="BO162" s="638"/>
      <c r="BP162" s="32"/>
    </row>
    <row r="163" spans="1:68" ht="42" customHeight="1">
      <c r="A163" s="422"/>
      <c r="B163" s="431"/>
      <c r="C163" s="431"/>
      <c r="D163" s="431"/>
      <c r="E163" s="424" t="s">
        <v>796</v>
      </c>
      <c r="F163" s="424" t="s">
        <v>81</v>
      </c>
      <c r="G163" s="631" t="s">
        <v>248</v>
      </c>
      <c r="H163" s="632"/>
      <c r="I163" s="632"/>
      <c r="J163" s="632"/>
      <c r="K163" s="632"/>
      <c r="L163" s="632"/>
      <c r="M163" s="632"/>
      <c r="N163" s="632"/>
      <c r="O163" s="633"/>
      <c r="P163" s="634" t="s">
        <v>81</v>
      </c>
      <c r="Q163" s="635"/>
      <c r="R163" s="635"/>
      <c r="S163" s="635"/>
      <c r="T163" s="635"/>
      <c r="U163" s="635"/>
      <c r="V163" s="635"/>
      <c r="W163" s="635"/>
      <c r="X163" s="635"/>
      <c r="Y163" s="635"/>
      <c r="Z163" s="635"/>
      <c r="AA163" s="635"/>
      <c r="AB163" s="635"/>
      <c r="AC163" s="635"/>
      <c r="AD163" s="635"/>
      <c r="AE163" s="635"/>
      <c r="AF163" s="635"/>
      <c r="AG163" s="635"/>
      <c r="AH163" s="635"/>
      <c r="AI163" s="636"/>
      <c r="AJ163" s="651" t="s">
        <v>844</v>
      </c>
      <c r="AK163" s="652"/>
      <c r="AL163" s="652"/>
      <c r="AM163" s="652"/>
      <c r="AN163" s="652"/>
      <c r="AO163" s="652"/>
      <c r="AP163" s="652"/>
      <c r="AQ163" s="652"/>
      <c r="AR163" s="652"/>
      <c r="AS163" s="652"/>
      <c r="AT163" s="652"/>
      <c r="AU163" s="652"/>
      <c r="AV163" s="652"/>
      <c r="AW163" s="652"/>
      <c r="AX163" s="652"/>
      <c r="AY163" s="652"/>
      <c r="AZ163" s="652"/>
      <c r="BA163" s="652"/>
      <c r="BB163" s="652"/>
      <c r="BC163" s="652"/>
      <c r="BD163" s="652"/>
      <c r="BE163" s="653"/>
      <c r="BF163" s="637" t="s">
        <v>52</v>
      </c>
      <c r="BG163" s="637"/>
      <c r="BH163" s="637"/>
      <c r="BI163" s="637"/>
      <c r="BJ163" s="637"/>
      <c r="BK163" s="637"/>
      <c r="BL163" s="637"/>
      <c r="BM163" s="637"/>
      <c r="BN163" s="637"/>
      <c r="BO163" s="638"/>
    </row>
    <row r="164" spans="1:68" ht="209.25" customHeight="1">
      <c r="A164" s="422"/>
      <c r="B164" s="437"/>
      <c r="C164" s="437"/>
      <c r="D164" s="437"/>
      <c r="E164" s="424" t="s">
        <v>76</v>
      </c>
      <c r="F164" s="424" t="s">
        <v>81</v>
      </c>
      <c r="G164" s="631" t="s">
        <v>250</v>
      </c>
      <c r="H164" s="632"/>
      <c r="I164" s="632"/>
      <c r="J164" s="632"/>
      <c r="K164" s="632"/>
      <c r="L164" s="632"/>
      <c r="M164" s="632"/>
      <c r="N164" s="632"/>
      <c r="O164" s="633"/>
      <c r="P164" s="634" t="s">
        <v>908</v>
      </c>
      <c r="Q164" s="635"/>
      <c r="R164" s="635"/>
      <c r="S164" s="635"/>
      <c r="T164" s="635"/>
      <c r="U164" s="635"/>
      <c r="V164" s="635"/>
      <c r="W164" s="635"/>
      <c r="X164" s="635"/>
      <c r="Y164" s="635"/>
      <c r="Z164" s="635"/>
      <c r="AA164" s="635"/>
      <c r="AB164" s="635"/>
      <c r="AC164" s="635"/>
      <c r="AD164" s="635"/>
      <c r="AE164" s="635"/>
      <c r="AF164" s="635"/>
      <c r="AG164" s="635"/>
      <c r="AH164" s="635"/>
      <c r="AI164" s="636"/>
      <c r="AJ164" s="651" t="s">
        <v>257</v>
      </c>
      <c r="AK164" s="652"/>
      <c r="AL164" s="652"/>
      <c r="AM164" s="652"/>
      <c r="AN164" s="652"/>
      <c r="AO164" s="652"/>
      <c r="AP164" s="652"/>
      <c r="AQ164" s="652"/>
      <c r="AR164" s="652"/>
      <c r="AS164" s="652"/>
      <c r="AT164" s="652"/>
      <c r="AU164" s="652"/>
      <c r="AV164" s="652"/>
      <c r="AW164" s="652"/>
      <c r="AX164" s="652"/>
      <c r="AY164" s="652"/>
      <c r="AZ164" s="652"/>
      <c r="BA164" s="652"/>
      <c r="BB164" s="652"/>
      <c r="BC164" s="652"/>
      <c r="BD164" s="652"/>
      <c r="BE164" s="653"/>
      <c r="BF164" s="637" t="s">
        <v>52</v>
      </c>
      <c r="BG164" s="637"/>
      <c r="BH164" s="637"/>
      <c r="BI164" s="637"/>
      <c r="BJ164" s="637"/>
      <c r="BK164" s="637"/>
      <c r="BL164" s="637"/>
      <c r="BM164" s="637"/>
      <c r="BN164" s="637"/>
      <c r="BO164" s="638"/>
    </row>
    <row r="165" spans="1:68" ht="13.5" customHeight="1">
      <c r="A165" s="422"/>
      <c r="B165" s="437"/>
      <c r="C165" s="437"/>
      <c r="D165" s="437"/>
      <c r="E165" s="425" t="s">
        <v>75</v>
      </c>
      <c r="F165" s="418" t="s">
        <v>251</v>
      </c>
      <c r="G165" s="418"/>
      <c r="H165" s="418"/>
      <c r="I165" s="418"/>
      <c r="J165" s="418"/>
      <c r="K165" s="418"/>
      <c r="L165" s="418"/>
      <c r="M165" s="418"/>
      <c r="N165" s="418"/>
      <c r="O165" s="418"/>
      <c r="P165" s="418"/>
      <c r="Q165" s="418"/>
      <c r="R165" s="418"/>
      <c r="S165" s="418"/>
      <c r="T165" s="418"/>
      <c r="U165" s="418"/>
      <c r="V165" s="418"/>
      <c r="W165" s="418"/>
      <c r="X165" s="418"/>
      <c r="Y165" s="418"/>
      <c r="Z165" s="418"/>
      <c r="AA165" s="418"/>
      <c r="AB165" s="418"/>
      <c r="AC165" s="418"/>
      <c r="AD165" s="418"/>
      <c r="AE165" s="418"/>
      <c r="AF165" s="418"/>
      <c r="AG165" s="418"/>
      <c r="AH165" s="418"/>
      <c r="AI165" s="418"/>
      <c r="AJ165" s="426"/>
      <c r="AK165" s="426"/>
      <c r="AL165" s="426"/>
      <c r="AM165" s="426"/>
      <c r="AN165" s="426"/>
      <c r="AO165" s="426"/>
      <c r="AP165" s="426"/>
      <c r="AQ165" s="426"/>
      <c r="AR165" s="426"/>
      <c r="AS165" s="426"/>
      <c r="AT165" s="426"/>
      <c r="AU165" s="426"/>
      <c r="AV165" s="426"/>
      <c r="AW165" s="426"/>
      <c r="AX165" s="426"/>
      <c r="AY165" s="426"/>
      <c r="AZ165" s="426"/>
      <c r="BA165" s="426"/>
      <c r="BB165" s="426"/>
      <c r="BC165" s="426"/>
      <c r="BD165" s="426"/>
      <c r="BE165" s="426"/>
      <c r="BF165" s="426"/>
      <c r="BG165" s="426"/>
      <c r="BH165" s="426"/>
      <c r="BI165" s="426"/>
      <c r="BJ165" s="426"/>
      <c r="BK165" s="426"/>
      <c r="BL165" s="426"/>
      <c r="BM165" s="426"/>
      <c r="BN165" s="426"/>
      <c r="BO165" s="427"/>
      <c r="BP165" s="32"/>
    </row>
    <row r="166" spans="1:68" ht="27" customHeight="1">
      <c r="A166" s="422"/>
      <c r="B166" s="437"/>
      <c r="C166" s="437"/>
      <c r="D166" s="431"/>
      <c r="E166" s="431"/>
      <c r="F166" s="424" t="s">
        <v>96</v>
      </c>
      <c r="G166" s="631" t="s">
        <v>69</v>
      </c>
      <c r="H166" s="632"/>
      <c r="I166" s="632"/>
      <c r="J166" s="632"/>
      <c r="K166" s="632"/>
      <c r="L166" s="632"/>
      <c r="M166" s="632"/>
      <c r="N166" s="632"/>
      <c r="O166" s="633"/>
      <c r="P166" s="634" t="s">
        <v>81</v>
      </c>
      <c r="Q166" s="635"/>
      <c r="R166" s="635"/>
      <c r="S166" s="635"/>
      <c r="T166" s="635"/>
      <c r="U166" s="635"/>
      <c r="V166" s="635"/>
      <c r="W166" s="635"/>
      <c r="X166" s="635"/>
      <c r="Y166" s="635"/>
      <c r="Z166" s="635"/>
      <c r="AA166" s="635"/>
      <c r="AB166" s="635"/>
      <c r="AC166" s="635"/>
      <c r="AD166" s="635"/>
      <c r="AE166" s="635"/>
      <c r="AF166" s="635"/>
      <c r="AG166" s="635"/>
      <c r="AH166" s="635"/>
      <c r="AI166" s="636"/>
      <c r="AJ166" s="651" t="s">
        <v>263</v>
      </c>
      <c r="AK166" s="652"/>
      <c r="AL166" s="652"/>
      <c r="AM166" s="652"/>
      <c r="AN166" s="652"/>
      <c r="AO166" s="652"/>
      <c r="AP166" s="652"/>
      <c r="AQ166" s="652"/>
      <c r="AR166" s="652"/>
      <c r="AS166" s="652"/>
      <c r="AT166" s="652"/>
      <c r="AU166" s="652"/>
      <c r="AV166" s="652"/>
      <c r="AW166" s="652"/>
      <c r="AX166" s="652"/>
      <c r="AY166" s="652"/>
      <c r="AZ166" s="652"/>
      <c r="BA166" s="652"/>
      <c r="BB166" s="652"/>
      <c r="BC166" s="652"/>
      <c r="BD166" s="652"/>
      <c r="BE166" s="653"/>
      <c r="BF166" s="637" t="s">
        <v>81</v>
      </c>
      <c r="BG166" s="637"/>
      <c r="BH166" s="637"/>
      <c r="BI166" s="637"/>
      <c r="BJ166" s="637"/>
      <c r="BK166" s="637"/>
      <c r="BL166" s="637"/>
      <c r="BM166" s="637"/>
      <c r="BN166" s="637"/>
      <c r="BO166" s="638"/>
      <c r="BP166" s="32"/>
    </row>
    <row r="167" spans="1:68" ht="141.75" customHeight="1">
      <c r="A167" s="422"/>
      <c r="B167" s="437"/>
      <c r="C167" s="431"/>
      <c r="D167" s="437"/>
      <c r="E167" s="432"/>
      <c r="F167" s="424" t="s">
        <v>795</v>
      </c>
      <c r="G167" s="651" t="s">
        <v>815</v>
      </c>
      <c r="H167" s="632"/>
      <c r="I167" s="632"/>
      <c r="J167" s="632"/>
      <c r="K167" s="632"/>
      <c r="L167" s="632"/>
      <c r="M167" s="632"/>
      <c r="N167" s="632"/>
      <c r="O167" s="633"/>
      <c r="P167" s="634" t="s">
        <v>919</v>
      </c>
      <c r="Q167" s="635"/>
      <c r="R167" s="635"/>
      <c r="S167" s="635"/>
      <c r="T167" s="635"/>
      <c r="U167" s="635"/>
      <c r="V167" s="635"/>
      <c r="W167" s="635"/>
      <c r="X167" s="635"/>
      <c r="Y167" s="635"/>
      <c r="Z167" s="635"/>
      <c r="AA167" s="635"/>
      <c r="AB167" s="635"/>
      <c r="AC167" s="635"/>
      <c r="AD167" s="635"/>
      <c r="AE167" s="635"/>
      <c r="AF167" s="635"/>
      <c r="AG167" s="635"/>
      <c r="AH167" s="635"/>
      <c r="AI167" s="636"/>
      <c r="AJ167" s="651" t="s">
        <v>1280</v>
      </c>
      <c r="AK167" s="652"/>
      <c r="AL167" s="652"/>
      <c r="AM167" s="652"/>
      <c r="AN167" s="652"/>
      <c r="AO167" s="652"/>
      <c r="AP167" s="652"/>
      <c r="AQ167" s="652"/>
      <c r="AR167" s="652"/>
      <c r="AS167" s="652"/>
      <c r="AT167" s="652"/>
      <c r="AU167" s="652"/>
      <c r="AV167" s="652"/>
      <c r="AW167" s="652"/>
      <c r="AX167" s="652"/>
      <c r="AY167" s="652"/>
      <c r="AZ167" s="652"/>
      <c r="BA167" s="652"/>
      <c r="BB167" s="652"/>
      <c r="BC167" s="652"/>
      <c r="BD167" s="652"/>
      <c r="BE167" s="653"/>
      <c r="BF167" s="637" t="s">
        <v>247</v>
      </c>
      <c r="BG167" s="637"/>
      <c r="BH167" s="637"/>
      <c r="BI167" s="637"/>
      <c r="BJ167" s="637"/>
      <c r="BK167" s="637"/>
      <c r="BL167" s="637"/>
      <c r="BM167" s="637"/>
      <c r="BN167" s="637"/>
      <c r="BO167" s="638"/>
    </row>
    <row r="168" spans="1:68" ht="72" customHeight="1">
      <c r="A168" s="422"/>
      <c r="B168" s="437"/>
      <c r="C168" s="437"/>
      <c r="D168" s="432"/>
      <c r="E168" s="424" t="s">
        <v>830</v>
      </c>
      <c r="F168" s="424" t="s">
        <v>81</v>
      </c>
      <c r="G168" s="631" t="s">
        <v>253</v>
      </c>
      <c r="H168" s="632"/>
      <c r="I168" s="632"/>
      <c r="J168" s="632"/>
      <c r="K168" s="632"/>
      <c r="L168" s="632"/>
      <c r="M168" s="632"/>
      <c r="N168" s="632"/>
      <c r="O168" s="633"/>
      <c r="P168" s="634" t="s">
        <v>920</v>
      </c>
      <c r="Q168" s="635"/>
      <c r="R168" s="635"/>
      <c r="S168" s="635"/>
      <c r="T168" s="635"/>
      <c r="U168" s="635"/>
      <c r="V168" s="635"/>
      <c r="W168" s="635"/>
      <c r="X168" s="635"/>
      <c r="Y168" s="635"/>
      <c r="Z168" s="635"/>
      <c r="AA168" s="635"/>
      <c r="AB168" s="635"/>
      <c r="AC168" s="635"/>
      <c r="AD168" s="635"/>
      <c r="AE168" s="635"/>
      <c r="AF168" s="635"/>
      <c r="AG168" s="635"/>
      <c r="AH168" s="635"/>
      <c r="AI168" s="636"/>
      <c r="AJ168" s="651" t="s">
        <v>260</v>
      </c>
      <c r="AK168" s="652"/>
      <c r="AL168" s="652"/>
      <c r="AM168" s="652"/>
      <c r="AN168" s="652"/>
      <c r="AO168" s="652"/>
      <c r="AP168" s="652"/>
      <c r="AQ168" s="652"/>
      <c r="AR168" s="652"/>
      <c r="AS168" s="652"/>
      <c r="AT168" s="652"/>
      <c r="AU168" s="652"/>
      <c r="AV168" s="652"/>
      <c r="AW168" s="652"/>
      <c r="AX168" s="652"/>
      <c r="AY168" s="652"/>
      <c r="AZ168" s="652"/>
      <c r="BA168" s="652"/>
      <c r="BB168" s="652"/>
      <c r="BC168" s="652"/>
      <c r="BD168" s="652"/>
      <c r="BE168" s="653"/>
      <c r="BF168" s="637" t="s">
        <v>792</v>
      </c>
      <c r="BG168" s="637"/>
      <c r="BH168" s="637"/>
      <c r="BI168" s="637"/>
      <c r="BJ168" s="637"/>
      <c r="BK168" s="637"/>
      <c r="BL168" s="637"/>
      <c r="BM168" s="637"/>
      <c r="BN168" s="637"/>
      <c r="BO168" s="638"/>
      <c r="BP168" s="32"/>
    </row>
    <row r="169" spans="1:68" ht="42.75" customHeight="1">
      <c r="A169" s="422"/>
      <c r="B169" s="437"/>
      <c r="C169" s="442"/>
      <c r="D169" s="425" t="s">
        <v>186</v>
      </c>
      <c r="E169" s="418" t="s">
        <v>849</v>
      </c>
      <c r="F169" s="418"/>
      <c r="G169" s="418"/>
      <c r="H169" s="418"/>
      <c r="I169" s="418"/>
      <c r="J169" s="418"/>
      <c r="K169" s="418"/>
      <c r="L169" s="418"/>
      <c r="M169" s="418"/>
      <c r="N169" s="418"/>
      <c r="O169" s="418"/>
      <c r="P169" s="418"/>
      <c r="Q169" s="418"/>
      <c r="R169" s="418"/>
      <c r="S169" s="418"/>
      <c r="T169" s="418"/>
      <c r="U169" s="418"/>
      <c r="V169" s="418"/>
      <c r="W169" s="418"/>
      <c r="X169" s="418"/>
      <c r="Y169" s="418"/>
      <c r="Z169" s="418"/>
      <c r="AA169" s="418"/>
      <c r="AB169" s="418"/>
      <c r="AC169" s="418"/>
      <c r="AD169" s="418"/>
      <c r="AE169" s="418"/>
      <c r="AF169" s="418"/>
      <c r="AG169" s="418"/>
      <c r="AH169" s="418"/>
      <c r="AI169" s="418"/>
      <c r="AJ169" s="656" t="s">
        <v>800</v>
      </c>
      <c r="AK169" s="656"/>
      <c r="AL169" s="656"/>
      <c r="AM169" s="656"/>
      <c r="AN169" s="656"/>
      <c r="AO169" s="656"/>
      <c r="AP169" s="656"/>
      <c r="AQ169" s="656"/>
      <c r="AR169" s="656"/>
      <c r="AS169" s="656"/>
      <c r="AT169" s="656"/>
      <c r="AU169" s="656"/>
      <c r="AV169" s="656"/>
      <c r="AW169" s="656"/>
      <c r="AX169" s="656"/>
      <c r="AY169" s="656"/>
      <c r="AZ169" s="656"/>
      <c r="BA169" s="656"/>
      <c r="BB169" s="656"/>
      <c r="BC169" s="656"/>
      <c r="BD169" s="656"/>
      <c r="BE169" s="656"/>
      <c r="BF169" s="426"/>
      <c r="BG169" s="426"/>
      <c r="BH169" s="426"/>
      <c r="BI169" s="426"/>
      <c r="BJ169" s="426"/>
      <c r="BK169" s="426"/>
      <c r="BL169" s="426"/>
      <c r="BM169" s="426"/>
      <c r="BN169" s="426"/>
      <c r="BO169" s="427"/>
    </row>
    <row r="170" spans="1:68" ht="13.5" customHeight="1">
      <c r="A170" s="422"/>
      <c r="B170" s="437"/>
      <c r="C170" s="442"/>
      <c r="D170" s="428"/>
      <c r="E170" s="425" t="s">
        <v>799</v>
      </c>
      <c r="F170" s="418" t="s">
        <v>239</v>
      </c>
      <c r="G170" s="418"/>
      <c r="H170" s="418"/>
      <c r="I170" s="418"/>
      <c r="J170" s="418"/>
      <c r="K170" s="418"/>
      <c r="L170" s="418"/>
      <c r="M170" s="418"/>
      <c r="N170" s="418"/>
      <c r="O170" s="418"/>
      <c r="P170" s="418"/>
      <c r="Q170" s="418"/>
      <c r="R170" s="418"/>
      <c r="S170" s="418"/>
      <c r="T170" s="418"/>
      <c r="U170" s="418"/>
      <c r="V170" s="418"/>
      <c r="W170" s="418"/>
      <c r="X170" s="418"/>
      <c r="Y170" s="418"/>
      <c r="Z170" s="418"/>
      <c r="AA170" s="418"/>
      <c r="AB170" s="418"/>
      <c r="AC170" s="418"/>
      <c r="AD170" s="418"/>
      <c r="AE170" s="418"/>
      <c r="AF170" s="418"/>
      <c r="AG170" s="418"/>
      <c r="AH170" s="418"/>
      <c r="AI170" s="418"/>
      <c r="AJ170" s="426"/>
      <c r="AK170" s="426"/>
      <c r="AL170" s="426"/>
      <c r="AM170" s="426"/>
      <c r="AN170" s="426"/>
      <c r="AO170" s="426"/>
      <c r="AP170" s="426"/>
      <c r="AQ170" s="426"/>
      <c r="AR170" s="426"/>
      <c r="AS170" s="426"/>
      <c r="AT170" s="426"/>
      <c r="AU170" s="426"/>
      <c r="AV170" s="426"/>
      <c r="AW170" s="426"/>
      <c r="AX170" s="426"/>
      <c r="AY170" s="426"/>
      <c r="AZ170" s="426"/>
      <c r="BA170" s="426"/>
      <c r="BB170" s="426"/>
      <c r="BC170" s="426"/>
      <c r="BD170" s="426"/>
      <c r="BE170" s="426"/>
      <c r="BF170" s="426"/>
      <c r="BG170" s="426"/>
      <c r="BH170" s="426"/>
      <c r="BI170" s="426"/>
      <c r="BJ170" s="426"/>
      <c r="BK170" s="426"/>
      <c r="BL170" s="426"/>
      <c r="BM170" s="426"/>
      <c r="BN170" s="426"/>
      <c r="BO170" s="427"/>
    </row>
    <row r="171" spans="1:68" ht="60" customHeight="1">
      <c r="A171" s="422"/>
      <c r="B171" s="437"/>
      <c r="C171" s="437"/>
      <c r="D171" s="431"/>
      <c r="E171" s="431"/>
      <c r="F171" s="424" t="s">
        <v>96</v>
      </c>
      <c r="G171" s="631" t="s">
        <v>58</v>
      </c>
      <c r="H171" s="632"/>
      <c r="I171" s="632"/>
      <c r="J171" s="632"/>
      <c r="K171" s="632"/>
      <c r="L171" s="632"/>
      <c r="M171" s="632"/>
      <c r="N171" s="632"/>
      <c r="O171" s="633"/>
      <c r="P171" s="634" t="s">
        <v>282</v>
      </c>
      <c r="Q171" s="635"/>
      <c r="R171" s="635"/>
      <c r="S171" s="635"/>
      <c r="T171" s="635"/>
      <c r="U171" s="635"/>
      <c r="V171" s="635"/>
      <c r="W171" s="635"/>
      <c r="X171" s="635"/>
      <c r="Y171" s="635"/>
      <c r="Z171" s="635"/>
      <c r="AA171" s="635"/>
      <c r="AB171" s="635"/>
      <c r="AC171" s="635"/>
      <c r="AD171" s="635"/>
      <c r="AE171" s="635"/>
      <c r="AF171" s="635"/>
      <c r="AG171" s="635"/>
      <c r="AH171" s="635"/>
      <c r="AI171" s="636"/>
      <c r="AJ171" s="651" t="s">
        <v>256</v>
      </c>
      <c r="AK171" s="652"/>
      <c r="AL171" s="652"/>
      <c r="AM171" s="652"/>
      <c r="AN171" s="652"/>
      <c r="AO171" s="652"/>
      <c r="AP171" s="652"/>
      <c r="AQ171" s="652"/>
      <c r="AR171" s="652"/>
      <c r="AS171" s="652"/>
      <c r="AT171" s="652"/>
      <c r="AU171" s="652"/>
      <c r="AV171" s="652"/>
      <c r="AW171" s="652"/>
      <c r="AX171" s="652"/>
      <c r="AY171" s="652"/>
      <c r="AZ171" s="652"/>
      <c r="BA171" s="652"/>
      <c r="BB171" s="652"/>
      <c r="BC171" s="652"/>
      <c r="BD171" s="652"/>
      <c r="BE171" s="653"/>
      <c r="BF171" s="637" t="s">
        <v>792</v>
      </c>
      <c r="BG171" s="637"/>
      <c r="BH171" s="637"/>
      <c r="BI171" s="637"/>
      <c r="BJ171" s="637"/>
      <c r="BK171" s="637"/>
      <c r="BL171" s="637"/>
      <c r="BM171" s="637"/>
      <c r="BN171" s="637"/>
      <c r="BO171" s="638"/>
      <c r="BP171" s="32"/>
    </row>
    <row r="172" spans="1:68" ht="42" customHeight="1">
      <c r="A172" s="422"/>
      <c r="B172" s="431"/>
      <c r="C172" s="431"/>
      <c r="D172" s="431"/>
      <c r="E172" s="424" t="s">
        <v>793</v>
      </c>
      <c r="F172" s="424" t="s">
        <v>81</v>
      </c>
      <c r="G172" s="631" t="s">
        <v>248</v>
      </c>
      <c r="H172" s="632"/>
      <c r="I172" s="632"/>
      <c r="J172" s="632"/>
      <c r="K172" s="632"/>
      <c r="L172" s="632"/>
      <c r="M172" s="632"/>
      <c r="N172" s="632"/>
      <c r="O172" s="633"/>
      <c r="P172" s="634" t="s">
        <v>81</v>
      </c>
      <c r="Q172" s="635"/>
      <c r="R172" s="635"/>
      <c r="S172" s="635"/>
      <c r="T172" s="635"/>
      <c r="U172" s="635"/>
      <c r="V172" s="635"/>
      <c r="W172" s="635"/>
      <c r="X172" s="635"/>
      <c r="Y172" s="635"/>
      <c r="Z172" s="635"/>
      <c r="AA172" s="635"/>
      <c r="AB172" s="635"/>
      <c r="AC172" s="635"/>
      <c r="AD172" s="635"/>
      <c r="AE172" s="635"/>
      <c r="AF172" s="635"/>
      <c r="AG172" s="635"/>
      <c r="AH172" s="635"/>
      <c r="AI172" s="636"/>
      <c r="AJ172" s="651" t="s">
        <v>249</v>
      </c>
      <c r="AK172" s="652"/>
      <c r="AL172" s="652"/>
      <c r="AM172" s="652"/>
      <c r="AN172" s="652"/>
      <c r="AO172" s="652"/>
      <c r="AP172" s="652"/>
      <c r="AQ172" s="652"/>
      <c r="AR172" s="652"/>
      <c r="AS172" s="652"/>
      <c r="AT172" s="652"/>
      <c r="AU172" s="652"/>
      <c r="AV172" s="652"/>
      <c r="AW172" s="652"/>
      <c r="AX172" s="652"/>
      <c r="AY172" s="652"/>
      <c r="AZ172" s="652"/>
      <c r="BA172" s="652"/>
      <c r="BB172" s="652"/>
      <c r="BC172" s="652"/>
      <c r="BD172" s="652"/>
      <c r="BE172" s="653"/>
      <c r="BF172" s="637" t="s">
        <v>52</v>
      </c>
      <c r="BG172" s="637"/>
      <c r="BH172" s="637"/>
      <c r="BI172" s="637"/>
      <c r="BJ172" s="637"/>
      <c r="BK172" s="637"/>
      <c r="BL172" s="637"/>
      <c r="BM172" s="637"/>
      <c r="BN172" s="637"/>
      <c r="BO172" s="638"/>
    </row>
    <row r="173" spans="1:68" ht="209.25" customHeight="1">
      <c r="A173" s="422"/>
      <c r="B173" s="437"/>
      <c r="C173" s="437"/>
      <c r="D173" s="437"/>
      <c r="E173" s="424" t="s">
        <v>76</v>
      </c>
      <c r="F173" s="424" t="s">
        <v>798</v>
      </c>
      <c r="G173" s="631" t="s">
        <v>250</v>
      </c>
      <c r="H173" s="632"/>
      <c r="I173" s="632"/>
      <c r="J173" s="632"/>
      <c r="K173" s="632"/>
      <c r="L173" s="632"/>
      <c r="M173" s="632"/>
      <c r="N173" s="632"/>
      <c r="O173" s="633"/>
      <c r="P173" s="634" t="s">
        <v>908</v>
      </c>
      <c r="Q173" s="635"/>
      <c r="R173" s="635"/>
      <c r="S173" s="635"/>
      <c r="T173" s="635"/>
      <c r="U173" s="635"/>
      <c r="V173" s="635"/>
      <c r="W173" s="635"/>
      <c r="X173" s="635"/>
      <c r="Y173" s="635"/>
      <c r="Z173" s="635"/>
      <c r="AA173" s="635"/>
      <c r="AB173" s="635"/>
      <c r="AC173" s="635"/>
      <c r="AD173" s="635"/>
      <c r="AE173" s="635"/>
      <c r="AF173" s="635"/>
      <c r="AG173" s="635"/>
      <c r="AH173" s="635"/>
      <c r="AI173" s="636"/>
      <c r="AJ173" s="651" t="s">
        <v>257</v>
      </c>
      <c r="AK173" s="652"/>
      <c r="AL173" s="652"/>
      <c r="AM173" s="652"/>
      <c r="AN173" s="652"/>
      <c r="AO173" s="652"/>
      <c r="AP173" s="652"/>
      <c r="AQ173" s="652"/>
      <c r="AR173" s="652"/>
      <c r="AS173" s="652"/>
      <c r="AT173" s="652"/>
      <c r="AU173" s="652"/>
      <c r="AV173" s="652"/>
      <c r="AW173" s="652"/>
      <c r="AX173" s="652"/>
      <c r="AY173" s="652"/>
      <c r="AZ173" s="652"/>
      <c r="BA173" s="652"/>
      <c r="BB173" s="652"/>
      <c r="BC173" s="652"/>
      <c r="BD173" s="652"/>
      <c r="BE173" s="653"/>
      <c r="BF173" s="637" t="s">
        <v>52</v>
      </c>
      <c r="BG173" s="637"/>
      <c r="BH173" s="637"/>
      <c r="BI173" s="637"/>
      <c r="BJ173" s="637"/>
      <c r="BK173" s="637"/>
      <c r="BL173" s="637"/>
      <c r="BM173" s="637"/>
      <c r="BN173" s="637"/>
      <c r="BO173" s="638"/>
    </row>
    <row r="174" spans="1:68" ht="13.5" customHeight="1">
      <c r="A174" s="422"/>
      <c r="B174" s="437"/>
      <c r="C174" s="437"/>
      <c r="D174" s="437"/>
      <c r="E174" s="425" t="s">
        <v>75</v>
      </c>
      <c r="F174" s="418" t="s">
        <v>251</v>
      </c>
      <c r="G174" s="418"/>
      <c r="H174" s="418"/>
      <c r="I174" s="418"/>
      <c r="J174" s="418"/>
      <c r="K174" s="418"/>
      <c r="L174" s="418"/>
      <c r="M174" s="418"/>
      <c r="N174" s="418"/>
      <c r="O174" s="418"/>
      <c r="P174" s="418"/>
      <c r="Q174" s="418"/>
      <c r="R174" s="418"/>
      <c r="S174" s="418"/>
      <c r="T174" s="418"/>
      <c r="U174" s="418"/>
      <c r="V174" s="418"/>
      <c r="W174" s="418"/>
      <c r="X174" s="418"/>
      <c r="Y174" s="418"/>
      <c r="Z174" s="418"/>
      <c r="AA174" s="418"/>
      <c r="AB174" s="418"/>
      <c r="AC174" s="418"/>
      <c r="AD174" s="418"/>
      <c r="AE174" s="418"/>
      <c r="AF174" s="418"/>
      <c r="AG174" s="418"/>
      <c r="AH174" s="418"/>
      <c r="AI174" s="418"/>
      <c r="AJ174" s="426"/>
      <c r="AK174" s="426"/>
      <c r="AL174" s="426"/>
      <c r="AM174" s="426"/>
      <c r="AN174" s="426"/>
      <c r="AO174" s="426"/>
      <c r="AP174" s="426"/>
      <c r="AQ174" s="426"/>
      <c r="AR174" s="426"/>
      <c r="AS174" s="426"/>
      <c r="AT174" s="426"/>
      <c r="AU174" s="426"/>
      <c r="AV174" s="426"/>
      <c r="AW174" s="426"/>
      <c r="AX174" s="426"/>
      <c r="AY174" s="426"/>
      <c r="AZ174" s="426"/>
      <c r="BA174" s="426"/>
      <c r="BB174" s="426"/>
      <c r="BC174" s="426"/>
      <c r="BD174" s="426"/>
      <c r="BE174" s="426"/>
      <c r="BF174" s="426"/>
      <c r="BG174" s="426"/>
      <c r="BH174" s="426"/>
      <c r="BI174" s="426"/>
      <c r="BJ174" s="426"/>
      <c r="BK174" s="426"/>
      <c r="BL174" s="426"/>
      <c r="BM174" s="426"/>
      <c r="BN174" s="426"/>
      <c r="BO174" s="427"/>
      <c r="BP174" s="32"/>
    </row>
    <row r="175" spans="1:68" ht="13.5" customHeight="1">
      <c r="A175" s="422"/>
      <c r="B175" s="437"/>
      <c r="C175" s="437"/>
      <c r="D175" s="431"/>
      <c r="E175" s="431"/>
      <c r="F175" s="424" t="s">
        <v>791</v>
      </c>
      <c r="G175" s="631" t="s">
        <v>69</v>
      </c>
      <c r="H175" s="632"/>
      <c r="I175" s="632"/>
      <c r="J175" s="632"/>
      <c r="K175" s="632"/>
      <c r="L175" s="632"/>
      <c r="M175" s="632"/>
      <c r="N175" s="632"/>
      <c r="O175" s="633"/>
      <c r="P175" s="634" t="s">
        <v>797</v>
      </c>
      <c r="Q175" s="635"/>
      <c r="R175" s="635"/>
      <c r="S175" s="635"/>
      <c r="T175" s="635"/>
      <c r="U175" s="635"/>
      <c r="V175" s="635"/>
      <c r="W175" s="635"/>
      <c r="X175" s="635"/>
      <c r="Y175" s="635"/>
      <c r="Z175" s="635"/>
      <c r="AA175" s="635"/>
      <c r="AB175" s="635"/>
      <c r="AC175" s="635"/>
      <c r="AD175" s="635"/>
      <c r="AE175" s="635"/>
      <c r="AF175" s="635"/>
      <c r="AG175" s="635"/>
      <c r="AH175" s="635"/>
      <c r="AI175" s="636"/>
      <c r="AJ175" s="651" t="s">
        <v>81</v>
      </c>
      <c r="AK175" s="652"/>
      <c r="AL175" s="652"/>
      <c r="AM175" s="652"/>
      <c r="AN175" s="652"/>
      <c r="AO175" s="652"/>
      <c r="AP175" s="652"/>
      <c r="AQ175" s="652"/>
      <c r="AR175" s="652"/>
      <c r="AS175" s="652"/>
      <c r="AT175" s="652"/>
      <c r="AU175" s="652"/>
      <c r="AV175" s="652"/>
      <c r="AW175" s="652"/>
      <c r="AX175" s="652"/>
      <c r="AY175" s="652"/>
      <c r="AZ175" s="652"/>
      <c r="BA175" s="652"/>
      <c r="BB175" s="652"/>
      <c r="BC175" s="652"/>
      <c r="BD175" s="652"/>
      <c r="BE175" s="653"/>
      <c r="BF175" s="637" t="s">
        <v>81</v>
      </c>
      <c r="BG175" s="637"/>
      <c r="BH175" s="637"/>
      <c r="BI175" s="637"/>
      <c r="BJ175" s="637"/>
      <c r="BK175" s="637"/>
      <c r="BL175" s="637"/>
      <c r="BM175" s="637"/>
      <c r="BN175" s="637"/>
      <c r="BO175" s="638"/>
      <c r="BP175" s="32"/>
    </row>
    <row r="176" spans="1:68" ht="227.25" customHeight="1">
      <c r="A176" s="422"/>
      <c r="B176" s="437"/>
      <c r="C176" s="431"/>
      <c r="D176" s="437"/>
      <c r="E176" s="431"/>
      <c r="F176" s="424" t="s">
        <v>74</v>
      </c>
      <c r="G176" s="651" t="s">
        <v>815</v>
      </c>
      <c r="H176" s="632"/>
      <c r="I176" s="632"/>
      <c r="J176" s="632"/>
      <c r="K176" s="632"/>
      <c r="L176" s="632"/>
      <c r="M176" s="632"/>
      <c r="N176" s="632"/>
      <c r="O176" s="633"/>
      <c r="P176" s="657" t="s">
        <v>934</v>
      </c>
      <c r="Q176" s="635"/>
      <c r="R176" s="635"/>
      <c r="S176" s="635"/>
      <c r="T176" s="635"/>
      <c r="U176" s="635"/>
      <c r="V176" s="635"/>
      <c r="W176" s="635"/>
      <c r="X176" s="635"/>
      <c r="Y176" s="635"/>
      <c r="Z176" s="635"/>
      <c r="AA176" s="635"/>
      <c r="AB176" s="635"/>
      <c r="AC176" s="635"/>
      <c r="AD176" s="635"/>
      <c r="AE176" s="635"/>
      <c r="AF176" s="635"/>
      <c r="AG176" s="635"/>
      <c r="AH176" s="635"/>
      <c r="AI176" s="636"/>
      <c r="AJ176" s="651" t="s">
        <v>1292</v>
      </c>
      <c r="AK176" s="652"/>
      <c r="AL176" s="652"/>
      <c r="AM176" s="652"/>
      <c r="AN176" s="652"/>
      <c r="AO176" s="652"/>
      <c r="AP176" s="652"/>
      <c r="AQ176" s="652"/>
      <c r="AR176" s="652"/>
      <c r="AS176" s="652"/>
      <c r="AT176" s="652"/>
      <c r="AU176" s="652"/>
      <c r="AV176" s="652"/>
      <c r="AW176" s="652"/>
      <c r="AX176" s="652"/>
      <c r="AY176" s="652"/>
      <c r="AZ176" s="652"/>
      <c r="BA176" s="652"/>
      <c r="BB176" s="652"/>
      <c r="BC176" s="652"/>
      <c r="BD176" s="652"/>
      <c r="BE176" s="653"/>
      <c r="BF176" s="637" t="s">
        <v>850</v>
      </c>
      <c r="BG176" s="637"/>
      <c r="BH176" s="637"/>
      <c r="BI176" s="637"/>
      <c r="BJ176" s="637"/>
      <c r="BK176" s="637"/>
      <c r="BL176" s="637"/>
      <c r="BM176" s="637"/>
      <c r="BN176" s="637"/>
      <c r="BO176" s="638"/>
    </row>
    <row r="177" spans="1:68" ht="87.75" customHeight="1">
      <c r="A177" s="422"/>
      <c r="B177" s="437"/>
      <c r="C177" s="431"/>
      <c r="D177" s="437"/>
      <c r="E177" s="432"/>
      <c r="F177" s="446" t="s">
        <v>76</v>
      </c>
      <c r="G177" s="447" t="s">
        <v>820</v>
      </c>
      <c r="H177" s="448"/>
      <c r="I177" s="448"/>
      <c r="J177" s="448"/>
      <c r="K177" s="448"/>
      <c r="L177" s="448"/>
      <c r="M177" s="448"/>
      <c r="N177" s="448"/>
      <c r="O177" s="449"/>
      <c r="P177" s="634" t="s">
        <v>798</v>
      </c>
      <c r="Q177" s="635"/>
      <c r="R177" s="635"/>
      <c r="S177" s="635"/>
      <c r="T177" s="635"/>
      <c r="U177" s="635"/>
      <c r="V177" s="635"/>
      <c r="W177" s="635"/>
      <c r="X177" s="635"/>
      <c r="Y177" s="635"/>
      <c r="Z177" s="635"/>
      <c r="AA177" s="635"/>
      <c r="AB177" s="635"/>
      <c r="AC177" s="635"/>
      <c r="AD177" s="635"/>
      <c r="AE177" s="635"/>
      <c r="AF177" s="635"/>
      <c r="AG177" s="635"/>
      <c r="AH177" s="635"/>
      <c r="AI177" s="636"/>
      <c r="AJ177" s="651" t="s">
        <v>267</v>
      </c>
      <c r="AK177" s="652"/>
      <c r="AL177" s="652"/>
      <c r="AM177" s="652"/>
      <c r="AN177" s="652"/>
      <c r="AO177" s="652"/>
      <c r="AP177" s="652"/>
      <c r="AQ177" s="652"/>
      <c r="AR177" s="652"/>
      <c r="AS177" s="652"/>
      <c r="AT177" s="652"/>
      <c r="AU177" s="652"/>
      <c r="AV177" s="652"/>
      <c r="AW177" s="652"/>
      <c r="AX177" s="652"/>
      <c r="AY177" s="652"/>
      <c r="AZ177" s="652"/>
      <c r="BA177" s="652"/>
      <c r="BB177" s="652"/>
      <c r="BC177" s="652"/>
      <c r="BD177" s="652"/>
      <c r="BE177" s="653"/>
      <c r="BF177" s="658" t="s">
        <v>821</v>
      </c>
      <c r="BG177" s="659"/>
      <c r="BH177" s="659"/>
      <c r="BI177" s="659"/>
      <c r="BJ177" s="659"/>
      <c r="BK177" s="659"/>
      <c r="BL177" s="659"/>
      <c r="BM177" s="659"/>
      <c r="BN177" s="659"/>
      <c r="BO177" s="660"/>
    </row>
    <row r="178" spans="1:68" ht="71.25" customHeight="1">
      <c r="A178" s="422"/>
      <c r="B178" s="437"/>
      <c r="C178" s="437"/>
      <c r="D178" s="432"/>
      <c r="E178" s="424" t="s">
        <v>186</v>
      </c>
      <c r="F178" s="424" t="s">
        <v>81</v>
      </c>
      <c r="G178" s="631" t="s">
        <v>253</v>
      </c>
      <c r="H178" s="632"/>
      <c r="I178" s="632"/>
      <c r="J178" s="632"/>
      <c r="K178" s="632"/>
      <c r="L178" s="632"/>
      <c r="M178" s="632"/>
      <c r="N178" s="632"/>
      <c r="O178" s="633"/>
      <c r="P178" s="634" t="s">
        <v>920</v>
      </c>
      <c r="Q178" s="635"/>
      <c r="R178" s="635"/>
      <c r="S178" s="635"/>
      <c r="T178" s="635"/>
      <c r="U178" s="635"/>
      <c r="V178" s="635"/>
      <c r="W178" s="635"/>
      <c r="X178" s="635"/>
      <c r="Y178" s="635"/>
      <c r="Z178" s="635"/>
      <c r="AA178" s="635"/>
      <c r="AB178" s="635"/>
      <c r="AC178" s="635"/>
      <c r="AD178" s="635"/>
      <c r="AE178" s="635"/>
      <c r="AF178" s="635"/>
      <c r="AG178" s="635"/>
      <c r="AH178" s="635"/>
      <c r="AI178" s="636"/>
      <c r="AJ178" s="651" t="s">
        <v>260</v>
      </c>
      <c r="AK178" s="652"/>
      <c r="AL178" s="652"/>
      <c r="AM178" s="652"/>
      <c r="AN178" s="652"/>
      <c r="AO178" s="652"/>
      <c r="AP178" s="652"/>
      <c r="AQ178" s="652"/>
      <c r="AR178" s="652"/>
      <c r="AS178" s="652"/>
      <c r="AT178" s="652"/>
      <c r="AU178" s="652"/>
      <c r="AV178" s="652"/>
      <c r="AW178" s="652"/>
      <c r="AX178" s="652"/>
      <c r="AY178" s="652"/>
      <c r="AZ178" s="652"/>
      <c r="BA178" s="652"/>
      <c r="BB178" s="652"/>
      <c r="BC178" s="652"/>
      <c r="BD178" s="652"/>
      <c r="BE178" s="653"/>
      <c r="BF178" s="637" t="s">
        <v>81</v>
      </c>
      <c r="BG178" s="637"/>
      <c r="BH178" s="637"/>
      <c r="BI178" s="637"/>
      <c r="BJ178" s="637"/>
      <c r="BK178" s="637"/>
      <c r="BL178" s="637"/>
      <c r="BM178" s="637"/>
      <c r="BN178" s="637"/>
      <c r="BO178" s="638"/>
      <c r="BP178" s="32"/>
    </row>
    <row r="179" spans="1:68" ht="42.75" customHeight="1">
      <c r="A179" s="422"/>
      <c r="B179" s="437"/>
      <c r="C179" s="442"/>
      <c r="D179" s="425" t="s">
        <v>216</v>
      </c>
      <c r="E179" s="418" t="s">
        <v>287</v>
      </c>
      <c r="F179" s="418"/>
      <c r="G179" s="418"/>
      <c r="H179" s="418"/>
      <c r="I179" s="418"/>
      <c r="J179" s="418"/>
      <c r="K179" s="418"/>
      <c r="L179" s="418"/>
      <c r="M179" s="418"/>
      <c r="N179" s="418"/>
      <c r="O179" s="418"/>
      <c r="P179" s="418"/>
      <c r="Q179" s="418"/>
      <c r="R179" s="418"/>
      <c r="S179" s="418"/>
      <c r="T179" s="418"/>
      <c r="U179" s="418"/>
      <c r="V179" s="418"/>
      <c r="W179" s="418"/>
      <c r="X179" s="418"/>
      <c r="Y179" s="418"/>
      <c r="Z179" s="418"/>
      <c r="AA179" s="418"/>
      <c r="AB179" s="418"/>
      <c r="AC179" s="418"/>
      <c r="AD179" s="418"/>
      <c r="AE179" s="418"/>
      <c r="AF179" s="418"/>
      <c r="AG179" s="418"/>
      <c r="AH179" s="418"/>
      <c r="AI179" s="418"/>
      <c r="AJ179" s="656" t="s">
        <v>800</v>
      </c>
      <c r="AK179" s="656"/>
      <c r="AL179" s="656"/>
      <c r="AM179" s="656"/>
      <c r="AN179" s="656"/>
      <c r="AO179" s="656"/>
      <c r="AP179" s="656"/>
      <c r="AQ179" s="656"/>
      <c r="AR179" s="656"/>
      <c r="AS179" s="656"/>
      <c r="AT179" s="656"/>
      <c r="AU179" s="656"/>
      <c r="AV179" s="656"/>
      <c r="AW179" s="656"/>
      <c r="AX179" s="656"/>
      <c r="AY179" s="656"/>
      <c r="AZ179" s="656"/>
      <c r="BA179" s="656"/>
      <c r="BB179" s="656"/>
      <c r="BC179" s="656"/>
      <c r="BD179" s="656"/>
      <c r="BE179" s="656"/>
      <c r="BF179" s="426"/>
      <c r="BG179" s="426"/>
      <c r="BH179" s="426"/>
      <c r="BI179" s="426"/>
      <c r="BJ179" s="426"/>
      <c r="BK179" s="426"/>
      <c r="BL179" s="426"/>
      <c r="BM179" s="426"/>
      <c r="BN179" s="426"/>
      <c r="BO179" s="427"/>
    </row>
    <row r="180" spans="1:68" ht="13.5" customHeight="1">
      <c r="A180" s="422"/>
      <c r="B180" s="437"/>
      <c r="C180" s="442"/>
      <c r="D180" s="428"/>
      <c r="E180" s="425" t="s">
        <v>96</v>
      </c>
      <c r="F180" s="418" t="s">
        <v>239</v>
      </c>
      <c r="G180" s="418"/>
      <c r="H180" s="418"/>
      <c r="I180" s="418"/>
      <c r="J180" s="418"/>
      <c r="K180" s="418"/>
      <c r="L180" s="418"/>
      <c r="M180" s="418"/>
      <c r="N180" s="418"/>
      <c r="O180" s="418"/>
      <c r="P180" s="418"/>
      <c r="Q180" s="418"/>
      <c r="R180" s="418"/>
      <c r="S180" s="418"/>
      <c r="T180" s="418"/>
      <c r="U180" s="418"/>
      <c r="V180" s="418"/>
      <c r="W180" s="418"/>
      <c r="X180" s="418"/>
      <c r="Y180" s="418"/>
      <c r="Z180" s="418"/>
      <c r="AA180" s="418"/>
      <c r="AB180" s="418"/>
      <c r="AC180" s="418"/>
      <c r="AD180" s="418"/>
      <c r="AE180" s="418"/>
      <c r="AF180" s="418"/>
      <c r="AG180" s="418"/>
      <c r="AH180" s="418"/>
      <c r="AI180" s="418"/>
      <c r="AJ180" s="426"/>
      <c r="AK180" s="426"/>
      <c r="AL180" s="426"/>
      <c r="AM180" s="426"/>
      <c r="AN180" s="426"/>
      <c r="AO180" s="426"/>
      <c r="AP180" s="426"/>
      <c r="AQ180" s="426"/>
      <c r="AR180" s="426"/>
      <c r="AS180" s="426"/>
      <c r="AT180" s="426"/>
      <c r="AU180" s="426"/>
      <c r="AV180" s="426"/>
      <c r="AW180" s="426"/>
      <c r="AX180" s="426"/>
      <c r="AY180" s="426"/>
      <c r="AZ180" s="426"/>
      <c r="BA180" s="426"/>
      <c r="BB180" s="426"/>
      <c r="BC180" s="426"/>
      <c r="BD180" s="426"/>
      <c r="BE180" s="426"/>
      <c r="BF180" s="426"/>
      <c r="BG180" s="426"/>
      <c r="BH180" s="426"/>
      <c r="BI180" s="426"/>
      <c r="BJ180" s="426"/>
      <c r="BK180" s="426"/>
      <c r="BL180" s="426"/>
      <c r="BM180" s="426"/>
      <c r="BN180" s="426"/>
      <c r="BO180" s="427"/>
    </row>
    <row r="181" spans="1:68" ht="60" customHeight="1">
      <c r="A181" s="422"/>
      <c r="B181" s="437"/>
      <c r="C181" s="437"/>
      <c r="D181" s="431"/>
      <c r="E181" s="431"/>
      <c r="F181" s="424" t="s">
        <v>791</v>
      </c>
      <c r="G181" s="631" t="s">
        <v>58</v>
      </c>
      <c r="H181" s="632"/>
      <c r="I181" s="632"/>
      <c r="J181" s="632"/>
      <c r="K181" s="632"/>
      <c r="L181" s="632"/>
      <c r="M181" s="632"/>
      <c r="N181" s="632"/>
      <c r="O181" s="633"/>
      <c r="P181" s="634" t="s">
        <v>282</v>
      </c>
      <c r="Q181" s="635"/>
      <c r="R181" s="635"/>
      <c r="S181" s="635"/>
      <c r="T181" s="635"/>
      <c r="U181" s="635"/>
      <c r="V181" s="635"/>
      <c r="W181" s="635"/>
      <c r="X181" s="635"/>
      <c r="Y181" s="635"/>
      <c r="Z181" s="635"/>
      <c r="AA181" s="635"/>
      <c r="AB181" s="635"/>
      <c r="AC181" s="635"/>
      <c r="AD181" s="635"/>
      <c r="AE181" s="635"/>
      <c r="AF181" s="635"/>
      <c r="AG181" s="635"/>
      <c r="AH181" s="635"/>
      <c r="AI181" s="636"/>
      <c r="AJ181" s="651" t="s">
        <v>256</v>
      </c>
      <c r="AK181" s="652"/>
      <c r="AL181" s="652"/>
      <c r="AM181" s="652"/>
      <c r="AN181" s="652"/>
      <c r="AO181" s="652"/>
      <c r="AP181" s="652"/>
      <c r="AQ181" s="652"/>
      <c r="AR181" s="652"/>
      <c r="AS181" s="652"/>
      <c r="AT181" s="652"/>
      <c r="AU181" s="652"/>
      <c r="AV181" s="652"/>
      <c r="AW181" s="652"/>
      <c r="AX181" s="652"/>
      <c r="AY181" s="652"/>
      <c r="AZ181" s="652"/>
      <c r="BA181" s="652"/>
      <c r="BB181" s="652"/>
      <c r="BC181" s="652"/>
      <c r="BD181" s="652"/>
      <c r="BE181" s="653"/>
      <c r="BF181" s="637" t="s">
        <v>81</v>
      </c>
      <c r="BG181" s="637"/>
      <c r="BH181" s="637"/>
      <c r="BI181" s="637"/>
      <c r="BJ181" s="637"/>
      <c r="BK181" s="637"/>
      <c r="BL181" s="637"/>
      <c r="BM181" s="637"/>
      <c r="BN181" s="637"/>
      <c r="BO181" s="638"/>
      <c r="BP181" s="32"/>
    </row>
    <row r="182" spans="1:68" ht="167.25" customHeight="1">
      <c r="A182" s="422"/>
      <c r="B182" s="437"/>
      <c r="C182" s="431"/>
      <c r="D182" s="437"/>
      <c r="E182" s="431"/>
      <c r="F182" s="424" t="s">
        <v>38</v>
      </c>
      <c r="G182" s="631" t="s">
        <v>827</v>
      </c>
      <c r="H182" s="632"/>
      <c r="I182" s="632"/>
      <c r="J182" s="632"/>
      <c r="K182" s="632"/>
      <c r="L182" s="632"/>
      <c r="M182" s="632"/>
      <c r="N182" s="632"/>
      <c r="O182" s="633"/>
      <c r="P182" s="634" t="s">
        <v>924</v>
      </c>
      <c r="Q182" s="635"/>
      <c r="R182" s="635"/>
      <c r="S182" s="635"/>
      <c r="T182" s="635"/>
      <c r="U182" s="635"/>
      <c r="V182" s="635"/>
      <c r="W182" s="635"/>
      <c r="X182" s="635"/>
      <c r="Y182" s="635"/>
      <c r="Z182" s="635"/>
      <c r="AA182" s="635"/>
      <c r="AB182" s="635"/>
      <c r="AC182" s="635"/>
      <c r="AD182" s="635"/>
      <c r="AE182" s="635"/>
      <c r="AF182" s="635"/>
      <c r="AG182" s="635"/>
      <c r="AH182" s="635"/>
      <c r="AI182" s="636"/>
      <c r="AJ182" s="651" t="s">
        <v>1282</v>
      </c>
      <c r="AK182" s="652"/>
      <c r="AL182" s="652"/>
      <c r="AM182" s="652"/>
      <c r="AN182" s="652"/>
      <c r="AO182" s="652"/>
      <c r="AP182" s="652"/>
      <c r="AQ182" s="652"/>
      <c r="AR182" s="652"/>
      <c r="AS182" s="652"/>
      <c r="AT182" s="652"/>
      <c r="AU182" s="652"/>
      <c r="AV182" s="652"/>
      <c r="AW182" s="652"/>
      <c r="AX182" s="652"/>
      <c r="AY182" s="652"/>
      <c r="AZ182" s="652"/>
      <c r="BA182" s="652"/>
      <c r="BB182" s="652"/>
      <c r="BC182" s="652"/>
      <c r="BD182" s="652"/>
      <c r="BE182" s="653"/>
      <c r="BF182" s="637" t="s">
        <v>247</v>
      </c>
      <c r="BG182" s="637"/>
      <c r="BH182" s="637"/>
      <c r="BI182" s="637"/>
      <c r="BJ182" s="637"/>
      <c r="BK182" s="637"/>
      <c r="BL182" s="637"/>
      <c r="BM182" s="637"/>
      <c r="BN182" s="637"/>
      <c r="BO182" s="638"/>
    </row>
    <row r="183" spans="1:68" ht="154.5" customHeight="1">
      <c r="A183" s="422"/>
      <c r="B183" s="437"/>
      <c r="C183" s="431"/>
      <c r="D183" s="437"/>
      <c r="E183" s="432"/>
      <c r="F183" s="424" t="s">
        <v>39</v>
      </c>
      <c r="G183" s="631" t="s">
        <v>270</v>
      </c>
      <c r="H183" s="632"/>
      <c r="I183" s="632"/>
      <c r="J183" s="632"/>
      <c r="K183" s="632"/>
      <c r="L183" s="632"/>
      <c r="M183" s="632"/>
      <c r="N183" s="632"/>
      <c r="O183" s="633"/>
      <c r="P183" s="634" t="s">
        <v>925</v>
      </c>
      <c r="Q183" s="635"/>
      <c r="R183" s="635"/>
      <c r="S183" s="635"/>
      <c r="T183" s="635"/>
      <c r="U183" s="635"/>
      <c r="V183" s="635"/>
      <c r="W183" s="635"/>
      <c r="X183" s="635"/>
      <c r="Y183" s="635"/>
      <c r="Z183" s="635"/>
      <c r="AA183" s="635"/>
      <c r="AB183" s="635"/>
      <c r="AC183" s="635"/>
      <c r="AD183" s="635"/>
      <c r="AE183" s="635"/>
      <c r="AF183" s="635"/>
      <c r="AG183" s="635"/>
      <c r="AH183" s="635"/>
      <c r="AI183" s="636"/>
      <c r="AJ183" s="651" t="s">
        <v>1283</v>
      </c>
      <c r="AK183" s="652"/>
      <c r="AL183" s="652"/>
      <c r="AM183" s="652"/>
      <c r="AN183" s="652"/>
      <c r="AO183" s="652"/>
      <c r="AP183" s="652"/>
      <c r="AQ183" s="652"/>
      <c r="AR183" s="652"/>
      <c r="AS183" s="652"/>
      <c r="AT183" s="652"/>
      <c r="AU183" s="652"/>
      <c r="AV183" s="652"/>
      <c r="AW183" s="652"/>
      <c r="AX183" s="652"/>
      <c r="AY183" s="652"/>
      <c r="AZ183" s="652"/>
      <c r="BA183" s="652"/>
      <c r="BB183" s="652"/>
      <c r="BC183" s="652"/>
      <c r="BD183" s="652"/>
      <c r="BE183" s="653"/>
      <c r="BF183" s="637" t="s">
        <v>247</v>
      </c>
      <c r="BG183" s="637"/>
      <c r="BH183" s="637"/>
      <c r="BI183" s="637"/>
      <c r="BJ183" s="637"/>
      <c r="BK183" s="637"/>
      <c r="BL183" s="637"/>
      <c r="BM183" s="637"/>
      <c r="BN183" s="637"/>
      <c r="BO183" s="638"/>
    </row>
    <row r="184" spans="1:68" ht="42" customHeight="1">
      <c r="A184" s="422"/>
      <c r="B184" s="431"/>
      <c r="C184" s="431"/>
      <c r="D184" s="431"/>
      <c r="E184" s="424" t="s">
        <v>795</v>
      </c>
      <c r="F184" s="424" t="s">
        <v>797</v>
      </c>
      <c r="G184" s="631" t="s">
        <v>248</v>
      </c>
      <c r="H184" s="632"/>
      <c r="I184" s="632"/>
      <c r="J184" s="632"/>
      <c r="K184" s="632"/>
      <c r="L184" s="632"/>
      <c r="M184" s="632"/>
      <c r="N184" s="632"/>
      <c r="O184" s="633"/>
      <c r="P184" s="634" t="s">
        <v>797</v>
      </c>
      <c r="Q184" s="635"/>
      <c r="R184" s="635"/>
      <c r="S184" s="635"/>
      <c r="T184" s="635"/>
      <c r="U184" s="635"/>
      <c r="V184" s="635"/>
      <c r="W184" s="635"/>
      <c r="X184" s="635"/>
      <c r="Y184" s="635"/>
      <c r="Z184" s="635"/>
      <c r="AA184" s="635"/>
      <c r="AB184" s="635"/>
      <c r="AC184" s="635"/>
      <c r="AD184" s="635"/>
      <c r="AE184" s="635"/>
      <c r="AF184" s="635"/>
      <c r="AG184" s="635"/>
      <c r="AH184" s="635"/>
      <c r="AI184" s="636"/>
      <c r="AJ184" s="651" t="s">
        <v>819</v>
      </c>
      <c r="AK184" s="652"/>
      <c r="AL184" s="652"/>
      <c r="AM184" s="652"/>
      <c r="AN184" s="652"/>
      <c r="AO184" s="652"/>
      <c r="AP184" s="652"/>
      <c r="AQ184" s="652"/>
      <c r="AR184" s="652"/>
      <c r="AS184" s="652"/>
      <c r="AT184" s="652"/>
      <c r="AU184" s="652"/>
      <c r="AV184" s="652"/>
      <c r="AW184" s="652"/>
      <c r="AX184" s="652"/>
      <c r="AY184" s="652"/>
      <c r="AZ184" s="652"/>
      <c r="BA184" s="652"/>
      <c r="BB184" s="652"/>
      <c r="BC184" s="652"/>
      <c r="BD184" s="652"/>
      <c r="BE184" s="653"/>
      <c r="BF184" s="637" t="s">
        <v>52</v>
      </c>
      <c r="BG184" s="637"/>
      <c r="BH184" s="637"/>
      <c r="BI184" s="637"/>
      <c r="BJ184" s="637"/>
      <c r="BK184" s="637"/>
      <c r="BL184" s="637"/>
      <c r="BM184" s="637"/>
      <c r="BN184" s="637"/>
      <c r="BO184" s="638"/>
    </row>
    <row r="185" spans="1:68" ht="209.25" customHeight="1">
      <c r="A185" s="422"/>
      <c r="B185" s="437"/>
      <c r="C185" s="437"/>
      <c r="D185" s="437"/>
      <c r="E185" s="424" t="s">
        <v>76</v>
      </c>
      <c r="F185" s="424" t="s">
        <v>81</v>
      </c>
      <c r="G185" s="631" t="s">
        <v>811</v>
      </c>
      <c r="H185" s="632"/>
      <c r="I185" s="632"/>
      <c r="J185" s="632"/>
      <c r="K185" s="632"/>
      <c r="L185" s="632"/>
      <c r="M185" s="632"/>
      <c r="N185" s="632"/>
      <c r="O185" s="633"/>
      <c r="P185" s="634" t="s">
        <v>908</v>
      </c>
      <c r="Q185" s="635"/>
      <c r="R185" s="635"/>
      <c r="S185" s="635"/>
      <c r="T185" s="635"/>
      <c r="U185" s="635"/>
      <c r="V185" s="635"/>
      <c r="W185" s="635"/>
      <c r="X185" s="635"/>
      <c r="Y185" s="635"/>
      <c r="Z185" s="635"/>
      <c r="AA185" s="635"/>
      <c r="AB185" s="635"/>
      <c r="AC185" s="635"/>
      <c r="AD185" s="635"/>
      <c r="AE185" s="635"/>
      <c r="AF185" s="635"/>
      <c r="AG185" s="635"/>
      <c r="AH185" s="635"/>
      <c r="AI185" s="636"/>
      <c r="AJ185" s="651" t="s">
        <v>257</v>
      </c>
      <c r="AK185" s="652"/>
      <c r="AL185" s="652"/>
      <c r="AM185" s="652"/>
      <c r="AN185" s="652"/>
      <c r="AO185" s="652"/>
      <c r="AP185" s="652"/>
      <c r="AQ185" s="652"/>
      <c r="AR185" s="652"/>
      <c r="AS185" s="652"/>
      <c r="AT185" s="652"/>
      <c r="AU185" s="652"/>
      <c r="AV185" s="652"/>
      <c r="AW185" s="652"/>
      <c r="AX185" s="652"/>
      <c r="AY185" s="652"/>
      <c r="AZ185" s="652"/>
      <c r="BA185" s="652"/>
      <c r="BB185" s="652"/>
      <c r="BC185" s="652"/>
      <c r="BD185" s="652"/>
      <c r="BE185" s="653"/>
      <c r="BF185" s="637" t="s">
        <v>52</v>
      </c>
      <c r="BG185" s="637"/>
      <c r="BH185" s="637"/>
      <c r="BI185" s="637"/>
      <c r="BJ185" s="637"/>
      <c r="BK185" s="637"/>
      <c r="BL185" s="637"/>
      <c r="BM185" s="637"/>
      <c r="BN185" s="637"/>
      <c r="BO185" s="638"/>
    </row>
    <row r="186" spans="1:68" ht="13.5" customHeight="1">
      <c r="A186" s="422"/>
      <c r="B186" s="437"/>
      <c r="C186" s="437"/>
      <c r="D186" s="437"/>
      <c r="E186" s="425" t="s">
        <v>75</v>
      </c>
      <c r="F186" s="418" t="s">
        <v>251</v>
      </c>
      <c r="G186" s="418"/>
      <c r="H186" s="418"/>
      <c r="I186" s="418"/>
      <c r="J186" s="418"/>
      <c r="K186" s="418"/>
      <c r="L186" s="418"/>
      <c r="M186" s="418"/>
      <c r="N186" s="418"/>
      <c r="O186" s="418"/>
      <c r="P186" s="418"/>
      <c r="Q186" s="418"/>
      <c r="R186" s="418"/>
      <c r="S186" s="418"/>
      <c r="T186" s="418"/>
      <c r="U186" s="418"/>
      <c r="V186" s="418"/>
      <c r="W186" s="418"/>
      <c r="X186" s="418"/>
      <c r="Y186" s="418"/>
      <c r="Z186" s="418"/>
      <c r="AA186" s="418"/>
      <c r="AB186" s="418"/>
      <c r="AC186" s="418"/>
      <c r="AD186" s="418"/>
      <c r="AE186" s="418"/>
      <c r="AF186" s="418"/>
      <c r="AG186" s="418"/>
      <c r="AH186" s="418"/>
      <c r="AI186" s="418"/>
      <c r="AJ186" s="426"/>
      <c r="AK186" s="426"/>
      <c r="AL186" s="426"/>
      <c r="AM186" s="426"/>
      <c r="AN186" s="426"/>
      <c r="AO186" s="426"/>
      <c r="AP186" s="426"/>
      <c r="AQ186" s="426"/>
      <c r="AR186" s="426"/>
      <c r="AS186" s="426"/>
      <c r="AT186" s="426"/>
      <c r="AU186" s="426"/>
      <c r="AV186" s="426"/>
      <c r="AW186" s="426"/>
      <c r="AX186" s="426"/>
      <c r="AY186" s="426"/>
      <c r="AZ186" s="426"/>
      <c r="BA186" s="426"/>
      <c r="BB186" s="426"/>
      <c r="BC186" s="426"/>
      <c r="BD186" s="426"/>
      <c r="BE186" s="426"/>
      <c r="BF186" s="426"/>
      <c r="BG186" s="426"/>
      <c r="BH186" s="426"/>
      <c r="BI186" s="426"/>
      <c r="BJ186" s="426"/>
      <c r="BK186" s="426"/>
      <c r="BL186" s="426"/>
      <c r="BM186" s="426"/>
      <c r="BN186" s="426"/>
      <c r="BO186" s="427"/>
      <c r="BP186" s="32"/>
    </row>
    <row r="187" spans="1:68" ht="27" customHeight="1">
      <c r="A187" s="422"/>
      <c r="B187" s="437"/>
      <c r="C187" s="437"/>
      <c r="D187" s="431"/>
      <c r="E187" s="431"/>
      <c r="F187" s="424" t="s">
        <v>96</v>
      </c>
      <c r="G187" s="631" t="s">
        <v>113</v>
      </c>
      <c r="H187" s="632"/>
      <c r="I187" s="632"/>
      <c r="J187" s="632"/>
      <c r="K187" s="632"/>
      <c r="L187" s="632"/>
      <c r="M187" s="632"/>
      <c r="N187" s="632"/>
      <c r="O187" s="633"/>
      <c r="P187" s="634" t="s">
        <v>81</v>
      </c>
      <c r="Q187" s="635"/>
      <c r="R187" s="635"/>
      <c r="S187" s="635"/>
      <c r="T187" s="635"/>
      <c r="U187" s="635"/>
      <c r="V187" s="635"/>
      <c r="W187" s="635"/>
      <c r="X187" s="635"/>
      <c r="Y187" s="635"/>
      <c r="Z187" s="635"/>
      <c r="AA187" s="635"/>
      <c r="AB187" s="635"/>
      <c r="AC187" s="635"/>
      <c r="AD187" s="635"/>
      <c r="AE187" s="635"/>
      <c r="AF187" s="635"/>
      <c r="AG187" s="635"/>
      <c r="AH187" s="635"/>
      <c r="AI187" s="636"/>
      <c r="AJ187" s="651" t="s">
        <v>271</v>
      </c>
      <c r="AK187" s="652"/>
      <c r="AL187" s="652"/>
      <c r="AM187" s="652"/>
      <c r="AN187" s="652"/>
      <c r="AO187" s="652"/>
      <c r="AP187" s="652"/>
      <c r="AQ187" s="652"/>
      <c r="AR187" s="652"/>
      <c r="AS187" s="652"/>
      <c r="AT187" s="652"/>
      <c r="AU187" s="652"/>
      <c r="AV187" s="652"/>
      <c r="AW187" s="652"/>
      <c r="AX187" s="652"/>
      <c r="AY187" s="652"/>
      <c r="AZ187" s="652"/>
      <c r="BA187" s="652"/>
      <c r="BB187" s="652"/>
      <c r="BC187" s="652"/>
      <c r="BD187" s="652"/>
      <c r="BE187" s="653"/>
      <c r="BF187" s="637" t="s">
        <v>81</v>
      </c>
      <c r="BG187" s="637"/>
      <c r="BH187" s="637"/>
      <c r="BI187" s="637"/>
      <c r="BJ187" s="637"/>
      <c r="BK187" s="637"/>
      <c r="BL187" s="637"/>
      <c r="BM187" s="637"/>
      <c r="BN187" s="637"/>
      <c r="BO187" s="638"/>
      <c r="BP187" s="32"/>
    </row>
    <row r="188" spans="1:68" ht="282" customHeight="1">
      <c r="A188" s="422"/>
      <c r="B188" s="437"/>
      <c r="C188" s="431"/>
      <c r="D188" s="437"/>
      <c r="E188" s="431"/>
      <c r="F188" s="424" t="s">
        <v>96</v>
      </c>
      <c r="G188" s="651" t="s">
        <v>272</v>
      </c>
      <c r="H188" s="632"/>
      <c r="I188" s="632"/>
      <c r="J188" s="632"/>
      <c r="K188" s="632"/>
      <c r="L188" s="632"/>
      <c r="M188" s="632"/>
      <c r="N188" s="632"/>
      <c r="O188" s="633"/>
      <c r="P188" s="634" t="s">
        <v>926</v>
      </c>
      <c r="Q188" s="635"/>
      <c r="R188" s="635"/>
      <c r="S188" s="635"/>
      <c r="T188" s="635"/>
      <c r="U188" s="635"/>
      <c r="V188" s="635"/>
      <c r="W188" s="635"/>
      <c r="X188" s="635"/>
      <c r="Y188" s="635"/>
      <c r="Z188" s="635"/>
      <c r="AA188" s="635"/>
      <c r="AB188" s="635"/>
      <c r="AC188" s="635"/>
      <c r="AD188" s="635"/>
      <c r="AE188" s="635"/>
      <c r="AF188" s="635"/>
      <c r="AG188" s="635"/>
      <c r="AH188" s="635"/>
      <c r="AI188" s="636"/>
      <c r="AJ188" s="651" t="s">
        <v>1284</v>
      </c>
      <c r="AK188" s="652"/>
      <c r="AL188" s="652"/>
      <c r="AM188" s="652"/>
      <c r="AN188" s="652"/>
      <c r="AO188" s="652"/>
      <c r="AP188" s="652"/>
      <c r="AQ188" s="652"/>
      <c r="AR188" s="652"/>
      <c r="AS188" s="652"/>
      <c r="AT188" s="652"/>
      <c r="AU188" s="652"/>
      <c r="AV188" s="652"/>
      <c r="AW188" s="652"/>
      <c r="AX188" s="652"/>
      <c r="AY188" s="652"/>
      <c r="AZ188" s="652"/>
      <c r="BA188" s="652"/>
      <c r="BB188" s="652"/>
      <c r="BC188" s="652"/>
      <c r="BD188" s="652"/>
      <c r="BE188" s="653"/>
      <c r="BF188" s="637" t="s">
        <v>247</v>
      </c>
      <c r="BG188" s="637"/>
      <c r="BH188" s="637"/>
      <c r="BI188" s="637"/>
      <c r="BJ188" s="637"/>
      <c r="BK188" s="637"/>
      <c r="BL188" s="637"/>
      <c r="BM188" s="637"/>
      <c r="BN188" s="637"/>
      <c r="BO188" s="638"/>
      <c r="BP188" s="360"/>
    </row>
    <row r="189" spans="1:68" ht="27" customHeight="1">
      <c r="A189" s="422"/>
      <c r="B189" s="437"/>
      <c r="C189" s="437"/>
      <c r="D189" s="431"/>
      <c r="E189" s="431"/>
      <c r="F189" s="424" t="s">
        <v>74</v>
      </c>
      <c r="G189" s="631" t="s">
        <v>69</v>
      </c>
      <c r="H189" s="632"/>
      <c r="I189" s="632"/>
      <c r="J189" s="632"/>
      <c r="K189" s="632"/>
      <c r="L189" s="632"/>
      <c r="M189" s="632"/>
      <c r="N189" s="632"/>
      <c r="O189" s="633"/>
      <c r="P189" s="634" t="s">
        <v>81</v>
      </c>
      <c r="Q189" s="635"/>
      <c r="R189" s="635"/>
      <c r="S189" s="635"/>
      <c r="T189" s="635"/>
      <c r="U189" s="635"/>
      <c r="V189" s="635"/>
      <c r="W189" s="635"/>
      <c r="X189" s="635"/>
      <c r="Y189" s="635"/>
      <c r="Z189" s="635"/>
      <c r="AA189" s="635"/>
      <c r="AB189" s="635"/>
      <c r="AC189" s="635"/>
      <c r="AD189" s="635"/>
      <c r="AE189" s="635"/>
      <c r="AF189" s="635"/>
      <c r="AG189" s="635"/>
      <c r="AH189" s="635"/>
      <c r="AI189" s="636"/>
      <c r="AJ189" s="651" t="s">
        <v>273</v>
      </c>
      <c r="AK189" s="652"/>
      <c r="AL189" s="652"/>
      <c r="AM189" s="652"/>
      <c r="AN189" s="652"/>
      <c r="AO189" s="652"/>
      <c r="AP189" s="652"/>
      <c r="AQ189" s="652"/>
      <c r="AR189" s="652"/>
      <c r="AS189" s="652"/>
      <c r="AT189" s="652"/>
      <c r="AU189" s="652"/>
      <c r="AV189" s="652"/>
      <c r="AW189" s="652"/>
      <c r="AX189" s="652"/>
      <c r="AY189" s="652"/>
      <c r="AZ189" s="652"/>
      <c r="BA189" s="652"/>
      <c r="BB189" s="652"/>
      <c r="BC189" s="652"/>
      <c r="BD189" s="652"/>
      <c r="BE189" s="653"/>
      <c r="BF189" s="637" t="s">
        <v>81</v>
      </c>
      <c r="BG189" s="637"/>
      <c r="BH189" s="637"/>
      <c r="BI189" s="637"/>
      <c r="BJ189" s="637"/>
      <c r="BK189" s="637"/>
      <c r="BL189" s="637"/>
      <c r="BM189" s="637"/>
      <c r="BN189" s="637"/>
      <c r="BO189" s="638"/>
      <c r="BP189" s="32"/>
    </row>
    <row r="190" spans="1:68" ht="181.5" customHeight="1">
      <c r="A190" s="422"/>
      <c r="B190" s="437"/>
      <c r="C190" s="437"/>
      <c r="D190" s="437"/>
      <c r="E190" s="432"/>
      <c r="F190" s="424" t="s">
        <v>76</v>
      </c>
      <c r="G190" s="651" t="s">
        <v>120</v>
      </c>
      <c r="H190" s="632"/>
      <c r="I190" s="632"/>
      <c r="J190" s="632"/>
      <c r="K190" s="632"/>
      <c r="L190" s="632"/>
      <c r="M190" s="632"/>
      <c r="N190" s="632"/>
      <c r="O190" s="633"/>
      <c r="P190" s="634" t="s">
        <v>928</v>
      </c>
      <c r="Q190" s="635"/>
      <c r="R190" s="635"/>
      <c r="S190" s="635"/>
      <c r="T190" s="635"/>
      <c r="U190" s="635"/>
      <c r="V190" s="635"/>
      <c r="W190" s="635"/>
      <c r="X190" s="635"/>
      <c r="Y190" s="635"/>
      <c r="Z190" s="635"/>
      <c r="AA190" s="635"/>
      <c r="AB190" s="635"/>
      <c r="AC190" s="635"/>
      <c r="AD190" s="635"/>
      <c r="AE190" s="635"/>
      <c r="AF190" s="635"/>
      <c r="AG190" s="635"/>
      <c r="AH190" s="635"/>
      <c r="AI190" s="636"/>
      <c r="AJ190" s="651" t="s">
        <v>1285</v>
      </c>
      <c r="AK190" s="652"/>
      <c r="AL190" s="652"/>
      <c r="AM190" s="652"/>
      <c r="AN190" s="652"/>
      <c r="AO190" s="652"/>
      <c r="AP190" s="652"/>
      <c r="AQ190" s="652"/>
      <c r="AR190" s="652"/>
      <c r="AS190" s="652"/>
      <c r="AT190" s="652"/>
      <c r="AU190" s="652"/>
      <c r="AV190" s="652"/>
      <c r="AW190" s="652"/>
      <c r="AX190" s="652"/>
      <c r="AY190" s="652"/>
      <c r="AZ190" s="652"/>
      <c r="BA190" s="652"/>
      <c r="BB190" s="652"/>
      <c r="BC190" s="652"/>
      <c r="BD190" s="652"/>
      <c r="BE190" s="653"/>
      <c r="BF190" s="637" t="s">
        <v>798</v>
      </c>
      <c r="BG190" s="637"/>
      <c r="BH190" s="637"/>
      <c r="BI190" s="637"/>
      <c r="BJ190" s="637"/>
      <c r="BK190" s="637"/>
      <c r="BL190" s="637"/>
      <c r="BM190" s="637"/>
      <c r="BN190" s="637"/>
      <c r="BO190" s="638"/>
    </row>
    <row r="191" spans="1:68" ht="71.25" customHeight="1">
      <c r="A191" s="422"/>
      <c r="B191" s="437"/>
      <c r="C191" s="437"/>
      <c r="D191" s="432"/>
      <c r="E191" s="424" t="s">
        <v>186</v>
      </c>
      <c r="F191" s="424" t="s">
        <v>792</v>
      </c>
      <c r="G191" s="631" t="s">
        <v>253</v>
      </c>
      <c r="H191" s="632"/>
      <c r="I191" s="632"/>
      <c r="J191" s="632"/>
      <c r="K191" s="632"/>
      <c r="L191" s="632"/>
      <c r="M191" s="632"/>
      <c r="N191" s="632"/>
      <c r="O191" s="633"/>
      <c r="P191" s="634" t="s">
        <v>920</v>
      </c>
      <c r="Q191" s="635"/>
      <c r="R191" s="635"/>
      <c r="S191" s="635"/>
      <c r="T191" s="635"/>
      <c r="U191" s="635"/>
      <c r="V191" s="635"/>
      <c r="W191" s="635"/>
      <c r="X191" s="635"/>
      <c r="Y191" s="635"/>
      <c r="Z191" s="635"/>
      <c r="AA191" s="635"/>
      <c r="AB191" s="635"/>
      <c r="AC191" s="635"/>
      <c r="AD191" s="635"/>
      <c r="AE191" s="635"/>
      <c r="AF191" s="635"/>
      <c r="AG191" s="635"/>
      <c r="AH191" s="635"/>
      <c r="AI191" s="636"/>
      <c r="AJ191" s="651" t="s">
        <v>260</v>
      </c>
      <c r="AK191" s="652"/>
      <c r="AL191" s="652"/>
      <c r="AM191" s="652"/>
      <c r="AN191" s="652"/>
      <c r="AO191" s="652"/>
      <c r="AP191" s="652"/>
      <c r="AQ191" s="652"/>
      <c r="AR191" s="652"/>
      <c r="AS191" s="652"/>
      <c r="AT191" s="652"/>
      <c r="AU191" s="652"/>
      <c r="AV191" s="652"/>
      <c r="AW191" s="652"/>
      <c r="AX191" s="652"/>
      <c r="AY191" s="652"/>
      <c r="AZ191" s="652"/>
      <c r="BA191" s="652"/>
      <c r="BB191" s="652"/>
      <c r="BC191" s="652"/>
      <c r="BD191" s="652"/>
      <c r="BE191" s="653"/>
      <c r="BF191" s="637" t="s">
        <v>797</v>
      </c>
      <c r="BG191" s="637"/>
      <c r="BH191" s="637"/>
      <c r="BI191" s="637"/>
      <c r="BJ191" s="637"/>
      <c r="BK191" s="637"/>
      <c r="BL191" s="637"/>
      <c r="BM191" s="637"/>
      <c r="BN191" s="637"/>
      <c r="BO191" s="638"/>
      <c r="BP191" s="32"/>
    </row>
    <row r="192" spans="1:68" ht="42.75" customHeight="1">
      <c r="A192" s="422"/>
      <c r="B192" s="437"/>
      <c r="C192" s="442"/>
      <c r="D192" s="425" t="s">
        <v>220</v>
      </c>
      <c r="E192" s="418" t="s">
        <v>288</v>
      </c>
      <c r="F192" s="418"/>
      <c r="G192" s="418"/>
      <c r="H192" s="418"/>
      <c r="I192" s="418"/>
      <c r="J192" s="418"/>
      <c r="K192" s="418"/>
      <c r="L192" s="418"/>
      <c r="M192" s="418"/>
      <c r="N192" s="418"/>
      <c r="O192" s="418"/>
      <c r="P192" s="418"/>
      <c r="Q192" s="418"/>
      <c r="R192" s="418"/>
      <c r="S192" s="418"/>
      <c r="T192" s="418"/>
      <c r="U192" s="418"/>
      <c r="V192" s="418"/>
      <c r="W192" s="418"/>
      <c r="X192" s="418"/>
      <c r="Y192" s="418"/>
      <c r="Z192" s="418"/>
      <c r="AA192" s="418"/>
      <c r="AB192" s="418"/>
      <c r="AC192" s="418"/>
      <c r="AD192" s="418"/>
      <c r="AE192" s="418"/>
      <c r="AF192" s="418"/>
      <c r="AG192" s="418"/>
      <c r="AH192" s="418"/>
      <c r="AI192" s="418"/>
      <c r="AJ192" s="656" t="s">
        <v>800</v>
      </c>
      <c r="AK192" s="656"/>
      <c r="AL192" s="656"/>
      <c r="AM192" s="656"/>
      <c r="AN192" s="656"/>
      <c r="AO192" s="656"/>
      <c r="AP192" s="656"/>
      <c r="AQ192" s="656"/>
      <c r="AR192" s="656"/>
      <c r="AS192" s="656"/>
      <c r="AT192" s="656"/>
      <c r="AU192" s="656"/>
      <c r="AV192" s="656"/>
      <c r="AW192" s="656"/>
      <c r="AX192" s="656"/>
      <c r="AY192" s="656"/>
      <c r="AZ192" s="656"/>
      <c r="BA192" s="656"/>
      <c r="BB192" s="656"/>
      <c r="BC192" s="656"/>
      <c r="BD192" s="656"/>
      <c r="BE192" s="656"/>
      <c r="BF192" s="426"/>
      <c r="BG192" s="426"/>
      <c r="BH192" s="426"/>
      <c r="BI192" s="426"/>
      <c r="BJ192" s="426"/>
      <c r="BK192" s="426"/>
      <c r="BL192" s="426"/>
      <c r="BM192" s="426"/>
      <c r="BN192" s="426"/>
      <c r="BO192" s="427"/>
    </row>
    <row r="193" spans="1:68" ht="13.5" customHeight="1">
      <c r="A193" s="422"/>
      <c r="B193" s="437"/>
      <c r="C193" s="442"/>
      <c r="D193" s="437"/>
      <c r="E193" s="425" t="s">
        <v>96</v>
      </c>
      <c r="F193" s="418" t="s">
        <v>239</v>
      </c>
      <c r="G193" s="418"/>
      <c r="H193" s="418"/>
      <c r="I193" s="418"/>
      <c r="J193" s="418"/>
      <c r="K193" s="418"/>
      <c r="L193" s="418"/>
      <c r="M193" s="418"/>
      <c r="N193" s="418"/>
      <c r="O193" s="418"/>
      <c r="P193" s="418"/>
      <c r="Q193" s="418"/>
      <c r="R193" s="418"/>
      <c r="S193" s="418"/>
      <c r="T193" s="418"/>
      <c r="U193" s="418"/>
      <c r="V193" s="418"/>
      <c r="W193" s="418"/>
      <c r="X193" s="418"/>
      <c r="Y193" s="418"/>
      <c r="Z193" s="418"/>
      <c r="AA193" s="418"/>
      <c r="AB193" s="418"/>
      <c r="AC193" s="418"/>
      <c r="AD193" s="418"/>
      <c r="AE193" s="418"/>
      <c r="AF193" s="418"/>
      <c r="AG193" s="418"/>
      <c r="AH193" s="418"/>
      <c r="AI193" s="418"/>
      <c r="AJ193" s="426"/>
      <c r="AK193" s="426"/>
      <c r="AL193" s="426"/>
      <c r="AM193" s="426"/>
      <c r="AN193" s="426"/>
      <c r="AO193" s="426"/>
      <c r="AP193" s="426"/>
      <c r="AQ193" s="426"/>
      <c r="AR193" s="426"/>
      <c r="AS193" s="426"/>
      <c r="AT193" s="426"/>
      <c r="AU193" s="426"/>
      <c r="AV193" s="426"/>
      <c r="AW193" s="426"/>
      <c r="AX193" s="426"/>
      <c r="AY193" s="426"/>
      <c r="AZ193" s="426"/>
      <c r="BA193" s="426"/>
      <c r="BB193" s="426"/>
      <c r="BC193" s="426"/>
      <c r="BD193" s="426"/>
      <c r="BE193" s="426"/>
      <c r="BF193" s="426"/>
      <c r="BG193" s="426"/>
      <c r="BH193" s="426"/>
      <c r="BI193" s="426"/>
      <c r="BJ193" s="426"/>
      <c r="BK193" s="426"/>
      <c r="BL193" s="426"/>
      <c r="BM193" s="426"/>
      <c r="BN193" s="426"/>
      <c r="BO193" s="427"/>
    </row>
    <row r="194" spans="1:68" ht="51.75" customHeight="1">
      <c r="A194" s="422"/>
      <c r="B194" s="437"/>
      <c r="C194" s="431"/>
      <c r="D194" s="437"/>
      <c r="E194" s="431"/>
      <c r="F194" s="424" t="s">
        <v>96</v>
      </c>
      <c r="G194" s="631" t="s">
        <v>58</v>
      </c>
      <c r="H194" s="632"/>
      <c r="I194" s="632"/>
      <c r="J194" s="632"/>
      <c r="K194" s="632"/>
      <c r="L194" s="632"/>
      <c r="M194" s="632"/>
      <c r="N194" s="632"/>
      <c r="O194" s="633"/>
      <c r="P194" s="634" t="s">
        <v>282</v>
      </c>
      <c r="Q194" s="635"/>
      <c r="R194" s="635"/>
      <c r="S194" s="635"/>
      <c r="T194" s="635"/>
      <c r="U194" s="635"/>
      <c r="V194" s="635"/>
      <c r="W194" s="635"/>
      <c r="X194" s="635"/>
      <c r="Y194" s="635"/>
      <c r="Z194" s="635"/>
      <c r="AA194" s="635"/>
      <c r="AB194" s="635"/>
      <c r="AC194" s="635"/>
      <c r="AD194" s="635"/>
      <c r="AE194" s="635"/>
      <c r="AF194" s="635"/>
      <c r="AG194" s="635"/>
      <c r="AH194" s="635"/>
      <c r="AI194" s="636"/>
      <c r="AJ194" s="651" t="s">
        <v>851</v>
      </c>
      <c r="AK194" s="652"/>
      <c r="AL194" s="652"/>
      <c r="AM194" s="652"/>
      <c r="AN194" s="652"/>
      <c r="AO194" s="652"/>
      <c r="AP194" s="652"/>
      <c r="AQ194" s="652"/>
      <c r="AR194" s="652"/>
      <c r="AS194" s="652"/>
      <c r="AT194" s="652"/>
      <c r="AU194" s="652"/>
      <c r="AV194" s="652"/>
      <c r="AW194" s="652"/>
      <c r="AX194" s="652"/>
      <c r="AY194" s="652"/>
      <c r="AZ194" s="652"/>
      <c r="BA194" s="652"/>
      <c r="BB194" s="652"/>
      <c r="BC194" s="652"/>
      <c r="BD194" s="652"/>
      <c r="BE194" s="653"/>
      <c r="BF194" s="637" t="s">
        <v>81</v>
      </c>
      <c r="BG194" s="637"/>
      <c r="BH194" s="637"/>
      <c r="BI194" s="637"/>
      <c r="BJ194" s="637"/>
      <c r="BK194" s="637"/>
      <c r="BL194" s="637"/>
      <c r="BM194" s="637"/>
      <c r="BN194" s="637"/>
      <c r="BO194" s="638"/>
      <c r="BP194" s="32"/>
    </row>
    <row r="195" spans="1:68" ht="42" customHeight="1">
      <c r="A195" s="422"/>
      <c r="B195" s="431"/>
      <c r="C195" s="431"/>
      <c r="D195" s="431"/>
      <c r="E195" s="424" t="s">
        <v>74</v>
      </c>
      <c r="F195" s="424" t="s">
        <v>798</v>
      </c>
      <c r="G195" s="631" t="s">
        <v>248</v>
      </c>
      <c r="H195" s="632"/>
      <c r="I195" s="632"/>
      <c r="J195" s="632"/>
      <c r="K195" s="632"/>
      <c r="L195" s="632"/>
      <c r="M195" s="632"/>
      <c r="N195" s="632"/>
      <c r="O195" s="633"/>
      <c r="P195" s="634" t="s">
        <v>802</v>
      </c>
      <c r="Q195" s="635"/>
      <c r="R195" s="635"/>
      <c r="S195" s="635"/>
      <c r="T195" s="635"/>
      <c r="U195" s="635"/>
      <c r="V195" s="635"/>
      <c r="W195" s="635"/>
      <c r="X195" s="635"/>
      <c r="Y195" s="635"/>
      <c r="Z195" s="635"/>
      <c r="AA195" s="635"/>
      <c r="AB195" s="635"/>
      <c r="AC195" s="635"/>
      <c r="AD195" s="635"/>
      <c r="AE195" s="635"/>
      <c r="AF195" s="635"/>
      <c r="AG195" s="635"/>
      <c r="AH195" s="635"/>
      <c r="AI195" s="636"/>
      <c r="AJ195" s="651" t="s">
        <v>819</v>
      </c>
      <c r="AK195" s="652"/>
      <c r="AL195" s="652"/>
      <c r="AM195" s="652"/>
      <c r="AN195" s="652"/>
      <c r="AO195" s="652"/>
      <c r="AP195" s="652"/>
      <c r="AQ195" s="652"/>
      <c r="AR195" s="652"/>
      <c r="AS195" s="652"/>
      <c r="AT195" s="652"/>
      <c r="AU195" s="652"/>
      <c r="AV195" s="652"/>
      <c r="AW195" s="652"/>
      <c r="AX195" s="652"/>
      <c r="AY195" s="652"/>
      <c r="AZ195" s="652"/>
      <c r="BA195" s="652"/>
      <c r="BB195" s="652"/>
      <c r="BC195" s="652"/>
      <c r="BD195" s="652"/>
      <c r="BE195" s="653"/>
      <c r="BF195" s="637" t="s">
        <v>52</v>
      </c>
      <c r="BG195" s="637"/>
      <c r="BH195" s="637"/>
      <c r="BI195" s="637"/>
      <c r="BJ195" s="637"/>
      <c r="BK195" s="637"/>
      <c r="BL195" s="637"/>
      <c r="BM195" s="637"/>
      <c r="BN195" s="637"/>
      <c r="BO195" s="638"/>
    </row>
    <row r="196" spans="1:68" ht="209.25" customHeight="1">
      <c r="A196" s="422"/>
      <c r="B196" s="437"/>
      <c r="C196" s="437"/>
      <c r="D196" s="437"/>
      <c r="E196" s="424" t="s">
        <v>814</v>
      </c>
      <c r="F196" s="424" t="s">
        <v>81</v>
      </c>
      <c r="G196" s="631" t="s">
        <v>250</v>
      </c>
      <c r="H196" s="632"/>
      <c r="I196" s="632"/>
      <c r="J196" s="632"/>
      <c r="K196" s="632"/>
      <c r="L196" s="632"/>
      <c r="M196" s="632"/>
      <c r="N196" s="632"/>
      <c r="O196" s="633"/>
      <c r="P196" s="634" t="s">
        <v>908</v>
      </c>
      <c r="Q196" s="635"/>
      <c r="R196" s="635"/>
      <c r="S196" s="635"/>
      <c r="T196" s="635"/>
      <c r="U196" s="635"/>
      <c r="V196" s="635"/>
      <c r="W196" s="635"/>
      <c r="X196" s="635"/>
      <c r="Y196" s="635"/>
      <c r="Z196" s="635"/>
      <c r="AA196" s="635"/>
      <c r="AB196" s="635"/>
      <c r="AC196" s="635"/>
      <c r="AD196" s="635"/>
      <c r="AE196" s="635"/>
      <c r="AF196" s="635"/>
      <c r="AG196" s="635"/>
      <c r="AH196" s="635"/>
      <c r="AI196" s="636"/>
      <c r="AJ196" s="651" t="s">
        <v>257</v>
      </c>
      <c r="AK196" s="652"/>
      <c r="AL196" s="652"/>
      <c r="AM196" s="652"/>
      <c r="AN196" s="652"/>
      <c r="AO196" s="652"/>
      <c r="AP196" s="652"/>
      <c r="AQ196" s="652"/>
      <c r="AR196" s="652"/>
      <c r="AS196" s="652"/>
      <c r="AT196" s="652"/>
      <c r="AU196" s="652"/>
      <c r="AV196" s="652"/>
      <c r="AW196" s="652"/>
      <c r="AX196" s="652"/>
      <c r="AY196" s="652"/>
      <c r="AZ196" s="652"/>
      <c r="BA196" s="652"/>
      <c r="BB196" s="652"/>
      <c r="BC196" s="652"/>
      <c r="BD196" s="652"/>
      <c r="BE196" s="653"/>
      <c r="BF196" s="637" t="s">
        <v>52</v>
      </c>
      <c r="BG196" s="637"/>
      <c r="BH196" s="637"/>
      <c r="BI196" s="637"/>
      <c r="BJ196" s="637"/>
      <c r="BK196" s="637"/>
      <c r="BL196" s="637"/>
      <c r="BM196" s="637"/>
      <c r="BN196" s="637"/>
      <c r="BO196" s="638"/>
    </row>
    <row r="197" spans="1:68" ht="13.5" customHeight="1">
      <c r="A197" s="422"/>
      <c r="B197" s="437"/>
      <c r="C197" s="437"/>
      <c r="D197" s="437"/>
      <c r="E197" s="425" t="s">
        <v>75</v>
      </c>
      <c r="F197" s="418" t="s">
        <v>251</v>
      </c>
      <c r="G197" s="418"/>
      <c r="H197" s="418"/>
      <c r="I197" s="418"/>
      <c r="J197" s="418"/>
      <c r="K197" s="418"/>
      <c r="L197" s="418"/>
      <c r="M197" s="418"/>
      <c r="N197" s="418"/>
      <c r="O197" s="418"/>
      <c r="P197" s="418"/>
      <c r="Q197" s="418"/>
      <c r="R197" s="418"/>
      <c r="S197" s="418"/>
      <c r="T197" s="418"/>
      <c r="U197" s="418"/>
      <c r="V197" s="418"/>
      <c r="W197" s="418"/>
      <c r="X197" s="418"/>
      <c r="Y197" s="418"/>
      <c r="Z197" s="418"/>
      <c r="AA197" s="418"/>
      <c r="AB197" s="418"/>
      <c r="AC197" s="418"/>
      <c r="AD197" s="418"/>
      <c r="AE197" s="418"/>
      <c r="AF197" s="418"/>
      <c r="AG197" s="418"/>
      <c r="AH197" s="418"/>
      <c r="AI197" s="418"/>
      <c r="AJ197" s="426"/>
      <c r="AK197" s="426"/>
      <c r="AL197" s="426"/>
      <c r="AM197" s="426"/>
      <c r="AN197" s="426"/>
      <c r="AO197" s="426"/>
      <c r="AP197" s="426"/>
      <c r="AQ197" s="426"/>
      <c r="AR197" s="426"/>
      <c r="AS197" s="426"/>
      <c r="AT197" s="426"/>
      <c r="AU197" s="426"/>
      <c r="AV197" s="426"/>
      <c r="AW197" s="426"/>
      <c r="AX197" s="426"/>
      <c r="AY197" s="426"/>
      <c r="AZ197" s="426"/>
      <c r="BA197" s="426"/>
      <c r="BB197" s="426"/>
      <c r="BC197" s="426"/>
      <c r="BD197" s="426"/>
      <c r="BE197" s="426"/>
      <c r="BF197" s="426"/>
      <c r="BG197" s="426"/>
      <c r="BH197" s="426"/>
      <c r="BI197" s="426"/>
      <c r="BJ197" s="426"/>
      <c r="BK197" s="426"/>
      <c r="BL197" s="426"/>
      <c r="BM197" s="426"/>
      <c r="BN197" s="426"/>
      <c r="BO197" s="427"/>
      <c r="BP197" s="32"/>
    </row>
    <row r="198" spans="1:68" ht="27" customHeight="1">
      <c r="A198" s="422"/>
      <c r="B198" s="437"/>
      <c r="C198" s="431"/>
      <c r="D198" s="437"/>
      <c r="E198" s="431"/>
      <c r="F198" s="424" t="s">
        <v>96</v>
      </c>
      <c r="G198" s="631" t="s">
        <v>69</v>
      </c>
      <c r="H198" s="632"/>
      <c r="I198" s="632"/>
      <c r="J198" s="632"/>
      <c r="K198" s="632"/>
      <c r="L198" s="632"/>
      <c r="M198" s="632"/>
      <c r="N198" s="632"/>
      <c r="O198" s="633"/>
      <c r="P198" s="634" t="s">
        <v>81</v>
      </c>
      <c r="Q198" s="635"/>
      <c r="R198" s="635"/>
      <c r="S198" s="635"/>
      <c r="T198" s="635"/>
      <c r="U198" s="635"/>
      <c r="V198" s="635"/>
      <c r="W198" s="635"/>
      <c r="X198" s="635"/>
      <c r="Y198" s="635"/>
      <c r="Z198" s="635"/>
      <c r="AA198" s="635"/>
      <c r="AB198" s="635"/>
      <c r="AC198" s="635"/>
      <c r="AD198" s="635"/>
      <c r="AE198" s="635"/>
      <c r="AF198" s="635"/>
      <c r="AG198" s="635"/>
      <c r="AH198" s="635"/>
      <c r="AI198" s="636"/>
      <c r="AJ198" s="651" t="s">
        <v>274</v>
      </c>
      <c r="AK198" s="652"/>
      <c r="AL198" s="652"/>
      <c r="AM198" s="652"/>
      <c r="AN198" s="652"/>
      <c r="AO198" s="652"/>
      <c r="AP198" s="652"/>
      <c r="AQ198" s="652"/>
      <c r="AR198" s="652"/>
      <c r="AS198" s="652"/>
      <c r="AT198" s="652"/>
      <c r="AU198" s="652"/>
      <c r="AV198" s="652"/>
      <c r="AW198" s="652"/>
      <c r="AX198" s="652"/>
      <c r="AY198" s="652"/>
      <c r="AZ198" s="652"/>
      <c r="BA198" s="652"/>
      <c r="BB198" s="652"/>
      <c r="BC198" s="652"/>
      <c r="BD198" s="652"/>
      <c r="BE198" s="653"/>
      <c r="BF198" s="637" t="s">
        <v>81</v>
      </c>
      <c r="BG198" s="637"/>
      <c r="BH198" s="637"/>
      <c r="BI198" s="637"/>
      <c r="BJ198" s="637"/>
      <c r="BK198" s="637"/>
      <c r="BL198" s="637"/>
      <c r="BM198" s="637"/>
      <c r="BN198" s="637"/>
      <c r="BO198" s="638"/>
      <c r="BP198" s="32"/>
    </row>
    <row r="199" spans="1:68" ht="127.5" customHeight="1">
      <c r="A199" s="422"/>
      <c r="B199" s="437"/>
      <c r="C199" s="431"/>
      <c r="D199" s="437"/>
      <c r="E199" s="432"/>
      <c r="F199" s="424" t="s">
        <v>74</v>
      </c>
      <c r="G199" s="651" t="s">
        <v>120</v>
      </c>
      <c r="H199" s="632"/>
      <c r="I199" s="632"/>
      <c r="J199" s="632"/>
      <c r="K199" s="632"/>
      <c r="L199" s="632"/>
      <c r="M199" s="632"/>
      <c r="N199" s="632"/>
      <c r="O199" s="633"/>
      <c r="P199" s="634" t="s">
        <v>919</v>
      </c>
      <c r="Q199" s="635"/>
      <c r="R199" s="635"/>
      <c r="S199" s="635"/>
      <c r="T199" s="635"/>
      <c r="U199" s="635"/>
      <c r="V199" s="635"/>
      <c r="W199" s="635"/>
      <c r="X199" s="635"/>
      <c r="Y199" s="635"/>
      <c r="Z199" s="635"/>
      <c r="AA199" s="635"/>
      <c r="AB199" s="635"/>
      <c r="AC199" s="635"/>
      <c r="AD199" s="635"/>
      <c r="AE199" s="635"/>
      <c r="AF199" s="635"/>
      <c r="AG199" s="635"/>
      <c r="AH199" s="635"/>
      <c r="AI199" s="636"/>
      <c r="AJ199" s="651" t="s">
        <v>1280</v>
      </c>
      <c r="AK199" s="652"/>
      <c r="AL199" s="652"/>
      <c r="AM199" s="652"/>
      <c r="AN199" s="652"/>
      <c r="AO199" s="652"/>
      <c r="AP199" s="652"/>
      <c r="AQ199" s="652"/>
      <c r="AR199" s="652"/>
      <c r="AS199" s="652"/>
      <c r="AT199" s="652"/>
      <c r="AU199" s="652"/>
      <c r="AV199" s="652"/>
      <c r="AW199" s="652"/>
      <c r="AX199" s="652"/>
      <c r="AY199" s="652"/>
      <c r="AZ199" s="652"/>
      <c r="BA199" s="652"/>
      <c r="BB199" s="652"/>
      <c r="BC199" s="652"/>
      <c r="BD199" s="652"/>
      <c r="BE199" s="653"/>
      <c r="BF199" s="637" t="s">
        <v>247</v>
      </c>
      <c r="BG199" s="637"/>
      <c r="BH199" s="637"/>
      <c r="BI199" s="637"/>
      <c r="BJ199" s="637"/>
      <c r="BK199" s="637"/>
      <c r="BL199" s="637"/>
      <c r="BM199" s="637"/>
      <c r="BN199" s="637"/>
      <c r="BO199" s="638"/>
    </row>
    <row r="200" spans="1:68" ht="72" customHeight="1">
      <c r="A200" s="422"/>
      <c r="B200" s="437"/>
      <c r="C200" s="437"/>
      <c r="D200" s="438"/>
      <c r="E200" s="424" t="s">
        <v>186</v>
      </c>
      <c r="F200" s="424" t="s">
        <v>81</v>
      </c>
      <c r="G200" s="631" t="s">
        <v>823</v>
      </c>
      <c r="H200" s="632"/>
      <c r="I200" s="632"/>
      <c r="J200" s="632"/>
      <c r="K200" s="632"/>
      <c r="L200" s="632"/>
      <c r="M200" s="632"/>
      <c r="N200" s="632"/>
      <c r="O200" s="633"/>
      <c r="P200" s="634" t="s">
        <v>920</v>
      </c>
      <c r="Q200" s="635"/>
      <c r="R200" s="635"/>
      <c r="S200" s="635"/>
      <c r="T200" s="635"/>
      <c r="U200" s="635"/>
      <c r="V200" s="635"/>
      <c r="W200" s="635"/>
      <c r="X200" s="635"/>
      <c r="Y200" s="635"/>
      <c r="Z200" s="635"/>
      <c r="AA200" s="635"/>
      <c r="AB200" s="635"/>
      <c r="AC200" s="635"/>
      <c r="AD200" s="635"/>
      <c r="AE200" s="635"/>
      <c r="AF200" s="635"/>
      <c r="AG200" s="635"/>
      <c r="AH200" s="635"/>
      <c r="AI200" s="636"/>
      <c r="AJ200" s="651" t="s">
        <v>260</v>
      </c>
      <c r="AK200" s="652"/>
      <c r="AL200" s="652"/>
      <c r="AM200" s="652"/>
      <c r="AN200" s="652"/>
      <c r="AO200" s="652"/>
      <c r="AP200" s="652"/>
      <c r="AQ200" s="652"/>
      <c r="AR200" s="652"/>
      <c r="AS200" s="652"/>
      <c r="AT200" s="652"/>
      <c r="AU200" s="652"/>
      <c r="AV200" s="652"/>
      <c r="AW200" s="652"/>
      <c r="AX200" s="652"/>
      <c r="AY200" s="652"/>
      <c r="AZ200" s="652"/>
      <c r="BA200" s="652"/>
      <c r="BB200" s="652"/>
      <c r="BC200" s="652"/>
      <c r="BD200" s="652"/>
      <c r="BE200" s="653"/>
      <c r="BF200" s="637" t="s">
        <v>81</v>
      </c>
      <c r="BG200" s="637"/>
      <c r="BH200" s="637"/>
      <c r="BI200" s="637"/>
      <c r="BJ200" s="637"/>
      <c r="BK200" s="637"/>
      <c r="BL200" s="637"/>
      <c r="BM200" s="637"/>
      <c r="BN200" s="637"/>
      <c r="BO200" s="638"/>
      <c r="BP200" s="32"/>
    </row>
    <row r="201" spans="1:68" ht="43.5" customHeight="1">
      <c r="A201" s="422"/>
      <c r="B201" s="437"/>
      <c r="C201" s="437"/>
      <c r="D201" s="425" t="s">
        <v>854</v>
      </c>
      <c r="E201" s="418" t="s">
        <v>289</v>
      </c>
      <c r="F201" s="418"/>
      <c r="G201" s="418"/>
      <c r="H201" s="418"/>
      <c r="I201" s="418"/>
      <c r="J201" s="418"/>
      <c r="K201" s="418"/>
      <c r="L201" s="418"/>
      <c r="M201" s="418"/>
      <c r="N201" s="418"/>
      <c r="O201" s="418"/>
      <c r="P201" s="418"/>
      <c r="Q201" s="418"/>
      <c r="R201" s="418"/>
      <c r="S201" s="418"/>
      <c r="T201" s="418"/>
      <c r="U201" s="418"/>
      <c r="V201" s="418"/>
      <c r="W201" s="418"/>
      <c r="X201" s="418"/>
      <c r="Y201" s="418"/>
      <c r="Z201" s="418"/>
      <c r="AA201" s="418"/>
      <c r="AB201" s="418"/>
      <c r="AC201" s="418"/>
      <c r="AD201" s="418"/>
      <c r="AE201" s="418"/>
      <c r="AF201" s="418"/>
      <c r="AG201" s="418"/>
      <c r="AH201" s="418"/>
      <c r="AI201" s="418"/>
      <c r="AJ201" s="656" t="s">
        <v>800</v>
      </c>
      <c r="AK201" s="656"/>
      <c r="AL201" s="656"/>
      <c r="AM201" s="656"/>
      <c r="AN201" s="656"/>
      <c r="AO201" s="656"/>
      <c r="AP201" s="656"/>
      <c r="AQ201" s="656"/>
      <c r="AR201" s="656"/>
      <c r="AS201" s="656"/>
      <c r="AT201" s="656"/>
      <c r="AU201" s="656"/>
      <c r="AV201" s="656"/>
      <c r="AW201" s="656"/>
      <c r="AX201" s="656"/>
      <c r="AY201" s="656"/>
      <c r="AZ201" s="656"/>
      <c r="BA201" s="656"/>
      <c r="BB201" s="656"/>
      <c r="BC201" s="656"/>
      <c r="BD201" s="656"/>
      <c r="BE201" s="656"/>
      <c r="BF201" s="426"/>
      <c r="BG201" s="426"/>
      <c r="BH201" s="426"/>
      <c r="BI201" s="426"/>
      <c r="BJ201" s="426"/>
      <c r="BK201" s="426"/>
      <c r="BL201" s="426"/>
      <c r="BM201" s="426"/>
      <c r="BN201" s="426"/>
      <c r="BO201" s="427"/>
    </row>
    <row r="202" spans="1:68" ht="13.5" customHeight="1">
      <c r="A202" s="422"/>
      <c r="B202" s="437"/>
      <c r="C202" s="442"/>
      <c r="D202" s="437"/>
      <c r="E202" s="425" t="s">
        <v>96</v>
      </c>
      <c r="F202" s="418" t="s">
        <v>239</v>
      </c>
      <c r="G202" s="418"/>
      <c r="H202" s="418"/>
      <c r="I202" s="418"/>
      <c r="J202" s="418"/>
      <c r="K202" s="418"/>
      <c r="L202" s="418"/>
      <c r="M202" s="418"/>
      <c r="N202" s="418"/>
      <c r="O202" s="418"/>
      <c r="P202" s="418"/>
      <c r="Q202" s="418"/>
      <c r="R202" s="418"/>
      <c r="S202" s="418"/>
      <c r="T202" s="418"/>
      <c r="U202" s="418"/>
      <c r="V202" s="418"/>
      <c r="W202" s="418"/>
      <c r="X202" s="418"/>
      <c r="Y202" s="418"/>
      <c r="Z202" s="418"/>
      <c r="AA202" s="418"/>
      <c r="AB202" s="418"/>
      <c r="AC202" s="418"/>
      <c r="AD202" s="418"/>
      <c r="AE202" s="418"/>
      <c r="AF202" s="418"/>
      <c r="AG202" s="418"/>
      <c r="AH202" s="418"/>
      <c r="AI202" s="418"/>
      <c r="AJ202" s="426"/>
      <c r="AK202" s="426"/>
      <c r="AL202" s="426"/>
      <c r="AM202" s="426"/>
      <c r="AN202" s="426"/>
      <c r="AO202" s="426"/>
      <c r="AP202" s="426"/>
      <c r="AQ202" s="426"/>
      <c r="AR202" s="426"/>
      <c r="AS202" s="426"/>
      <c r="AT202" s="426"/>
      <c r="AU202" s="426"/>
      <c r="AV202" s="426"/>
      <c r="AW202" s="426"/>
      <c r="AX202" s="426"/>
      <c r="AY202" s="426"/>
      <c r="AZ202" s="426"/>
      <c r="BA202" s="426"/>
      <c r="BB202" s="426"/>
      <c r="BC202" s="426"/>
      <c r="BD202" s="426"/>
      <c r="BE202" s="426"/>
      <c r="BF202" s="426"/>
      <c r="BG202" s="426"/>
      <c r="BH202" s="426"/>
      <c r="BI202" s="426"/>
      <c r="BJ202" s="426"/>
      <c r="BK202" s="426"/>
      <c r="BL202" s="426"/>
      <c r="BM202" s="426"/>
      <c r="BN202" s="426"/>
      <c r="BO202" s="427"/>
    </row>
    <row r="203" spans="1:68" ht="54.75" customHeight="1">
      <c r="A203" s="422"/>
      <c r="B203" s="437"/>
      <c r="C203" s="431"/>
      <c r="D203" s="437"/>
      <c r="E203" s="431"/>
      <c r="F203" s="424" t="s">
        <v>96</v>
      </c>
      <c r="G203" s="631" t="s">
        <v>58</v>
      </c>
      <c r="H203" s="632"/>
      <c r="I203" s="632"/>
      <c r="J203" s="632"/>
      <c r="K203" s="632"/>
      <c r="L203" s="632"/>
      <c r="M203" s="632"/>
      <c r="N203" s="632"/>
      <c r="O203" s="633"/>
      <c r="P203" s="634" t="s">
        <v>290</v>
      </c>
      <c r="Q203" s="635"/>
      <c r="R203" s="635"/>
      <c r="S203" s="635"/>
      <c r="T203" s="635"/>
      <c r="U203" s="635"/>
      <c r="V203" s="635"/>
      <c r="W203" s="635"/>
      <c r="X203" s="635"/>
      <c r="Y203" s="635"/>
      <c r="Z203" s="635"/>
      <c r="AA203" s="635"/>
      <c r="AB203" s="635"/>
      <c r="AC203" s="635"/>
      <c r="AD203" s="635"/>
      <c r="AE203" s="635"/>
      <c r="AF203" s="635"/>
      <c r="AG203" s="635"/>
      <c r="AH203" s="635"/>
      <c r="AI203" s="636"/>
      <c r="AJ203" s="651" t="s">
        <v>280</v>
      </c>
      <c r="AK203" s="652"/>
      <c r="AL203" s="652"/>
      <c r="AM203" s="652"/>
      <c r="AN203" s="652"/>
      <c r="AO203" s="652"/>
      <c r="AP203" s="652"/>
      <c r="AQ203" s="652"/>
      <c r="AR203" s="652"/>
      <c r="AS203" s="652"/>
      <c r="AT203" s="652"/>
      <c r="AU203" s="652"/>
      <c r="AV203" s="652"/>
      <c r="AW203" s="652"/>
      <c r="AX203" s="652"/>
      <c r="AY203" s="652"/>
      <c r="AZ203" s="652"/>
      <c r="BA203" s="652"/>
      <c r="BB203" s="652"/>
      <c r="BC203" s="652"/>
      <c r="BD203" s="652"/>
      <c r="BE203" s="653"/>
      <c r="BF203" s="637" t="s">
        <v>81</v>
      </c>
      <c r="BG203" s="637"/>
      <c r="BH203" s="637"/>
      <c r="BI203" s="637"/>
      <c r="BJ203" s="637"/>
      <c r="BK203" s="637"/>
      <c r="BL203" s="637"/>
      <c r="BM203" s="637"/>
      <c r="BN203" s="637"/>
      <c r="BO203" s="638"/>
      <c r="BP203" s="32"/>
    </row>
    <row r="204" spans="1:68" ht="219.75" customHeight="1">
      <c r="A204" s="422"/>
      <c r="B204" s="437"/>
      <c r="C204" s="431"/>
      <c r="D204" s="437"/>
      <c r="E204" s="431"/>
      <c r="F204" s="424" t="s">
        <v>74</v>
      </c>
      <c r="G204" s="631" t="s">
        <v>269</v>
      </c>
      <c r="H204" s="632"/>
      <c r="I204" s="632"/>
      <c r="J204" s="632"/>
      <c r="K204" s="632"/>
      <c r="L204" s="632"/>
      <c r="M204" s="632"/>
      <c r="N204" s="632"/>
      <c r="O204" s="633"/>
      <c r="P204" s="634" t="s">
        <v>935</v>
      </c>
      <c r="Q204" s="635"/>
      <c r="R204" s="635"/>
      <c r="S204" s="635"/>
      <c r="T204" s="635"/>
      <c r="U204" s="635"/>
      <c r="V204" s="635"/>
      <c r="W204" s="635"/>
      <c r="X204" s="635"/>
      <c r="Y204" s="635"/>
      <c r="Z204" s="635"/>
      <c r="AA204" s="635"/>
      <c r="AB204" s="635"/>
      <c r="AC204" s="635"/>
      <c r="AD204" s="635"/>
      <c r="AE204" s="635"/>
      <c r="AF204" s="635"/>
      <c r="AG204" s="635"/>
      <c r="AH204" s="635"/>
      <c r="AI204" s="636"/>
      <c r="AJ204" s="651" t="s">
        <v>1293</v>
      </c>
      <c r="AK204" s="652"/>
      <c r="AL204" s="652"/>
      <c r="AM204" s="652"/>
      <c r="AN204" s="652"/>
      <c r="AO204" s="652"/>
      <c r="AP204" s="652"/>
      <c r="AQ204" s="652"/>
      <c r="AR204" s="652"/>
      <c r="AS204" s="652"/>
      <c r="AT204" s="652"/>
      <c r="AU204" s="652"/>
      <c r="AV204" s="652"/>
      <c r="AW204" s="652"/>
      <c r="AX204" s="652"/>
      <c r="AY204" s="652"/>
      <c r="AZ204" s="652"/>
      <c r="BA204" s="652"/>
      <c r="BB204" s="652"/>
      <c r="BC204" s="652"/>
      <c r="BD204" s="652"/>
      <c r="BE204" s="653"/>
      <c r="BF204" s="637" t="s">
        <v>291</v>
      </c>
      <c r="BG204" s="637"/>
      <c r="BH204" s="637"/>
      <c r="BI204" s="637"/>
      <c r="BJ204" s="637"/>
      <c r="BK204" s="637"/>
      <c r="BL204" s="637"/>
      <c r="BM204" s="637"/>
      <c r="BN204" s="637"/>
      <c r="BO204" s="638"/>
    </row>
    <row r="205" spans="1:68" ht="27" customHeight="1">
      <c r="A205" s="422"/>
      <c r="B205" s="437"/>
      <c r="C205" s="431"/>
      <c r="D205" s="437"/>
      <c r="E205" s="424" t="s">
        <v>74</v>
      </c>
      <c r="F205" s="424" t="s">
        <v>81</v>
      </c>
      <c r="G205" s="631" t="s">
        <v>248</v>
      </c>
      <c r="H205" s="632"/>
      <c r="I205" s="632"/>
      <c r="J205" s="632"/>
      <c r="K205" s="632"/>
      <c r="L205" s="632"/>
      <c r="M205" s="632"/>
      <c r="N205" s="632"/>
      <c r="O205" s="633"/>
      <c r="P205" s="634" t="s">
        <v>792</v>
      </c>
      <c r="Q205" s="635"/>
      <c r="R205" s="635"/>
      <c r="S205" s="635"/>
      <c r="T205" s="635"/>
      <c r="U205" s="635"/>
      <c r="V205" s="635"/>
      <c r="W205" s="635"/>
      <c r="X205" s="635"/>
      <c r="Y205" s="635"/>
      <c r="Z205" s="635"/>
      <c r="AA205" s="635"/>
      <c r="AB205" s="635"/>
      <c r="AC205" s="635"/>
      <c r="AD205" s="635"/>
      <c r="AE205" s="635"/>
      <c r="AF205" s="635"/>
      <c r="AG205" s="635"/>
      <c r="AH205" s="635"/>
      <c r="AI205" s="636"/>
      <c r="AJ205" s="651" t="s">
        <v>281</v>
      </c>
      <c r="AK205" s="652"/>
      <c r="AL205" s="652"/>
      <c r="AM205" s="652"/>
      <c r="AN205" s="652"/>
      <c r="AO205" s="652"/>
      <c r="AP205" s="652"/>
      <c r="AQ205" s="652"/>
      <c r="AR205" s="652"/>
      <c r="AS205" s="652"/>
      <c r="AT205" s="652"/>
      <c r="AU205" s="652"/>
      <c r="AV205" s="652"/>
      <c r="AW205" s="652"/>
      <c r="AX205" s="652"/>
      <c r="AY205" s="652"/>
      <c r="AZ205" s="652"/>
      <c r="BA205" s="652"/>
      <c r="BB205" s="652"/>
      <c r="BC205" s="652"/>
      <c r="BD205" s="652"/>
      <c r="BE205" s="653"/>
      <c r="BF205" s="637" t="s">
        <v>81</v>
      </c>
      <c r="BG205" s="637"/>
      <c r="BH205" s="637"/>
      <c r="BI205" s="637"/>
      <c r="BJ205" s="637"/>
      <c r="BK205" s="637"/>
      <c r="BL205" s="637"/>
      <c r="BM205" s="637"/>
      <c r="BN205" s="637"/>
      <c r="BO205" s="638"/>
    </row>
    <row r="206" spans="1:68" ht="27" customHeight="1">
      <c r="A206" s="422"/>
      <c r="B206" s="437"/>
      <c r="C206" s="431"/>
      <c r="D206" s="437"/>
      <c r="E206" s="424" t="s">
        <v>814</v>
      </c>
      <c r="F206" s="424" t="s">
        <v>81</v>
      </c>
      <c r="G206" s="631" t="s">
        <v>838</v>
      </c>
      <c r="H206" s="632"/>
      <c r="I206" s="632"/>
      <c r="J206" s="632"/>
      <c r="K206" s="632"/>
      <c r="L206" s="632"/>
      <c r="M206" s="632"/>
      <c r="N206" s="632"/>
      <c r="O206" s="633"/>
      <c r="P206" s="634" t="s">
        <v>81</v>
      </c>
      <c r="Q206" s="635"/>
      <c r="R206" s="635"/>
      <c r="S206" s="635"/>
      <c r="T206" s="635"/>
      <c r="U206" s="635"/>
      <c r="V206" s="635"/>
      <c r="W206" s="635"/>
      <c r="X206" s="635"/>
      <c r="Y206" s="635"/>
      <c r="Z206" s="635"/>
      <c r="AA206" s="635"/>
      <c r="AB206" s="635"/>
      <c r="AC206" s="635"/>
      <c r="AD206" s="635"/>
      <c r="AE206" s="635"/>
      <c r="AF206" s="635"/>
      <c r="AG206" s="635"/>
      <c r="AH206" s="635"/>
      <c r="AI206" s="636"/>
      <c r="AJ206" s="651" t="s">
        <v>281</v>
      </c>
      <c r="AK206" s="652"/>
      <c r="AL206" s="652"/>
      <c r="AM206" s="652"/>
      <c r="AN206" s="652"/>
      <c r="AO206" s="652"/>
      <c r="AP206" s="652"/>
      <c r="AQ206" s="652"/>
      <c r="AR206" s="652"/>
      <c r="AS206" s="652"/>
      <c r="AT206" s="652"/>
      <c r="AU206" s="652"/>
      <c r="AV206" s="652"/>
      <c r="AW206" s="652"/>
      <c r="AX206" s="652"/>
      <c r="AY206" s="652"/>
      <c r="AZ206" s="652"/>
      <c r="BA206" s="652"/>
      <c r="BB206" s="652"/>
      <c r="BC206" s="652"/>
      <c r="BD206" s="652"/>
      <c r="BE206" s="653"/>
      <c r="BF206" s="637" t="s">
        <v>81</v>
      </c>
      <c r="BG206" s="637"/>
      <c r="BH206" s="637"/>
      <c r="BI206" s="637"/>
      <c r="BJ206" s="637"/>
      <c r="BK206" s="637"/>
      <c r="BL206" s="637"/>
      <c r="BM206" s="637"/>
      <c r="BN206" s="637"/>
      <c r="BO206" s="638"/>
    </row>
    <row r="207" spans="1:68" ht="13.5" customHeight="1">
      <c r="A207" s="422"/>
      <c r="B207" s="437"/>
      <c r="C207" s="437"/>
      <c r="D207" s="437"/>
      <c r="E207" s="425" t="s">
        <v>834</v>
      </c>
      <c r="F207" s="418" t="s">
        <v>251</v>
      </c>
      <c r="G207" s="418"/>
      <c r="H207" s="418"/>
      <c r="I207" s="418"/>
      <c r="J207" s="418"/>
      <c r="K207" s="418"/>
      <c r="L207" s="418"/>
      <c r="M207" s="418"/>
      <c r="N207" s="418"/>
      <c r="O207" s="418"/>
      <c r="P207" s="418"/>
      <c r="Q207" s="418"/>
      <c r="R207" s="418"/>
      <c r="S207" s="418"/>
      <c r="T207" s="418"/>
      <c r="U207" s="418"/>
      <c r="V207" s="418"/>
      <c r="W207" s="418"/>
      <c r="X207" s="418"/>
      <c r="Y207" s="418"/>
      <c r="Z207" s="418"/>
      <c r="AA207" s="418"/>
      <c r="AB207" s="418"/>
      <c r="AC207" s="418"/>
      <c r="AD207" s="418"/>
      <c r="AE207" s="418"/>
      <c r="AF207" s="418"/>
      <c r="AG207" s="418"/>
      <c r="AH207" s="418"/>
      <c r="AI207" s="418"/>
      <c r="AJ207" s="426"/>
      <c r="AK207" s="426"/>
      <c r="AL207" s="426"/>
      <c r="AM207" s="426"/>
      <c r="AN207" s="426"/>
      <c r="AO207" s="426"/>
      <c r="AP207" s="426"/>
      <c r="AQ207" s="426"/>
      <c r="AR207" s="426"/>
      <c r="AS207" s="426"/>
      <c r="AT207" s="426"/>
      <c r="AU207" s="426"/>
      <c r="AV207" s="426"/>
      <c r="AW207" s="426"/>
      <c r="AX207" s="426"/>
      <c r="AY207" s="426"/>
      <c r="AZ207" s="426"/>
      <c r="BA207" s="426"/>
      <c r="BB207" s="426"/>
      <c r="BC207" s="426"/>
      <c r="BD207" s="426"/>
      <c r="BE207" s="426"/>
      <c r="BF207" s="426"/>
      <c r="BG207" s="426"/>
      <c r="BH207" s="426"/>
      <c r="BI207" s="426"/>
      <c r="BJ207" s="426"/>
      <c r="BK207" s="426"/>
      <c r="BL207" s="426"/>
      <c r="BM207" s="426"/>
      <c r="BN207" s="426"/>
      <c r="BO207" s="427"/>
    </row>
    <row r="208" spans="1:68" ht="198" customHeight="1">
      <c r="A208" s="422"/>
      <c r="B208" s="437"/>
      <c r="C208" s="431"/>
      <c r="D208" s="437"/>
      <c r="E208" s="432"/>
      <c r="F208" s="424" t="s">
        <v>96</v>
      </c>
      <c r="G208" s="651" t="s">
        <v>120</v>
      </c>
      <c r="H208" s="632"/>
      <c r="I208" s="632"/>
      <c r="J208" s="632"/>
      <c r="K208" s="632"/>
      <c r="L208" s="632"/>
      <c r="M208" s="632"/>
      <c r="N208" s="632"/>
      <c r="O208" s="633"/>
      <c r="P208" s="634" t="s">
        <v>929</v>
      </c>
      <c r="Q208" s="635"/>
      <c r="R208" s="635"/>
      <c r="S208" s="635"/>
      <c r="T208" s="635"/>
      <c r="U208" s="635"/>
      <c r="V208" s="635"/>
      <c r="W208" s="635"/>
      <c r="X208" s="635"/>
      <c r="Y208" s="635"/>
      <c r="Z208" s="635"/>
      <c r="AA208" s="635"/>
      <c r="AB208" s="635"/>
      <c r="AC208" s="635"/>
      <c r="AD208" s="635"/>
      <c r="AE208" s="635"/>
      <c r="AF208" s="635"/>
      <c r="AG208" s="635"/>
      <c r="AH208" s="635"/>
      <c r="AI208" s="636"/>
      <c r="AJ208" s="651" t="s">
        <v>1294</v>
      </c>
      <c r="AK208" s="652"/>
      <c r="AL208" s="652"/>
      <c r="AM208" s="652"/>
      <c r="AN208" s="652"/>
      <c r="AO208" s="652"/>
      <c r="AP208" s="652"/>
      <c r="AQ208" s="652"/>
      <c r="AR208" s="652"/>
      <c r="AS208" s="652"/>
      <c r="AT208" s="652"/>
      <c r="AU208" s="652"/>
      <c r="AV208" s="652"/>
      <c r="AW208" s="652"/>
      <c r="AX208" s="652"/>
      <c r="AY208" s="652"/>
      <c r="AZ208" s="652"/>
      <c r="BA208" s="652"/>
      <c r="BB208" s="652"/>
      <c r="BC208" s="652"/>
      <c r="BD208" s="652"/>
      <c r="BE208" s="653"/>
      <c r="BF208" s="637" t="s">
        <v>291</v>
      </c>
      <c r="BG208" s="637"/>
      <c r="BH208" s="637"/>
      <c r="BI208" s="637"/>
      <c r="BJ208" s="637"/>
      <c r="BK208" s="637"/>
      <c r="BL208" s="637"/>
      <c r="BM208" s="637"/>
      <c r="BN208" s="637"/>
      <c r="BO208" s="638"/>
    </row>
    <row r="209" spans="1:70" ht="27.75" customHeight="1">
      <c r="A209" s="451"/>
      <c r="B209" s="437"/>
      <c r="C209" s="432"/>
      <c r="D209" s="438"/>
      <c r="E209" s="424" t="s">
        <v>186</v>
      </c>
      <c r="F209" s="424" t="s">
        <v>81</v>
      </c>
      <c r="G209" s="631" t="s">
        <v>845</v>
      </c>
      <c r="H209" s="632"/>
      <c r="I209" s="632"/>
      <c r="J209" s="632"/>
      <c r="K209" s="632"/>
      <c r="L209" s="632"/>
      <c r="M209" s="632"/>
      <c r="N209" s="632"/>
      <c r="O209" s="633"/>
      <c r="P209" s="634" t="s">
        <v>259</v>
      </c>
      <c r="Q209" s="635"/>
      <c r="R209" s="635"/>
      <c r="S209" s="635"/>
      <c r="T209" s="635"/>
      <c r="U209" s="635"/>
      <c r="V209" s="635"/>
      <c r="W209" s="635"/>
      <c r="X209" s="635"/>
      <c r="Y209" s="635"/>
      <c r="Z209" s="635"/>
      <c r="AA209" s="635"/>
      <c r="AB209" s="635"/>
      <c r="AC209" s="635"/>
      <c r="AD209" s="635"/>
      <c r="AE209" s="635"/>
      <c r="AF209" s="635"/>
      <c r="AG209" s="635"/>
      <c r="AH209" s="635"/>
      <c r="AI209" s="636"/>
      <c r="AJ209" s="651" t="s">
        <v>281</v>
      </c>
      <c r="AK209" s="652"/>
      <c r="AL209" s="652"/>
      <c r="AM209" s="652"/>
      <c r="AN209" s="652"/>
      <c r="AO209" s="652"/>
      <c r="AP209" s="652"/>
      <c r="AQ209" s="652"/>
      <c r="AR209" s="652"/>
      <c r="AS209" s="652"/>
      <c r="AT209" s="652"/>
      <c r="AU209" s="652"/>
      <c r="AV209" s="652"/>
      <c r="AW209" s="652"/>
      <c r="AX209" s="652"/>
      <c r="AY209" s="652"/>
      <c r="AZ209" s="652"/>
      <c r="BA209" s="652"/>
      <c r="BB209" s="652"/>
      <c r="BC209" s="652"/>
      <c r="BD209" s="652"/>
      <c r="BE209" s="653"/>
      <c r="BF209" s="637" t="s">
        <v>792</v>
      </c>
      <c r="BG209" s="637"/>
      <c r="BH209" s="637"/>
      <c r="BI209" s="637"/>
      <c r="BJ209" s="637"/>
      <c r="BK209" s="637"/>
      <c r="BL209" s="637"/>
      <c r="BM209" s="637"/>
      <c r="BN209" s="637"/>
      <c r="BO209" s="638"/>
    </row>
    <row r="210" spans="1:70" ht="108" customHeight="1">
      <c r="A210" s="451"/>
      <c r="B210" s="437"/>
      <c r="C210" s="439" t="s">
        <v>76</v>
      </c>
      <c r="D210" s="441" t="s">
        <v>292</v>
      </c>
      <c r="E210" s="441"/>
      <c r="F210" s="417"/>
      <c r="G210" s="418"/>
      <c r="H210" s="418"/>
      <c r="I210" s="418"/>
      <c r="J210" s="418"/>
      <c r="K210" s="418"/>
      <c r="L210" s="418"/>
      <c r="M210" s="418"/>
      <c r="N210" s="418"/>
      <c r="O210" s="418"/>
      <c r="P210" s="418"/>
      <c r="Q210" s="418"/>
      <c r="R210" s="418"/>
      <c r="S210" s="418"/>
      <c r="T210" s="418"/>
      <c r="U210" s="418"/>
      <c r="V210" s="418"/>
      <c r="W210" s="418"/>
      <c r="X210" s="418"/>
      <c r="Y210" s="418"/>
      <c r="Z210" s="418"/>
      <c r="AA210" s="418"/>
      <c r="AB210" s="418"/>
      <c r="AC210" s="418"/>
      <c r="AD210" s="418"/>
      <c r="AE210" s="418"/>
      <c r="AF210" s="418"/>
      <c r="AG210" s="418"/>
      <c r="AH210" s="418"/>
      <c r="AI210" s="418"/>
      <c r="AJ210" s="647" t="s">
        <v>293</v>
      </c>
      <c r="AK210" s="647"/>
      <c r="AL210" s="647"/>
      <c r="AM210" s="647"/>
      <c r="AN210" s="647"/>
      <c r="AO210" s="647"/>
      <c r="AP210" s="647"/>
      <c r="AQ210" s="647"/>
      <c r="AR210" s="647"/>
      <c r="AS210" s="647"/>
      <c r="AT210" s="647"/>
      <c r="AU210" s="647"/>
      <c r="AV210" s="647"/>
      <c r="AW210" s="647"/>
      <c r="AX210" s="647"/>
      <c r="AY210" s="647"/>
      <c r="AZ210" s="647"/>
      <c r="BA210" s="647"/>
      <c r="BB210" s="647"/>
      <c r="BC210" s="647"/>
      <c r="BD210" s="647"/>
      <c r="BE210" s="647"/>
      <c r="BF210" s="648"/>
      <c r="BG210" s="649"/>
      <c r="BH210" s="649"/>
      <c r="BI210" s="649"/>
      <c r="BJ210" s="649"/>
      <c r="BK210" s="649"/>
      <c r="BL210" s="649"/>
      <c r="BM210" s="649"/>
      <c r="BN210" s="649"/>
      <c r="BO210" s="650"/>
      <c r="BP210" s="32"/>
    </row>
    <row r="211" spans="1:70" ht="42.75" customHeight="1">
      <c r="A211" s="422"/>
      <c r="B211" s="437"/>
      <c r="C211" s="442"/>
      <c r="D211" s="425" t="s">
        <v>96</v>
      </c>
      <c r="E211" s="418" t="s">
        <v>852</v>
      </c>
      <c r="F211" s="418"/>
      <c r="G211" s="418"/>
      <c r="H211" s="418"/>
      <c r="I211" s="418"/>
      <c r="J211" s="418"/>
      <c r="K211" s="418"/>
      <c r="L211" s="418"/>
      <c r="M211" s="418"/>
      <c r="N211" s="418"/>
      <c r="O211" s="418"/>
      <c r="P211" s="418"/>
      <c r="Q211" s="418"/>
      <c r="R211" s="418"/>
      <c r="S211" s="418"/>
      <c r="T211" s="418"/>
      <c r="U211" s="418"/>
      <c r="V211" s="418"/>
      <c r="W211" s="418"/>
      <c r="X211" s="418"/>
      <c r="Y211" s="418"/>
      <c r="Z211" s="418"/>
      <c r="AA211" s="418"/>
      <c r="AB211" s="418"/>
      <c r="AC211" s="418"/>
      <c r="AD211" s="418"/>
      <c r="AE211" s="418"/>
      <c r="AF211" s="418"/>
      <c r="AG211" s="418"/>
      <c r="AH211" s="418"/>
      <c r="AI211" s="418"/>
      <c r="AJ211" s="656" t="s">
        <v>800</v>
      </c>
      <c r="AK211" s="656"/>
      <c r="AL211" s="656"/>
      <c r="AM211" s="656"/>
      <c r="AN211" s="656"/>
      <c r="AO211" s="656"/>
      <c r="AP211" s="656"/>
      <c r="AQ211" s="656"/>
      <c r="AR211" s="656"/>
      <c r="AS211" s="656"/>
      <c r="AT211" s="656"/>
      <c r="AU211" s="656"/>
      <c r="AV211" s="656"/>
      <c r="AW211" s="656"/>
      <c r="AX211" s="656"/>
      <c r="AY211" s="656"/>
      <c r="AZ211" s="656"/>
      <c r="BA211" s="656"/>
      <c r="BB211" s="656"/>
      <c r="BC211" s="656"/>
      <c r="BD211" s="656"/>
      <c r="BE211" s="656"/>
      <c r="BF211" s="426"/>
      <c r="BG211" s="426"/>
      <c r="BH211" s="426"/>
      <c r="BI211" s="426"/>
      <c r="BJ211" s="426"/>
      <c r="BK211" s="426"/>
      <c r="BL211" s="426"/>
      <c r="BM211" s="426"/>
      <c r="BN211" s="426"/>
      <c r="BO211" s="427"/>
    </row>
    <row r="212" spans="1:70" ht="13.5" customHeight="1">
      <c r="A212" s="422"/>
      <c r="B212" s="437"/>
      <c r="C212" s="442"/>
      <c r="D212" s="428"/>
      <c r="E212" s="425" t="s">
        <v>96</v>
      </c>
      <c r="F212" s="418" t="s">
        <v>239</v>
      </c>
      <c r="G212" s="418"/>
      <c r="H212" s="418"/>
      <c r="I212" s="418"/>
      <c r="J212" s="418"/>
      <c r="K212" s="418"/>
      <c r="L212" s="418"/>
      <c r="M212" s="418"/>
      <c r="N212" s="418"/>
      <c r="O212" s="418"/>
      <c r="P212" s="418"/>
      <c r="Q212" s="418"/>
      <c r="R212" s="418"/>
      <c r="S212" s="418"/>
      <c r="T212" s="418"/>
      <c r="U212" s="418"/>
      <c r="V212" s="418"/>
      <c r="W212" s="418"/>
      <c r="X212" s="418"/>
      <c r="Y212" s="418"/>
      <c r="Z212" s="418"/>
      <c r="AA212" s="418"/>
      <c r="AB212" s="418"/>
      <c r="AC212" s="418"/>
      <c r="AD212" s="418"/>
      <c r="AE212" s="418"/>
      <c r="AF212" s="418"/>
      <c r="AG212" s="418"/>
      <c r="AH212" s="418"/>
      <c r="AI212" s="418"/>
      <c r="AJ212" s="426"/>
      <c r="AK212" s="426"/>
      <c r="AL212" s="426"/>
      <c r="AM212" s="426"/>
      <c r="AN212" s="426"/>
      <c r="AO212" s="426"/>
      <c r="AP212" s="426"/>
      <c r="AQ212" s="426"/>
      <c r="AR212" s="426"/>
      <c r="AS212" s="426"/>
      <c r="AT212" s="426"/>
      <c r="AU212" s="426"/>
      <c r="AV212" s="426"/>
      <c r="AW212" s="426"/>
      <c r="AX212" s="426"/>
      <c r="AY212" s="426"/>
      <c r="AZ212" s="426"/>
      <c r="BA212" s="426"/>
      <c r="BB212" s="426"/>
      <c r="BC212" s="426"/>
      <c r="BD212" s="426"/>
      <c r="BE212" s="426"/>
      <c r="BF212" s="426"/>
      <c r="BG212" s="426"/>
      <c r="BH212" s="426"/>
      <c r="BI212" s="426"/>
      <c r="BJ212" s="426"/>
      <c r="BK212" s="426"/>
      <c r="BL212" s="426"/>
      <c r="BM212" s="426"/>
      <c r="BN212" s="426"/>
      <c r="BO212" s="427"/>
    </row>
    <row r="213" spans="1:70" ht="85.5" customHeight="1">
      <c r="A213" s="422"/>
      <c r="B213" s="437"/>
      <c r="C213" s="431"/>
      <c r="D213" s="431"/>
      <c r="E213" s="424" t="s">
        <v>799</v>
      </c>
      <c r="F213" s="424" t="s">
        <v>81</v>
      </c>
      <c r="G213" s="631" t="s">
        <v>58</v>
      </c>
      <c r="H213" s="632"/>
      <c r="I213" s="632"/>
      <c r="J213" s="632"/>
      <c r="K213" s="632"/>
      <c r="L213" s="632"/>
      <c r="M213" s="632"/>
      <c r="N213" s="632"/>
      <c r="O213" s="633"/>
      <c r="P213" s="634" t="s">
        <v>241</v>
      </c>
      <c r="Q213" s="635"/>
      <c r="R213" s="635"/>
      <c r="S213" s="635"/>
      <c r="T213" s="635"/>
      <c r="U213" s="635"/>
      <c r="V213" s="635"/>
      <c r="W213" s="635"/>
      <c r="X213" s="635"/>
      <c r="Y213" s="635"/>
      <c r="Z213" s="635"/>
      <c r="AA213" s="635"/>
      <c r="AB213" s="635"/>
      <c r="AC213" s="635"/>
      <c r="AD213" s="635"/>
      <c r="AE213" s="635"/>
      <c r="AF213" s="635"/>
      <c r="AG213" s="635"/>
      <c r="AH213" s="635"/>
      <c r="AI213" s="636"/>
      <c r="AJ213" s="651" t="s">
        <v>242</v>
      </c>
      <c r="AK213" s="652"/>
      <c r="AL213" s="652"/>
      <c r="AM213" s="652"/>
      <c r="AN213" s="652"/>
      <c r="AO213" s="652"/>
      <c r="AP213" s="652"/>
      <c r="AQ213" s="652"/>
      <c r="AR213" s="652"/>
      <c r="AS213" s="652"/>
      <c r="AT213" s="652"/>
      <c r="AU213" s="652"/>
      <c r="AV213" s="652"/>
      <c r="AW213" s="652"/>
      <c r="AX213" s="652"/>
      <c r="AY213" s="652"/>
      <c r="AZ213" s="652"/>
      <c r="BA213" s="652"/>
      <c r="BB213" s="652"/>
      <c r="BC213" s="652"/>
      <c r="BD213" s="652"/>
      <c r="BE213" s="653"/>
      <c r="BF213" s="634" t="s">
        <v>798</v>
      </c>
      <c r="BG213" s="635"/>
      <c r="BH213" s="635"/>
      <c r="BI213" s="635"/>
      <c r="BJ213" s="635"/>
      <c r="BK213" s="635"/>
      <c r="BL213" s="635"/>
      <c r="BM213" s="635"/>
      <c r="BN213" s="635"/>
      <c r="BO213" s="654"/>
      <c r="BP213" s="32"/>
    </row>
    <row r="214" spans="1:70" ht="249.75" customHeight="1">
      <c r="A214" s="422"/>
      <c r="B214" s="437"/>
      <c r="C214" s="437"/>
      <c r="D214" s="431"/>
      <c r="E214" s="424" t="s">
        <v>805</v>
      </c>
      <c r="F214" s="424" t="s">
        <v>81</v>
      </c>
      <c r="G214" s="631" t="s">
        <v>248</v>
      </c>
      <c r="H214" s="632"/>
      <c r="I214" s="632"/>
      <c r="J214" s="632"/>
      <c r="K214" s="632"/>
      <c r="L214" s="632"/>
      <c r="M214" s="632"/>
      <c r="N214" s="632"/>
      <c r="O214" s="633"/>
      <c r="P214" s="634" t="s">
        <v>936</v>
      </c>
      <c r="Q214" s="635"/>
      <c r="R214" s="635"/>
      <c r="S214" s="635"/>
      <c r="T214" s="635"/>
      <c r="U214" s="635"/>
      <c r="V214" s="635"/>
      <c r="W214" s="635"/>
      <c r="X214" s="635"/>
      <c r="Y214" s="635"/>
      <c r="Z214" s="635"/>
      <c r="AA214" s="635"/>
      <c r="AB214" s="635"/>
      <c r="AC214" s="635"/>
      <c r="AD214" s="635"/>
      <c r="AE214" s="635"/>
      <c r="AF214" s="635"/>
      <c r="AG214" s="635"/>
      <c r="AH214" s="635"/>
      <c r="AI214" s="636"/>
      <c r="AJ214" s="651" t="s">
        <v>1295</v>
      </c>
      <c r="AK214" s="652"/>
      <c r="AL214" s="652"/>
      <c r="AM214" s="652"/>
      <c r="AN214" s="652"/>
      <c r="AO214" s="652"/>
      <c r="AP214" s="652"/>
      <c r="AQ214" s="652"/>
      <c r="AR214" s="652"/>
      <c r="AS214" s="652"/>
      <c r="AT214" s="652"/>
      <c r="AU214" s="652"/>
      <c r="AV214" s="652"/>
      <c r="AW214" s="652"/>
      <c r="AX214" s="652"/>
      <c r="AY214" s="652"/>
      <c r="AZ214" s="652"/>
      <c r="BA214" s="652"/>
      <c r="BB214" s="652"/>
      <c r="BC214" s="652"/>
      <c r="BD214" s="652"/>
      <c r="BE214" s="653"/>
      <c r="BF214" s="637" t="s">
        <v>247</v>
      </c>
      <c r="BG214" s="637"/>
      <c r="BH214" s="637"/>
      <c r="BI214" s="637"/>
      <c r="BJ214" s="637"/>
      <c r="BK214" s="637"/>
      <c r="BL214" s="637"/>
      <c r="BM214" s="637"/>
      <c r="BN214" s="637"/>
      <c r="BO214" s="638"/>
      <c r="BP214" s="356"/>
      <c r="BQ214" s="357"/>
      <c r="BR214" s="357"/>
    </row>
    <row r="215" spans="1:70" ht="86.25" customHeight="1">
      <c r="A215" s="422"/>
      <c r="B215" s="437"/>
      <c r="C215" s="437"/>
      <c r="D215" s="431"/>
      <c r="E215" s="424" t="s">
        <v>76</v>
      </c>
      <c r="F215" s="424" t="s">
        <v>81</v>
      </c>
      <c r="G215" s="631" t="s">
        <v>250</v>
      </c>
      <c r="H215" s="632"/>
      <c r="I215" s="632"/>
      <c r="J215" s="632"/>
      <c r="K215" s="632"/>
      <c r="L215" s="632"/>
      <c r="M215" s="632"/>
      <c r="N215" s="632"/>
      <c r="O215" s="633"/>
      <c r="P215" s="634" t="s">
        <v>937</v>
      </c>
      <c r="Q215" s="635"/>
      <c r="R215" s="635"/>
      <c r="S215" s="635"/>
      <c r="T215" s="635"/>
      <c r="U215" s="635"/>
      <c r="V215" s="635"/>
      <c r="W215" s="635"/>
      <c r="X215" s="635"/>
      <c r="Y215" s="635"/>
      <c r="Z215" s="635"/>
      <c r="AA215" s="635"/>
      <c r="AB215" s="635"/>
      <c r="AC215" s="635"/>
      <c r="AD215" s="635"/>
      <c r="AE215" s="635"/>
      <c r="AF215" s="635"/>
      <c r="AG215" s="635"/>
      <c r="AH215" s="635"/>
      <c r="AI215" s="636"/>
      <c r="AJ215" s="651" t="s">
        <v>294</v>
      </c>
      <c r="AK215" s="652"/>
      <c r="AL215" s="652"/>
      <c r="AM215" s="652"/>
      <c r="AN215" s="652"/>
      <c r="AO215" s="652"/>
      <c r="AP215" s="652"/>
      <c r="AQ215" s="652"/>
      <c r="AR215" s="652"/>
      <c r="AS215" s="652"/>
      <c r="AT215" s="652"/>
      <c r="AU215" s="652"/>
      <c r="AV215" s="652"/>
      <c r="AW215" s="652"/>
      <c r="AX215" s="652"/>
      <c r="AY215" s="652"/>
      <c r="AZ215" s="652"/>
      <c r="BA215" s="652"/>
      <c r="BB215" s="652"/>
      <c r="BC215" s="652"/>
      <c r="BD215" s="652"/>
      <c r="BE215" s="653"/>
      <c r="BF215" s="637" t="s">
        <v>295</v>
      </c>
      <c r="BG215" s="637"/>
      <c r="BH215" s="637"/>
      <c r="BI215" s="637"/>
      <c r="BJ215" s="637"/>
      <c r="BK215" s="637"/>
      <c r="BL215" s="637"/>
      <c r="BM215" s="637"/>
      <c r="BN215" s="637"/>
      <c r="BO215" s="638"/>
      <c r="BP215" s="32"/>
    </row>
    <row r="216" spans="1:70" ht="13.5" customHeight="1">
      <c r="A216" s="422"/>
      <c r="B216" s="437"/>
      <c r="C216" s="437"/>
      <c r="D216" s="437"/>
      <c r="E216" s="425" t="s">
        <v>834</v>
      </c>
      <c r="F216" s="418" t="s">
        <v>251</v>
      </c>
      <c r="G216" s="418"/>
      <c r="H216" s="418"/>
      <c r="I216" s="418"/>
      <c r="J216" s="418"/>
      <c r="K216" s="418"/>
      <c r="L216" s="418"/>
      <c r="M216" s="418"/>
      <c r="N216" s="418"/>
      <c r="O216" s="418"/>
      <c r="P216" s="418"/>
      <c r="Q216" s="418"/>
      <c r="R216" s="418"/>
      <c r="S216" s="418"/>
      <c r="T216" s="418"/>
      <c r="U216" s="418"/>
      <c r="V216" s="418"/>
      <c r="W216" s="418"/>
      <c r="X216" s="418"/>
      <c r="Y216" s="418"/>
      <c r="Z216" s="418"/>
      <c r="AA216" s="418"/>
      <c r="AB216" s="418"/>
      <c r="AC216" s="418"/>
      <c r="AD216" s="418"/>
      <c r="AE216" s="418"/>
      <c r="AF216" s="418"/>
      <c r="AG216" s="418"/>
      <c r="AH216" s="418"/>
      <c r="AI216" s="418"/>
      <c r="AJ216" s="426"/>
      <c r="AK216" s="426"/>
      <c r="AL216" s="426"/>
      <c r="AM216" s="426"/>
      <c r="AN216" s="426"/>
      <c r="AO216" s="426"/>
      <c r="AP216" s="426"/>
      <c r="AQ216" s="426"/>
      <c r="AR216" s="426"/>
      <c r="AS216" s="426"/>
      <c r="AT216" s="426"/>
      <c r="AU216" s="426"/>
      <c r="AV216" s="426"/>
      <c r="AW216" s="426"/>
      <c r="AX216" s="426"/>
      <c r="AY216" s="426"/>
      <c r="AZ216" s="426"/>
      <c r="BA216" s="426"/>
      <c r="BB216" s="426"/>
      <c r="BC216" s="426"/>
      <c r="BD216" s="426"/>
      <c r="BE216" s="426"/>
      <c r="BF216" s="426"/>
      <c r="BG216" s="426"/>
      <c r="BH216" s="426"/>
      <c r="BI216" s="426"/>
      <c r="BJ216" s="426"/>
      <c r="BK216" s="426"/>
      <c r="BL216" s="426"/>
      <c r="BM216" s="426"/>
      <c r="BN216" s="426"/>
      <c r="BO216" s="427"/>
      <c r="BP216" s="32"/>
    </row>
    <row r="217" spans="1:70" ht="111" customHeight="1">
      <c r="A217" s="422"/>
      <c r="B217" s="437"/>
      <c r="C217" s="437"/>
      <c r="D217" s="431"/>
      <c r="E217" s="432"/>
      <c r="F217" s="424" t="s">
        <v>801</v>
      </c>
      <c r="G217" s="651" t="s">
        <v>120</v>
      </c>
      <c r="H217" s="632"/>
      <c r="I217" s="632"/>
      <c r="J217" s="632"/>
      <c r="K217" s="632"/>
      <c r="L217" s="632"/>
      <c r="M217" s="632"/>
      <c r="N217" s="632"/>
      <c r="O217" s="633"/>
      <c r="P217" s="634" t="s">
        <v>938</v>
      </c>
      <c r="Q217" s="635"/>
      <c r="R217" s="635"/>
      <c r="S217" s="635"/>
      <c r="T217" s="635"/>
      <c r="U217" s="635"/>
      <c r="V217" s="635"/>
      <c r="W217" s="635"/>
      <c r="X217" s="635"/>
      <c r="Y217" s="635"/>
      <c r="Z217" s="635"/>
      <c r="AA217" s="635"/>
      <c r="AB217" s="635"/>
      <c r="AC217" s="635"/>
      <c r="AD217" s="635"/>
      <c r="AE217" s="635"/>
      <c r="AF217" s="635"/>
      <c r="AG217" s="635"/>
      <c r="AH217" s="635"/>
      <c r="AI217" s="636"/>
      <c r="AJ217" s="651" t="s">
        <v>296</v>
      </c>
      <c r="AK217" s="652"/>
      <c r="AL217" s="652"/>
      <c r="AM217" s="652"/>
      <c r="AN217" s="652"/>
      <c r="AO217" s="652"/>
      <c r="AP217" s="652"/>
      <c r="AQ217" s="652"/>
      <c r="AR217" s="652"/>
      <c r="AS217" s="652"/>
      <c r="AT217" s="652"/>
      <c r="AU217" s="652"/>
      <c r="AV217" s="652"/>
      <c r="AW217" s="652"/>
      <c r="AX217" s="652"/>
      <c r="AY217" s="652"/>
      <c r="AZ217" s="652"/>
      <c r="BA217" s="652"/>
      <c r="BB217" s="652"/>
      <c r="BC217" s="652"/>
      <c r="BD217" s="652"/>
      <c r="BE217" s="653"/>
      <c r="BF217" s="637" t="s">
        <v>291</v>
      </c>
      <c r="BG217" s="637"/>
      <c r="BH217" s="637"/>
      <c r="BI217" s="637"/>
      <c r="BJ217" s="637"/>
      <c r="BK217" s="637"/>
      <c r="BL217" s="637"/>
      <c r="BM217" s="637"/>
      <c r="BN217" s="637"/>
      <c r="BO217" s="638"/>
      <c r="BP217" s="356"/>
      <c r="BQ217" s="357"/>
      <c r="BR217" s="357"/>
    </row>
    <row r="218" spans="1:70" ht="72" customHeight="1">
      <c r="A218" s="422"/>
      <c r="B218" s="437"/>
      <c r="C218" s="437"/>
      <c r="D218" s="431"/>
      <c r="E218" s="424" t="s">
        <v>816</v>
      </c>
      <c r="F218" s="424" t="s">
        <v>81</v>
      </c>
      <c r="G218" s="631" t="s">
        <v>253</v>
      </c>
      <c r="H218" s="632"/>
      <c r="I218" s="632"/>
      <c r="J218" s="632"/>
      <c r="K218" s="632"/>
      <c r="L218" s="632"/>
      <c r="M218" s="632"/>
      <c r="N218" s="632"/>
      <c r="O218" s="633"/>
      <c r="P218" s="634" t="s">
        <v>939</v>
      </c>
      <c r="Q218" s="635"/>
      <c r="R218" s="635"/>
      <c r="S218" s="635"/>
      <c r="T218" s="635"/>
      <c r="U218" s="635"/>
      <c r="V218" s="635"/>
      <c r="W218" s="635"/>
      <c r="X218" s="635"/>
      <c r="Y218" s="635"/>
      <c r="Z218" s="635"/>
      <c r="AA218" s="635"/>
      <c r="AB218" s="635"/>
      <c r="AC218" s="635"/>
      <c r="AD218" s="635"/>
      <c r="AE218" s="635"/>
      <c r="AF218" s="635"/>
      <c r="AG218" s="635"/>
      <c r="AH218" s="635"/>
      <c r="AI218" s="636"/>
      <c r="AJ218" s="651" t="s">
        <v>254</v>
      </c>
      <c r="AK218" s="652"/>
      <c r="AL218" s="652"/>
      <c r="AM218" s="652"/>
      <c r="AN218" s="652"/>
      <c r="AO218" s="652"/>
      <c r="AP218" s="652"/>
      <c r="AQ218" s="652"/>
      <c r="AR218" s="652"/>
      <c r="AS218" s="652"/>
      <c r="AT218" s="652"/>
      <c r="AU218" s="652"/>
      <c r="AV218" s="652"/>
      <c r="AW218" s="652"/>
      <c r="AX218" s="652"/>
      <c r="AY218" s="652"/>
      <c r="AZ218" s="652"/>
      <c r="BA218" s="652"/>
      <c r="BB218" s="652"/>
      <c r="BC218" s="652"/>
      <c r="BD218" s="652"/>
      <c r="BE218" s="653"/>
      <c r="BF218" s="637" t="s">
        <v>81</v>
      </c>
      <c r="BG218" s="637"/>
      <c r="BH218" s="637"/>
      <c r="BI218" s="637"/>
      <c r="BJ218" s="637"/>
      <c r="BK218" s="637"/>
      <c r="BL218" s="637"/>
      <c r="BM218" s="637"/>
      <c r="BN218" s="637"/>
      <c r="BO218" s="638"/>
      <c r="BP218" s="32"/>
    </row>
    <row r="219" spans="1:70" ht="43.5" customHeight="1">
      <c r="A219" s="422"/>
      <c r="B219" s="437"/>
      <c r="C219" s="442"/>
      <c r="D219" s="425" t="s">
        <v>795</v>
      </c>
      <c r="E219" s="418" t="s">
        <v>853</v>
      </c>
      <c r="F219" s="418"/>
      <c r="G219" s="418"/>
      <c r="H219" s="418"/>
      <c r="I219" s="418"/>
      <c r="J219" s="418"/>
      <c r="K219" s="418"/>
      <c r="L219" s="418"/>
      <c r="M219" s="418"/>
      <c r="N219" s="418"/>
      <c r="O219" s="418"/>
      <c r="P219" s="418"/>
      <c r="Q219" s="418"/>
      <c r="R219" s="418"/>
      <c r="S219" s="418"/>
      <c r="T219" s="418"/>
      <c r="U219" s="418"/>
      <c r="V219" s="418"/>
      <c r="W219" s="418"/>
      <c r="X219" s="418"/>
      <c r="Y219" s="418"/>
      <c r="Z219" s="418"/>
      <c r="AA219" s="418"/>
      <c r="AB219" s="418"/>
      <c r="AC219" s="418"/>
      <c r="AD219" s="418"/>
      <c r="AE219" s="418"/>
      <c r="AF219" s="418"/>
      <c r="AG219" s="418"/>
      <c r="AH219" s="418"/>
      <c r="AI219" s="418"/>
      <c r="AJ219" s="656" t="s">
        <v>800</v>
      </c>
      <c r="AK219" s="656"/>
      <c r="AL219" s="656"/>
      <c r="AM219" s="656"/>
      <c r="AN219" s="656"/>
      <c r="AO219" s="656"/>
      <c r="AP219" s="656"/>
      <c r="AQ219" s="656"/>
      <c r="AR219" s="656"/>
      <c r="AS219" s="656"/>
      <c r="AT219" s="656"/>
      <c r="AU219" s="656"/>
      <c r="AV219" s="656"/>
      <c r="AW219" s="656"/>
      <c r="AX219" s="656"/>
      <c r="AY219" s="656"/>
      <c r="AZ219" s="656"/>
      <c r="BA219" s="656"/>
      <c r="BB219" s="656"/>
      <c r="BC219" s="656"/>
      <c r="BD219" s="656"/>
      <c r="BE219" s="656"/>
      <c r="BF219" s="426"/>
      <c r="BG219" s="426"/>
      <c r="BH219" s="426"/>
      <c r="BI219" s="426"/>
      <c r="BJ219" s="426"/>
      <c r="BK219" s="426"/>
      <c r="BL219" s="426"/>
      <c r="BM219" s="426"/>
      <c r="BN219" s="426"/>
      <c r="BO219" s="427"/>
    </row>
    <row r="220" spans="1:70" ht="13.5" customHeight="1">
      <c r="A220" s="422"/>
      <c r="B220" s="437"/>
      <c r="C220" s="442"/>
      <c r="D220" s="428"/>
      <c r="E220" s="425" t="s">
        <v>96</v>
      </c>
      <c r="F220" s="418" t="s">
        <v>239</v>
      </c>
      <c r="G220" s="418"/>
      <c r="H220" s="418"/>
      <c r="I220" s="418"/>
      <c r="J220" s="418"/>
      <c r="K220" s="418"/>
      <c r="L220" s="418"/>
      <c r="M220" s="418"/>
      <c r="N220" s="418"/>
      <c r="O220" s="418"/>
      <c r="P220" s="418"/>
      <c r="Q220" s="418"/>
      <c r="R220" s="418"/>
      <c r="S220" s="418"/>
      <c r="T220" s="418"/>
      <c r="U220" s="418"/>
      <c r="V220" s="418"/>
      <c r="W220" s="418"/>
      <c r="X220" s="418"/>
      <c r="Y220" s="418"/>
      <c r="Z220" s="418"/>
      <c r="AA220" s="418"/>
      <c r="AB220" s="418"/>
      <c r="AC220" s="418"/>
      <c r="AD220" s="418"/>
      <c r="AE220" s="418"/>
      <c r="AF220" s="418"/>
      <c r="AG220" s="418"/>
      <c r="AH220" s="418"/>
      <c r="AI220" s="418"/>
      <c r="AJ220" s="426"/>
      <c r="AK220" s="426"/>
      <c r="AL220" s="426"/>
      <c r="AM220" s="426"/>
      <c r="AN220" s="426"/>
      <c r="AO220" s="426"/>
      <c r="AP220" s="426"/>
      <c r="AQ220" s="426"/>
      <c r="AR220" s="426"/>
      <c r="AS220" s="426"/>
      <c r="AT220" s="426"/>
      <c r="AU220" s="426"/>
      <c r="AV220" s="426"/>
      <c r="AW220" s="426"/>
      <c r="AX220" s="426"/>
      <c r="AY220" s="426"/>
      <c r="AZ220" s="426"/>
      <c r="BA220" s="426"/>
      <c r="BB220" s="426"/>
      <c r="BC220" s="426"/>
      <c r="BD220" s="426"/>
      <c r="BE220" s="426"/>
      <c r="BF220" s="426"/>
      <c r="BG220" s="426"/>
      <c r="BH220" s="426"/>
      <c r="BI220" s="426"/>
      <c r="BJ220" s="426"/>
      <c r="BK220" s="426"/>
      <c r="BL220" s="426"/>
      <c r="BM220" s="426"/>
      <c r="BN220" s="426"/>
      <c r="BO220" s="427"/>
    </row>
    <row r="221" spans="1:70" ht="57" customHeight="1">
      <c r="A221" s="422"/>
      <c r="B221" s="437"/>
      <c r="C221" s="437"/>
      <c r="D221" s="431"/>
      <c r="E221" s="431"/>
      <c r="F221" s="424" t="s">
        <v>96</v>
      </c>
      <c r="G221" s="631" t="s">
        <v>58</v>
      </c>
      <c r="H221" s="632"/>
      <c r="I221" s="632"/>
      <c r="J221" s="632"/>
      <c r="K221" s="632"/>
      <c r="L221" s="632"/>
      <c r="M221" s="632"/>
      <c r="N221" s="632"/>
      <c r="O221" s="633"/>
      <c r="P221" s="634" t="s">
        <v>282</v>
      </c>
      <c r="Q221" s="635"/>
      <c r="R221" s="635"/>
      <c r="S221" s="635"/>
      <c r="T221" s="635"/>
      <c r="U221" s="635"/>
      <c r="V221" s="635"/>
      <c r="W221" s="635"/>
      <c r="X221" s="635"/>
      <c r="Y221" s="635"/>
      <c r="Z221" s="635"/>
      <c r="AA221" s="635"/>
      <c r="AB221" s="635"/>
      <c r="AC221" s="635"/>
      <c r="AD221" s="635"/>
      <c r="AE221" s="635"/>
      <c r="AF221" s="635"/>
      <c r="AG221" s="635"/>
      <c r="AH221" s="635"/>
      <c r="AI221" s="636"/>
      <c r="AJ221" s="651" t="s">
        <v>297</v>
      </c>
      <c r="AK221" s="652"/>
      <c r="AL221" s="652"/>
      <c r="AM221" s="652"/>
      <c r="AN221" s="652"/>
      <c r="AO221" s="652"/>
      <c r="AP221" s="652"/>
      <c r="AQ221" s="652"/>
      <c r="AR221" s="652"/>
      <c r="AS221" s="652"/>
      <c r="AT221" s="652"/>
      <c r="AU221" s="652"/>
      <c r="AV221" s="652"/>
      <c r="AW221" s="652"/>
      <c r="AX221" s="652"/>
      <c r="AY221" s="652"/>
      <c r="AZ221" s="652"/>
      <c r="BA221" s="652"/>
      <c r="BB221" s="652"/>
      <c r="BC221" s="652"/>
      <c r="BD221" s="652"/>
      <c r="BE221" s="653"/>
      <c r="BF221" s="637" t="s">
        <v>792</v>
      </c>
      <c r="BG221" s="637"/>
      <c r="BH221" s="637"/>
      <c r="BI221" s="637"/>
      <c r="BJ221" s="637"/>
      <c r="BK221" s="637"/>
      <c r="BL221" s="637"/>
      <c r="BM221" s="637"/>
      <c r="BN221" s="637"/>
      <c r="BO221" s="638"/>
      <c r="BP221" s="32"/>
    </row>
    <row r="222" spans="1:70" ht="27" customHeight="1">
      <c r="A222" s="422"/>
      <c r="B222" s="437"/>
      <c r="C222" s="431"/>
      <c r="D222" s="437"/>
      <c r="E222" s="424" t="s">
        <v>74</v>
      </c>
      <c r="F222" s="424" t="s">
        <v>81</v>
      </c>
      <c r="G222" s="631" t="s">
        <v>828</v>
      </c>
      <c r="H222" s="632"/>
      <c r="I222" s="632"/>
      <c r="J222" s="632"/>
      <c r="K222" s="632"/>
      <c r="L222" s="632"/>
      <c r="M222" s="632"/>
      <c r="N222" s="632"/>
      <c r="O222" s="633"/>
      <c r="P222" s="634" t="s">
        <v>797</v>
      </c>
      <c r="Q222" s="635"/>
      <c r="R222" s="635"/>
      <c r="S222" s="635"/>
      <c r="T222" s="635"/>
      <c r="U222" s="635"/>
      <c r="V222" s="635"/>
      <c r="W222" s="635"/>
      <c r="X222" s="635"/>
      <c r="Y222" s="635"/>
      <c r="Z222" s="635"/>
      <c r="AA222" s="635"/>
      <c r="AB222" s="635"/>
      <c r="AC222" s="635"/>
      <c r="AD222" s="635"/>
      <c r="AE222" s="635"/>
      <c r="AF222" s="635"/>
      <c r="AG222" s="635"/>
      <c r="AH222" s="635"/>
      <c r="AI222" s="636"/>
      <c r="AJ222" s="651" t="s">
        <v>281</v>
      </c>
      <c r="AK222" s="652"/>
      <c r="AL222" s="652"/>
      <c r="AM222" s="652"/>
      <c r="AN222" s="652"/>
      <c r="AO222" s="652"/>
      <c r="AP222" s="652"/>
      <c r="AQ222" s="652"/>
      <c r="AR222" s="652"/>
      <c r="AS222" s="652"/>
      <c r="AT222" s="652"/>
      <c r="AU222" s="652"/>
      <c r="AV222" s="652"/>
      <c r="AW222" s="652"/>
      <c r="AX222" s="652"/>
      <c r="AY222" s="652"/>
      <c r="AZ222" s="652"/>
      <c r="BA222" s="652"/>
      <c r="BB222" s="652"/>
      <c r="BC222" s="652"/>
      <c r="BD222" s="652"/>
      <c r="BE222" s="653"/>
      <c r="BF222" s="637" t="s">
        <v>797</v>
      </c>
      <c r="BG222" s="637"/>
      <c r="BH222" s="637"/>
      <c r="BI222" s="637"/>
      <c r="BJ222" s="637"/>
      <c r="BK222" s="637"/>
      <c r="BL222" s="637"/>
      <c r="BM222" s="637"/>
      <c r="BN222" s="637"/>
      <c r="BO222" s="638"/>
    </row>
    <row r="223" spans="1:70" ht="27" customHeight="1">
      <c r="A223" s="422"/>
      <c r="B223" s="437"/>
      <c r="C223" s="431"/>
      <c r="D223" s="437"/>
      <c r="E223" s="424" t="s">
        <v>76</v>
      </c>
      <c r="F223" s="424" t="s">
        <v>81</v>
      </c>
      <c r="G223" s="631" t="s">
        <v>811</v>
      </c>
      <c r="H223" s="632"/>
      <c r="I223" s="632"/>
      <c r="J223" s="632"/>
      <c r="K223" s="632"/>
      <c r="L223" s="632"/>
      <c r="M223" s="632"/>
      <c r="N223" s="632"/>
      <c r="O223" s="633"/>
      <c r="P223" s="634" t="s">
        <v>81</v>
      </c>
      <c r="Q223" s="635"/>
      <c r="R223" s="635"/>
      <c r="S223" s="635"/>
      <c r="T223" s="635"/>
      <c r="U223" s="635"/>
      <c r="V223" s="635"/>
      <c r="W223" s="635"/>
      <c r="X223" s="635"/>
      <c r="Y223" s="635"/>
      <c r="Z223" s="635"/>
      <c r="AA223" s="635"/>
      <c r="AB223" s="635"/>
      <c r="AC223" s="635"/>
      <c r="AD223" s="635"/>
      <c r="AE223" s="635"/>
      <c r="AF223" s="635"/>
      <c r="AG223" s="635"/>
      <c r="AH223" s="635"/>
      <c r="AI223" s="636"/>
      <c r="AJ223" s="651" t="s">
        <v>281</v>
      </c>
      <c r="AK223" s="652"/>
      <c r="AL223" s="652"/>
      <c r="AM223" s="652"/>
      <c r="AN223" s="652"/>
      <c r="AO223" s="652"/>
      <c r="AP223" s="652"/>
      <c r="AQ223" s="652"/>
      <c r="AR223" s="652"/>
      <c r="AS223" s="652"/>
      <c r="AT223" s="652"/>
      <c r="AU223" s="652"/>
      <c r="AV223" s="652"/>
      <c r="AW223" s="652"/>
      <c r="AX223" s="652"/>
      <c r="AY223" s="652"/>
      <c r="AZ223" s="652"/>
      <c r="BA223" s="652"/>
      <c r="BB223" s="652"/>
      <c r="BC223" s="652"/>
      <c r="BD223" s="652"/>
      <c r="BE223" s="653"/>
      <c r="BF223" s="637" t="s">
        <v>81</v>
      </c>
      <c r="BG223" s="637"/>
      <c r="BH223" s="637"/>
      <c r="BI223" s="637"/>
      <c r="BJ223" s="637"/>
      <c r="BK223" s="637"/>
      <c r="BL223" s="637"/>
      <c r="BM223" s="637"/>
      <c r="BN223" s="637"/>
      <c r="BO223" s="638"/>
    </row>
    <row r="224" spans="1:70" ht="13.5" customHeight="1">
      <c r="A224" s="422"/>
      <c r="B224" s="437"/>
      <c r="C224" s="437"/>
      <c r="D224" s="437"/>
      <c r="E224" s="425" t="s">
        <v>75</v>
      </c>
      <c r="F224" s="418" t="s">
        <v>251</v>
      </c>
      <c r="G224" s="418"/>
      <c r="H224" s="418"/>
      <c r="I224" s="418"/>
      <c r="J224" s="418"/>
      <c r="K224" s="418"/>
      <c r="L224" s="418"/>
      <c r="M224" s="418"/>
      <c r="N224" s="418"/>
      <c r="O224" s="418"/>
      <c r="P224" s="418"/>
      <c r="Q224" s="418"/>
      <c r="R224" s="418"/>
      <c r="S224" s="418"/>
      <c r="T224" s="418"/>
      <c r="U224" s="418"/>
      <c r="V224" s="418"/>
      <c r="W224" s="418"/>
      <c r="X224" s="418"/>
      <c r="Y224" s="418"/>
      <c r="Z224" s="418"/>
      <c r="AA224" s="418"/>
      <c r="AB224" s="418"/>
      <c r="AC224" s="418"/>
      <c r="AD224" s="418"/>
      <c r="AE224" s="418"/>
      <c r="AF224" s="418"/>
      <c r="AG224" s="418"/>
      <c r="AH224" s="418"/>
      <c r="AI224" s="418"/>
      <c r="AJ224" s="426"/>
      <c r="AK224" s="426"/>
      <c r="AL224" s="426"/>
      <c r="AM224" s="426"/>
      <c r="AN224" s="426"/>
      <c r="AO224" s="426"/>
      <c r="AP224" s="426"/>
      <c r="AQ224" s="426"/>
      <c r="AR224" s="426"/>
      <c r="AS224" s="426"/>
      <c r="AT224" s="426"/>
      <c r="AU224" s="426"/>
      <c r="AV224" s="426"/>
      <c r="AW224" s="426"/>
      <c r="AX224" s="426"/>
      <c r="AY224" s="426"/>
      <c r="AZ224" s="426"/>
      <c r="BA224" s="426"/>
      <c r="BB224" s="426"/>
      <c r="BC224" s="426"/>
      <c r="BD224" s="426"/>
      <c r="BE224" s="426"/>
      <c r="BF224" s="426"/>
      <c r="BG224" s="426"/>
      <c r="BH224" s="426"/>
      <c r="BI224" s="426"/>
      <c r="BJ224" s="426"/>
      <c r="BK224" s="426"/>
      <c r="BL224" s="426"/>
      <c r="BM224" s="426"/>
      <c r="BN224" s="426"/>
      <c r="BO224" s="427"/>
    </row>
    <row r="225" spans="1:68" ht="27" customHeight="1">
      <c r="A225" s="422"/>
      <c r="B225" s="437"/>
      <c r="C225" s="431"/>
      <c r="D225" s="437"/>
      <c r="E225" s="432"/>
      <c r="F225" s="424" t="s">
        <v>822</v>
      </c>
      <c r="G225" s="651" t="s">
        <v>815</v>
      </c>
      <c r="H225" s="632"/>
      <c r="I225" s="632"/>
      <c r="J225" s="632"/>
      <c r="K225" s="632"/>
      <c r="L225" s="632"/>
      <c r="M225" s="632"/>
      <c r="N225" s="632"/>
      <c r="O225" s="633"/>
      <c r="P225" s="634" t="s">
        <v>81</v>
      </c>
      <c r="Q225" s="635"/>
      <c r="R225" s="635"/>
      <c r="S225" s="635"/>
      <c r="T225" s="635"/>
      <c r="U225" s="635"/>
      <c r="V225" s="635"/>
      <c r="W225" s="635"/>
      <c r="X225" s="635"/>
      <c r="Y225" s="635"/>
      <c r="Z225" s="635"/>
      <c r="AA225" s="635"/>
      <c r="AB225" s="635"/>
      <c r="AC225" s="635"/>
      <c r="AD225" s="635"/>
      <c r="AE225" s="635"/>
      <c r="AF225" s="635"/>
      <c r="AG225" s="635"/>
      <c r="AH225" s="635"/>
      <c r="AI225" s="636"/>
      <c r="AJ225" s="651" t="s">
        <v>298</v>
      </c>
      <c r="AK225" s="652"/>
      <c r="AL225" s="652"/>
      <c r="AM225" s="652"/>
      <c r="AN225" s="652"/>
      <c r="AO225" s="652"/>
      <c r="AP225" s="652"/>
      <c r="AQ225" s="652"/>
      <c r="AR225" s="652"/>
      <c r="AS225" s="652"/>
      <c r="AT225" s="652"/>
      <c r="AU225" s="652"/>
      <c r="AV225" s="652"/>
      <c r="AW225" s="652"/>
      <c r="AX225" s="652"/>
      <c r="AY225" s="652"/>
      <c r="AZ225" s="652"/>
      <c r="BA225" s="652"/>
      <c r="BB225" s="652"/>
      <c r="BC225" s="652"/>
      <c r="BD225" s="652"/>
      <c r="BE225" s="653"/>
      <c r="BF225" s="637" t="s">
        <v>81</v>
      </c>
      <c r="BG225" s="637"/>
      <c r="BH225" s="637"/>
      <c r="BI225" s="637"/>
      <c r="BJ225" s="637"/>
      <c r="BK225" s="637"/>
      <c r="BL225" s="637"/>
      <c r="BM225" s="637"/>
      <c r="BN225" s="637"/>
      <c r="BO225" s="638"/>
    </row>
    <row r="226" spans="1:68" ht="27.75" customHeight="1">
      <c r="A226" s="451"/>
      <c r="B226" s="437"/>
      <c r="C226" s="437"/>
      <c r="D226" s="438"/>
      <c r="E226" s="424" t="s">
        <v>186</v>
      </c>
      <c r="F226" s="424" t="s">
        <v>81</v>
      </c>
      <c r="G226" s="631" t="s">
        <v>253</v>
      </c>
      <c r="H226" s="632"/>
      <c r="I226" s="632"/>
      <c r="J226" s="632"/>
      <c r="K226" s="632"/>
      <c r="L226" s="632"/>
      <c r="M226" s="632"/>
      <c r="N226" s="632"/>
      <c r="O226" s="633"/>
      <c r="P226" s="634" t="s">
        <v>259</v>
      </c>
      <c r="Q226" s="635"/>
      <c r="R226" s="635"/>
      <c r="S226" s="635"/>
      <c r="T226" s="635"/>
      <c r="U226" s="635"/>
      <c r="V226" s="635"/>
      <c r="W226" s="635"/>
      <c r="X226" s="635"/>
      <c r="Y226" s="635"/>
      <c r="Z226" s="635"/>
      <c r="AA226" s="635"/>
      <c r="AB226" s="635"/>
      <c r="AC226" s="635"/>
      <c r="AD226" s="635"/>
      <c r="AE226" s="635"/>
      <c r="AF226" s="635"/>
      <c r="AG226" s="635"/>
      <c r="AH226" s="635"/>
      <c r="AI226" s="636"/>
      <c r="AJ226" s="651" t="s">
        <v>281</v>
      </c>
      <c r="AK226" s="652"/>
      <c r="AL226" s="652"/>
      <c r="AM226" s="652"/>
      <c r="AN226" s="652"/>
      <c r="AO226" s="652"/>
      <c r="AP226" s="652"/>
      <c r="AQ226" s="652"/>
      <c r="AR226" s="652"/>
      <c r="AS226" s="652"/>
      <c r="AT226" s="652"/>
      <c r="AU226" s="652"/>
      <c r="AV226" s="652"/>
      <c r="AW226" s="652"/>
      <c r="AX226" s="652"/>
      <c r="AY226" s="652"/>
      <c r="AZ226" s="652"/>
      <c r="BA226" s="652"/>
      <c r="BB226" s="652"/>
      <c r="BC226" s="652"/>
      <c r="BD226" s="652"/>
      <c r="BE226" s="653"/>
      <c r="BF226" s="637" t="s">
        <v>81</v>
      </c>
      <c r="BG226" s="637"/>
      <c r="BH226" s="637"/>
      <c r="BI226" s="637"/>
      <c r="BJ226" s="637"/>
      <c r="BK226" s="637"/>
      <c r="BL226" s="637"/>
      <c r="BM226" s="637"/>
      <c r="BN226" s="637"/>
      <c r="BO226" s="638"/>
    </row>
    <row r="227" spans="1:68" ht="42.75" customHeight="1">
      <c r="A227" s="422"/>
      <c r="B227" s="437"/>
      <c r="C227" s="437"/>
      <c r="D227" s="425" t="s">
        <v>76</v>
      </c>
      <c r="E227" s="418" t="s">
        <v>278</v>
      </c>
      <c r="F227" s="418"/>
      <c r="G227" s="418"/>
      <c r="H227" s="418"/>
      <c r="I227" s="418"/>
      <c r="J227" s="418"/>
      <c r="K227" s="418"/>
      <c r="L227" s="418"/>
      <c r="M227" s="418"/>
      <c r="N227" s="418"/>
      <c r="O227" s="418"/>
      <c r="P227" s="418"/>
      <c r="Q227" s="418"/>
      <c r="R227" s="418"/>
      <c r="S227" s="418"/>
      <c r="T227" s="418"/>
      <c r="U227" s="418"/>
      <c r="V227" s="418"/>
      <c r="W227" s="418"/>
      <c r="X227" s="418"/>
      <c r="Y227" s="418"/>
      <c r="Z227" s="418"/>
      <c r="AA227" s="418"/>
      <c r="AB227" s="418"/>
      <c r="AC227" s="418"/>
      <c r="AD227" s="418"/>
      <c r="AE227" s="418"/>
      <c r="AF227" s="418"/>
      <c r="AG227" s="418"/>
      <c r="AH227" s="418"/>
      <c r="AI227" s="418"/>
      <c r="AJ227" s="656" t="s">
        <v>800</v>
      </c>
      <c r="AK227" s="656"/>
      <c r="AL227" s="656"/>
      <c r="AM227" s="656"/>
      <c r="AN227" s="656"/>
      <c r="AO227" s="656"/>
      <c r="AP227" s="656"/>
      <c r="AQ227" s="656"/>
      <c r="AR227" s="656"/>
      <c r="AS227" s="656"/>
      <c r="AT227" s="656"/>
      <c r="AU227" s="656"/>
      <c r="AV227" s="656"/>
      <c r="AW227" s="656"/>
      <c r="AX227" s="656"/>
      <c r="AY227" s="656"/>
      <c r="AZ227" s="656"/>
      <c r="BA227" s="656"/>
      <c r="BB227" s="656"/>
      <c r="BC227" s="656"/>
      <c r="BD227" s="656"/>
      <c r="BE227" s="656"/>
      <c r="BF227" s="426"/>
      <c r="BG227" s="426"/>
      <c r="BH227" s="426"/>
      <c r="BI227" s="426"/>
      <c r="BJ227" s="426"/>
      <c r="BK227" s="426"/>
      <c r="BL227" s="426"/>
      <c r="BM227" s="426"/>
      <c r="BN227" s="426"/>
      <c r="BO227" s="427"/>
    </row>
    <row r="228" spans="1:68" ht="13.5" customHeight="1">
      <c r="A228" s="422"/>
      <c r="B228" s="437"/>
      <c r="C228" s="442"/>
      <c r="D228" s="428"/>
      <c r="E228" s="425" t="s">
        <v>96</v>
      </c>
      <c r="F228" s="418" t="s">
        <v>836</v>
      </c>
      <c r="G228" s="418"/>
      <c r="H228" s="418"/>
      <c r="I228" s="418"/>
      <c r="J228" s="418"/>
      <c r="K228" s="418"/>
      <c r="L228" s="418"/>
      <c r="M228" s="418"/>
      <c r="N228" s="418"/>
      <c r="O228" s="418"/>
      <c r="P228" s="418"/>
      <c r="Q228" s="418"/>
      <c r="R228" s="418"/>
      <c r="S228" s="418"/>
      <c r="T228" s="418"/>
      <c r="U228" s="418"/>
      <c r="V228" s="418"/>
      <c r="W228" s="418"/>
      <c r="X228" s="418"/>
      <c r="Y228" s="418"/>
      <c r="Z228" s="418"/>
      <c r="AA228" s="418"/>
      <c r="AB228" s="418"/>
      <c r="AC228" s="418"/>
      <c r="AD228" s="418"/>
      <c r="AE228" s="418"/>
      <c r="AF228" s="418"/>
      <c r="AG228" s="418"/>
      <c r="AH228" s="418"/>
      <c r="AI228" s="418"/>
      <c r="AJ228" s="426"/>
      <c r="AK228" s="426"/>
      <c r="AL228" s="426"/>
      <c r="AM228" s="426"/>
      <c r="AN228" s="426"/>
      <c r="AO228" s="426"/>
      <c r="AP228" s="426"/>
      <c r="AQ228" s="426"/>
      <c r="AR228" s="426"/>
      <c r="AS228" s="426"/>
      <c r="AT228" s="426"/>
      <c r="AU228" s="426"/>
      <c r="AV228" s="426"/>
      <c r="AW228" s="426"/>
      <c r="AX228" s="426"/>
      <c r="AY228" s="426"/>
      <c r="AZ228" s="426"/>
      <c r="BA228" s="426"/>
      <c r="BB228" s="426"/>
      <c r="BC228" s="426"/>
      <c r="BD228" s="426"/>
      <c r="BE228" s="426"/>
      <c r="BF228" s="426"/>
      <c r="BG228" s="426"/>
      <c r="BH228" s="426"/>
      <c r="BI228" s="426"/>
      <c r="BJ228" s="426"/>
      <c r="BK228" s="426"/>
      <c r="BL228" s="426"/>
      <c r="BM228" s="426"/>
      <c r="BN228" s="426"/>
      <c r="BO228" s="427"/>
    </row>
    <row r="229" spans="1:68" ht="54.75" customHeight="1">
      <c r="A229" s="422"/>
      <c r="B229" s="437"/>
      <c r="C229" s="437"/>
      <c r="D229" s="431"/>
      <c r="E229" s="431"/>
      <c r="F229" s="424" t="s">
        <v>96</v>
      </c>
      <c r="G229" s="631" t="s">
        <v>58</v>
      </c>
      <c r="H229" s="632"/>
      <c r="I229" s="632"/>
      <c r="J229" s="632"/>
      <c r="K229" s="632"/>
      <c r="L229" s="632"/>
      <c r="M229" s="632"/>
      <c r="N229" s="632"/>
      <c r="O229" s="633"/>
      <c r="P229" s="634" t="s">
        <v>290</v>
      </c>
      <c r="Q229" s="635"/>
      <c r="R229" s="635"/>
      <c r="S229" s="635"/>
      <c r="T229" s="635"/>
      <c r="U229" s="635"/>
      <c r="V229" s="635"/>
      <c r="W229" s="635"/>
      <c r="X229" s="635"/>
      <c r="Y229" s="635"/>
      <c r="Z229" s="635"/>
      <c r="AA229" s="635"/>
      <c r="AB229" s="635"/>
      <c r="AC229" s="635"/>
      <c r="AD229" s="635"/>
      <c r="AE229" s="635"/>
      <c r="AF229" s="635"/>
      <c r="AG229" s="635"/>
      <c r="AH229" s="635"/>
      <c r="AI229" s="636"/>
      <c r="AJ229" s="651" t="s">
        <v>280</v>
      </c>
      <c r="AK229" s="652"/>
      <c r="AL229" s="652"/>
      <c r="AM229" s="652"/>
      <c r="AN229" s="652"/>
      <c r="AO229" s="652"/>
      <c r="AP229" s="652"/>
      <c r="AQ229" s="652"/>
      <c r="AR229" s="652"/>
      <c r="AS229" s="652"/>
      <c r="AT229" s="652"/>
      <c r="AU229" s="652"/>
      <c r="AV229" s="652"/>
      <c r="AW229" s="652"/>
      <c r="AX229" s="652"/>
      <c r="AY229" s="652"/>
      <c r="AZ229" s="652"/>
      <c r="BA229" s="652"/>
      <c r="BB229" s="652"/>
      <c r="BC229" s="652"/>
      <c r="BD229" s="652"/>
      <c r="BE229" s="653"/>
      <c r="BF229" s="637" t="s">
        <v>81</v>
      </c>
      <c r="BG229" s="637"/>
      <c r="BH229" s="637"/>
      <c r="BI229" s="637"/>
      <c r="BJ229" s="637"/>
      <c r="BK229" s="637"/>
      <c r="BL229" s="637"/>
      <c r="BM229" s="637"/>
      <c r="BN229" s="637"/>
      <c r="BO229" s="638"/>
      <c r="BP229" s="32"/>
    </row>
    <row r="230" spans="1:68" ht="27" customHeight="1">
      <c r="A230" s="422"/>
      <c r="B230" s="437"/>
      <c r="C230" s="431"/>
      <c r="D230" s="437"/>
      <c r="E230" s="424" t="s">
        <v>793</v>
      </c>
      <c r="F230" s="424" t="s">
        <v>81</v>
      </c>
      <c r="G230" s="631" t="s">
        <v>248</v>
      </c>
      <c r="H230" s="632"/>
      <c r="I230" s="632"/>
      <c r="J230" s="632"/>
      <c r="K230" s="632"/>
      <c r="L230" s="632"/>
      <c r="M230" s="632"/>
      <c r="N230" s="632"/>
      <c r="O230" s="633"/>
      <c r="P230" s="634" t="s">
        <v>792</v>
      </c>
      <c r="Q230" s="635"/>
      <c r="R230" s="635"/>
      <c r="S230" s="635"/>
      <c r="T230" s="635"/>
      <c r="U230" s="635"/>
      <c r="V230" s="635"/>
      <c r="W230" s="635"/>
      <c r="X230" s="635"/>
      <c r="Y230" s="635"/>
      <c r="Z230" s="635"/>
      <c r="AA230" s="635"/>
      <c r="AB230" s="635"/>
      <c r="AC230" s="635"/>
      <c r="AD230" s="635"/>
      <c r="AE230" s="635"/>
      <c r="AF230" s="635"/>
      <c r="AG230" s="635"/>
      <c r="AH230" s="635"/>
      <c r="AI230" s="636"/>
      <c r="AJ230" s="651" t="s">
        <v>281</v>
      </c>
      <c r="AK230" s="652"/>
      <c r="AL230" s="652"/>
      <c r="AM230" s="652"/>
      <c r="AN230" s="652"/>
      <c r="AO230" s="652"/>
      <c r="AP230" s="652"/>
      <c r="AQ230" s="652"/>
      <c r="AR230" s="652"/>
      <c r="AS230" s="652"/>
      <c r="AT230" s="652"/>
      <c r="AU230" s="652"/>
      <c r="AV230" s="652"/>
      <c r="AW230" s="652"/>
      <c r="AX230" s="652"/>
      <c r="AY230" s="652"/>
      <c r="AZ230" s="652"/>
      <c r="BA230" s="652"/>
      <c r="BB230" s="652"/>
      <c r="BC230" s="652"/>
      <c r="BD230" s="652"/>
      <c r="BE230" s="653"/>
      <c r="BF230" s="637" t="s">
        <v>81</v>
      </c>
      <c r="BG230" s="637"/>
      <c r="BH230" s="637"/>
      <c r="BI230" s="637"/>
      <c r="BJ230" s="637"/>
      <c r="BK230" s="637"/>
      <c r="BL230" s="637"/>
      <c r="BM230" s="637"/>
      <c r="BN230" s="637"/>
      <c r="BO230" s="638"/>
    </row>
    <row r="231" spans="1:68" ht="27" customHeight="1">
      <c r="A231" s="422"/>
      <c r="B231" s="437"/>
      <c r="C231" s="431"/>
      <c r="D231" s="437"/>
      <c r="E231" s="424" t="s">
        <v>76</v>
      </c>
      <c r="F231" s="424" t="s">
        <v>81</v>
      </c>
      <c r="G231" s="631" t="s">
        <v>811</v>
      </c>
      <c r="H231" s="632"/>
      <c r="I231" s="632"/>
      <c r="J231" s="632"/>
      <c r="K231" s="632"/>
      <c r="L231" s="632"/>
      <c r="M231" s="632"/>
      <c r="N231" s="632"/>
      <c r="O231" s="633"/>
      <c r="P231" s="634" t="s">
        <v>81</v>
      </c>
      <c r="Q231" s="635"/>
      <c r="R231" s="635"/>
      <c r="S231" s="635"/>
      <c r="T231" s="635"/>
      <c r="U231" s="635"/>
      <c r="V231" s="635"/>
      <c r="W231" s="635"/>
      <c r="X231" s="635"/>
      <c r="Y231" s="635"/>
      <c r="Z231" s="635"/>
      <c r="AA231" s="635"/>
      <c r="AB231" s="635"/>
      <c r="AC231" s="635"/>
      <c r="AD231" s="635"/>
      <c r="AE231" s="635"/>
      <c r="AF231" s="635"/>
      <c r="AG231" s="635"/>
      <c r="AH231" s="635"/>
      <c r="AI231" s="636"/>
      <c r="AJ231" s="651" t="s">
        <v>281</v>
      </c>
      <c r="AK231" s="652"/>
      <c r="AL231" s="652"/>
      <c r="AM231" s="652"/>
      <c r="AN231" s="652"/>
      <c r="AO231" s="652"/>
      <c r="AP231" s="652"/>
      <c r="AQ231" s="652"/>
      <c r="AR231" s="652"/>
      <c r="AS231" s="652"/>
      <c r="AT231" s="652"/>
      <c r="AU231" s="652"/>
      <c r="AV231" s="652"/>
      <c r="AW231" s="652"/>
      <c r="AX231" s="652"/>
      <c r="AY231" s="652"/>
      <c r="AZ231" s="652"/>
      <c r="BA231" s="652"/>
      <c r="BB231" s="652"/>
      <c r="BC231" s="652"/>
      <c r="BD231" s="652"/>
      <c r="BE231" s="653"/>
      <c r="BF231" s="637" t="s">
        <v>792</v>
      </c>
      <c r="BG231" s="637"/>
      <c r="BH231" s="637"/>
      <c r="BI231" s="637"/>
      <c r="BJ231" s="637"/>
      <c r="BK231" s="637"/>
      <c r="BL231" s="637"/>
      <c r="BM231" s="637"/>
      <c r="BN231" s="637"/>
      <c r="BO231" s="638"/>
    </row>
    <row r="232" spans="1:68" ht="13.5" customHeight="1">
      <c r="A232" s="422"/>
      <c r="B232" s="437"/>
      <c r="C232" s="437"/>
      <c r="D232" s="437"/>
      <c r="E232" s="425" t="s">
        <v>75</v>
      </c>
      <c r="F232" s="418" t="s">
        <v>251</v>
      </c>
      <c r="G232" s="418"/>
      <c r="H232" s="418"/>
      <c r="I232" s="418"/>
      <c r="J232" s="418"/>
      <c r="K232" s="418"/>
      <c r="L232" s="418"/>
      <c r="M232" s="418"/>
      <c r="N232" s="418"/>
      <c r="O232" s="418"/>
      <c r="P232" s="418"/>
      <c r="Q232" s="418"/>
      <c r="R232" s="418"/>
      <c r="S232" s="418"/>
      <c r="T232" s="418"/>
      <c r="U232" s="418"/>
      <c r="V232" s="418"/>
      <c r="W232" s="418"/>
      <c r="X232" s="418"/>
      <c r="Y232" s="418"/>
      <c r="Z232" s="418"/>
      <c r="AA232" s="418"/>
      <c r="AB232" s="418"/>
      <c r="AC232" s="418"/>
      <c r="AD232" s="418"/>
      <c r="AE232" s="418"/>
      <c r="AF232" s="418"/>
      <c r="AG232" s="418"/>
      <c r="AH232" s="418"/>
      <c r="AI232" s="418"/>
      <c r="AJ232" s="426"/>
      <c r="AK232" s="426"/>
      <c r="AL232" s="426"/>
      <c r="AM232" s="426"/>
      <c r="AN232" s="426"/>
      <c r="AO232" s="426"/>
      <c r="AP232" s="426"/>
      <c r="AQ232" s="426"/>
      <c r="AR232" s="426"/>
      <c r="AS232" s="426"/>
      <c r="AT232" s="426"/>
      <c r="AU232" s="426"/>
      <c r="AV232" s="426"/>
      <c r="AW232" s="426"/>
      <c r="AX232" s="426"/>
      <c r="AY232" s="426"/>
      <c r="AZ232" s="426"/>
      <c r="BA232" s="426"/>
      <c r="BB232" s="426"/>
      <c r="BC232" s="426"/>
      <c r="BD232" s="426"/>
      <c r="BE232" s="426"/>
      <c r="BF232" s="426"/>
      <c r="BG232" s="426"/>
      <c r="BH232" s="426"/>
      <c r="BI232" s="426"/>
      <c r="BJ232" s="426"/>
      <c r="BK232" s="426"/>
      <c r="BL232" s="426"/>
      <c r="BM232" s="426"/>
      <c r="BN232" s="426"/>
      <c r="BO232" s="427"/>
    </row>
    <row r="233" spans="1:68" ht="213.75" customHeight="1">
      <c r="A233" s="422"/>
      <c r="B233" s="437"/>
      <c r="C233" s="431"/>
      <c r="D233" s="437"/>
      <c r="E233" s="432"/>
      <c r="F233" s="424" t="s">
        <v>96</v>
      </c>
      <c r="G233" s="651" t="s">
        <v>120</v>
      </c>
      <c r="H233" s="632"/>
      <c r="I233" s="632"/>
      <c r="J233" s="632"/>
      <c r="K233" s="632"/>
      <c r="L233" s="632"/>
      <c r="M233" s="632"/>
      <c r="N233" s="632"/>
      <c r="O233" s="633"/>
      <c r="P233" s="634" t="s">
        <v>929</v>
      </c>
      <c r="Q233" s="635"/>
      <c r="R233" s="635"/>
      <c r="S233" s="635"/>
      <c r="T233" s="635"/>
      <c r="U233" s="635"/>
      <c r="V233" s="635"/>
      <c r="W233" s="635"/>
      <c r="X233" s="635"/>
      <c r="Y233" s="635"/>
      <c r="Z233" s="635"/>
      <c r="AA233" s="635"/>
      <c r="AB233" s="635"/>
      <c r="AC233" s="635"/>
      <c r="AD233" s="635"/>
      <c r="AE233" s="635"/>
      <c r="AF233" s="635"/>
      <c r="AG233" s="635"/>
      <c r="AH233" s="635"/>
      <c r="AI233" s="636"/>
      <c r="AJ233" s="651" t="s">
        <v>1287</v>
      </c>
      <c r="AK233" s="652"/>
      <c r="AL233" s="652"/>
      <c r="AM233" s="652"/>
      <c r="AN233" s="652"/>
      <c r="AO233" s="652"/>
      <c r="AP233" s="652"/>
      <c r="AQ233" s="652"/>
      <c r="AR233" s="652"/>
      <c r="AS233" s="652"/>
      <c r="AT233" s="652"/>
      <c r="AU233" s="652"/>
      <c r="AV233" s="652"/>
      <c r="AW233" s="652"/>
      <c r="AX233" s="652"/>
      <c r="AY233" s="652"/>
      <c r="AZ233" s="652"/>
      <c r="BA233" s="652"/>
      <c r="BB233" s="652"/>
      <c r="BC233" s="652"/>
      <c r="BD233" s="652"/>
      <c r="BE233" s="653"/>
      <c r="BF233" s="634" t="s">
        <v>291</v>
      </c>
      <c r="BG233" s="635"/>
      <c r="BH233" s="635"/>
      <c r="BI233" s="635"/>
      <c r="BJ233" s="635"/>
      <c r="BK233" s="635"/>
      <c r="BL233" s="635"/>
      <c r="BM233" s="635"/>
      <c r="BN233" s="635"/>
      <c r="BO233" s="654"/>
    </row>
    <row r="234" spans="1:68" ht="27.75" customHeight="1">
      <c r="A234" s="451"/>
      <c r="B234" s="437"/>
      <c r="C234" s="432"/>
      <c r="D234" s="438"/>
      <c r="E234" s="424" t="s">
        <v>816</v>
      </c>
      <c r="F234" s="424" t="s">
        <v>797</v>
      </c>
      <c r="G234" s="631" t="s">
        <v>845</v>
      </c>
      <c r="H234" s="632"/>
      <c r="I234" s="632"/>
      <c r="J234" s="632"/>
      <c r="K234" s="632"/>
      <c r="L234" s="632"/>
      <c r="M234" s="632"/>
      <c r="N234" s="632"/>
      <c r="O234" s="633"/>
      <c r="P234" s="634" t="s">
        <v>259</v>
      </c>
      <c r="Q234" s="635"/>
      <c r="R234" s="635"/>
      <c r="S234" s="635"/>
      <c r="T234" s="635"/>
      <c r="U234" s="635"/>
      <c r="V234" s="635"/>
      <c r="W234" s="635"/>
      <c r="X234" s="635"/>
      <c r="Y234" s="635"/>
      <c r="Z234" s="635"/>
      <c r="AA234" s="635"/>
      <c r="AB234" s="635"/>
      <c r="AC234" s="635"/>
      <c r="AD234" s="635"/>
      <c r="AE234" s="635"/>
      <c r="AF234" s="635"/>
      <c r="AG234" s="635"/>
      <c r="AH234" s="635"/>
      <c r="AI234" s="636"/>
      <c r="AJ234" s="651" t="s">
        <v>281</v>
      </c>
      <c r="AK234" s="652"/>
      <c r="AL234" s="652"/>
      <c r="AM234" s="652"/>
      <c r="AN234" s="652"/>
      <c r="AO234" s="652"/>
      <c r="AP234" s="652"/>
      <c r="AQ234" s="652"/>
      <c r="AR234" s="652"/>
      <c r="AS234" s="652"/>
      <c r="AT234" s="652"/>
      <c r="AU234" s="652"/>
      <c r="AV234" s="652"/>
      <c r="AW234" s="652"/>
      <c r="AX234" s="652"/>
      <c r="AY234" s="652"/>
      <c r="AZ234" s="652"/>
      <c r="BA234" s="652"/>
      <c r="BB234" s="652"/>
      <c r="BC234" s="652"/>
      <c r="BD234" s="652"/>
      <c r="BE234" s="653"/>
      <c r="BF234" s="637" t="s">
        <v>81</v>
      </c>
      <c r="BG234" s="637"/>
      <c r="BH234" s="637"/>
      <c r="BI234" s="637"/>
      <c r="BJ234" s="637"/>
      <c r="BK234" s="637"/>
      <c r="BL234" s="637"/>
      <c r="BM234" s="637"/>
      <c r="BN234" s="637"/>
      <c r="BO234" s="638"/>
    </row>
    <row r="235" spans="1:68" ht="13.5" customHeight="1">
      <c r="A235" s="422"/>
      <c r="B235" s="437"/>
      <c r="C235" s="425" t="s">
        <v>804</v>
      </c>
      <c r="D235" s="417" t="s">
        <v>299</v>
      </c>
      <c r="E235" s="417"/>
      <c r="F235" s="418"/>
      <c r="G235" s="418"/>
      <c r="H235" s="418"/>
      <c r="I235" s="418"/>
      <c r="J235" s="418"/>
      <c r="K235" s="418"/>
      <c r="L235" s="418"/>
      <c r="M235" s="418"/>
      <c r="N235" s="418"/>
      <c r="O235" s="418"/>
      <c r="P235" s="418"/>
      <c r="Q235" s="419"/>
      <c r="R235" s="419"/>
      <c r="S235" s="419"/>
      <c r="T235" s="419"/>
      <c r="U235" s="419"/>
      <c r="V235" s="419"/>
      <c r="W235" s="419"/>
      <c r="X235" s="418"/>
      <c r="Y235" s="418"/>
      <c r="Z235" s="418"/>
      <c r="AA235" s="418"/>
      <c r="AB235" s="418"/>
      <c r="AC235" s="418"/>
      <c r="AD235" s="418"/>
      <c r="AE235" s="418"/>
      <c r="AF235" s="418"/>
      <c r="AG235" s="418"/>
      <c r="AH235" s="418"/>
      <c r="AI235" s="418"/>
      <c r="AJ235" s="418"/>
      <c r="AK235" s="418"/>
      <c r="AL235" s="418"/>
      <c r="AM235" s="418"/>
      <c r="AN235" s="418"/>
      <c r="AO235" s="418"/>
      <c r="AP235" s="418"/>
      <c r="AQ235" s="418"/>
      <c r="AR235" s="418"/>
      <c r="AS235" s="418"/>
      <c r="AT235" s="418"/>
      <c r="AU235" s="418"/>
      <c r="AV235" s="418"/>
      <c r="AW235" s="418"/>
      <c r="AX235" s="418"/>
      <c r="AY235" s="418"/>
      <c r="AZ235" s="418"/>
      <c r="BA235" s="418"/>
      <c r="BB235" s="418"/>
      <c r="BC235" s="418"/>
      <c r="BD235" s="418"/>
      <c r="BE235" s="418"/>
      <c r="BF235" s="418"/>
      <c r="BG235" s="418"/>
      <c r="BH235" s="418"/>
      <c r="BI235" s="418"/>
      <c r="BJ235" s="418"/>
      <c r="BK235" s="418"/>
      <c r="BL235" s="418"/>
      <c r="BM235" s="418"/>
      <c r="BN235" s="418"/>
      <c r="BO235" s="420"/>
    </row>
    <row r="236" spans="1:68" ht="75.75" customHeight="1">
      <c r="A236" s="422"/>
      <c r="B236" s="437"/>
      <c r="C236" s="438"/>
      <c r="D236" s="424" t="s">
        <v>799</v>
      </c>
      <c r="E236" s="424" t="s">
        <v>792</v>
      </c>
      <c r="F236" s="424" t="s">
        <v>81</v>
      </c>
      <c r="G236" s="631" t="s">
        <v>300</v>
      </c>
      <c r="H236" s="632"/>
      <c r="I236" s="632"/>
      <c r="J236" s="632"/>
      <c r="K236" s="632"/>
      <c r="L236" s="632"/>
      <c r="M236" s="632"/>
      <c r="N236" s="632"/>
      <c r="O236" s="633"/>
      <c r="P236" s="634" t="s">
        <v>940</v>
      </c>
      <c r="Q236" s="635"/>
      <c r="R236" s="635"/>
      <c r="S236" s="635"/>
      <c r="T236" s="635"/>
      <c r="U236" s="635"/>
      <c r="V236" s="635"/>
      <c r="W236" s="635"/>
      <c r="X236" s="635"/>
      <c r="Y236" s="635"/>
      <c r="Z236" s="635"/>
      <c r="AA236" s="635"/>
      <c r="AB236" s="635"/>
      <c r="AC236" s="635"/>
      <c r="AD236" s="635"/>
      <c r="AE236" s="635"/>
      <c r="AF236" s="635"/>
      <c r="AG236" s="635"/>
      <c r="AH236" s="635"/>
      <c r="AI236" s="636"/>
      <c r="AJ236" s="651" t="s">
        <v>918</v>
      </c>
      <c r="AK236" s="652"/>
      <c r="AL236" s="652"/>
      <c r="AM236" s="652"/>
      <c r="AN236" s="652"/>
      <c r="AO236" s="652"/>
      <c r="AP236" s="652"/>
      <c r="AQ236" s="652"/>
      <c r="AR236" s="652"/>
      <c r="AS236" s="652"/>
      <c r="AT236" s="652"/>
      <c r="AU236" s="652"/>
      <c r="AV236" s="652"/>
      <c r="AW236" s="652"/>
      <c r="AX236" s="652"/>
      <c r="AY236" s="652"/>
      <c r="AZ236" s="652"/>
      <c r="BA236" s="652"/>
      <c r="BB236" s="652"/>
      <c r="BC236" s="652"/>
      <c r="BD236" s="652"/>
      <c r="BE236" s="653"/>
      <c r="BF236" s="651" t="s">
        <v>81</v>
      </c>
      <c r="BG236" s="652"/>
      <c r="BH236" s="652"/>
      <c r="BI236" s="652"/>
      <c r="BJ236" s="652"/>
      <c r="BK236" s="652"/>
      <c r="BL236" s="652"/>
      <c r="BM236" s="652"/>
      <c r="BN236" s="652"/>
      <c r="BO236" s="655"/>
    </row>
    <row r="237" spans="1:68" ht="48" customHeight="1">
      <c r="A237" s="422"/>
      <c r="B237" s="439" t="s">
        <v>805</v>
      </c>
      <c r="C237" s="418" t="s">
        <v>301</v>
      </c>
      <c r="D237" s="418"/>
      <c r="E237" s="418"/>
      <c r="F237" s="418"/>
      <c r="G237" s="418"/>
      <c r="H237" s="418"/>
      <c r="I237" s="418"/>
      <c r="J237" s="418"/>
      <c r="K237" s="418"/>
      <c r="L237" s="418"/>
      <c r="M237" s="418"/>
      <c r="N237" s="418"/>
      <c r="O237" s="418"/>
      <c r="P237" s="418"/>
      <c r="Q237" s="418"/>
      <c r="R237" s="418"/>
      <c r="S237" s="418"/>
      <c r="T237" s="418"/>
      <c r="U237" s="418"/>
      <c r="V237" s="418"/>
      <c r="W237" s="418"/>
      <c r="X237" s="418"/>
      <c r="Y237" s="418"/>
      <c r="Z237" s="418"/>
      <c r="AA237" s="418"/>
      <c r="AB237" s="418"/>
      <c r="AC237" s="418"/>
      <c r="AD237" s="418"/>
      <c r="AE237" s="418"/>
      <c r="AF237" s="418"/>
      <c r="AG237" s="418"/>
      <c r="AH237" s="418"/>
      <c r="AI237" s="418"/>
      <c r="AJ237" s="647" t="s">
        <v>302</v>
      </c>
      <c r="AK237" s="647"/>
      <c r="AL237" s="647"/>
      <c r="AM237" s="647"/>
      <c r="AN237" s="647"/>
      <c r="AO237" s="647"/>
      <c r="AP237" s="647"/>
      <c r="AQ237" s="647"/>
      <c r="AR237" s="647"/>
      <c r="AS237" s="647"/>
      <c r="AT237" s="647"/>
      <c r="AU237" s="647"/>
      <c r="AV237" s="647"/>
      <c r="AW237" s="647"/>
      <c r="AX237" s="647"/>
      <c r="AY237" s="647"/>
      <c r="AZ237" s="647"/>
      <c r="BA237" s="647"/>
      <c r="BB237" s="647"/>
      <c r="BC237" s="647"/>
      <c r="BD237" s="647"/>
      <c r="BE237" s="647"/>
      <c r="BF237" s="648"/>
      <c r="BG237" s="649"/>
      <c r="BH237" s="649"/>
      <c r="BI237" s="649"/>
      <c r="BJ237" s="649"/>
      <c r="BK237" s="649"/>
      <c r="BL237" s="649"/>
      <c r="BM237" s="649"/>
      <c r="BN237" s="649"/>
      <c r="BO237" s="650"/>
    </row>
    <row r="238" spans="1:68" ht="111.75" customHeight="1">
      <c r="A238" s="422"/>
      <c r="B238" s="440"/>
      <c r="C238" s="424" t="s">
        <v>791</v>
      </c>
      <c r="D238" s="424" t="s">
        <v>81</v>
      </c>
      <c r="E238" s="424" t="s">
        <v>81</v>
      </c>
      <c r="F238" s="424" t="s">
        <v>792</v>
      </c>
      <c r="G238" s="631" t="s">
        <v>1042</v>
      </c>
      <c r="H238" s="632"/>
      <c r="I238" s="632"/>
      <c r="J238" s="632"/>
      <c r="K238" s="632"/>
      <c r="L238" s="632"/>
      <c r="M238" s="632"/>
      <c r="N238" s="632"/>
      <c r="O238" s="633"/>
      <c r="P238" s="634" t="s">
        <v>941</v>
      </c>
      <c r="Q238" s="635"/>
      <c r="R238" s="635"/>
      <c r="S238" s="635"/>
      <c r="T238" s="635"/>
      <c r="U238" s="635"/>
      <c r="V238" s="635"/>
      <c r="W238" s="635"/>
      <c r="X238" s="635"/>
      <c r="Y238" s="635"/>
      <c r="Z238" s="635"/>
      <c r="AA238" s="635"/>
      <c r="AB238" s="635"/>
      <c r="AC238" s="635"/>
      <c r="AD238" s="635"/>
      <c r="AE238" s="635"/>
      <c r="AF238" s="635"/>
      <c r="AG238" s="635"/>
      <c r="AH238" s="635"/>
      <c r="AI238" s="636"/>
      <c r="AJ238" s="651" t="s">
        <v>1125</v>
      </c>
      <c r="AK238" s="652"/>
      <c r="AL238" s="652"/>
      <c r="AM238" s="652"/>
      <c r="AN238" s="652"/>
      <c r="AO238" s="652"/>
      <c r="AP238" s="652"/>
      <c r="AQ238" s="652"/>
      <c r="AR238" s="652"/>
      <c r="AS238" s="652"/>
      <c r="AT238" s="652"/>
      <c r="AU238" s="652"/>
      <c r="AV238" s="652"/>
      <c r="AW238" s="652"/>
      <c r="AX238" s="652"/>
      <c r="AY238" s="652"/>
      <c r="AZ238" s="652"/>
      <c r="BA238" s="652"/>
      <c r="BB238" s="652"/>
      <c r="BC238" s="652"/>
      <c r="BD238" s="652"/>
      <c r="BE238" s="653"/>
      <c r="BF238" s="634" t="s">
        <v>1108</v>
      </c>
      <c r="BG238" s="635"/>
      <c r="BH238" s="635"/>
      <c r="BI238" s="635"/>
      <c r="BJ238" s="635"/>
      <c r="BK238" s="635"/>
      <c r="BL238" s="635"/>
      <c r="BM238" s="635"/>
      <c r="BN238" s="635"/>
      <c r="BO238" s="654"/>
    </row>
    <row r="239" spans="1:68" ht="48" customHeight="1">
      <c r="A239" s="422"/>
      <c r="B239" s="439" t="s">
        <v>76</v>
      </c>
      <c r="C239" s="418" t="s">
        <v>303</v>
      </c>
      <c r="D239" s="418"/>
      <c r="E239" s="418"/>
      <c r="F239" s="418"/>
      <c r="G239" s="418"/>
      <c r="H239" s="418"/>
      <c r="I239" s="418"/>
      <c r="J239" s="418"/>
      <c r="K239" s="418"/>
      <c r="L239" s="418"/>
      <c r="M239" s="418"/>
      <c r="N239" s="418"/>
      <c r="O239" s="418"/>
      <c r="P239" s="418"/>
      <c r="Q239" s="418"/>
      <c r="R239" s="418"/>
      <c r="S239" s="418"/>
      <c r="T239" s="418"/>
      <c r="U239" s="418"/>
      <c r="V239" s="418"/>
      <c r="W239" s="418"/>
      <c r="X239" s="418"/>
      <c r="Y239" s="418"/>
      <c r="Z239" s="418"/>
      <c r="AA239" s="418"/>
      <c r="AB239" s="418"/>
      <c r="AC239" s="418"/>
      <c r="AD239" s="418"/>
      <c r="AE239" s="418"/>
      <c r="AF239" s="418"/>
      <c r="AG239" s="418"/>
      <c r="AH239" s="418"/>
      <c r="AI239" s="418"/>
      <c r="AJ239" s="647" t="s">
        <v>302</v>
      </c>
      <c r="AK239" s="647"/>
      <c r="AL239" s="647"/>
      <c r="AM239" s="647"/>
      <c r="AN239" s="647"/>
      <c r="AO239" s="647"/>
      <c r="AP239" s="647"/>
      <c r="AQ239" s="647"/>
      <c r="AR239" s="647"/>
      <c r="AS239" s="647"/>
      <c r="AT239" s="647"/>
      <c r="AU239" s="647"/>
      <c r="AV239" s="647"/>
      <c r="AW239" s="647"/>
      <c r="AX239" s="647"/>
      <c r="AY239" s="647"/>
      <c r="AZ239" s="647"/>
      <c r="BA239" s="647"/>
      <c r="BB239" s="647"/>
      <c r="BC239" s="647"/>
      <c r="BD239" s="647"/>
      <c r="BE239" s="647"/>
      <c r="BF239" s="648"/>
      <c r="BG239" s="649"/>
      <c r="BH239" s="649"/>
      <c r="BI239" s="649"/>
      <c r="BJ239" s="649"/>
      <c r="BK239" s="649"/>
      <c r="BL239" s="649"/>
      <c r="BM239" s="649"/>
      <c r="BN239" s="649"/>
      <c r="BO239" s="650"/>
    </row>
    <row r="240" spans="1:68" ht="111.75" customHeight="1">
      <c r="A240" s="422"/>
      <c r="B240" s="440"/>
      <c r="C240" s="424" t="s">
        <v>96</v>
      </c>
      <c r="D240" s="424" t="s">
        <v>792</v>
      </c>
      <c r="E240" s="424" t="s">
        <v>792</v>
      </c>
      <c r="F240" s="424" t="s">
        <v>81</v>
      </c>
      <c r="G240" s="631" t="s">
        <v>1043</v>
      </c>
      <c r="H240" s="632"/>
      <c r="I240" s="632"/>
      <c r="J240" s="632"/>
      <c r="K240" s="632"/>
      <c r="L240" s="632"/>
      <c r="M240" s="632"/>
      <c r="N240" s="632"/>
      <c r="O240" s="633"/>
      <c r="P240" s="634" t="s">
        <v>941</v>
      </c>
      <c r="Q240" s="635"/>
      <c r="R240" s="635"/>
      <c r="S240" s="635"/>
      <c r="T240" s="635"/>
      <c r="U240" s="635"/>
      <c r="V240" s="635"/>
      <c r="W240" s="635"/>
      <c r="X240" s="635"/>
      <c r="Y240" s="635"/>
      <c r="Z240" s="635"/>
      <c r="AA240" s="635"/>
      <c r="AB240" s="635"/>
      <c r="AC240" s="635"/>
      <c r="AD240" s="635"/>
      <c r="AE240" s="635"/>
      <c r="AF240" s="635"/>
      <c r="AG240" s="635"/>
      <c r="AH240" s="635"/>
      <c r="AI240" s="636"/>
      <c r="AJ240" s="651" t="s">
        <v>1126</v>
      </c>
      <c r="AK240" s="652"/>
      <c r="AL240" s="652"/>
      <c r="AM240" s="652"/>
      <c r="AN240" s="652"/>
      <c r="AO240" s="652"/>
      <c r="AP240" s="652"/>
      <c r="AQ240" s="652"/>
      <c r="AR240" s="652"/>
      <c r="AS240" s="652"/>
      <c r="AT240" s="652"/>
      <c r="AU240" s="652"/>
      <c r="AV240" s="652"/>
      <c r="AW240" s="652"/>
      <c r="AX240" s="652"/>
      <c r="AY240" s="652"/>
      <c r="AZ240" s="652"/>
      <c r="BA240" s="652"/>
      <c r="BB240" s="652"/>
      <c r="BC240" s="652"/>
      <c r="BD240" s="652"/>
      <c r="BE240" s="653"/>
      <c r="BF240" s="634" t="s">
        <v>1108</v>
      </c>
      <c r="BG240" s="635"/>
      <c r="BH240" s="635"/>
      <c r="BI240" s="635"/>
      <c r="BJ240" s="635"/>
      <c r="BK240" s="635"/>
      <c r="BL240" s="635"/>
      <c r="BM240" s="635"/>
      <c r="BN240" s="635"/>
      <c r="BO240" s="654"/>
    </row>
    <row r="241" spans="1:67" ht="13.5" customHeight="1">
      <c r="A241" s="629" t="s">
        <v>186</v>
      </c>
      <c r="B241" s="630"/>
      <c r="C241" s="417" t="s">
        <v>196</v>
      </c>
      <c r="D241" s="417"/>
      <c r="E241" s="417"/>
      <c r="F241" s="418"/>
      <c r="G241" s="418"/>
      <c r="H241" s="418"/>
      <c r="I241" s="418"/>
      <c r="J241" s="418"/>
      <c r="K241" s="418"/>
      <c r="L241" s="418"/>
      <c r="M241" s="418"/>
      <c r="N241" s="418"/>
      <c r="O241" s="418"/>
      <c r="P241" s="418"/>
      <c r="Q241" s="419"/>
      <c r="R241" s="419"/>
      <c r="S241" s="419"/>
      <c r="T241" s="419"/>
      <c r="U241" s="419"/>
      <c r="V241" s="419"/>
      <c r="W241" s="419"/>
      <c r="X241" s="418"/>
      <c r="Y241" s="418"/>
      <c r="Z241" s="418"/>
      <c r="AA241" s="418"/>
      <c r="AB241" s="418"/>
      <c r="AC241" s="418"/>
      <c r="AD241" s="418"/>
      <c r="AE241" s="418"/>
      <c r="AF241" s="418"/>
      <c r="AG241" s="418"/>
      <c r="AH241" s="418"/>
      <c r="AI241" s="418"/>
      <c r="AJ241" s="418"/>
      <c r="AK241" s="418"/>
      <c r="AL241" s="418"/>
      <c r="AM241" s="418"/>
      <c r="AN241" s="418"/>
      <c r="AO241" s="418"/>
      <c r="AP241" s="418"/>
      <c r="AQ241" s="418"/>
      <c r="AR241" s="418"/>
      <c r="AS241" s="418"/>
      <c r="AT241" s="418"/>
      <c r="AU241" s="418"/>
      <c r="AV241" s="418"/>
      <c r="AW241" s="418"/>
      <c r="AX241" s="418"/>
      <c r="AY241" s="418"/>
      <c r="AZ241" s="418"/>
      <c r="BA241" s="418"/>
      <c r="BB241" s="418"/>
      <c r="BC241" s="418"/>
      <c r="BD241" s="418"/>
      <c r="BE241" s="418"/>
      <c r="BF241" s="418"/>
      <c r="BG241" s="418"/>
      <c r="BH241" s="418"/>
      <c r="BI241" s="418"/>
      <c r="BJ241" s="418"/>
      <c r="BK241" s="418"/>
      <c r="BL241" s="418"/>
      <c r="BM241" s="418"/>
      <c r="BN241" s="418"/>
      <c r="BO241" s="420"/>
    </row>
    <row r="242" spans="1:67" ht="13.5" customHeight="1">
      <c r="A242" s="422"/>
      <c r="B242" s="423"/>
      <c r="C242" s="444" t="s">
        <v>96</v>
      </c>
      <c r="D242" s="417" t="s">
        <v>304</v>
      </c>
      <c r="E242" s="417"/>
      <c r="F242" s="418"/>
      <c r="G242" s="417"/>
      <c r="H242" s="418"/>
      <c r="I242" s="418"/>
      <c r="J242" s="418"/>
      <c r="K242" s="418"/>
      <c r="L242" s="418"/>
      <c r="M242" s="418"/>
      <c r="N242" s="418"/>
      <c r="O242" s="418"/>
      <c r="P242" s="418"/>
      <c r="Q242" s="419"/>
      <c r="R242" s="419"/>
      <c r="S242" s="419"/>
      <c r="T242" s="419"/>
      <c r="U242" s="419"/>
      <c r="V242" s="419"/>
      <c r="W242" s="419"/>
      <c r="X242" s="418"/>
      <c r="Y242" s="418"/>
      <c r="Z242" s="418"/>
      <c r="AA242" s="418"/>
      <c r="AB242" s="418"/>
      <c r="AC242" s="418"/>
      <c r="AD242" s="418"/>
      <c r="AE242" s="418"/>
      <c r="AF242" s="418"/>
      <c r="AG242" s="418"/>
      <c r="AH242" s="418"/>
      <c r="AI242" s="418"/>
      <c r="AJ242" s="418"/>
      <c r="AK242" s="418"/>
      <c r="AL242" s="418"/>
      <c r="AM242" s="418"/>
      <c r="AN242" s="418"/>
      <c r="AO242" s="418"/>
      <c r="AP242" s="418"/>
      <c r="AQ242" s="418"/>
      <c r="AR242" s="418"/>
      <c r="AS242" s="418"/>
      <c r="AT242" s="418"/>
      <c r="AU242" s="418"/>
      <c r="AV242" s="418"/>
      <c r="AW242" s="418"/>
      <c r="AX242" s="418"/>
      <c r="AY242" s="418"/>
      <c r="AZ242" s="418"/>
      <c r="BA242" s="418"/>
      <c r="BB242" s="418"/>
      <c r="BC242" s="418"/>
      <c r="BD242" s="418"/>
      <c r="BE242" s="418"/>
      <c r="BF242" s="418"/>
      <c r="BG242" s="418"/>
      <c r="BH242" s="418"/>
      <c r="BI242" s="418"/>
      <c r="BJ242" s="418"/>
      <c r="BK242" s="418"/>
      <c r="BL242" s="418"/>
      <c r="BM242" s="418"/>
      <c r="BN242" s="418"/>
      <c r="BO242" s="420"/>
    </row>
    <row r="243" spans="1:67" ht="87" customHeight="1">
      <c r="A243" s="422"/>
      <c r="B243" s="430"/>
      <c r="C243" s="431"/>
      <c r="D243" s="445" t="s">
        <v>96</v>
      </c>
      <c r="E243" s="424" t="s">
        <v>81</v>
      </c>
      <c r="F243" s="424" t="s">
        <v>81</v>
      </c>
      <c r="G243" s="631" t="s">
        <v>178</v>
      </c>
      <c r="H243" s="632"/>
      <c r="I243" s="632"/>
      <c r="J243" s="632"/>
      <c r="K243" s="632"/>
      <c r="L243" s="632"/>
      <c r="M243" s="632"/>
      <c r="N243" s="632"/>
      <c r="O243" s="633"/>
      <c r="P243" s="634" t="s">
        <v>81</v>
      </c>
      <c r="Q243" s="635"/>
      <c r="R243" s="635"/>
      <c r="S243" s="635"/>
      <c r="T243" s="635"/>
      <c r="U243" s="635"/>
      <c r="V243" s="635"/>
      <c r="W243" s="635"/>
      <c r="X243" s="635"/>
      <c r="Y243" s="635"/>
      <c r="Z243" s="635"/>
      <c r="AA243" s="635"/>
      <c r="AB243" s="635"/>
      <c r="AC243" s="635"/>
      <c r="AD243" s="635"/>
      <c r="AE243" s="635"/>
      <c r="AF243" s="635"/>
      <c r="AG243" s="635"/>
      <c r="AH243" s="635"/>
      <c r="AI243" s="636"/>
      <c r="AJ243" s="634" t="s">
        <v>942</v>
      </c>
      <c r="AK243" s="635"/>
      <c r="AL243" s="635"/>
      <c r="AM243" s="635"/>
      <c r="AN243" s="635"/>
      <c r="AO243" s="635"/>
      <c r="AP243" s="635"/>
      <c r="AQ243" s="635"/>
      <c r="AR243" s="635"/>
      <c r="AS243" s="635"/>
      <c r="AT243" s="635"/>
      <c r="AU243" s="635"/>
      <c r="AV243" s="635"/>
      <c r="AW243" s="635"/>
      <c r="AX243" s="635"/>
      <c r="AY243" s="635"/>
      <c r="AZ243" s="635"/>
      <c r="BA243" s="635"/>
      <c r="BB243" s="635"/>
      <c r="BC243" s="635"/>
      <c r="BD243" s="635"/>
      <c r="BE243" s="636"/>
      <c r="BF243" s="637" t="s">
        <v>81</v>
      </c>
      <c r="BG243" s="637"/>
      <c r="BH243" s="637"/>
      <c r="BI243" s="637"/>
      <c r="BJ243" s="637"/>
      <c r="BK243" s="637"/>
      <c r="BL243" s="637"/>
      <c r="BM243" s="637"/>
      <c r="BN243" s="637"/>
      <c r="BO243" s="638"/>
    </row>
    <row r="244" spans="1:67" ht="118.5" customHeight="1">
      <c r="A244" s="422"/>
      <c r="B244" s="430"/>
      <c r="C244" s="428"/>
      <c r="D244" s="445" t="s">
        <v>795</v>
      </c>
      <c r="E244" s="445" t="s">
        <v>797</v>
      </c>
      <c r="F244" s="445" t="s">
        <v>81</v>
      </c>
      <c r="G244" s="639" t="s">
        <v>305</v>
      </c>
      <c r="H244" s="640"/>
      <c r="I244" s="640"/>
      <c r="J244" s="640"/>
      <c r="K244" s="640"/>
      <c r="L244" s="640"/>
      <c r="M244" s="640"/>
      <c r="N244" s="640"/>
      <c r="O244" s="641"/>
      <c r="P244" s="642" t="s">
        <v>81</v>
      </c>
      <c r="Q244" s="643"/>
      <c r="R244" s="643"/>
      <c r="S244" s="643"/>
      <c r="T244" s="643"/>
      <c r="U244" s="643"/>
      <c r="V244" s="643"/>
      <c r="W244" s="643"/>
      <c r="X244" s="643"/>
      <c r="Y244" s="643"/>
      <c r="Z244" s="643"/>
      <c r="AA244" s="643"/>
      <c r="AB244" s="643"/>
      <c r="AC244" s="643"/>
      <c r="AD244" s="643"/>
      <c r="AE244" s="643"/>
      <c r="AF244" s="643"/>
      <c r="AG244" s="643"/>
      <c r="AH244" s="643"/>
      <c r="AI244" s="644"/>
      <c r="AJ244" s="634" t="s">
        <v>1296</v>
      </c>
      <c r="AK244" s="635"/>
      <c r="AL244" s="635"/>
      <c r="AM244" s="635"/>
      <c r="AN244" s="635"/>
      <c r="AO244" s="635"/>
      <c r="AP244" s="635"/>
      <c r="AQ244" s="635"/>
      <c r="AR244" s="635"/>
      <c r="AS244" s="635"/>
      <c r="AT244" s="635"/>
      <c r="AU244" s="635"/>
      <c r="AV244" s="635"/>
      <c r="AW244" s="635"/>
      <c r="AX244" s="635"/>
      <c r="AY244" s="635"/>
      <c r="AZ244" s="635"/>
      <c r="BA244" s="635"/>
      <c r="BB244" s="635"/>
      <c r="BC244" s="635"/>
      <c r="BD244" s="635"/>
      <c r="BE244" s="636"/>
      <c r="BF244" s="645" t="s">
        <v>81</v>
      </c>
      <c r="BG244" s="645"/>
      <c r="BH244" s="645"/>
      <c r="BI244" s="645"/>
      <c r="BJ244" s="645"/>
      <c r="BK244" s="645"/>
      <c r="BL244" s="645"/>
      <c r="BM244" s="645"/>
      <c r="BN244" s="645"/>
      <c r="BO244" s="646"/>
    </row>
    <row r="245" spans="1:67" ht="188.25" customHeight="1" thickBot="1">
      <c r="A245" s="452"/>
      <c r="B245" s="453"/>
      <c r="C245" s="454"/>
      <c r="D245" s="455" t="s">
        <v>76</v>
      </c>
      <c r="E245" s="455" t="s">
        <v>81</v>
      </c>
      <c r="F245" s="455" t="s">
        <v>81</v>
      </c>
      <c r="G245" s="621" t="s">
        <v>180</v>
      </c>
      <c r="H245" s="622"/>
      <c r="I245" s="622"/>
      <c r="J245" s="622"/>
      <c r="K245" s="622"/>
      <c r="L245" s="622"/>
      <c r="M245" s="622"/>
      <c r="N245" s="622"/>
      <c r="O245" s="623"/>
      <c r="P245" s="624" t="s">
        <v>81</v>
      </c>
      <c r="Q245" s="625"/>
      <c r="R245" s="625"/>
      <c r="S245" s="625"/>
      <c r="T245" s="625"/>
      <c r="U245" s="625"/>
      <c r="V245" s="625"/>
      <c r="W245" s="625"/>
      <c r="X245" s="625"/>
      <c r="Y245" s="625"/>
      <c r="Z245" s="625"/>
      <c r="AA245" s="625"/>
      <c r="AB245" s="625"/>
      <c r="AC245" s="625"/>
      <c r="AD245" s="625"/>
      <c r="AE245" s="625"/>
      <c r="AF245" s="625"/>
      <c r="AG245" s="625"/>
      <c r="AH245" s="625"/>
      <c r="AI245" s="626"/>
      <c r="AJ245" s="624" t="s">
        <v>1241</v>
      </c>
      <c r="AK245" s="625"/>
      <c r="AL245" s="625"/>
      <c r="AM245" s="625"/>
      <c r="AN245" s="625"/>
      <c r="AO245" s="625"/>
      <c r="AP245" s="625"/>
      <c r="AQ245" s="625"/>
      <c r="AR245" s="625"/>
      <c r="AS245" s="625"/>
      <c r="AT245" s="625"/>
      <c r="AU245" s="625"/>
      <c r="AV245" s="625"/>
      <c r="AW245" s="625"/>
      <c r="AX245" s="625"/>
      <c r="AY245" s="625"/>
      <c r="AZ245" s="625"/>
      <c r="BA245" s="625"/>
      <c r="BB245" s="625"/>
      <c r="BC245" s="625"/>
      <c r="BD245" s="625"/>
      <c r="BE245" s="626"/>
      <c r="BF245" s="627" t="s">
        <v>802</v>
      </c>
      <c r="BG245" s="627"/>
      <c r="BH245" s="627"/>
      <c r="BI245" s="627"/>
      <c r="BJ245" s="627"/>
      <c r="BK245" s="627"/>
      <c r="BL245" s="627"/>
      <c r="BM245" s="627"/>
      <c r="BN245" s="627"/>
      <c r="BO245" s="628"/>
    </row>
    <row r="246" spans="1:67" s="157" customFormat="1" ht="13.5" customHeight="1" thickBot="1"/>
    <row r="247" spans="1:67" s="162" customFormat="1" ht="13.5" customHeight="1">
      <c r="A247" s="158" t="s">
        <v>19</v>
      </c>
      <c r="B247" s="159"/>
      <c r="C247" s="159"/>
      <c r="D247" s="159"/>
      <c r="E247" s="159"/>
      <c r="F247" s="160"/>
      <c r="G247" s="159"/>
      <c r="H247" s="159"/>
      <c r="I247" s="159"/>
      <c r="J247" s="159"/>
      <c r="K247" s="159"/>
      <c r="L247" s="159"/>
      <c r="M247" s="159"/>
      <c r="N247" s="159"/>
      <c r="O247" s="159"/>
      <c r="P247" s="159"/>
      <c r="Q247" s="159"/>
      <c r="R247" s="159"/>
      <c r="S247" s="159"/>
      <c r="T247" s="159"/>
      <c r="U247" s="159"/>
      <c r="V247" s="159"/>
      <c r="W247" s="159"/>
      <c r="X247" s="159"/>
      <c r="Y247" s="159"/>
      <c r="Z247" s="159"/>
      <c r="AA247" s="159"/>
      <c r="AB247" s="159"/>
      <c r="AC247" s="159"/>
      <c r="AD247" s="159"/>
      <c r="AE247" s="159"/>
      <c r="AF247" s="159"/>
      <c r="AG247" s="159"/>
      <c r="AH247" s="159"/>
      <c r="AI247" s="159"/>
      <c r="AJ247" s="159"/>
      <c r="AK247" s="159"/>
      <c r="AL247" s="159"/>
      <c r="AM247" s="159"/>
      <c r="AN247" s="159"/>
      <c r="AO247" s="159"/>
      <c r="AP247" s="159"/>
      <c r="AQ247" s="159"/>
      <c r="AR247" s="159"/>
      <c r="AS247" s="159"/>
      <c r="AT247" s="159"/>
      <c r="AU247" s="159"/>
      <c r="AV247" s="159"/>
      <c r="AW247" s="159"/>
      <c r="AX247" s="159"/>
      <c r="AY247" s="159"/>
      <c r="AZ247" s="159"/>
      <c r="BA247" s="159"/>
      <c r="BB247" s="159"/>
      <c r="BC247" s="159"/>
      <c r="BD247" s="159"/>
      <c r="BE247" s="159"/>
      <c r="BF247" s="159"/>
      <c r="BG247" s="159"/>
      <c r="BH247" s="159"/>
      <c r="BI247" s="159"/>
      <c r="BJ247" s="159"/>
      <c r="BK247" s="159"/>
      <c r="BL247" s="159"/>
      <c r="BM247" s="159"/>
      <c r="BN247" s="159"/>
      <c r="BO247" s="161"/>
    </row>
    <row r="248" spans="1:67" s="162" customFormat="1" ht="13.5" customHeight="1">
      <c r="A248" s="109"/>
      <c r="B248" s="108"/>
      <c r="C248" s="108"/>
      <c r="D248" s="108"/>
      <c r="E248" s="163"/>
      <c r="F248" s="164"/>
      <c r="G248" s="163"/>
      <c r="H248" s="163"/>
      <c r="I248" s="163"/>
      <c r="J248" s="163"/>
      <c r="K248" s="163"/>
      <c r="L248" s="163"/>
      <c r="M248" s="163"/>
      <c r="N248" s="163"/>
      <c r="O248" s="163"/>
      <c r="P248" s="163"/>
      <c r="Q248" s="163"/>
      <c r="R248" s="163"/>
      <c r="S248" s="163"/>
      <c r="T248" s="163"/>
      <c r="U248" s="163"/>
      <c r="V248" s="163"/>
      <c r="W248" s="163"/>
      <c r="X248" s="163"/>
      <c r="Y248" s="163"/>
      <c r="Z248" s="163"/>
      <c r="AA248" s="163"/>
      <c r="AB248" s="163"/>
      <c r="AC248" s="163"/>
      <c r="AD248" s="163"/>
      <c r="AE248" s="163"/>
      <c r="AF248" s="163"/>
      <c r="AG248" s="163"/>
      <c r="AH248" s="163"/>
      <c r="AI248" s="163"/>
      <c r="AJ248" s="163"/>
      <c r="AK248" s="163"/>
      <c r="AL248" s="163"/>
      <c r="AM248" s="163"/>
      <c r="AN248" s="163"/>
      <c r="AO248" s="163"/>
      <c r="AP248" s="163"/>
      <c r="AQ248" s="163"/>
      <c r="AR248" s="163"/>
      <c r="AS248" s="163"/>
      <c r="AT248" s="163"/>
      <c r="AU248" s="163"/>
      <c r="AV248" s="163"/>
      <c r="AW248" s="163"/>
      <c r="AX248" s="163"/>
      <c r="AY248" s="163"/>
      <c r="AZ248" s="163"/>
      <c r="BA248" s="163"/>
      <c r="BB248" s="163"/>
      <c r="BC248" s="163"/>
      <c r="BD248" s="163"/>
      <c r="BE248" s="163"/>
      <c r="BF248" s="163"/>
      <c r="BG248" s="163"/>
      <c r="BH248" s="163"/>
      <c r="BI248" s="163"/>
      <c r="BJ248" s="163"/>
      <c r="BK248" s="163"/>
      <c r="BL248" s="163"/>
      <c r="BM248" s="163"/>
      <c r="BN248" s="163"/>
      <c r="BO248" s="165"/>
    </row>
    <row r="249" spans="1:67" s="162" customFormat="1" ht="13.5" customHeight="1">
      <c r="A249" s="109"/>
      <c r="B249" s="108"/>
      <c r="C249" s="108"/>
      <c r="D249" s="108"/>
      <c r="E249" s="163"/>
      <c r="F249" s="164"/>
      <c r="G249" s="163"/>
      <c r="H249" s="163"/>
      <c r="I249" s="163"/>
      <c r="J249" s="163"/>
      <c r="K249" s="163"/>
      <c r="L249" s="163"/>
      <c r="M249" s="163"/>
      <c r="N249" s="163"/>
      <c r="O249" s="163"/>
      <c r="P249" s="163"/>
      <c r="Q249" s="163"/>
      <c r="R249" s="163"/>
      <c r="S249" s="163"/>
      <c r="T249" s="163"/>
      <c r="U249" s="163"/>
      <c r="V249" s="163"/>
      <c r="W249" s="163"/>
      <c r="X249" s="163"/>
      <c r="Y249" s="163"/>
      <c r="Z249" s="163"/>
      <c r="AA249" s="163"/>
      <c r="AB249" s="163"/>
      <c r="AC249" s="163"/>
      <c r="AD249" s="163"/>
      <c r="AE249" s="163"/>
      <c r="AF249" s="163"/>
      <c r="AG249" s="163"/>
      <c r="AH249" s="163"/>
      <c r="AI249" s="163"/>
      <c r="AJ249" s="163"/>
      <c r="AK249" s="163"/>
      <c r="AL249" s="163"/>
      <c r="AM249" s="163"/>
      <c r="AN249" s="163"/>
      <c r="AO249" s="163"/>
      <c r="AP249" s="163"/>
      <c r="AQ249" s="163"/>
      <c r="AR249" s="163"/>
      <c r="AS249" s="163"/>
      <c r="AT249" s="163"/>
      <c r="AU249" s="163"/>
      <c r="AV249" s="163"/>
      <c r="AW249" s="163"/>
      <c r="AX249" s="163"/>
      <c r="AY249" s="163"/>
      <c r="AZ249" s="163"/>
      <c r="BA249" s="163"/>
      <c r="BB249" s="163"/>
      <c r="BC249" s="163"/>
      <c r="BD249" s="163"/>
      <c r="BE249" s="163"/>
      <c r="BF249" s="163"/>
      <c r="BG249" s="163"/>
      <c r="BH249" s="163"/>
      <c r="BI249" s="163"/>
      <c r="BJ249" s="163"/>
      <c r="BK249" s="163"/>
      <c r="BL249" s="163"/>
      <c r="BM249" s="163"/>
      <c r="BN249" s="163"/>
      <c r="BO249" s="165"/>
    </row>
    <row r="250" spans="1:67" ht="13.5" customHeight="1" thickBot="1">
      <c r="A250" s="166"/>
      <c r="B250" s="167"/>
      <c r="C250" s="167"/>
      <c r="D250" s="167"/>
      <c r="E250" s="168"/>
      <c r="F250" s="168"/>
      <c r="G250" s="168"/>
      <c r="H250" s="168"/>
      <c r="I250" s="168"/>
      <c r="J250" s="168"/>
      <c r="K250" s="168"/>
      <c r="L250" s="168"/>
      <c r="M250" s="168"/>
      <c r="N250" s="168"/>
      <c r="O250" s="168"/>
      <c r="P250" s="168"/>
      <c r="Q250" s="168"/>
      <c r="R250" s="168"/>
      <c r="S250" s="168"/>
      <c r="T250" s="168"/>
      <c r="U250" s="168"/>
      <c r="V250" s="168"/>
      <c r="W250" s="168"/>
      <c r="X250" s="168"/>
      <c r="Y250" s="168"/>
      <c r="Z250" s="168"/>
      <c r="AA250" s="168"/>
      <c r="AB250" s="168"/>
      <c r="AC250" s="168"/>
      <c r="AD250" s="168"/>
      <c r="AE250" s="168"/>
      <c r="AF250" s="168"/>
      <c r="AG250" s="168"/>
      <c r="AH250" s="168"/>
      <c r="AI250" s="168"/>
      <c r="AJ250" s="168"/>
      <c r="AK250" s="168"/>
      <c r="AL250" s="168"/>
      <c r="AM250" s="168"/>
      <c r="AN250" s="168"/>
      <c r="AO250" s="168"/>
      <c r="AP250" s="168"/>
      <c r="AQ250" s="168"/>
      <c r="AR250" s="168"/>
      <c r="AS250" s="168"/>
      <c r="AT250" s="168"/>
      <c r="AU250" s="168"/>
      <c r="AV250" s="168"/>
      <c r="AW250" s="168"/>
      <c r="AX250" s="168"/>
      <c r="AY250" s="168"/>
      <c r="AZ250" s="168"/>
      <c r="BA250" s="168"/>
      <c r="BB250" s="168"/>
      <c r="BC250" s="168"/>
      <c r="BD250" s="168"/>
      <c r="BE250" s="168"/>
      <c r="BF250" s="168"/>
      <c r="BG250" s="168"/>
      <c r="BH250" s="168"/>
      <c r="BI250" s="168"/>
      <c r="BJ250" s="168"/>
      <c r="BK250" s="168"/>
      <c r="BL250" s="168"/>
      <c r="BM250" s="168"/>
      <c r="BN250" s="168"/>
      <c r="BO250" s="169"/>
    </row>
  </sheetData>
  <autoFilter ref="A5:BP245">
    <filterColumn colId="0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</autoFilter>
  <mergeCells count="712">
    <mergeCell ref="AJ78:BE78"/>
    <mergeCell ref="AJ88:BE88"/>
    <mergeCell ref="AJ119:BE119"/>
    <mergeCell ref="AJ128:BE128"/>
    <mergeCell ref="AJ169:BE169"/>
    <mergeCell ref="AJ179:BE179"/>
    <mergeCell ref="AJ211:BE211"/>
    <mergeCell ref="AJ219:BE219"/>
    <mergeCell ref="AZ1:BB1"/>
    <mergeCell ref="BC1:BG1"/>
    <mergeCell ref="AJ36:BE36"/>
    <mergeCell ref="BF36:BO36"/>
    <mergeCell ref="AJ49:BE49"/>
    <mergeCell ref="AJ69:BE69"/>
    <mergeCell ref="AJ127:BE127"/>
    <mergeCell ref="BF127:BO127"/>
    <mergeCell ref="AJ140:BE140"/>
    <mergeCell ref="AJ160:BE160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6:B6"/>
    <mergeCell ref="A7:B7"/>
    <mergeCell ref="AJ7:BE7"/>
    <mergeCell ref="BF7:BO7"/>
    <mergeCell ref="G8:O8"/>
    <mergeCell ref="P8:AI8"/>
    <mergeCell ref="AJ8:BE8"/>
    <mergeCell ref="BF8:BO8"/>
    <mergeCell ref="A4:B5"/>
    <mergeCell ref="C4:F5"/>
    <mergeCell ref="G4:O5"/>
    <mergeCell ref="P4:BE4"/>
    <mergeCell ref="BF4:BO5"/>
    <mergeCell ref="P5:AI5"/>
    <mergeCell ref="AJ5:BE5"/>
    <mergeCell ref="G12:O12"/>
    <mergeCell ref="P12:AI12"/>
    <mergeCell ref="AJ12:BE12"/>
    <mergeCell ref="BF12:BO12"/>
    <mergeCell ref="G13:O13"/>
    <mergeCell ref="P13:AI13"/>
    <mergeCell ref="AJ13:BE13"/>
    <mergeCell ref="BF13:BO13"/>
    <mergeCell ref="G10:O10"/>
    <mergeCell ref="P10:AI10"/>
    <mergeCell ref="AJ10:BE10"/>
    <mergeCell ref="BF10:BO10"/>
    <mergeCell ref="G11:O11"/>
    <mergeCell ref="P11:AI11"/>
    <mergeCell ref="AJ11:BE11"/>
    <mergeCell ref="BF11:BO11"/>
    <mergeCell ref="G17:O17"/>
    <mergeCell ref="P17:AI17"/>
    <mergeCell ref="AJ17:BE17"/>
    <mergeCell ref="BF17:BO17"/>
    <mergeCell ref="G18:O18"/>
    <mergeCell ref="P18:AI18"/>
    <mergeCell ref="AJ18:BE18"/>
    <mergeCell ref="BF18:BO18"/>
    <mergeCell ref="G14:O14"/>
    <mergeCell ref="P14:AI14"/>
    <mergeCell ref="AJ14:BE14"/>
    <mergeCell ref="BF14:BO14"/>
    <mergeCell ref="G16:O16"/>
    <mergeCell ref="P16:AI16"/>
    <mergeCell ref="AJ16:BE16"/>
    <mergeCell ref="BF16:BO16"/>
    <mergeCell ref="G21:O21"/>
    <mergeCell ref="P21:AI21"/>
    <mergeCell ref="AJ21:BE21"/>
    <mergeCell ref="BF21:BO21"/>
    <mergeCell ref="A22:B22"/>
    <mergeCell ref="AJ22:BE22"/>
    <mergeCell ref="BF22:BO22"/>
    <mergeCell ref="G19:O19"/>
    <mergeCell ref="P19:AI19"/>
    <mergeCell ref="AJ19:BE19"/>
    <mergeCell ref="BF19:BO19"/>
    <mergeCell ref="G20:O20"/>
    <mergeCell ref="P20:AI20"/>
    <mergeCell ref="AJ20:BE20"/>
    <mergeCell ref="BF20:BO20"/>
    <mergeCell ref="G26:O26"/>
    <mergeCell ref="P26:AI26"/>
    <mergeCell ref="AJ26:BE26"/>
    <mergeCell ref="BF26:BO26"/>
    <mergeCell ref="G27:O27"/>
    <mergeCell ref="P27:AI27"/>
    <mergeCell ref="AJ27:BE27"/>
    <mergeCell ref="BF27:BO27"/>
    <mergeCell ref="G24:O24"/>
    <mergeCell ref="P24:AI24"/>
    <mergeCell ref="AJ24:BE24"/>
    <mergeCell ref="BF24:BO24"/>
    <mergeCell ref="G25:O25"/>
    <mergeCell ref="P25:AI25"/>
    <mergeCell ref="AJ25:BE25"/>
    <mergeCell ref="BF25:BO25"/>
    <mergeCell ref="G32:O32"/>
    <mergeCell ref="P32:AI32"/>
    <mergeCell ref="AJ32:BE32"/>
    <mergeCell ref="BF32:BO32"/>
    <mergeCell ref="G33:O33"/>
    <mergeCell ref="P33:AI33"/>
    <mergeCell ref="AJ33:BE33"/>
    <mergeCell ref="BF33:BO33"/>
    <mergeCell ref="AJ28:BE28"/>
    <mergeCell ref="BF28:BO28"/>
    <mergeCell ref="G30:O30"/>
    <mergeCell ref="P30:AI30"/>
    <mergeCell ref="AJ30:BE30"/>
    <mergeCell ref="BF30:BO30"/>
    <mergeCell ref="G39:O39"/>
    <mergeCell ref="P39:AI39"/>
    <mergeCell ref="AJ39:BE39"/>
    <mergeCell ref="BF39:BO39"/>
    <mergeCell ref="AJ34:BE34"/>
    <mergeCell ref="BF34:BO34"/>
    <mergeCell ref="G35:O35"/>
    <mergeCell ref="P35:AI35"/>
    <mergeCell ref="AJ35:BE35"/>
    <mergeCell ref="BF35:BO35"/>
    <mergeCell ref="AJ37:BE37"/>
    <mergeCell ref="G42:O42"/>
    <mergeCell ref="P42:AI42"/>
    <mergeCell ref="AJ42:BE42"/>
    <mergeCell ref="BF42:BO42"/>
    <mergeCell ref="G43:O43"/>
    <mergeCell ref="P43:AI43"/>
    <mergeCell ref="AJ43:BE43"/>
    <mergeCell ref="BF43:BO43"/>
    <mergeCell ref="G40:O40"/>
    <mergeCell ref="P40:AI40"/>
    <mergeCell ref="AJ40:BE40"/>
    <mergeCell ref="BF40:BO40"/>
    <mergeCell ref="G41:O41"/>
    <mergeCell ref="P41:AI41"/>
    <mergeCell ref="AJ41:BE41"/>
    <mergeCell ref="BF41:BO41"/>
    <mergeCell ref="G47:O47"/>
    <mergeCell ref="P47:AI47"/>
    <mergeCell ref="AJ47:BE47"/>
    <mergeCell ref="BF47:BO47"/>
    <mergeCell ref="G48:O48"/>
    <mergeCell ref="P48:AI48"/>
    <mergeCell ref="AJ48:BE48"/>
    <mergeCell ref="BF48:BO48"/>
    <mergeCell ref="G44:O44"/>
    <mergeCell ref="P44:AI44"/>
    <mergeCell ref="AJ44:BE44"/>
    <mergeCell ref="BF44:BO44"/>
    <mergeCell ref="G46:O46"/>
    <mergeCell ref="P46:AI46"/>
    <mergeCell ref="AJ46:BE46"/>
    <mergeCell ref="BF46:BO46"/>
    <mergeCell ref="G51:O51"/>
    <mergeCell ref="P51:AI51"/>
    <mergeCell ref="AJ51:BE51"/>
    <mergeCell ref="BF51:BO51"/>
    <mergeCell ref="G52:O52"/>
    <mergeCell ref="P52:AI52"/>
    <mergeCell ref="AJ52:BE52"/>
    <mergeCell ref="BF52:BO52"/>
    <mergeCell ref="G56:O56"/>
    <mergeCell ref="P56:AI56"/>
    <mergeCell ref="AJ56:BE56"/>
    <mergeCell ref="BF56:BO56"/>
    <mergeCell ref="G57:O57"/>
    <mergeCell ref="P57:AI57"/>
    <mergeCell ref="AJ57:BE57"/>
    <mergeCell ref="BF57:BO57"/>
    <mergeCell ref="G53:O53"/>
    <mergeCell ref="P53:AI53"/>
    <mergeCell ref="AJ53:BE53"/>
    <mergeCell ref="BF53:BO53"/>
    <mergeCell ref="AJ54:BE54"/>
    <mergeCell ref="G55:O55"/>
    <mergeCell ref="P55:AI55"/>
    <mergeCell ref="AJ55:BE55"/>
    <mergeCell ref="BF55:BO55"/>
    <mergeCell ref="G62:O62"/>
    <mergeCell ref="P62:AI62"/>
    <mergeCell ref="AJ62:BE62"/>
    <mergeCell ref="BF62:BO62"/>
    <mergeCell ref="G63:O63"/>
    <mergeCell ref="P63:AI63"/>
    <mergeCell ref="AJ63:BE63"/>
    <mergeCell ref="BF63:BO63"/>
    <mergeCell ref="AJ58:BE58"/>
    <mergeCell ref="G60:O60"/>
    <mergeCell ref="P60:AI60"/>
    <mergeCell ref="AJ60:BE60"/>
    <mergeCell ref="BF60:BO60"/>
    <mergeCell ref="G61:O61"/>
    <mergeCell ref="P61:AI61"/>
    <mergeCell ref="AJ61:BE61"/>
    <mergeCell ref="BF61:BO61"/>
    <mergeCell ref="G67:O67"/>
    <mergeCell ref="P67:AI67"/>
    <mergeCell ref="AJ67:BE67"/>
    <mergeCell ref="BF67:BO67"/>
    <mergeCell ref="G68:O68"/>
    <mergeCell ref="P68:AI68"/>
    <mergeCell ref="AJ68:BE68"/>
    <mergeCell ref="BF68:BO68"/>
    <mergeCell ref="G64:O64"/>
    <mergeCell ref="P64:AI64"/>
    <mergeCell ref="AJ64:BE64"/>
    <mergeCell ref="BF64:BO64"/>
    <mergeCell ref="G66:O66"/>
    <mergeCell ref="P66:AI66"/>
    <mergeCell ref="AJ66:BE66"/>
    <mergeCell ref="BF66:BO66"/>
    <mergeCell ref="G71:O71"/>
    <mergeCell ref="P71:AI71"/>
    <mergeCell ref="AJ71:BE71"/>
    <mergeCell ref="BF71:BO71"/>
    <mergeCell ref="G72:O72"/>
    <mergeCell ref="P72:AI72"/>
    <mergeCell ref="AJ72:BE72"/>
    <mergeCell ref="BF72:BO72"/>
    <mergeCell ref="G76:O76"/>
    <mergeCell ref="P76:AI76"/>
    <mergeCell ref="AJ76:BE76"/>
    <mergeCell ref="BF76:BO76"/>
    <mergeCell ref="G77:O77"/>
    <mergeCell ref="P77:AI77"/>
    <mergeCell ref="AJ77:BE77"/>
    <mergeCell ref="BF77:BO77"/>
    <mergeCell ref="G73:O73"/>
    <mergeCell ref="P73:AI73"/>
    <mergeCell ref="AJ73:BE73"/>
    <mergeCell ref="BF73:BO73"/>
    <mergeCell ref="G75:O75"/>
    <mergeCell ref="P75:AI75"/>
    <mergeCell ref="AJ75:BE75"/>
    <mergeCell ref="BF75:BO75"/>
    <mergeCell ref="G82:O82"/>
    <mergeCell ref="P82:AI82"/>
    <mergeCell ref="AJ82:BE82"/>
    <mergeCell ref="BF82:BO82"/>
    <mergeCell ref="G84:O84"/>
    <mergeCell ref="P84:AI84"/>
    <mergeCell ref="AJ84:BE84"/>
    <mergeCell ref="BF84:BO84"/>
    <mergeCell ref="G80:O80"/>
    <mergeCell ref="P80:AI80"/>
    <mergeCell ref="AJ80:BE80"/>
    <mergeCell ref="BF80:BO80"/>
    <mergeCell ref="G81:O81"/>
    <mergeCell ref="P81:AI81"/>
    <mergeCell ref="AJ81:BE81"/>
    <mergeCell ref="BF81:BO81"/>
    <mergeCell ref="G87:O87"/>
    <mergeCell ref="P87:AI87"/>
    <mergeCell ref="AJ87:BE87"/>
    <mergeCell ref="BF87:BO87"/>
    <mergeCell ref="G90:O90"/>
    <mergeCell ref="P90:AI90"/>
    <mergeCell ref="AJ90:BE90"/>
    <mergeCell ref="BF90:BO90"/>
    <mergeCell ref="G85:O85"/>
    <mergeCell ref="P85:AI85"/>
    <mergeCell ref="AJ85:BE85"/>
    <mergeCell ref="BF85:BO85"/>
    <mergeCell ref="P86:AI86"/>
    <mergeCell ref="AJ86:BE86"/>
    <mergeCell ref="BF86:BO86"/>
    <mergeCell ref="G93:O93"/>
    <mergeCell ref="P93:AI93"/>
    <mergeCell ref="AJ93:BE93"/>
    <mergeCell ref="BF93:BO93"/>
    <mergeCell ref="G94:O94"/>
    <mergeCell ref="P94:AI94"/>
    <mergeCell ref="AJ94:BE94"/>
    <mergeCell ref="BF94:BO94"/>
    <mergeCell ref="G91:O91"/>
    <mergeCell ref="P91:AI91"/>
    <mergeCell ref="AJ91:BE91"/>
    <mergeCell ref="BF91:BO91"/>
    <mergeCell ref="G92:O92"/>
    <mergeCell ref="P92:AI92"/>
    <mergeCell ref="AJ92:BE92"/>
    <mergeCell ref="BF92:BO92"/>
    <mergeCell ref="G98:O98"/>
    <mergeCell ref="P98:AI98"/>
    <mergeCell ref="AJ98:BE98"/>
    <mergeCell ref="BF98:BO98"/>
    <mergeCell ref="G99:O99"/>
    <mergeCell ref="P99:AI99"/>
    <mergeCell ref="AJ99:BE99"/>
    <mergeCell ref="BF99:BO99"/>
    <mergeCell ref="G96:O96"/>
    <mergeCell ref="P96:AI96"/>
    <mergeCell ref="AJ96:BE96"/>
    <mergeCell ref="BF96:BO96"/>
    <mergeCell ref="G97:O97"/>
    <mergeCell ref="P97:AI97"/>
    <mergeCell ref="AJ97:BE97"/>
    <mergeCell ref="BF97:BO97"/>
    <mergeCell ref="G100:O100"/>
    <mergeCell ref="P100:AI100"/>
    <mergeCell ref="AJ100:BE100"/>
    <mergeCell ref="BF100:BO100"/>
    <mergeCell ref="AJ101:BE101"/>
    <mergeCell ref="G103:O103"/>
    <mergeCell ref="P103:AI103"/>
    <mergeCell ref="AJ103:BE103"/>
    <mergeCell ref="BF103:BO103"/>
    <mergeCell ref="G107:O107"/>
    <mergeCell ref="P107:AI107"/>
    <mergeCell ref="AJ107:BE107"/>
    <mergeCell ref="BF107:BO107"/>
    <mergeCell ref="G108:O108"/>
    <mergeCell ref="P108:AI108"/>
    <mergeCell ref="AJ108:BE108"/>
    <mergeCell ref="BF108:BO108"/>
    <mergeCell ref="G104:O104"/>
    <mergeCell ref="P104:AI104"/>
    <mergeCell ref="AJ104:BE104"/>
    <mergeCell ref="BF104:BO104"/>
    <mergeCell ref="G105:O105"/>
    <mergeCell ref="P105:AI105"/>
    <mergeCell ref="AJ105:BE105"/>
    <mergeCell ref="BF105:BO105"/>
    <mergeCell ref="G109:O109"/>
    <mergeCell ref="P109:AI109"/>
    <mergeCell ref="AJ109:BE109"/>
    <mergeCell ref="BF109:BO109"/>
    <mergeCell ref="AJ110:BE110"/>
    <mergeCell ref="G112:O112"/>
    <mergeCell ref="P112:AI112"/>
    <mergeCell ref="AJ112:BE112"/>
    <mergeCell ref="BF112:BO112"/>
    <mergeCell ref="G116:O116"/>
    <mergeCell ref="P116:AI116"/>
    <mergeCell ref="AJ116:BE116"/>
    <mergeCell ref="BF116:BO116"/>
    <mergeCell ref="G117:O117"/>
    <mergeCell ref="P117:AI117"/>
    <mergeCell ref="AJ117:BE117"/>
    <mergeCell ref="BF117:BO117"/>
    <mergeCell ref="G113:O113"/>
    <mergeCell ref="P113:AI113"/>
    <mergeCell ref="AJ113:BE113"/>
    <mergeCell ref="BF113:BO113"/>
    <mergeCell ref="G114:O114"/>
    <mergeCell ref="P114:AI114"/>
    <mergeCell ref="AJ114:BE114"/>
    <mergeCell ref="BF114:BO114"/>
    <mergeCell ref="G122:O122"/>
    <mergeCell ref="P122:AI122"/>
    <mergeCell ref="AJ122:BE122"/>
    <mergeCell ref="BF122:BO122"/>
    <mergeCell ref="G123:O123"/>
    <mergeCell ref="P123:AI123"/>
    <mergeCell ref="AJ123:BE123"/>
    <mergeCell ref="BF123:BO123"/>
    <mergeCell ref="G118:O118"/>
    <mergeCell ref="P118:AI118"/>
    <mergeCell ref="AJ118:BE118"/>
    <mergeCell ref="BF118:BO118"/>
    <mergeCell ref="G121:O121"/>
    <mergeCell ref="P121:AI121"/>
    <mergeCell ref="AJ121:BE121"/>
    <mergeCell ref="BF121:BO121"/>
    <mergeCell ref="G130:O130"/>
    <mergeCell ref="P130:AI130"/>
    <mergeCell ref="AJ130:BE130"/>
    <mergeCell ref="BF130:BO130"/>
    <mergeCell ref="G125:O125"/>
    <mergeCell ref="P125:AI125"/>
    <mergeCell ref="AJ125:BE125"/>
    <mergeCell ref="BF125:BO125"/>
    <mergeCell ref="G126:O126"/>
    <mergeCell ref="P126:AI126"/>
    <mergeCell ref="AJ126:BE126"/>
    <mergeCell ref="BF126:BO126"/>
    <mergeCell ref="G133:O133"/>
    <mergeCell ref="P133:AI133"/>
    <mergeCell ref="AJ133:BE133"/>
    <mergeCell ref="BF133:BO133"/>
    <mergeCell ref="G134:O134"/>
    <mergeCell ref="P134:AI134"/>
    <mergeCell ref="AJ134:BE134"/>
    <mergeCell ref="BF134:BO134"/>
    <mergeCell ref="G131:O131"/>
    <mergeCell ref="P131:AI131"/>
    <mergeCell ref="AJ131:BE131"/>
    <mergeCell ref="BF131:BO131"/>
    <mergeCell ref="G132:O132"/>
    <mergeCell ref="P132:AI132"/>
    <mergeCell ref="AJ132:BE132"/>
    <mergeCell ref="BF132:BO132"/>
    <mergeCell ref="G138:O138"/>
    <mergeCell ref="P138:AI138"/>
    <mergeCell ref="AJ138:BE138"/>
    <mergeCell ref="BF138:BO138"/>
    <mergeCell ref="G139:O139"/>
    <mergeCell ref="P139:AI139"/>
    <mergeCell ref="AJ139:BE139"/>
    <mergeCell ref="BF139:BO139"/>
    <mergeCell ref="G135:O135"/>
    <mergeCell ref="P135:AI135"/>
    <mergeCell ref="AJ135:BE135"/>
    <mergeCell ref="BF135:BO135"/>
    <mergeCell ref="G137:O137"/>
    <mergeCell ref="P137:AI137"/>
    <mergeCell ref="AJ137:BE137"/>
    <mergeCell ref="BF137:BO137"/>
    <mergeCell ref="G142:O142"/>
    <mergeCell ref="P142:AI142"/>
    <mergeCell ref="AJ142:BE142"/>
    <mergeCell ref="BF142:BO142"/>
    <mergeCell ref="G143:O143"/>
    <mergeCell ref="P143:AI143"/>
    <mergeCell ref="AJ143:BE143"/>
    <mergeCell ref="BF143:BO143"/>
    <mergeCell ref="G147:O147"/>
    <mergeCell ref="P147:AI147"/>
    <mergeCell ref="AJ147:BE147"/>
    <mergeCell ref="BF147:BO147"/>
    <mergeCell ref="G148:O148"/>
    <mergeCell ref="P148:AI148"/>
    <mergeCell ref="AJ148:BE148"/>
    <mergeCell ref="BF148:BO148"/>
    <mergeCell ref="G144:O144"/>
    <mergeCell ref="P144:AI144"/>
    <mergeCell ref="AJ144:BE144"/>
    <mergeCell ref="BF144:BO144"/>
    <mergeCell ref="G146:O146"/>
    <mergeCell ref="P146:AI146"/>
    <mergeCell ref="AJ146:BE146"/>
    <mergeCell ref="BF146:BO146"/>
    <mergeCell ref="G153:O153"/>
    <mergeCell ref="P153:AI153"/>
    <mergeCell ref="AJ153:BE153"/>
    <mergeCell ref="BF153:BO153"/>
    <mergeCell ref="G154:O154"/>
    <mergeCell ref="P154:AI154"/>
    <mergeCell ref="AJ154:BE154"/>
    <mergeCell ref="BF154:BO154"/>
    <mergeCell ref="AJ149:BE149"/>
    <mergeCell ref="G151:O151"/>
    <mergeCell ref="P151:AI151"/>
    <mergeCell ref="AJ151:BE151"/>
    <mergeCell ref="BF151:BO151"/>
    <mergeCell ref="G152:O152"/>
    <mergeCell ref="P152:AI152"/>
    <mergeCell ref="AJ152:BE152"/>
    <mergeCell ref="BF152:BO152"/>
    <mergeCell ref="G158:O158"/>
    <mergeCell ref="P158:AI158"/>
    <mergeCell ref="AJ158:BE158"/>
    <mergeCell ref="BF158:BO158"/>
    <mergeCell ref="G159:O159"/>
    <mergeCell ref="P159:AI159"/>
    <mergeCell ref="AJ159:BE159"/>
    <mergeCell ref="BF159:BO159"/>
    <mergeCell ref="G155:O155"/>
    <mergeCell ref="P155:AI155"/>
    <mergeCell ref="AJ155:BE155"/>
    <mergeCell ref="BF155:BO155"/>
    <mergeCell ref="G157:O157"/>
    <mergeCell ref="P157:AI157"/>
    <mergeCell ref="AJ157:BE157"/>
    <mergeCell ref="BF157:BO157"/>
    <mergeCell ref="G162:O162"/>
    <mergeCell ref="P162:AI162"/>
    <mergeCell ref="AJ162:BE162"/>
    <mergeCell ref="BF162:BO162"/>
    <mergeCell ref="G163:O163"/>
    <mergeCell ref="P163:AI163"/>
    <mergeCell ref="AJ163:BE163"/>
    <mergeCell ref="BF163:BO163"/>
    <mergeCell ref="G167:O167"/>
    <mergeCell ref="P167:AI167"/>
    <mergeCell ref="AJ167:BE167"/>
    <mergeCell ref="BF167:BO167"/>
    <mergeCell ref="G168:O168"/>
    <mergeCell ref="P168:AI168"/>
    <mergeCell ref="AJ168:BE168"/>
    <mergeCell ref="BF168:BO168"/>
    <mergeCell ref="G164:O164"/>
    <mergeCell ref="P164:AI164"/>
    <mergeCell ref="AJ164:BE164"/>
    <mergeCell ref="BF164:BO164"/>
    <mergeCell ref="G166:O166"/>
    <mergeCell ref="P166:AI166"/>
    <mergeCell ref="AJ166:BE166"/>
    <mergeCell ref="BF166:BO166"/>
    <mergeCell ref="G173:O173"/>
    <mergeCell ref="P173:AI173"/>
    <mergeCell ref="AJ173:BE173"/>
    <mergeCell ref="BF173:BO173"/>
    <mergeCell ref="G175:O175"/>
    <mergeCell ref="P175:AI175"/>
    <mergeCell ref="AJ175:BE175"/>
    <mergeCell ref="BF175:BO175"/>
    <mergeCell ref="G171:O171"/>
    <mergeCell ref="P171:AI171"/>
    <mergeCell ref="AJ171:BE171"/>
    <mergeCell ref="BF171:BO171"/>
    <mergeCell ref="G172:O172"/>
    <mergeCell ref="P172:AI172"/>
    <mergeCell ref="AJ172:BE172"/>
    <mergeCell ref="BF172:BO172"/>
    <mergeCell ref="G178:O178"/>
    <mergeCell ref="P178:AI178"/>
    <mergeCell ref="AJ178:BE178"/>
    <mergeCell ref="BF178:BO178"/>
    <mergeCell ref="G181:O181"/>
    <mergeCell ref="P181:AI181"/>
    <mergeCell ref="AJ181:BE181"/>
    <mergeCell ref="BF181:BO181"/>
    <mergeCell ref="G176:O176"/>
    <mergeCell ref="P176:AI176"/>
    <mergeCell ref="AJ176:BE176"/>
    <mergeCell ref="BF176:BO176"/>
    <mergeCell ref="P177:AI177"/>
    <mergeCell ref="AJ177:BE177"/>
    <mergeCell ref="BF177:BO177"/>
    <mergeCell ref="G184:O184"/>
    <mergeCell ref="P184:AI184"/>
    <mergeCell ref="AJ184:BE184"/>
    <mergeCell ref="BF184:BO184"/>
    <mergeCell ref="G185:O185"/>
    <mergeCell ref="P185:AI185"/>
    <mergeCell ref="AJ185:BE185"/>
    <mergeCell ref="BF185:BO185"/>
    <mergeCell ref="G182:O182"/>
    <mergeCell ref="P182:AI182"/>
    <mergeCell ref="AJ182:BE182"/>
    <mergeCell ref="BF182:BO182"/>
    <mergeCell ref="G183:O183"/>
    <mergeCell ref="P183:AI183"/>
    <mergeCell ref="AJ183:BE183"/>
    <mergeCell ref="BF183:BO183"/>
    <mergeCell ref="G189:O189"/>
    <mergeCell ref="P189:AI189"/>
    <mergeCell ref="AJ189:BE189"/>
    <mergeCell ref="BF189:BO189"/>
    <mergeCell ref="G190:O190"/>
    <mergeCell ref="P190:AI190"/>
    <mergeCell ref="AJ190:BE190"/>
    <mergeCell ref="BF190:BO190"/>
    <mergeCell ref="G187:O187"/>
    <mergeCell ref="P187:AI187"/>
    <mergeCell ref="AJ187:BE187"/>
    <mergeCell ref="BF187:BO187"/>
    <mergeCell ref="G188:O188"/>
    <mergeCell ref="P188:AI188"/>
    <mergeCell ref="AJ188:BE188"/>
    <mergeCell ref="BF188:BO188"/>
    <mergeCell ref="G191:O191"/>
    <mergeCell ref="P191:AI191"/>
    <mergeCell ref="AJ191:BE191"/>
    <mergeCell ref="BF191:BO191"/>
    <mergeCell ref="AJ192:BE192"/>
    <mergeCell ref="G194:O194"/>
    <mergeCell ref="P194:AI194"/>
    <mergeCell ref="AJ194:BE194"/>
    <mergeCell ref="BF194:BO194"/>
    <mergeCell ref="G198:O198"/>
    <mergeCell ref="P198:AI198"/>
    <mergeCell ref="AJ198:BE198"/>
    <mergeCell ref="BF198:BO198"/>
    <mergeCell ref="G199:O199"/>
    <mergeCell ref="P199:AI199"/>
    <mergeCell ref="AJ199:BE199"/>
    <mergeCell ref="BF199:BO199"/>
    <mergeCell ref="G195:O195"/>
    <mergeCell ref="P195:AI195"/>
    <mergeCell ref="AJ195:BE195"/>
    <mergeCell ref="BF195:BO195"/>
    <mergeCell ref="G196:O196"/>
    <mergeCell ref="P196:AI196"/>
    <mergeCell ref="AJ196:BE196"/>
    <mergeCell ref="BF196:BO196"/>
    <mergeCell ref="G200:O200"/>
    <mergeCell ref="P200:AI200"/>
    <mergeCell ref="AJ200:BE200"/>
    <mergeCell ref="BF200:BO200"/>
    <mergeCell ref="AJ201:BE201"/>
    <mergeCell ref="G203:O203"/>
    <mergeCell ref="P203:AI203"/>
    <mergeCell ref="AJ203:BE203"/>
    <mergeCell ref="BF203:BO203"/>
    <mergeCell ref="G206:O206"/>
    <mergeCell ref="P206:AI206"/>
    <mergeCell ref="AJ206:BE206"/>
    <mergeCell ref="BF206:BO206"/>
    <mergeCell ref="G208:O208"/>
    <mergeCell ref="P208:AI208"/>
    <mergeCell ref="AJ208:BE208"/>
    <mergeCell ref="BF208:BO208"/>
    <mergeCell ref="G204:O204"/>
    <mergeCell ref="P204:AI204"/>
    <mergeCell ref="AJ204:BE204"/>
    <mergeCell ref="BF204:BO204"/>
    <mergeCell ref="G205:O205"/>
    <mergeCell ref="P205:AI205"/>
    <mergeCell ref="AJ205:BE205"/>
    <mergeCell ref="BF205:BO205"/>
    <mergeCell ref="G213:O213"/>
    <mergeCell ref="P213:AI213"/>
    <mergeCell ref="AJ213:BE213"/>
    <mergeCell ref="BF213:BO213"/>
    <mergeCell ref="G214:O214"/>
    <mergeCell ref="P214:AI214"/>
    <mergeCell ref="AJ214:BE214"/>
    <mergeCell ref="BF214:BO214"/>
    <mergeCell ref="G209:O209"/>
    <mergeCell ref="P209:AI209"/>
    <mergeCell ref="AJ209:BE209"/>
    <mergeCell ref="BF209:BO209"/>
    <mergeCell ref="AJ210:BE210"/>
    <mergeCell ref="BF210:BO210"/>
    <mergeCell ref="G218:O218"/>
    <mergeCell ref="P218:AI218"/>
    <mergeCell ref="AJ218:BE218"/>
    <mergeCell ref="BF218:BO218"/>
    <mergeCell ref="G221:O221"/>
    <mergeCell ref="P221:AI221"/>
    <mergeCell ref="AJ221:BE221"/>
    <mergeCell ref="BF221:BO221"/>
    <mergeCell ref="G215:O215"/>
    <mergeCell ref="P215:AI215"/>
    <mergeCell ref="AJ215:BE215"/>
    <mergeCell ref="BF215:BO215"/>
    <mergeCell ref="G217:O217"/>
    <mergeCell ref="P217:AI217"/>
    <mergeCell ref="AJ217:BE217"/>
    <mergeCell ref="BF217:BO217"/>
    <mergeCell ref="G225:O225"/>
    <mergeCell ref="P225:AI225"/>
    <mergeCell ref="AJ225:BE225"/>
    <mergeCell ref="BF225:BO225"/>
    <mergeCell ref="G226:O226"/>
    <mergeCell ref="P226:AI226"/>
    <mergeCell ref="AJ226:BE226"/>
    <mergeCell ref="BF226:BO226"/>
    <mergeCell ref="G222:O222"/>
    <mergeCell ref="P222:AI222"/>
    <mergeCell ref="AJ222:BE222"/>
    <mergeCell ref="BF222:BO222"/>
    <mergeCell ref="G223:O223"/>
    <mergeCell ref="P223:AI223"/>
    <mergeCell ref="AJ223:BE223"/>
    <mergeCell ref="BF223:BO223"/>
    <mergeCell ref="AJ227:BE227"/>
    <mergeCell ref="G229:O229"/>
    <mergeCell ref="P229:AI229"/>
    <mergeCell ref="AJ229:BE229"/>
    <mergeCell ref="BF229:BO229"/>
    <mergeCell ref="G230:O230"/>
    <mergeCell ref="P230:AI230"/>
    <mergeCell ref="AJ230:BE230"/>
    <mergeCell ref="BF230:BO230"/>
    <mergeCell ref="G234:O234"/>
    <mergeCell ref="P234:AI234"/>
    <mergeCell ref="AJ234:BE234"/>
    <mergeCell ref="BF234:BO234"/>
    <mergeCell ref="G236:O236"/>
    <mergeCell ref="P236:AI236"/>
    <mergeCell ref="AJ236:BE236"/>
    <mergeCell ref="BF236:BO236"/>
    <mergeCell ref="G231:O231"/>
    <mergeCell ref="P231:AI231"/>
    <mergeCell ref="AJ231:BE231"/>
    <mergeCell ref="BF231:BO231"/>
    <mergeCell ref="G233:O233"/>
    <mergeCell ref="P233:AI233"/>
    <mergeCell ref="AJ233:BE233"/>
    <mergeCell ref="BF233:BO233"/>
    <mergeCell ref="AJ239:BE239"/>
    <mergeCell ref="BF239:BO239"/>
    <mergeCell ref="G240:O240"/>
    <mergeCell ref="P240:AI240"/>
    <mergeCell ref="AJ240:BE240"/>
    <mergeCell ref="BF240:BO240"/>
    <mergeCell ref="AJ237:BE237"/>
    <mergeCell ref="BF237:BO237"/>
    <mergeCell ref="G238:O238"/>
    <mergeCell ref="P238:AI238"/>
    <mergeCell ref="AJ238:BE238"/>
    <mergeCell ref="BF238:BO238"/>
    <mergeCell ref="G245:O245"/>
    <mergeCell ref="P245:AI245"/>
    <mergeCell ref="AJ245:BE245"/>
    <mergeCell ref="BF245:BO245"/>
    <mergeCell ref="A241:B241"/>
    <mergeCell ref="G243:O243"/>
    <mergeCell ref="P243:AI243"/>
    <mergeCell ref="AJ243:BE243"/>
    <mergeCell ref="BF243:BO243"/>
    <mergeCell ref="G244:O244"/>
    <mergeCell ref="P244:AI244"/>
    <mergeCell ref="AJ244:BE244"/>
    <mergeCell ref="BF244:BO244"/>
  </mergeCells>
  <phoneticPr fontId="1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headerFooter>
    <oddFooter>&amp;C&amp;"ＭＳ ゴシック,標準"&amp;10&amp;P / &amp;N&amp;R&amp;"ＭＳ ゴシック,標準"&amp;10&amp;F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P179"/>
  <sheetViews>
    <sheetView showGridLines="0" view="pageBreakPreview" zoomScale="85" zoomScaleNormal="100" zoomScaleSheetLayoutView="85" workbookViewId="0"/>
  </sheetViews>
  <sheetFormatPr defaultRowHeight="18" customHeight="1"/>
  <cols>
    <col min="1" max="67" width="3.125" style="15" customWidth="1"/>
    <col min="68" max="16384" width="9" style="15"/>
  </cols>
  <sheetData>
    <row r="1" spans="1:68" ht="12">
      <c r="A1" s="306" t="s">
        <v>0</v>
      </c>
      <c r="B1" s="2">
        <f>IF(変更履歴!B1&lt;&gt;"",変更履歴!B1,"")</f>
        <v>1</v>
      </c>
      <c r="C1" s="526" t="str">
        <f>IF(変更履歴!C1&lt;&gt;"",変更履歴!C1,"")</f>
        <v>画面</v>
      </c>
      <c r="D1" s="527"/>
      <c r="E1" s="527"/>
      <c r="F1" s="527"/>
      <c r="G1" s="527"/>
      <c r="H1" s="527"/>
      <c r="I1" s="527"/>
      <c r="J1" s="528"/>
      <c r="K1" s="305" t="s">
        <v>2</v>
      </c>
      <c r="L1" s="2">
        <f>IF(変更履歴!L1&lt;&gt;"",変更履歴!L1,"")</f>
        <v>2</v>
      </c>
      <c r="M1" s="526" t="str">
        <f>IF(変更履歴!M1&lt;&gt;"",変更履歴!M1,"")</f>
        <v>UI設計書_画面</v>
      </c>
      <c r="N1" s="527"/>
      <c r="O1" s="527"/>
      <c r="P1" s="527"/>
      <c r="Q1" s="527"/>
      <c r="R1" s="527"/>
      <c r="S1" s="527"/>
      <c r="T1" s="527"/>
      <c r="U1" s="528"/>
      <c r="V1" s="693" t="s">
        <v>4</v>
      </c>
      <c r="W1" s="693"/>
      <c r="X1" s="693"/>
      <c r="Y1" s="693"/>
      <c r="Z1" s="693"/>
      <c r="AA1" s="694" t="s">
        <v>1103</v>
      </c>
      <c r="AB1" s="695"/>
      <c r="AC1" s="695"/>
      <c r="AD1" s="695"/>
      <c r="AE1" s="695"/>
      <c r="AF1" s="695"/>
      <c r="AG1" s="695"/>
      <c r="AH1" s="695"/>
      <c r="AI1" s="695"/>
      <c r="AJ1" s="696"/>
      <c r="AK1" s="693" t="s">
        <v>31</v>
      </c>
      <c r="AL1" s="693"/>
      <c r="AM1" s="693"/>
      <c r="AN1" s="693"/>
      <c r="AO1" s="693"/>
      <c r="AP1" s="529" t="str">
        <f>IF(変更履歴!AP1&lt;&gt;"",変更履歴!AP1,"")</f>
        <v>複数プラン申込書作成画面</v>
      </c>
      <c r="AQ1" s="529"/>
      <c r="AR1" s="529"/>
      <c r="AS1" s="529"/>
      <c r="AT1" s="529"/>
      <c r="AU1" s="529"/>
      <c r="AV1" s="529"/>
      <c r="AW1" s="529"/>
      <c r="AX1" s="529"/>
      <c r="AY1" s="529"/>
      <c r="AZ1" s="496" t="s">
        <v>5</v>
      </c>
      <c r="BA1" s="496"/>
      <c r="BB1" s="496"/>
      <c r="BC1" s="472" t="str">
        <f>IF(変更履歴!BC1&lt;&gt;"",変更履歴!BC1,"")</f>
        <v>髙野子　荘一郎</v>
      </c>
      <c r="BD1" s="472"/>
      <c r="BE1" s="472"/>
      <c r="BF1" s="472"/>
      <c r="BG1" s="472"/>
      <c r="BH1" s="496" t="s">
        <v>7</v>
      </c>
      <c r="BI1" s="496"/>
      <c r="BJ1" s="496"/>
      <c r="BK1" s="471">
        <f>IF(変更履歴!BK1&lt;&gt;"",変更履歴!BK1,"")</f>
        <v>43775</v>
      </c>
      <c r="BL1" s="471"/>
      <c r="BM1" s="471"/>
      <c r="BN1" s="471"/>
      <c r="BO1" s="471"/>
    </row>
    <row r="2" spans="1:68" ht="12">
      <c r="A2" s="306" t="s">
        <v>1</v>
      </c>
      <c r="B2" s="2">
        <f>IF(変更履歴!B2&lt;&gt;"",変更履歴!B2,"")</f>
        <v>17</v>
      </c>
      <c r="C2" s="526" t="str">
        <f>IF(変更履歴!C2&lt;&gt;"",変更履歴!C2,"")</f>
        <v>G018_複数プラン申込書作成</v>
      </c>
      <c r="D2" s="527"/>
      <c r="E2" s="527"/>
      <c r="F2" s="527"/>
      <c r="G2" s="527"/>
      <c r="H2" s="527"/>
      <c r="I2" s="527"/>
      <c r="J2" s="528"/>
      <c r="K2" s="305" t="s">
        <v>3</v>
      </c>
      <c r="L2" s="2">
        <f>IF(変更履歴!L2&lt;&gt;"",変更履歴!L2,"")</f>
        <v>1</v>
      </c>
      <c r="M2" s="526" t="str">
        <f>IF(変更履歴!M2&lt;&gt;"",変更履歴!M2,"")</f>
        <v>複数プラン申込書作成画面</v>
      </c>
      <c r="N2" s="527"/>
      <c r="O2" s="527"/>
      <c r="P2" s="527"/>
      <c r="Q2" s="527"/>
      <c r="R2" s="527"/>
      <c r="S2" s="527"/>
      <c r="T2" s="527"/>
      <c r="U2" s="528"/>
      <c r="V2" s="693"/>
      <c r="W2" s="693"/>
      <c r="X2" s="693"/>
      <c r="Y2" s="693"/>
      <c r="Z2" s="693"/>
      <c r="AA2" s="697"/>
      <c r="AB2" s="698"/>
      <c r="AC2" s="698"/>
      <c r="AD2" s="698"/>
      <c r="AE2" s="698"/>
      <c r="AF2" s="698"/>
      <c r="AG2" s="698"/>
      <c r="AH2" s="698"/>
      <c r="AI2" s="698"/>
      <c r="AJ2" s="699"/>
      <c r="AK2" s="693"/>
      <c r="AL2" s="693"/>
      <c r="AM2" s="693"/>
      <c r="AN2" s="693"/>
      <c r="AO2" s="693"/>
      <c r="AP2" s="529"/>
      <c r="AQ2" s="529"/>
      <c r="AR2" s="529"/>
      <c r="AS2" s="529"/>
      <c r="AT2" s="529"/>
      <c r="AU2" s="529"/>
      <c r="AV2" s="529"/>
      <c r="AW2" s="529"/>
      <c r="AX2" s="529"/>
      <c r="AY2" s="529"/>
      <c r="AZ2" s="496" t="s">
        <v>6</v>
      </c>
      <c r="BA2" s="496"/>
      <c r="BB2" s="496"/>
      <c r="BC2" s="472" t="str">
        <f ca="1">IF(変更履歴!BC2&lt;&gt;"",変更履歴!BC2,"")</f>
        <v>木村　裕亮</v>
      </c>
      <c r="BD2" s="472"/>
      <c r="BE2" s="472"/>
      <c r="BF2" s="472"/>
      <c r="BG2" s="472"/>
      <c r="BH2" s="496" t="s">
        <v>8</v>
      </c>
      <c r="BI2" s="496"/>
      <c r="BJ2" s="496"/>
      <c r="BK2" s="471">
        <f>IF(変更履歴!BK2&lt;&gt;"",変更履歴!BK2,"")</f>
        <v>43962</v>
      </c>
      <c r="BL2" s="471"/>
      <c r="BM2" s="471"/>
      <c r="BN2" s="471"/>
      <c r="BO2" s="471"/>
    </row>
    <row r="3" spans="1:68" ht="12"/>
    <row r="4" spans="1:68" ht="12.75" thickBot="1"/>
    <row r="5" spans="1:68" s="176" customFormat="1" ht="23.25" customHeight="1" thickBot="1">
      <c r="A5" s="170"/>
      <c r="B5" s="171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3"/>
      <c r="AC5" s="173"/>
      <c r="AD5" s="173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  <c r="BK5" s="174"/>
      <c r="BL5" s="174"/>
      <c r="BM5" s="174"/>
      <c r="BN5" s="174"/>
      <c r="BO5" s="175"/>
    </row>
    <row r="6" spans="1:68" s="176" customFormat="1" ht="23.25" customHeight="1">
      <c r="A6" s="177"/>
      <c r="B6" s="685" t="s">
        <v>199</v>
      </c>
      <c r="C6" s="686"/>
      <c r="D6" s="686"/>
      <c r="E6" s="686"/>
      <c r="F6" s="686"/>
      <c r="G6" s="686"/>
      <c r="H6" s="686"/>
      <c r="I6" s="686"/>
      <c r="J6" s="686"/>
      <c r="K6" s="687" t="s">
        <v>79</v>
      </c>
      <c r="L6" s="686"/>
      <c r="M6" s="686"/>
      <c r="N6" s="688"/>
      <c r="O6" s="307" t="s">
        <v>1097</v>
      </c>
      <c r="P6" s="307"/>
      <c r="Q6" s="307"/>
      <c r="R6" s="307"/>
      <c r="S6" s="307"/>
      <c r="T6" s="307"/>
      <c r="U6" s="307"/>
      <c r="V6" s="307"/>
      <c r="W6" s="307"/>
      <c r="X6" s="308"/>
      <c r="Y6" s="689" t="s">
        <v>1098</v>
      </c>
      <c r="Z6" s="690"/>
      <c r="AA6" s="690"/>
      <c r="AB6" s="690"/>
      <c r="AC6" s="690"/>
      <c r="AD6" s="691"/>
      <c r="AE6" s="689" t="s">
        <v>306</v>
      </c>
      <c r="AF6" s="690"/>
      <c r="AG6" s="690"/>
      <c r="AH6" s="690"/>
      <c r="AI6" s="690"/>
      <c r="AJ6" s="690"/>
      <c r="AK6" s="690"/>
      <c r="AL6" s="690"/>
      <c r="AM6" s="690"/>
      <c r="AN6" s="691"/>
      <c r="AO6" s="689" t="s">
        <v>307</v>
      </c>
      <c r="AP6" s="690"/>
      <c r="AQ6" s="690"/>
      <c r="AR6" s="690"/>
      <c r="AS6" s="690"/>
      <c r="AT6" s="690"/>
      <c r="AU6" s="690"/>
      <c r="AV6" s="690"/>
      <c r="AW6" s="690"/>
      <c r="AX6" s="690"/>
      <c r="AY6" s="690"/>
      <c r="AZ6" s="690"/>
      <c r="BA6" s="692"/>
      <c r="BM6" s="178"/>
      <c r="BN6" s="178"/>
      <c r="BO6" s="179"/>
    </row>
    <row r="7" spans="1:68" ht="19.5" customHeight="1" thickBot="1">
      <c r="A7" s="177"/>
      <c r="B7" s="679" t="s">
        <v>308</v>
      </c>
      <c r="C7" s="680"/>
      <c r="D7" s="680"/>
      <c r="E7" s="680"/>
      <c r="F7" s="680"/>
      <c r="G7" s="680"/>
      <c r="H7" s="680"/>
      <c r="I7" s="680"/>
      <c r="J7" s="681"/>
      <c r="K7" s="682" t="s">
        <v>1099</v>
      </c>
      <c r="L7" s="683"/>
      <c r="M7" s="683"/>
      <c r="N7" s="684"/>
      <c r="O7" s="309" t="s">
        <v>1100</v>
      </c>
      <c r="P7" s="309"/>
      <c r="Q7" s="309"/>
      <c r="R7" s="309"/>
      <c r="S7" s="309"/>
      <c r="T7" s="309"/>
      <c r="U7" s="309"/>
      <c r="V7" s="309"/>
      <c r="W7" s="309"/>
      <c r="X7" s="310"/>
      <c r="Y7" s="311" t="s">
        <v>1101</v>
      </c>
      <c r="Z7" s="312"/>
      <c r="AA7" s="312"/>
      <c r="AB7" s="312"/>
      <c r="AC7" s="312"/>
      <c r="AD7" s="313"/>
      <c r="AE7" s="311" t="s">
        <v>81</v>
      </c>
      <c r="AF7" s="312"/>
      <c r="AG7" s="312"/>
      <c r="AH7" s="312"/>
      <c r="AI7" s="312"/>
      <c r="AJ7" s="312"/>
      <c r="AK7" s="312"/>
      <c r="AL7" s="312"/>
      <c r="AM7" s="312"/>
      <c r="AN7" s="313"/>
      <c r="AO7" s="314" t="s">
        <v>1102</v>
      </c>
      <c r="AP7" s="315"/>
      <c r="AQ7" s="315"/>
      <c r="AR7" s="315"/>
      <c r="AS7" s="315"/>
      <c r="AT7" s="315"/>
      <c r="AU7" s="315"/>
      <c r="AV7" s="315"/>
      <c r="AW7" s="315"/>
      <c r="AX7" s="315"/>
      <c r="AY7" s="315"/>
      <c r="AZ7" s="315"/>
      <c r="BA7" s="316"/>
      <c r="BM7" s="178"/>
      <c r="BN7" s="178"/>
      <c r="BO7" s="179"/>
    </row>
    <row r="8" spans="1:68" s="49" customFormat="1" ht="18" customHeight="1">
      <c r="A8" s="180"/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3"/>
      <c r="BP8" s="15"/>
    </row>
    <row r="9" spans="1:68" s="49" customFormat="1" ht="18" customHeight="1">
      <c r="A9" s="180"/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81"/>
      <c r="AS9" s="181"/>
      <c r="AT9" s="181"/>
      <c r="AU9" s="181"/>
      <c r="AV9" s="181"/>
      <c r="AW9" s="181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3"/>
      <c r="BP9" s="15"/>
    </row>
    <row r="75" spans="5:7" ht="18" customHeight="1">
      <c r="E75" s="184"/>
      <c r="F75" s="185"/>
      <c r="G75" s="186"/>
    </row>
    <row r="140" spans="5:7" ht="18" customHeight="1">
      <c r="E140" s="184"/>
      <c r="F140" s="185"/>
      <c r="G140" s="186"/>
    </row>
    <row r="179" spans="4:7" ht="18" customHeight="1">
      <c r="D179" s="185"/>
      <c r="E179" s="186"/>
      <c r="F179" s="185"/>
      <c r="G179" s="186"/>
    </row>
  </sheetData>
  <mergeCells count="23"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B7:J7"/>
    <mergeCell ref="K7:N7"/>
    <mergeCell ref="AZ1:BB1"/>
    <mergeCell ref="BC1:BG1"/>
    <mergeCell ref="BH1:BJ1"/>
    <mergeCell ref="B6:J6"/>
    <mergeCell ref="K6:N6"/>
    <mergeCell ref="Y6:AD6"/>
    <mergeCell ref="AE6:AN6"/>
    <mergeCell ref="AO6:BA6"/>
  </mergeCells>
  <phoneticPr fontId="1"/>
  <dataValidations count="1">
    <dataValidation type="list" allowBlank="1" showInputMessage="1" showErrorMessage="1" sqref="BB8:BL8 P9:BL9">
      <formula1>"○,　"</formula1>
    </dataValidation>
  </dataValidations>
  <pageMargins left="0.70866141732283472" right="0.70866141732283472" top="0.74803149606299213" bottom="0.74803149606299213" header="0.31496062992125984" footer="0.31496062992125984"/>
  <pageSetup paperSize="9" scale="63" fitToHeight="0" orientation="landscape" r:id="rId1"/>
  <headerFooter>
    <oddFooter>&amp;C&amp;P / &amp;N&amp;R&amp;"Times New Roman,太字 斜体"Copyright(c)2016 Nissay Information Technology Co.,Ltd.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94"/>
  <sheetViews>
    <sheetView showGridLines="0" view="pageBreakPreview" zoomScale="85" zoomScaleNormal="90" zoomScaleSheetLayoutView="85" workbookViewId="0"/>
  </sheetViews>
  <sheetFormatPr defaultRowHeight="18" customHeight="1"/>
  <cols>
    <col min="1" max="67" width="3.125" style="15" customWidth="1"/>
    <col min="68" max="16384" width="9" style="15"/>
  </cols>
  <sheetData>
    <row r="1" spans="1:67" ht="12">
      <c r="A1" s="150" t="s">
        <v>0</v>
      </c>
      <c r="B1" s="2">
        <f>IF(変更履歴!B1&lt;&gt;"",変更履歴!B1,"")</f>
        <v>1</v>
      </c>
      <c r="C1" s="526" t="str">
        <f>IF(変更履歴!C1&lt;&gt;"",変更履歴!C1,"")</f>
        <v>画面</v>
      </c>
      <c r="D1" s="527"/>
      <c r="E1" s="527"/>
      <c r="F1" s="527"/>
      <c r="G1" s="527"/>
      <c r="H1" s="527"/>
      <c r="I1" s="527"/>
      <c r="J1" s="528"/>
      <c r="K1" s="142" t="s">
        <v>2</v>
      </c>
      <c r="L1" s="2">
        <f>IF(変更履歴!L1&lt;&gt;"",変更履歴!L1,"")</f>
        <v>2</v>
      </c>
      <c r="M1" s="526" t="str">
        <f>IF(変更履歴!M1&lt;&gt;"",変更履歴!M1,"")</f>
        <v>UI設計書_画面</v>
      </c>
      <c r="N1" s="527"/>
      <c r="O1" s="527"/>
      <c r="P1" s="527"/>
      <c r="Q1" s="527"/>
      <c r="R1" s="527"/>
      <c r="S1" s="527"/>
      <c r="T1" s="527"/>
      <c r="U1" s="528"/>
      <c r="V1" s="496" t="s">
        <v>4</v>
      </c>
      <c r="W1" s="496"/>
      <c r="X1" s="496"/>
      <c r="Y1" s="496"/>
      <c r="Z1" s="496"/>
      <c r="AA1" s="694" t="s">
        <v>856</v>
      </c>
      <c r="AB1" s="695"/>
      <c r="AC1" s="695"/>
      <c r="AD1" s="695"/>
      <c r="AE1" s="695"/>
      <c r="AF1" s="695"/>
      <c r="AG1" s="695"/>
      <c r="AH1" s="695"/>
      <c r="AI1" s="695"/>
      <c r="AJ1" s="696"/>
      <c r="AK1" s="496" t="s">
        <v>31</v>
      </c>
      <c r="AL1" s="496"/>
      <c r="AM1" s="496"/>
      <c r="AN1" s="496"/>
      <c r="AO1" s="496"/>
      <c r="AP1" s="529" t="str">
        <f>IF(変更履歴!AP1&lt;&gt;"",変更履歴!AP1,"")</f>
        <v>複数プラン申込書作成画面</v>
      </c>
      <c r="AQ1" s="529"/>
      <c r="AR1" s="529"/>
      <c r="AS1" s="529"/>
      <c r="AT1" s="529"/>
      <c r="AU1" s="529"/>
      <c r="AV1" s="529"/>
      <c r="AW1" s="529"/>
      <c r="AX1" s="529"/>
      <c r="AY1" s="529"/>
      <c r="AZ1" s="496" t="s">
        <v>5</v>
      </c>
      <c r="BA1" s="496"/>
      <c r="BB1" s="496"/>
      <c r="BC1" s="472" t="str">
        <f>IF(変更履歴!BC1&lt;&gt;"",変更履歴!BC1,"")</f>
        <v>髙野子　荘一郎</v>
      </c>
      <c r="BD1" s="472"/>
      <c r="BE1" s="472"/>
      <c r="BF1" s="472"/>
      <c r="BG1" s="472"/>
      <c r="BH1" s="496" t="s">
        <v>7</v>
      </c>
      <c r="BI1" s="496"/>
      <c r="BJ1" s="496"/>
      <c r="BK1" s="471">
        <f>IF(変更履歴!BK1&lt;&gt;"",変更履歴!BK1,"")</f>
        <v>43775</v>
      </c>
      <c r="BL1" s="471"/>
      <c r="BM1" s="471"/>
      <c r="BN1" s="471"/>
      <c r="BO1" s="471"/>
    </row>
    <row r="2" spans="1:67" ht="12">
      <c r="A2" s="150" t="s">
        <v>1</v>
      </c>
      <c r="B2" s="2">
        <f>IF(変更履歴!B2&lt;&gt;"",変更履歴!B2,"")</f>
        <v>17</v>
      </c>
      <c r="C2" s="526" t="str">
        <f>IF(変更履歴!C2&lt;&gt;"",変更履歴!C2,"")</f>
        <v>G018_複数プラン申込書作成</v>
      </c>
      <c r="D2" s="527"/>
      <c r="E2" s="527"/>
      <c r="F2" s="527"/>
      <c r="G2" s="527"/>
      <c r="H2" s="527"/>
      <c r="I2" s="527"/>
      <c r="J2" s="528"/>
      <c r="K2" s="142" t="s">
        <v>3</v>
      </c>
      <c r="L2" s="2">
        <f>IF(変更履歴!L2&lt;&gt;"",変更履歴!L2,"")</f>
        <v>1</v>
      </c>
      <c r="M2" s="526" t="str">
        <f>IF(変更履歴!M2&lt;&gt;"",変更履歴!M2,"")</f>
        <v>複数プラン申込書作成画面</v>
      </c>
      <c r="N2" s="527"/>
      <c r="O2" s="527"/>
      <c r="P2" s="527"/>
      <c r="Q2" s="527"/>
      <c r="R2" s="527"/>
      <c r="S2" s="527"/>
      <c r="T2" s="527"/>
      <c r="U2" s="528"/>
      <c r="V2" s="496"/>
      <c r="W2" s="496"/>
      <c r="X2" s="496"/>
      <c r="Y2" s="496"/>
      <c r="Z2" s="496"/>
      <c r="AA2" s="697"/>
      <c r="AB2" s="698"/>
      <c r="AC2" s="698"/>
      <c r="AD2" s="698"/>
      <c r="AE2" s="698"/>
      <c r="AF2" s="698"/>
      <c r="AG2" s="698"/>
      <c r="AH2" s="698"/>
      <c r="AI2" s="698"/>
      <c r="AJ2" s="699"/>
      <c r="AK2" s="496"/>
      <c r="AL2" s="496"/>
      <c r="AM2" s="496"/>
      <c r="AN2" s="496"/>
      <c r="AO2" s="496"/>
      <c r="AP2" s="529"/>
      <c r="AQ2" s="529"/>
      <c r="AR2" s="529"/>
      <c r="AS2" s="529"/>
      <c r="AT2" s="529"/>
      <c r="AU2" s="529"/>
      <c r="AV2" s="529"/>
      <c r="AW2" s="529"/>
      <c r="AX2" s="529"/>
      <c r="AY2" s="529"/>
      <c r="AZ2" s="496" t="s">
        <v>6</v>
      </c>
      <c r="BA2" s="496"/>
      <c r="BB2" s="496"/>
      <c r="BC2" s="472" t="str">
        <f ca="1">IF(変更履歴!BC2&lt;&gt;"",変更履歴!BC2,"")</f>
        <v>木村　裕亮</v>
      </c>
      <c r="BD2" s="472"/>
      <c r="BE2" s="472"/>
      <c r="BF2" s="472"/>
      <c r="BG2" s="472"/>
      <c r="BH2" s="496" t="s">
        <v>8</v>
      </c>
      <c r="BI2" s="496"/>
      <c r="BJ2" s="496"/>
      <c r="BK2" s="471">
        <f>IF(変更履歴!BK2&lt;&gt;"",変更履歴!BK2,"")</f>
        <v>43962</v>
      </c>
      <c r="BL2" s="471"/>
      <c r="BM2" s="471"/>
      <c r="BN2" s="471"/>
      <c r="BO2" s="471"/>
    </row>
    <row r="3" spans="1:67" ht="12"/>
    <row r="4" spans="1:67" ht="12.75" thickBot="1"/>
    <row r="5" spans="1:67" ht="23.25" customHeight="1">
      <c r="A5" s="170"/>
      <c r="B5" s="171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3"/>
      <c r="AC5" s="173"/>
      <c r="AD5" s="173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  <c r="BK5" s="174"/>
      <c r="BL5" s="174"/>
      <c r="BM5" s="174"/>
      <c r="BN5" s="174"/>
      <c r="BO5" s="175"/>
    </row>
    <row r="6" spans="1:67" ht="23.25" customHeight="1" thickBot="1">
      <c r="A6" s="177"/>
      <c r="B6" s="187" t="s">
        <v>309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9"/>
      <c r="AC6" s="189"/>
      <c r="AD6" s="189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78"/>
      <c r="AY6" s="178"/>
      <c r="AZ6" s="178"/>
      <c r="BA6" s="178"/>
      <c r="BB6" s="178"/>
      <c r="BC6" s="178"/>
      <c r="BD6" s="178"/>
      <c r="BE6" s="178"/>
      <c r="BF6" s="178"/>
      <c r="BG6" s="178"/>
      <c r="BH6" s="178"/>
      <c r="BI6" s="178"/>
      <c r="BJ6" s="178"/>
      <c r="BK6" s="178"/>
      <c r="BL6" s="178"/>
      <c r="BM6" s="178"/>
      <c r="BN6" s="178"/>
      <c r="BO6" s="179"/>
    </row>
    <row r="7" spans="1:67" ht="23.25" customHeight="1">
      <c r="A7" s="177"/>
      <c r="B7" s="717" t="s">
        <v>310</v>
      </c>
      <c r="C7" s="718"/>
      <c r="D7" s="718"/>
      <c r="E7" s="718"/>
      <c r="F7" s="718" t="s">
        <v>311</v>
      </c>
      <c r="G7" s="718"/>
      <c r="H7" s="718"/>
      <c r="I7" s="718"/>
      <c r="J7" s="718"/>
      <c r="K7" s="718"/>
      <c r="L7" s="718"/>
      <c r="M7" s="718"/>
      <c r="N7" s="718"/>
      <c r="O7" s="718"/>
      <c r="P7" s="718" t="s">
        <v>312</v>
      </c>
      <c r="Q7" s="718"/>
      <c r="R7" s="718"/>
      <c r="S7" s="718"/>
      <c r="T7" s="718"/>
      <c r="U7" s="719" t="s">
        <v>308</v>
      </c>
      <c r="V7" s="720"/>
      <c r="W7" s="720"/>
      <c r="X7" s="720"/>
      <c r="Y7" s="720"/>
      <c r="Z7" s="687" t="s">
        <v>199</v>
      </c>
      <c r="AA7" s="686"/>
      <c r="AB7" s="686"/>
      <c r="AC7" s="686"/>
      <c r="AD7" s="686"/>
      <c r="AE7" s="686"/>
      <c r="AF7" s="686"/>
      <c r="AG7" s="686"/>
      <c r="AH7" s="686"/>
      <c r="AI7" s="687" t="s">
        <v>79</v>
      </c>
      <c r="AJ7" s="686"/>
      <c r="AK7" s="686"/>
      <c r="AL7" s="686"/>
      <c r="AM7" s="687" t="s">
        <v>306</v>
      </c>
      <c r="AN7" s="686"/>
      <c r="AO7" s="686"/>
      <c r="AP7" s="686"/>
      <c r="AQ7" s="686"/>
      <c r="AR7" s="686"/>
      <c r="AS7" s="687" t="s">
        <v>307</v>
      </c>
      <c r="AT7" s="686"/>
      <c r="AU7" s="686"/>
      <c r="AV7" s="686"/>
      <c r="AW7" s="686"/>
      <c r="AX7" s="686"/>
      <c r="AY7" s="686"/>
      <c r="AZ7" s="686"/>
      <c r="BA7" s="686"/>
      <c r="BB7" s="721"/>
      <c r="BC7" s="178"/>
      <c r="BD7" s="178"/>
      <c r="BE7" s="178"/>
      <c r="BF7" s="178"/>
      <c r="BG7" s="178"/>
      <c r="BH7" s="178"/>
      <c r="BI7" s="178"/>
      <c r="BJ7" s="178"/>
      <c r="BK7" s="178"/>
    </row>
    <row r="8" spans="1:67" ht="39" customHeight="1">
      <c r="A8" s="177"/>
      <c r="B8" s="729" t="s">
        <v>313</v>
      </c>
      <c r="C8" s="730"/>
      <c r="D8" s="730"/>
      <c r="E8" s="730"/>
      <c r="F8" s="731" t="s">
        <v>314</v>
      </c>
      <c r="G8" s="730"/>
      <c r="H8" s="730"/>
      <c r="I8" s="730"/>
      <c r="J8" s="730"/>
      <c r="K8" s="730"/>
      <c r="L8" s="730"/>
      <c r="M8" s="730"/>
      <c r="N8" s="730"/>
      <c r="O8" s="730"/>
      <c r="P8" s="711" t="s">
        <v>1191</v>
      </c>
      <c r="Q8" s="712"/>
      <c r="R8" s="712"/>
      <c r="S8" s="712"/>
      <c r="T8" s="713"/>
      <c r="U8" s="711" t="s">
        <v>1192</v>
      </c>
      <c r="V8" s="712"/>
      <c r="W8" s="712"/>
      <c r="X8" s="712"/>
      <c r="Y8" s="713"/>
      <c r="Z8" s="714" t="s">
        <v>315</v>
      </c>
      <c r="AA8" s="714"/>
      <c r="AB8" s="714"/>
      <c r="AC8" s="714"/>
      <c r="AD8" s="714"/>
      <c r="AE8" s="714"/>
      <c r="AF8" s="714"/>
      <c r="AG8" s="714"/>
      <c r="AH8" s="714"/>
      <c r="AI8" s="714" t="s">
        <v>77</v>
      </c>
      <c r="AJ8" s="714"/>
      <c r="AK8" s="714"/>
      <c r="AL8" s="714"/>
      <c r="AM8" s="715" t="s">
        <v>1195</v>
      </c>
      <c r="AN8" s="714"/>
      <c r="AO8" s="714"/>
      <c r="AP8" s="714"/>
      <c r="AQ8" s="714"/>
      <c r="AR8" s="714"/>
      <c r="AS8" s="714" t="s">
        <v>316</v>
      </c>
      <c r="AT8" s="714"/>
      <c r="AU8" s="714"/>
      <c r="AV8" s="714"/>
      <c r="AW8" s="714"/>
      <c r="AX8" s="714"/>
      <c r="AY8" s="714"/>
      <c r="AZ8" s="714"/>
      <c r="BA8" s="714"/>
      <c r="BB8" s="716"/>
      <c r="BC8" s="178"/>
      <c r="BD8" s="178"/>
      <c r="BE8" s="178"/>
      <c r="BF8" s="178"/>
      <c r="BG8" s="178"/>
      <c r="BH8" s="178"/>
      <c r="BI8" s="178"/>
      <c r="BJ8" s="178"/>
      <c r="BK8" s="178"/>
    </row>
    <row r="9" spans="1:67" ht="39" customHeight="1">
      <c r="A9" s="177"/>
      <c r="B9" s="729"/>
      <c r="C9" s="730"/>
      <c r="D9" s="730"/>
      <c r="E9" s="730"/>
      <c r="F9" s="731"/>
      <c r="G9" s="730"/>
      <c r="H9" s="730"/>
      <c r="I9" s="730"/>
      <c r="J9" s="730"/>
      <c r="K9" s="730"/>
      <c r="L9" s="730"/>
      <c r="M9" s="730"/>
      <c r="N9" s="730"/>
      <c r="O9" s="730"/>
      <c r="P9" s="731"/>
      <c r="Q9" s="730"/>
      <c r="R9" s="730"/>
      <c r="S9" s="730"/>
      <c r="T9" s="730"/>
      <c r="U9" s="341"/>
      <c r="V9" s="342"/>
      <c r="W9" s="342"/>
      <c r="X9" s="342"/>
      <c r="Y9" s="343"/>
      <c r="Z9" s="715" t="s">
        <v>317</v>
      </c>
      <c r="AA9" s="714"/>
      <c r="AB9" s="714"/>
      <c r="AC9" s="714"/>
      <c r="AD9" s="714"/>
      <c r="AE9" s="714"/>
      <c r="AF9" s="714"/>
      <c r="AG9" s="714"/>
      <c r="AH9" s="714"/>
      <c r="AI9" s="714" t="s">
        <v>318</v>
      </c>
      <c r="AJ9" s="714"/>
      <c r="AK9" s="714"/>
      <c r="AL9" s="714"/>
      <c r="AM9" s="715" t="s">
        <v>1195</v>
      </c>
      <c r="AN9" s="714"/>
      <c r="AO9" s="714"/>
      <c r="AP9" s="714"/>
      <c r="AQ9" s="714"/>
      <c r="AR9" s="714"/>
      <c r="AS9" s="725" t="s">
        <v>1148</v>
      </c>
      <c r="AT9" s="725"/>
      <c r="AU9" s="725"/>
      <c r="AV9" s="725"/>
      <c r="AW9" s="725"/>
      <c r="AX9" s="725"/>
      <c r="AY9" s="725"/>
      <c r="AZ9" s="725"/>
      <c r="BA9" s="725"/>
      <c r="BB9" s="726"/>
      <c r="BC9" s="178"/>
      <c r="BD9" s="178"/>
      <c r="BE9" s="178"/>
      <c r="BF9" s="178"/>
      <c r="BG9" s="178"/>
      <c r="BH9" s="178"/>
      <c r="BI9" s="178"/>
      <c r="BJ9" s="178"/>
      <c r="BK9" s="178"/>
    </row>
    <row r="10" spans="1:67" ht="39" customHeight="1">
      <c r="A10" s="177"/>
      <c r="B10" s="729"/>
      <c r="C10" s="730"/>
      <c r="D10" s="730"/>
      <c r="E10" s="730"/>
      <c r="F10" s="731"/>
      <c r="G10" s="730"/>
      <c r="H10" s="730"/>
      <c r="I10" s="730"/>
      <c r="J10" s="730"/>
      <c r="K10" s="730"/>
      <c r="L10" s="730"/>
      <c r="M10" s="730"/>
      <c r="N10" s="730"/>
      <c r="O10" s="730"/>
      <c r="P10" s="731"/>
      <c r="Q10" s="730"/>
      <c r="R10" s="730"/>
      <c r="S10" s="730"/>
      <c r="T10" s="730"/>
      <c r="U10" s="341"/>
      <c r="V10" s="342"/>
      <c r="W10" s="342"/>
      <c r="X10" s="342"/>
      <c r="Y10" s="343"/>
      <c r="Z10" s="714" t="s">
        <v>319</v>
      </c>
      <c r="AA10" s="714"/>
      <c r="AB10" s="714"/>
      <c r="AC10" s="714"/>
      <c r="AD10" s="714"/>
      <c r="AE10" s="714"/>
      <c r="AF10" s="714"/>
      <c r="AG10" s="714"/>
      <c r="AH10" s="714"/>
      <c r="AI10" s="714" t="s">
        <v>318</v>
      </c>
      <c r="AJ10" s="714"/>
      <c r="AK10" s="714"/>
      <c r="AL10" s="714"/>
      <c r="AM10" s="715" t="s">
        <v>1195</v>
      </c>
      <c r="AN10" s="714"/>
      <c r="AO10" s="714"/>
      <c r="AP10" s="714"/>
      <c r="AQ10" s="714"/>
      <c r="AR10" s="714"/>
      <c r="AS10" s="725" t="s">
        <v>1149</v>
      </c>
      <c r="AT10" s="725"/>
      <c r="AU10" s="725"/>
      <c r="AV10" s="725"/>
      <c r="AW10" s="725"/>
      <c r="AX10" s="725"/>
      <c r="AY10" s="725"/>
      <c r="AZ10" s="725"/>
      <c r="BA10" s="725"/>
      <c r="BB10" s="726"/>
      <c r="BC10" s="178"/>
      <c r="BD10" s="178"/>
      <c r="BE10" s="178"/>
      <c r="BF10" s="178"/>
      <c r="BG10" s="178"/>
      <c r="BH10" s="178"/>
      <c r="BI10" s="178"/>
      <c r="BJ10" s="178"/>
      <c r="BK10" s="178"/>
    </row>
    <row r="11" spans="1:67" ht="39" customHeight="1">
      <c r="A11" s="177"/>
      <c r="B11" s="729"/>
      <c r="C11" s="730"/>
      <c r="D11" s="730"/>
      <c r="E11" s="730"/>
      <c r="F11" s="731"/>
      <c r="G11" s="730"/>
      <c r="H11" s="730"/>
      <c r="I11" s="730"/>
      <c r="J11" s="730"/>
      <c r="K11" s="730"/>
      <c r="L11" s="730"/>
      <c r="M11" s="730"/>
      <c r="N11" s="730"/>
      <c r="O11" s="730"/>
      <c r="P11" s="731"/>
      <c r="Q11" s="730"/>
      <c r="R11" s="730"/>
      <c r="S11" s="730"/>
      <c r="T11" s="730"/>
      <c r="U11" s="341"/>
      <c r="V11" s="342"/>
      <c r="W11" s="342"/>
      <c r="X11" s="342"/>
      <c r="Y11" s="343"/>
      <c r="Z11" s="714" t="s">
        <v>262</v>
      </c>
      <c r="AA11" s="714"/>
      <c r="AB11" s="714"/>
      <c r="AC11" s="714"/>
      <c r="AD11" s="714"/>
      <c r="AE11" s="714"/>
      <c r="AF11" s="714"/>
      <c r="AG11" s="714"/>
      <c r="AH11" s="714"/>
      <c r="AI11" s="714" t="s">
        <v>318</v>
      </c>
      <c r="AJ11" s="714"/>
      <c r="AK11" s="714"/>
      <c r="AL11" s="714"/>
      <c r="AM11" s="715" t="s">
        <v>1195</v>
      </c>
      <c r="AN11" s="714"/>
      <c r="AO11" s="714"/>
      <c r="AP11" s="714"/>
      <c r="AQ11" s="714"/>
      <c r="AR11" s="714"/>
      <c r="AS11" s="714" t="s">
        <v>1150</v>
      </c>
      <c r="AT11" s="714"/>
      <c r="AU11" s="714"/>
      <c r="AV11" s="714"/>
      <c r="AW11" s="714"/>
      <c r="AX11" s="714"/>
      <c r="AY11" s="714"/>
      <c r="AZ11" s="714"/>
      <c r="BA11" s="714"/>
      <c r="BB11" s="716"/>
      <c r="BC11" s="178"/>
      <c r="BD11" s="178"/>
      <c r="BE11" s="178"/>
      <c r="BF11" s="178"/>
      <c r="BG11" s="178"/>
      <c r="BH11" s="178"/>
      <c r="BI11" s="178"/>
      <c r="BJ11" s="178"/>
      <c r="BK11" s="178"/>
    </row>
    <row r="12" spans="1:67" ht="39" customHeight="1">
      <c r="A12" s="177"/>
      <c r="B12" s="729"/>
      <c r="C12" s="730"/>
      <c r="D12" s="730"/>
      <c r="E12" s="730"/>
      <c r="F12" s="731"/>
      <c r="G12" s="730"/>
      <c r="H12" s="730"/>
      <c r="I12" s="730"/>
      <c r="J12" s="730"/>
      <c r="K12" s="730"/>
      <c r="L12" s="730"/>
      <c r="M12" s="730"/>
      <c r="N12" s="730"/>
      <c r="O12" s="730"/>
      <c r="P12" s="731"/>
      <c r="Q12" s="730"/>
      <c r="R12" s="730"/>
      <c r="S12" s="730"/>
      <c r="T12" s="730"/>
      <c r="U12" s="341"/>
      <c r="V12" s="342"/>
      <c r="W12" s="342"/>
      <c r="X12" s="342"/>
      <c r="Y12" s="343"/>
      <c r="Z12" s="714" t="s">
        <v>248</v>
      </c>
      <c r="AA12" s="714"/>
      <c r="AB12" s="714"/>
      <c r="AC12" s="714"/>
      <c r="AD12" s="714"/>
      <c r="AE12" s="714"/>
      <c r="AF12" s="714"/>
      <c r="AG12" s="714"/>
      <c r="AH12" s="714"/>
      <c r="AI12" s="714" t="s">
        <v>77</v>
      </c>
      <c r="AJ12" s="714"/>
      <c r="AK12" s="714"/>
      <c r="AL12" s="714"/>
      <c r="AM12" s="715" t="s">
        <v>1195</v>
      </c>
      <c r="AN12" s="714"/>
      <c r="AO12" s="714"/>
      <c r="AP12" s="714"/>
      <c r="AQ12" s="714"/>
      <c r="AR12" s="714"/>
      <c r="AS12" s="714" t="s">
        <v>1151</v>
      </c>
      <c r="AT12" s="714"/>
      <c r="AU12" s="714"/>
      <c r="AV12" s="714"/>
      <c r="AW12" s="714"/>
      <c r="AX12" s="714"/>
      <c r="AY12" s="714"/>
      <c r="AZ12" s="714"/>
      <c r="BA12" s="714"/>
      <c r="BB12" s="716"/>
      <c r="BC12" s="178"/>
      <c r="BD12" s="178"/>
      <c r="BE12" s="178"/>
      <c r="BF12" s="178"/>
      <c r="BG12" s="178"/>
      <c r="BH12" s="178"/>
      <c r="BI12" s="178"/>
      <c r="BJ12" s="178"/>
      <c r="BK12" s="178"/>
    </row>
    <row r="13" spans="1:67" ht="51.75" customHeight="1">
      <c r="A13" s="177"/>
      <c r="B13" s="729"/>
      <c r="C13" s="730"/>
      <c r="D13" s="730"/>
      <c r="E13" s="730"/>
      <c r="F13" s="731"/>
      <c r="G13" s="730"/>
      <c r="H13" s="730"/>
      <c r="I13" s="730"/>
      <c r="J13" s="730"/>
      <c r="K13" s="730"/>
      <c r="L13" s="730"/>
      <c r="M13" s="730"/>
      <c r="N13" s="730"/>
      <c r="O13" s="730"/>
      <c r="P13" s="731"/>
      <c r="Q13" s="730"/>
      <c r="R13" s="730"/>
      <c r="S13" s="730"/>
      <c r="T13" s="730"/>
      <c r="U13" s="341"/>
      <c r="V13" s="342"/>
      <c r="W13" s="342"/>
      <c r="X13" s="342"/>
      <c r="Y13" s="343"/>
      <c r="Z13" s="714" t="s">
        <v>250</v>
      </c>
      <c r="AA13" s="714"/>
      <c r="AB13" s="714"/>
      <c r="AC13" s="714"/>
      <c r="AD13" s="714"/>
      <c r="AE13" s="714"/>
      <c r="AF13" s="714"/>
      <c r="AG13" s="714"/>
      <c r="AH13" s="714"/>
      <c r="AI13" s="714" t="s">
        <v>318</v>
      </c>
      <c r="AJ13" s="714"/>
      <c r="AK13" s="714"/>
      <c r="AL13" s="714"/>
      <c r="AM13" s="715" t="s">
        <v>1196</v>
      </c>
      <c r="AN13" s="714"/>
      <c r="AO13" s="714"/>
      <c r="AP13" s="714"/>
      <c r="AQ13" s="714"/>
      <c r="AR13" s="714"/>
      <c r="AS13" s="714" t="s">
        <v>1152</v>
      </c>
      <c r="AT13" s="714"/>
      <c r="AU13" s="714"/>
      <c r="AV13" s="714"/>
      <c r="AW13" s="714"/>
      <c r="AX13" s="714"/>
      <c r="AY13" s="714"/>
      <c r="AZ13" s="714"/>
      <c r="BA13" s="714"/>
      <c r="BB13" s="716"/>
      <c r="BC13" s="178"/>
      <c r="BD13" s="178"/>
      <c r="BE13" s="178"/>
      <c r="BF13" s="178"/>
      <c r="BG13" s="178"/>
      <c r="BH13" s="178"/>
      <c r="BI13" s="178"/>
      <c r="BJ13" s="178"/>
      <c r="BK13" s="178"/>
    </row>
    <row r="14" spans="1:67" ht="51.75" customHeight="1">
      <c r="A14" s="177"/>
      <c r="B14" s="735"/>
      <c r="C14" s="736"/>
      <c r="D14" s="736"/>
      <c r="E14" s="736"/>
      <c r="F14" s="737"/>
      <c r="G14" s="736"/>
      <c r="H14" s="736"/>
      <c r="I14" s="736"/>
      <c r="J14" s="736"/>
      <c r="K14" s="736"/>
      <c r="L14" s="736"/>
      <c r="M14" s="736"/>
      <c r="N14" s="736"/>
      <c r="O14" s="736"/>
      <c r="P14" s="737"/>
      <c r="Q14" s="736"/>
      <c r="R14" s="736"/>
      <c r="S14" s="736"/>
      <c r="T14" s="736"/>
      <c r="U14" s="341"/>
      <c r="V14" s="342"/>
      <c r="W14" s="342"/>
      <c r="X14" s="342"/>
      <c r="Y14" s="343"/>
      <c r="Z14" s="715" t="s">
        <v>120</v>
      </c>
      <c r="AA14" s="714"/>
      <c r="AB14" s="714"/>
      <c r="AC14" s="714"/>
      <c r="AD14" s="714"/>
      <c r="AE14" s="714"/>
      <c r="AF14" s="714"/>
      <c r="AG14" s="714"/>
      <c r="AH14" s="714"/>
      <c r="AI14" s="714" t="s">
        <v>318</v>
      </c>
      <c r="AJ14" s="714"/>
      <c r="AK14" s="714"/>
      <c r="AL14" s="714"/>
      <c r="AM14" s="715" t="s">
        <v>1196</v>
      </c>
      <c r="AN14" s="714"/>
      <c r="AO14" s="714"/>
      <c r="AP14" s="714"/>
      <c r="AQ14" s="714"/>
      <c r="AR14" s="714"/>
      <c r="AS14" s="715" t="s">
        <v>321</v>
      </c>
      <c r="AT14" s="714"/>
      <c r="AU14" s="714"/>
      <c r="AV14" s="714"/>
      <c r="AW14" s="714"/>
      <c r="AX14" s="714"/>
      <c r="AY14" s="714"/>
      <c r="AZ14" s="714"/>
      <c r="BA14" s="714"/>
      <c r="BB14" s="716"/>
      <c r="BC14" s="178"/>
      <c r="BD14" s="178"/>
      <c r="BE14" s="178"/>
      <c r="BF14" s="178"/>
      <c r="BG14" s="178"/>
      <c r="BH14" s="178"/>
      <c r="BI14" s="178"/>
      <c r="BJ14" s="178"/>
      <c r="BK14" s="178"/>
    </row>
    <row r="15" spans="1:67" ht="39" customHeight="1">
      <c r="A15" s="177"/>
      <c r="B15" s="709" t="s">
        <v>1153</v>
      </c>
      <c r="C15" s="701"/>
      <c r="D15" s="701"/>
      <c r="E15" s="701"/>
      <c r="F15" s="700" t="s">
        <v>264</v>
      </c>
      <c r="G15" s="701"/>
      <c r="H15" s="701"/>
      <c r="I15" s="701"/>
      <c r="J15" s="701"/>
      <c r="K15" s="701"/>
      <c r="L15" s="701"/>
      <c r="M15" s="701"/>
      <c r="N15" s="701"/>
      <c r="O15" s="701"/>
      <c r="P15" s="748" t="s">
        <v>1193</v>
      </c>
      <c r="Q15" s="749"/>
      <c r="R15" s="749"/>
      <c r="S15" s="749"/>
      <c r="T15" s="749"/>
      <c r="U15" s="341"/>
      <c r="V15" s="342"/>
      <c r="W15" s="342"/>
      <c r="X15" s="342"/>
      <c r="Y15" s="343"/>
      <c r="Z15" s="714" t="s">
        <v>315</v>
      </c>
      <c r="AA15" s="714"/>
      <c r="AB15" s="714"/>
      <c r="AC15" s="714"/>
      <c r="AD15" s="714"/>
      <c r="AE15" s="714"/>
      <c r="AF15" s="714"/>
      <c r="AG15" s="714"/>
      <c r="AH15" s="714"/>
      <c r="AI15" s="714" t="s">
        <v>77</v>
      </c>
      <c r="AJ15" s="714"/>
      <c r="AK15" s="714"/>
      <c r="AL15" s="714"/>
      <c r="AM15" s="715" t="s">
        <v>1195</v>
      </c>
      <c r="AN15" s="714"/>
      <c r="AO15" s="714"/>
      <c r="AP15" s="714"/>
      <c r="AQ15" s="714"/>
      <c r="AR15" s="714"/>
      <c r="AS15" s="714" t="s">
        <v>316</v>
      </c>
      <c r="AT15" s="714"/>
      <c r="AU15" s="714"/>
      <c r="AV15" s="714"/>
      <c r="AW15" s="714"/>
      <c r="AX15" s="714"/>
      <c r="AY15" s="714"/>
      <c r="AZ15" s="714"/>
      <c r="BA15" s="714"/>
      <c r="BB15" s="716"/>
      <c r="BC15" s="178"/>
      <c r="BD15" s="178"/>
      <c r="BE15" s="178"/>
      <c r="BF15" s="178"/>
      <c r="BG15" s="178"/>
      <c r="BH15" s="178"/>
      <c r="BI15" s="178"/>
      <c r="BJ15" s="178"/>
      <c r="BK15" s="178"/>
    </row>
    <row r="16" spans="1:67" ht="39" customHeight="1">
      <c r="A16" s="177"/>
      <c r="B16" s="709" t="s">
        <v>325</v>
      </c>
      <c r="C16" s="701"/>
      <c r="D16" s="701"/>
      <c r="E16" s="701"/>
      <c r="F16" s="700" t="s">
        <v>1154</v>
      </c>
      <c r="G16" s="701"/>
      <c r="H16" s="701"/>
      <c r="I16" s="701"/>
      <c r="J16" s="701"/>
      <c r="K16" s="701"/>
      <c r="L16" s="701"/>
      <c r="M16" s="701"/>
      <c r="N16" s="701"/>
      <c r="O16" s="701"/>
      <c r="P16" s="731" t="s">
        <v>1194</v>
      </c>
      <c r="Q16" s="730"/>
      <c r="R16" s="730"/>
      <c r="S16" s="730"/>
      <c r="T16" s="730"/>
      <c r="U16" s="341"/>
      <c r="V16" s="342"/>
      <c r="W16" s="342"/>
      <c r="X16" s="342"/>
      <c r="Y16" s="343"/>
      <c r="Z16" s="714" t="s">
        <v>315</v>
      </c>
      <c r="AA16" s="714"/>
      <c r="AB16" s="714"/>
      <c r="AC16" s="714"/>
      <c r="AD16" s="714"/>
      <c r="AE16" s="714"/>
      <c r="AF16" s="714"/>
      <c r="AG16" s="714"/>
      <c r="AH16" s="714"/>
      <c r="AI16" s="714" t="s">
        <v>77</v>
      </c>
      <c r="AJ16" s="714"/>
      <c r="AK16" s="714"/>
      <c r="AL16" s="714"/>
      <c r="AM16" s="715" t="s">
        <v>1195</v>
      </c>
      <c r="AN16" s="714"/>
      <c r="AO16" s="714"/>
      <c r="AP16" s="714"/>
      <c r="AQ16" s="714"/>
      <c r="AR16" s="714"/>
      <c r="AS16" s="714" t="s">
        <v>316</v>
      </c>
      <c r="AT16" s="714"/>
      <c r="AU16" s="714"/>
      <c r="AV16" s="714"/>
      <c r="AW16" s="714"/>
      <c r="AX16" s="714"/>
      <c r="AY16" s="714"/>
      <c r="AZ16" s="714"/>
      <c r="BA16" s="714"/>
      <c r="BB16" s="716"/>
      <c r="BC16" s="178"/>
      <c r="BD16" s="178"/>
      <c r="BE16" s="178"/>
      <c r="BF16" s="178"/>
      <c r="BG16" s="178"/>
      <c r="BH16" s="178"/>
      <c r="BI16" s="178"/>
      <c r="BJ16" s="178"/>
      <c r="BK16" s="178"/>
    </row>
    <row r="17" spans="1:67" ht="39" customHeight="1">
      <c r="A17" s="190"/>
      <c r="B17" s="729"/>
      <c r="C17" s="730"/>
      <c r="D17" s="730"/>
      <c r="E17" s="730"/>
      <c r="F17" s="731"/>
      <c r="G17" s="730"/>
      <c r="H17" s="730"/>
      <c r="I17" s="730"/>
      <c r="J17" s="730"/>
      <c r="K17" s="730"/>
      <c r="L17" s="730"/>
      <c r="M17" s="730"/>
      <c r="N17" s="730"/>
      <c r="O17" s="730"/>
      <c r="P17" s="731"/>
      <c r="Q17" s="730"/>
      <c r="R17" s="730"/>
      <c r="S17" s="730"/>
      <c r="T17" s="730"/>
      <c r="U17" s="341"/>
      <c r="V17" s="342"/>
      <c r="W17" s="342"/>
      <c r="X17" s="342"/>
      <c r="Y17" s="343"/>
      <c r="Z17" s="714" t="s">
        <v>269</v>
      </c>
      <c r="AA17" s="714"/>
      <c r="AB17" s="714"/>
      <c r="AC17" s="714"/>
      <c r="AD17" s="714"/>
      <c r="AE17" s="714"/>
      <c r="AF17" s="714"/>
      <c r="AG17" s="714"/>
      <c r="AH17" s="714"/>
      <c r="AI17" s="714" t="s">
        <v>318</v>
      </c>
      <c r="AJ17" s="714"/>
      <c r="AK17" s="714"/>
      <c r="AL17" s="714"/>
      <c r="AM17" s="715" t="s">
        <v>1195</v>
      </c>
      <c r="AN17" s="714"/>
      <c r="AO17" s="714"/>
      <c r="AP17" s="714"/>
      <c r="AQ17" s="714"/>
      <c r="AR17" s="714"/>
      <c r="AS17" s="715" t="s">
        <v>1155</v>
      </c>
      <c r="AT17" s="714"/>
      <c r="AU17" s="714"/>
      <c r="AV17" s="714"/>
      <c r="AW17" s="714"/>
      <c r="AX17" s="714"/>
      <c r="AY17" s="714"/>
      <c r="AZ17" s="714"/>
      <c r="BA17" s="714"/>
      <c r="BB17" s="716"/>
      <c r="BC17" s="191"/>
      <c r="BD17" s="191"/>
      <c r="BE17" s="191"/>
      <c r="BF17" s="191"/>
      <c r="BG17" s="191"/>
      <c r="BH17" s="191"/>
      <c r="BI17" s="191"/>
      <c r="BJ17" s="191"/>
      <c r="BK17" s="191"/>
    </row>
    <row r="18" spans="1:67" ht="39" customHeight="1" thickBot="1">
      <c r="A18" s="190"/>
      <c r="B18" s="705"/>
      <c r="C18" s="704"/>
      <c r="D18" s="704"/>
      <c r="E18" s="704"/>
      <c r="F18" s="703"/>
      <c r="G18" s="704"/>
      <c r="H18" s="704"/>
      <c r="I18" s="704"/>
      <c r="J18" s="704"/>
      <c r="K18" s="704"/>
      <c r="L18" s="704"/>
      <c r="M18" s="704"/>
      <c r="N18" s="704"/>
      <c r="O18" s="704"/>
      <c r="P18" s="703"/>
      <c r="Q18" s="704"/>
      <c r="R18" s="704"/>
      <c r="S18" s="704"/>
      <c r="T18" s="704"/>
      <c r="U18" s="344"/>
      <c r="V18" s="345"/>
      <c r="W18" s="345"/>
      <c r="X18" s="345"/>
      <c r="Y18" s="346"/>
      <c r="Z18" s="707" t="s">
        <v>320</v>
      </c>
      <c r="AA18" s="706"/>
      <c r="AB18" s="706"/>
      <c r="AC18" s="706"/>
      <c r="AD18" s="706"/>
      <c r="AE18" s="706"/>
      <c r="AF18" s="706"/>
      <c r="AG18" s="706"/>
      <c r="AH18" s="706"/>
      <c r="AI18" s="706" t="s">
        <v>318</v>
      </c>
      <c r="AJ18" s="706"/>
      <c r="AK18" s="706"/>
      <c r="AL18" s="706"/>
      <c r="AM18" s="707" t="s">
        <v>1195</v>
      </c>
      <c r="AN18" s="706"/>
      <c r="AO18" s="706"/>
      <c r="AP18" s="706"/>
      <c r="AQ18" s="706"/>
      <c r="AR18" s="706"/>
      <c r="AS18" s="707" t="s">
        <v>321</v>
      </c>
      <c r="AT18" s="706"/>
      <c r="AU18" s="706"/>
      <c r="AV18" s="706"/>
      <c r="AW18" s="706"/>
      <c r="AX18" s="706"/>
      <c r="AY18" s="706"/>
      <c r="AZ18" s="706"/>
      <c r="BA18" s="706"/>
      <c r="BB18" s="708"/>
      <c r="BC18" s="191"/>
      <c r="BD18" s="191"/>
      <c r="BE18" s="191"/>
      <c r="BF18" s="191"/>
      <c r="BG18" s="191"/>
      <c r="BH18" s="191"/>
      <c r="BI18" s="191"/>
      <c r="BJ18" s="191"/>
      <c r="BK18" s="191"/>
    </row>
    <row r="19" spans="1:67" s="49" customFormat="1" ht="18" customHeight="1">
      <c r="A19" s="180"/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3"/>
    </row>
    <row r="20" spans="1:67" s="49" customFormat="1" ht="18" customHeight="1">
      <c r="A20" s="180"/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3"/>
    </row>
    <row r="21" spans="1:67" s="49" customFormat="1" ht="18" customHeight="1">
      <c r="A21" s="180"/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3"/>
    </row>
    <row r="22" spans="1:67" ht="18" customHeight="1" thickBot="1">
      <c r="A22" s="722"/>
      <c r="B22" s="723"/>
      <c r="C22" s="723"/>
      <c r="D22" s="723"/>
      <c r="E22" s="723"/>
      <c r="F22" s="723"/>
      <c r="G22" s="723"/>
      <c r="H22" s="723"/>
      <c r="I22" s="723"/>
      <c r="J22" s="723"/>
      <c r="K22" s="723"/>
      <c r="L22" s="723"/>
      <c r="M22" s="723"/>
      <c r="N22" s="723"/>
      <c r="O22" s="723"/>
      <c r="P22" s="724"/>
      <c r="Q22" s="724"/>
      <c r="R22" s="724"/>
      <c r="S22" s="724"/>
      <c r="T22" s="724"/>
      <c r="U22" s="724"/>
      <c r="V22" s="724"/>
      <c r="W22" s="724"/>
      <c r="X22" s="724"/>
      <c r="Y22" s="724"/>
      <c r="Z22" s="724"/>
      <c r="AA22" s="724"/>
      <c r="AB22" s="724"/>
      <c r="AC22" s="724"/>
      <c r="AD22" s="724"/>
      <c r="AE22" s="724"/>
      <c r="AF22" s="724"/>
      <c r="AG22" s="724"/>
      <c r="AH22" s="728"/>
      <c r="AI22" s="728"/>
      <c r="AJ22" s="728"/>
      <c r="AK22" s="724"/>
      <c r="AL22" s="724"/>
      <c r="AM22" s="724"/>
      <c r="AN22" s="724"/>
      <c r="AO22" s="724"/>
      <c r="AP22" s="724"/>
      <c r="AQ22" s="724"/>
      <c r="AR22" s="724"/>
      <c r="AS22" s="724"/>
      <c r="AT22" s="724"/>
      <c r="AU22" s="724"/>
      <c r="AV22" s="724"/>
      <c r="AW22" s="724"/>
      <c r="AX22" s="724"/>
      <c r="AY22" s="724"/>
      <c r="AZ22" s="724"/>
      <c r="BA22" s="724"/>
      <c r="BB22" s="724"/>
      <c r="BC22" s="724"/>
      <c r="BD22" s="724"/>
      <c r="BE22" s="724"/>
      <c r="BF22" s="724"/>
      <c r="BG22" s="724"/>
      <c r="BH22" s="724"/>
      <c r="BI22" s="724"/>
      <c r="BJ22" s="724"/>
      <c r="BK22" s="724"/>
      <c r="BL22" s="724"/>
      <c r="BM22" s="724"/>
      <c r="BN22" s="724"/>
      <c r="BO22" s="727"/>
    </row>
    <row r="23" spans="1:67" s="49" customFormat="1" ht="18" customHeight="1">
      <c r="A23" s="180"/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3"/>
      <c r="Q23" s="193"/>
      <c r="R23" s="193"/>
      <c r="S23" s="193"/>
      <c r="T23" s="193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3"/>
    </row>
    <row r="24" spans="1:67" s="49" customFormat="1" ht="18" customHeight="1" thickBot="1">
      <c r="A24" s="180"/>
      <c r="B24" s="187" t="s">
        <v>1063</v>
      </c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3"/>
      <c r="Q24" s="193"/>
      <c r="R24" s="193"/>
      <c r="S24" s="193"/>
      <c r="T24" s="193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3"/>
    </row>
    <row r="25" spans="1:67" ht="23.25" customHeight="1">
      <c r="A25" s="177"/>
      <c r="B25" s="717" t="s">
        <v>310</v>
      </c>
      <c r="C25" s="718"/>
      <c r="D25" s="718"/>
      <c r="E25" s="718"/>
      <c r="F25" s="718" t="s">
        <v>311</v>
      </c>
      <c r="G25" s="718"/>
      <c r="H25" s="718"/>
      <c r="I25" s="718"/>
      <c r="J25" s="718"/>
      <c r="K25" s="718"/>
      <c r="L25" s="718"/>
      <c r="M25" s="718"/>
      <c r="N25" s="718"/>
      <c r="O25" s="718"/>
      <c r="P25" s="718" t="s">
        <v>312</v>
      </c>
      <c r="Q25" s="718"/>
      <c r="R25" s="718"/>
      <c r="S25" s="718"/>
      <c r="T25" s="718"/>
      <c r="U25" s="719" t="s">
        <v>308</v>
      </c>
      <c r="V25" s="720"/>
      <c r="W25" s="720"/>
      <c r="X25" s="720"/>
      <c r="Y25" s="720"/>
      <c r="Z25" s="687" t="s">
        <v>199</v>
      </c>
      <c r="AA25" s="686"/>
      <c r="AB25" s="686"/>
      <c r="AC25" s="686"/>
      <c r="AD25" s="686"/>
      <c r="AE25" s="686"/>
      <c r="AF25" s="686"/>
      <c r="AG25" s="686"/>
      <c r="AH25" s="686"/>
      <c r="AI25" s="687" t="s">
        <v>79</v>
      </c>
      <c r="AJ25" s="686"/>
      <c r="AK25" s="686"/>
      <c r="AL25" s="686"/>
      <c r="AM25" s="687" t="s">
        <v>306</v>
      </c>
      <c r="AN25" s="686"/>
      <c r="AO25" s="686"/>
      <c r="AP25" s="686"/>
      <c r="AQ25" s="686"/>
      <c r="AR25" s="686"/>
      <c r="AS25" s="687" t="s">
        <v>307</v>
      </c>
      <c r="AT25" s="686"/>
      <c r="AU25" s="686"/>
      <c r="AV25" s="686"/>
      <c r="AW25" s="686"/>
      <c r="AX25" s="686"/>
      <c r="AY25" s="686"/>
      <c r="AZ25" s="686"/>
      <c r="BA25" s="686"/>
      <c r="BB25" s="721"/>
      <c r="BC25" s="178"/>
      <c r="BD25" s="178"/>
      <c r="BE25" s="178"/>
      <c r="BF25" s="178"/>
      <c r="BG25" s="178"/>
      <c r="BH25" s="178"/>
      <c r="BI25" s="178"/>
      <c r="BJ25" s="178"/>
      <c r="BK25" s="178"/>
    </row>
    <row r="26" spans="1:67" ht="39" customHeight="1">
      <c r="A26" s="177"/>
      <c r="B26" s="729" t="s">
        <v>313</v>
      </c>
      <c r="C26" s="730"/>
      <c r="D26" s="730"/>
      <c r="E26" s="730"/>
      <c r="F26" s="738" t="s">
        <v>1197</v>
      </c>
      <c r="G26" s="739"/>
      <c r="H26" s="739"/>
      <c r="I26" s="739"/>
      <c r="J26" s="739"/>
      <c r="K26" s="739"/>
      <c r="L26" s="739"/>
      <c r="M26" s="739"/>
      <c r="N26" s="739"/>
      <c r="O26" s="740"/>
      <c r="P26" s="747" t="s">
        <v>1198</v>
      </c>
      <c r="Q26" s="747"/>
      <c r="R26" s="747"/>
      <c r="S26" s="747"/>
      <c r="T26" s="747"/>
      <c r="U26" s="711" t="s">
        <v>1199</v>
      </c>
      <c r="V26" s="712"/>
      <c r="W26" s="712"/>
      <c r="X26" s="712"/>
      <c r="Y26" s="713"/>
      <c r="Z26" s="714" t="s">
        <v>315</v>
      </c>
      <c r="AA26" s="714"/>
      <c r="AB26" s="714"/>
      <c r="AC26" s="714"/>
      <c r="AD26" s="714"/>
      <c r="AE26" s="714"/>
      <c r="AF26" s="714"/>
      <c r="AG26" s="714"/>
      <c r="AH26" s="714"/>
      <c r="AI26" s="714" t="s">
        <v>77</v>
      </c>
      <c r="AJ26" s="714"/>
      <c r="AK26" s="714"/>
      <c r="AL26" s="714"/>
      <c r="AM26" s="715" t="s">
        <v>1195</v>
      </c>
      <c r="AN26" s="714"/>
      <c r="AO26" s="714"/>
      <c r="AP26" s="714"/>
      <c r="AQ26" s="714"/>
      <c r="AR26" s="714"/>
      <c r="AS26" s="714" t="s">
        <v>316</v>
      </c>
      <c r="AT26" s="714"/>
      <c r="AU26" s="714"/>
      <c r="AV26" s="714"/>
      <c r="AW26" s="714"/>
      <c r="AX26" s="714"/>
      <c r="AY26" s="714"/>
      <c r="AZ26" s="714"/>
      <c r="BA26" s="714"/>
      <c r="BB26" s="716"/>
      <c r="BC26" s="178"/>
      <c r="BD26" s="178"/>
      <c r="BE26" s="178"/>
      <c r="BF26" s="178"/>
      <c r="BG26" s="178"/>
      <c r="BH26" s="178"/>
      <c r="BI26" s="178"/>
      <c r="BJ26" s="178"/>
      <c r="BK26" s="178"/>
    </row>
    <row r="27" spans="1:67" ht="39" customHeight="1">
      <c r="A27" s="177"/>
      <c r="B27" s="729"/>
      <c r="C27" s="730"/>
      <c r="D27" s="730"/>
      <c r="E27" s="730"/>
      <c r="F27" s="741"/>
      <c r="G27" s="742"/>
      <c r="H27" s="742"/>
      <c r="I27" s="742"/>
      <c r="J27" s="742"/>
      <c r="K27" s="742"/>
      <c r="L27" s="742"/>
      <c r="M27" s="742"/>
      <c r="N27" s="742"/>
      <c r="O27" s="743"/>
      <c r="P27" s="731"/>
      <c r="Q27" s="730"/>
      <c r="R27" s="730"/>
      <c r="S27" s="730"/>
      <c r="T27" s="730"/>
      <c r="U27" s="341"/>
      <c r="V27" s="342"/>
      <c r="W27" s="342"/>
      <c r="X27" s="342"/>
      <c r="Y27" s="343"/>
      <c r="Z27" s="715" t="s">
        <v>317</v>
      </c>
      <c r="AA27" s="714"/>
      <c r="AB27" s="714"/>
      <c r="AC27" s="714"/>
      <c r="AD27" s="714"/>
      <c r="AE27" s="714"/>
      <c r="AF27" s="714"/>
      <c r="AG27" s="714"/>
      <c r="AH27" s="714"/>
      <c r="AI27" s="714" t="s">
        <v>318</v>
      </c>
      <c r="AJ27" s="714"/>
      <c r="AK27" s="714"/>
      <c r="AL27" s="714"/>
      <c r="AM27" s="715" t="s">
        <v>1195</v>
      </c>
      <c r="AN27" s="714"/>
      <c r="AO27" s="714"/>
      <c r="AP27" s="714"/>
      <c r="AQ27" s="714"/>
      <c r="AR27" s="714"/>
      <c r="AS27" s="725" t="s">
        <v>1148</v>
      </c>
      <c r="AT27" s="725"/>
      <c r="AU27" s="725"/>
      <c r="AV27" s="725"/>
      <c r="AW27" s="725"/>
      <c r="AX27" s="725"/>
      <c r="AY27" s="725"/>
      <c r="AZ27" s="725"/>
      <c r="BA27" s="725"/>
      <c r="BB27" s="726"/>
      <c r="BC27" s="178"/>
      <c r="BD27" s="178"/>
      <c r="BE27" s="178"/>
      <c r="BF27" s="178"/>
      <c r="BG27" s="178"/>
      <c r="BH27" s="178"/>
      <c r="BI27" s="178"/>
      <c r="BJ27" s="178"/>
      <c r="BK27" s="178"/>
    </row>
    <row r="28" spans="1:67" ht="39" customHeight="1">
      <c r="A28" s="177"/>
      <c r="B28" s="729"/>
      <c r="C28" s="730"/>
      <c r="D28" s="730"/>
      <c r="E28" s="730"/>
      <c r="F28" s="741"/>
      <c r="G28" s="742"/>
      <c r="H28" s="742"/>
      <c r="I28" s="742"/>
      <c r="J28" s="742"/>
      <c r="K28" s="742"/>
      <c r="L28" s="742"/>
      <c r="M28" s="742"/>
      <c r="N28" s="742"/>
      <c r="O28" s="743"/>
      <c r="P28" s="731"/>
      <c r="Q28" s="730"/>
      <c r="R28" s="730"/>
      <c r="S28" s="730"/>
      <c r="T28" s="730"/>
      <c r="U28" s="341"/>
      <c r="V28" s="342"/>
      <c r="W28" s="342"/>
      <c r="X28" s="342"/>
      <c r="Y28" s="343"/>
      <c r="Z28" s="714" t="s">
        <v>319</v>
      </c>
      <c r="AA28" s="714"/>
      <c r="AB28" s="714"/>
      <c r="AC28" s="714"/>
      <c r="AD28" s="714"/>
      <c r="AE28" s="714"/>
      <c r="AF28" s="714"/>
      <c r="AG28" s="714"/>
      <c r="AH28" s="714"/>
      <c r="AI28" s="714" t="s">
        <v>318</v>
      </c>
      <c r="AJ28" s="714"/>
      <c r="AK28" s="714"/>
      <c r="AL28" s="714"/>
      <c r="AM28" s="715" t="s">
        <v>1195</v>
      </c>
      <c r="AN28" s="714"/>
      <c r="AO28" s="714"/>
      <c r="AP28" s="714"/>
      <c r="AQ28" s="714"/>
      <c r="AR28" s="714"/>
      <c r="AS28" s="725" t="s">
        <v>1149</v>
      </c>
      <c r="AT28" s="725"/>
      <c r="AU28" s="725"/>
      <c r="AV28" s="725"/>
      <c r="AW28" s="725"/>
      <c r="AX28" s="725"/>
      <c r="AY28" s="725"/>
      <c r="AZ28" s="725"/>
      <c r="BA28" s="725"/>
      <c r="BB28" s="726"/>
      <c r="BC28" s="178"/>
      <c r="BD28" s="178"/>
      <c r="BE28" s="178"/>
      <c r="BF28" s="178"/>
      <c r="BG28" s="178"/>
      <c r="BH28" s="178"/>
      <c r="BI28" s="178"/>
      <c r="BJ28" s="178"/>
      <c r="BK28" s="178"/>
    </row>
    <row r="29" spans="1:67" ht="39" customHeight="1">
      <c r="A29" s="177"/>
      <c r="B29" s="729"/>
      <c r="C29" s="730"/>
      <c r="D29" s="730"/>
      <c r="E29" s="730"/>
      <c r="F29" s="741"/>
      <c r="G29" s="742"/>
      <c r="H29" s="742"/>
      <c r="I29" s="742"/>
      <c r="J29" s="742"/>
      <c r="K29" s="742"/>
      <c r="L29" s="742"/>
      <c r="M29" s="742"/>
      <c r="N29" s="742"/>
      <c r="O29" s="743"/>
      <c r="P29" s="731"/>
      <c r="Q29" s="730"/>
      <c r="R29" s="730"/>
      <c r="S29" s="730"/>
      <c r="T29" s="730"/>
      <c r="U29" s="341"/>
      <c r="V29" s="342"/>
      <c r="W29" s="342"/>
      <c r="X29" s="342"/>
      <c r="Y29" s="343"/>
      <c r="Z29" s="714" t="s">
        <v>262</v>
      </c>
      <c r="AA29" s="714"/>
      <c r="AB29" s="714"/>
      <c r="AC29" s="714"/>
      <c r="AD29" s="714"/>
      <c r="AE29" s="714"/>
      <c r="AF29" s="714"/>
      <c r="AG29" s="714"/>
      <c r="AH29" s="714"/>
      <c r="AI29" s="714" t="s">
        <v>318</v>
      </c>
      <c r="AJ29" s="714"/>
      <c r="AK29" s="714"/>
      <c r="AL29" s="714"/>
      <c r="AM29" s="715" t="s">
        <v>1195</v>
      </c>
      <c r="AN29" s="714"/>
      <c r="AO29" s="714"/>
      <c r="AP29" s="714"/>
      <c r="AQ29" s="714"/>
      <c r="AR29" s="714"/>
      <c r="AS29" s="714" t="s">
        <v>1150</v>
      </c>
      <c r="AT29" s="714"/>
      <c r="AU29" s="714"/>
      <c r="AV29" s="714"/>
      <c r="AW29" s="714"/>
      <c r="AX29" s="714"/>
      <c r="AY29" s="714"/>
      <c r="AZ29" s="714"/>
      <c r="BA29" s="714"/>
      <c r="BB29" s="716"/>
      <c r="BC29" s="178"/>
      <c r="BD29" s="178"/>
      <c r="BE29" s="178"/>
      <c r="BF29" s="178"/>
      <c r="BG29" s="178"/>
      <c r="BH29" s="178"/>
      <c r="BI29" s="178"/>
      <c r="BJ29" s="178"/>
      <c r="BK29" s="178"/>
    </row>
    <row r="30" spans="1:67" ht="39" customHeight="1">
      <c r="A30" s="177"/>
      <c r="B30" s="729"/>
      <c r="C30" s="730"/>
      <c r="D30" s="730"/>
      <c r="E30" s="730"/>
      <c r="F30" s="741"/>
      <c r="G30" s="742"/>
      <c r="H30" s="742"/>
      <c r="I30" s="742"/>
      <c r="J30" s="742"/>
      <c r="K30" s="742"/>
      <c r="L30" s="742"/>
      <c r="M30" s="742"/>
      <c r="N30" s="742"/>
      <c r="O30" s="743"/>
      <c r="P30" s="731"/>
      <c r="Q30" s="730"/>
      <c r="R30" s="730"/>
      <c r="S30" s="730"/>
      <c r="T30" s="730"/>
      <c r="U30" s="341"/>
      <c r="V30" s="342"/>
      <c r="W30" s="342"/>
      <c r="X30" s="342"/>
      <c r="Y30" s="343"/>
      <c r="Z30" s="714" t="s">
        <v>248</v>
      </c>
      <c r="AA30" s="714"/>
      <c r="AB30" s="714"/>
      <c r="AC30" s="714"/>
      <c r="AD30" s="714"/>
      <c r="AE30" s="714"/>
      <c r="AF30" s="714"/>
      <c r="AG30" s="714"/>
      <c r="AH30" s="714"/>
      <c r="AI30" s="714" t="s">
        <v>77</v>
      </c>
      <c r="AJ30" s="714"/>
      <c r="AK30" s="714"/>
      <c r="AL30" s="714"/>
      <c r="AM30" s="715" t="s">
        <v>1195</v>
      </c>
      <c r="AN30" s="714"/>
      <c r="AO30" s="714"/>
      <c r="AP30" s="714"/>
      <c r="AQ30" s="714"/>
      <c r="AR30" s="714"/>
      <c r="AS30" s="714" t="s">
        <v>1151</v>
      </c>
      <c r="AT30" s="714"/>
      <c r="AU30" s="714"/>
      <c r="AV30" s="714"/>
      <c r="AW30" s="714"/>
      <c r="AX30" s="714"/>
      <c r="AY30" s="714"/>
      <c r="AZ30" s="714"/>
      <c r="BA30" s="714"/>
      <c r="BB30" s="716"/>
      <c r="BC30" s="178"/>
      <c r="BD30" s="178"/>
      <c r="BE30" s="178"/>
      <c r="BF30" s="178"/>
      <c r="BG30" s="178"/>
      <c r="BH30" s="178"/>
      <c r="BI30" s="178"/>
      <c r="BJ30" s="178"/>
      <c r="BK30" s="178"/>
    </row>
    <row r="31" spans="1:67" ht="51.75" customHeight="1">
      <c r="A31" s="177"/>
      <c r="B31" s="729"/>
      <c r="C31" s="730"/>
      <c r="D31" s="730"/>
      <c r="E31" s="730"/>
      <c r="F31" s="741"/>
      <c r="G31" s="742"/>
      <c r="H31" s="742"/>
      <c r="I31" s="742"/>
      <c r="J31" s="742"/>
      <c r="K31" s="742"/>
      <c r="L31" s="742"/>
      <c r="M31" s="742"/>
      <c r="N31" s="742"/>
      <c r="O31" s="743"/>
      <c r="P31" s="731"/>
      <c r="Q31" s="730"/>
      <c r="R31" s="730"/>
      <c r="S31" s="730"/>
      <c r="T31" s="730"/>
      <c r="U31" s="341"/>
      <c r="V31" s="342"/>
      <c r="W31" s="342"/>
      <c r="X31" s="342"/>
      <c r="Y31" s="343"/>
      <c r="Z31" s="714" t="s">
        <v>250</v>
      </c>
      <c r="AA31" s="714"/>
      <c r="AB31" s="714"/>
      <c r="AC31" s="714"/>
      <c r="AD31" s="714"/>
      <c r="AE31" s="714"/>
      <c r="AF31" s="714"/>
      <c r="AG31" s="714"/>
      <c r="AH31" s="714"/>
      <c r="AI31" s="714" t="s">
        <v>318</v>
      </c>
      <c r="AJ31" s="714"/>
      <c r="AK31" s="714"/>
      <c r="AL31" s="714"/>
      <c r="AM31" s="715" t="s">
        <v>1196</v>
      </c>
      <c r="AN31" s="714"/>
      <c r="AO31" s="714"/>
      <c r="AP31" s="714"/>
      <c r="AQ31" s="714"/>
      <c r="AR31" s="714"/>
      <c r="AS31" s="714" t="s">
        <v>1152</v>
      </c>
      <c r="AT31" s="714"/>
      <c r="AU31" s="714"/>
      <c r="AV31" s="714"/>
      <c r="AW31" s="714"/>
      <c r="AX31" s="714"/>
      <c r="AY31" s="714"/>
      <c r="AZ31" s="714"/>
      <c r="BA31" s="714"/>
      <c r="BB31" s="716"/>
      <c r="BC31" s="178"/>
      <c r="BD31" s="178"/>
      <c r="BE31" s="178"/>
      <c r="BF31" s="178"/>
      <c r="BG31" s="178"/>
      <c r="BH31" s="178"/>
      <c r="BI31" s="178"/>
      <c r="BJ31" s="178"/>
      <c r="BK31" s="178"/>
    </row>
    <row r="32" spans="1:67" ht="51.75" customHeight="1">
      <c r="A32" s="177"/>
      <c r="B32" s="735"/>
      <c r="C32" s="736"/>
      <c r="D32" s="736"/>
      <c r="E32" s="736"/>
      <c r="F32" s="744"/>
      <c r="G32" s="745"/>
      <c r="H32" s="745"/>
      <c r="I32" s="745"/>
      <c r="J32" s="745"/>
      <c r="K32" s="745"/>
      <c r="L32" s="745"/>
      <c r="M32" s="745"/>
      <c r="N32" s="745"/>
      <c r="O32" s="746"/>
      <c r="P32" s="737"/>
      <c r="Q32" s="736"/>
      <c r="R32" s="736"/>
      <c r="S32" s="736"/>
      <c r="T32" s="736"/>
      <c r="U32" s="341"/>
      <c r="V32" s="342"/>
      <c r="W32" s="342"/>
      <c r="X32" s="342"/>
      <c r="Y32" s="343"/>
      <c r="Z32" s="715" t="s">
        <v>120</v>
      </c>
      <c r="AA32" s="714"/>
      <c r="AB32" s="714"/>
      <c r="AC32" s="714"/>
      <c r="AD32" s="714"/>
      <c r="AE32" s="714"/>
      <c r="AF32" s="714"/>
      <c r="AG32" s="714"/>
      <c r="AH32" s="714"/>
      <c r="AI32" s="714" t="s">
        <v>318</v>
      </c>
      <c r="AJ32" s="714"/>
      <c r="AK32" s="714"/>
      <c r="AL32" s="714"/>
      <c r="AM32" s="715" t="s">
        <v>1196</v>
      </c>
      <c r="AN32" s="714"/>
      <c r="AO32" s="714"/>
      <c r="AP32" s="714"/>
      <c r="AQ32" s="714"/>
      <c r="AR32" s="714"/>
      <c r="AS32" s="715" t="s">
        <v>321</v>
      </c>
      <c r="AT32" s="714"/>
      <c r="AU32" s="714"/>
      <c r="AV32" s="714"/>
      <c r="AW32" s="714"/>
      <c r="AX32" s="714"/>
      <c r="AY32" s="714"/>
      <c r="AZ32" s="714"/>
      <c r="BA32" s="714"/>
      <c r="BB32" s="716"/>
      <c r="BC32" s="178"/>
      <c r="BD32" s="178"/>
      <c r="BE32" s="178"/>
      <c r="BF32" s="178"/>
      <c r="BG32" s="178"/>
      <c r="BH32" s="178"/>
      <c r="BI32" s="178"/>
      <c r="BJ32" s="178"/>
      <c r="BK32" s="178"/>
    </row>
    <row r="33" spans="1:67" ht="39" customHeight="1">
      <c r="A33" s="177"/>
      <c r="B33" s="709" t="s">
        <v>1153</v>
      </c>
      <c r="C33" s="701"/>
      <c r="D33" s="701"/>
      <c r="E33" s="701"/>
      <c r="F33" s="700" t="s">
        <v>286</v>
      </c>
      <c r="G33" s="701"/>
      <c r="H33" s="701"/>
      <c r="I33" s="701"/>
      <c r="J33" s="701"/>
      <c r="K33" s="701"/>
      <c r="L33" s="701"/>
      <c r="M33" s="701"/>
      <c r="N33" s="701"/>
      <c r="O33" s="701"/>
      <c r="P33" s="732" t="s">
        <v>322</v>
      </c>
      <c r="Q33" s="733"/>
      <c r="R33" s="733"/>
      <c r="S33" s="733"/>
      <c r="T33" s="734"/>
      <c r="U33" s="341"/>
      <c r="V33" s="342"/>
      <c r="W33" s="342"/>
      <c r="X33" s="342"/>
      <c r="Y33" s="343"/>
      <c r="Z33" s="714" t="s">
        <v>315</v>
      </c>
      <c r="AA33" s="714"/>
      <c r="AB33" s="714"/>
      <c r="AC33" s="714"/>
      <c r="AD33" s="714"/>
      <c r="AE33" s="714"/>
      <c r="AF33" s="714"/>
      <c r="AG33" s="714"/>
      <c r="AH33" s="714"/>
      <c r="AI33" s="714" t="s">
        <v>77</v>
      </c>
      <c r="AJ33" s="714"/>
      <c r="AK33" s="714"/>
      <c r="AL33" s="714"/>
      <c r="AM33" s="715" t="s">
        <v>1195</v>
      </c>
      <c r="AN33" s="714"/>
      <c r="AO33" s="714"/>
      <c r="AP33" s="714"/>
      <c r="AQ33" s="714"/>
      <c r="AR33" s="714"/>
      <c r="AS33" s="714" t="s">
        <v>316</v>
      </c>
      <c r="AT33" s="714"/>
      <c r="AU33" s="714"/>
      <c r="AV33" s="714"/>
      <c r="AW33" s="714"/>
      <c r="AX33" s="714"/>
      <c r="AY33" s="714"/>
      <c r="AZ33" s="714"/>
      <c r="BA33" s="714"/>
      <c r="BB33" s="716"/>
      <c r="BC33" s="178"/>
      <c r="BD33" s="178"/>
      <c r="BE33" s="178"/>
      <c r="BF33" s="178"/>
      <c r="BG33" s="178"/>
      <c r="BH33" s="178"/>
      <c r="BI33" s="178"/>
      <c r="BJ33" s="178"/>
      <c r="BK33" s="178"/>
    </row>
    <row r="34" spans="1:67" ht="39" customHeight="1">
      <c r="A34" s="177"/>
      <c r="B34" s="709" t="s">
        <v>325</v>
      </c>
      <c r="C34" s="701"/>
      <c r="D34" s="701"/>
      <c r="E34" s="701"/>
      <c r="F34" s="700" t="s">
        <v>287</v>
      </c>
      <c r="G34" s="701"/>
      <c r="H34" s="701"/>
      <c r="I34" s="701"/>
      <c r="J34" s="701"/>
      <c r="K34" s="701"/>
      <c r="L34" s="701"/>
      <c r="M34" s="701"/>
      <c r="N34" s="701"/>
      <c r="O34" s="701"/>
      <c r="P34" s="732" t="s">
        <v>323</v>
      </c>
      <c r="Q34" s="733"/>
      <c r="R34" s="733"/>
      <c r="S34" s="733"/>
      <c r="T34" s="734"/>
      <c r="U34" s="341"/>
      <c r="V34" s="342"/>
      <c r="W34" s="342"/>
      <c r="X34" s="342"/>
      <c r="Y34" s="343"/>
      <c r="Z34" s="714" t="s">
        <v>315</v>
      </c>
      <c r="AA34" s="714"/>
      <c r="AB34" s="714"/>
      <c r="AC34" s="714"/>
      <c r="AD34" s="714"/>
      <c r="AE34" s="714"/>
      <c r="AF34" s="714"/>
      <c r="AG34" s="714"/>
      <c r="AH34" s="714"/>
      <c r="AI34" s="714" t="s">
        <v>77</v>
      </c>
      <c r="AJ34" s="714"/>
      <c r="AK34" s="714"/>
      <c r="AL34" s="714"/>
      <c r="AM34" s="715" t="s">
        <v>1195</v>
      </c>
      <c r="AN34" s="714"/>
      <c r="AO34" s="714"/>
      <c r="AP34" s="714"/>
      <c r="AQ34" s="714"/>
      <c r="AR34" s="714"/>
      <c r="AS34" s="714" t="s">
        <v>316</v>
      </c>
      <c r="AT34" s="714"/>
      <c r="AU34" s="714"/>
      <c r="AV34" s="714"/>
      <c r="AW34" s="714"/>
      <c r="AX34" s="714"/>
      <c r="AY34" s="714"/>
      <c r="AZ34" s="714"/>
      <c r="BA34" s="714"/>
      <c r="BB34" s="716"/>
      <c r="BC34" s="178"/>
      <c r="BD34" s="178"/>
      <c r="BE34" s="178"/>
      <c r="BF34" s="178"/>
      <c r="BG34" s="178"/>
      <c r="BH34" s="178"/>
      <c r="BI34" s="178"/>
      <c r="BJ34" s="178"/>
      <c r="BK34" s="178"/>
    </row>
    <row r="35" spans="1:67" ht="39" customHeight="1">
      <c r="A35" s="190"/>
      <c r="B35" s="729"/>
      <c r="C35" s="730"/>
      <c r="D35" s="730"/>
      <c r="E35" s="730"/>
      <c r="F35" s="731"/>
      <c r="G35" s="730"/>
      <c r="H35" s="730"/>
      <c r="I35" s="730"/>
      <c r="J35" s="730"/>
      <c r="K35" s="730"/>
      <c r="L35" s="730"/>
      <c r="M35" s="730"/>
      <c r="N35" s="730"/>
      <c r="O35" s="730"/>
      <c r="P35" s="731"/>
      <c r="Q35" s="730"/>
      <c r="R35" s="730"/>
      <c r="S35" s="730"/>
      <c r="T35" s="730"/>
      <c r="U35" s="341"/>
      <c r="V35" s="342"/>
      <c r="W35" s="342"/>
      <c r="X35" s="342"/>
      <c r="Y35" s="343"/>
      <c r="Z35" s="714" t="s">
        <v>269</v>
      </c>
      <c r="AA35" s="714"/>
      <c r="AB35" s="714"/>
      <c r="AC35" s="714"/>
      <c r="AD35" s="714"/>
      <c r="AE35" s="714"/>
      <c r="AF35" s="714"/>
      <c r="AG35" s="714"/>
      <c r="AH35" s="714"/>
      <c r="AI35" s="714" t="s">
        <v>318</v>
      </c>
      <c r="AJ35" s="714"/>
      <c r="AK35" s="714"/>
      <c r="AL35" s="714"/>
      <c r="AM35" s="715" t="s">
        <v>1195</v>
      </c>
      <c r="AN35" s="714"/>
      <c r="AO35" s="714"/>
      <c r="AP35" s="714"/>
      <c r="AQ35" s="714"/>
      <c r="AR35" s="714"/>
      <c r="AS35" s="715" t="s">
        <v>1155</v>
      </c>
      <c r="AT35" s="714"/>
      <c r="AU35" s="714"/>
      <c r="AV35" s="714"/>
      <c r="AW35" s="714"/>
      <c r="AX35" s="714"/>
      <c r="AY35" s="714"/>
      <c r="AZ35" s="714"/>
      <c r="BA35" s="714"/>
      <c r="BB35" s="716"/>
      <c r="BC35" s="191"/>
      <c r="BD35" s="191"/>
      <c r="BE35" s="191"/>
      <c r="BF35" s="191"/>
      <c r="BG35" s="191"/>
      <c r="BH35" s="191"/>
      <c r="BI35" s="191"/>
      <c r="BJ35" s="191"/>
      <c r="BK35" s="191"/>
    </row>
    <row r="36" spans="1:67" ht="39" customHeight="1" thickBot="1">
      <c r="A36" s="190"/>
      <c r="B36" s="705"/>
      <c r="C36" s="704"/>
      <c r="D36" s="704"/>
      <c r="E36" s="704"/>
      <c r="F36" s="703"/>
      <c r="G36" s="704"/>
      <c r="H36" s="704"/>
      <c r="I36" s="704"/>
      <c r="J36" s="704"/>
      <c r="K36" s="704"/>
      <c r="L36" s="704"/>
      <c r="M36" s="704"/>
      <c r="N36" s="704"/>
      <c r="O36" s="704"/>
      <c r="P36" s="703"/>
      <c r="Q36" s="704"/>
      <c r="R36" s="704"/>
      <c r="S36" s="704"/>
      <c r="T36" s="704"/>
      <c r="U36" s="344"/>
      <c r="V36" s="345"/>
      <c r="W36" s="345"/>
      <c r="X36" s="345"/>
      <c r="Y36" s="346"/>
      <c r="Z36" s="707" t="s">
        <v>320</v>
      </c>
      <c r="AA36" s="706"/>
      <c r="AB36" s="706"/>
      <c r="AC36" s="706"/>
      <c r="AD36" s="706"/>
      <c r="AE36" s="706"/>
      <c r="AF36" s="706"/>
      <c r="AG36" s="706"/>
      <c r="AH36" s="706"/>
      <c r="AI36" s="706" t="s">
        <v>318</v>
      </c>
      <c r="AJ36" s="706"/>
      <c r="AK36" s="706"/>
      <c r="AL36" s="706"/>
      <c r="AM36" s="707" t="s">
        <v>1195</v>
      </c>
      <c r="AN36" s="706"/>
      <c r="AO36" s="706"/>
      <c r="AP36" s="706"/>
      <c r="AQ36" s="706"/>
      <c r="AR36" s="706"/>
      <c r="AS36" s="707" t="s">
        <v>321</v>
      </c>
      <c r="AT36" s="706"/>
      <c r="AU36" s="706"/>
      <c r="AV36" s="706"/>
      <c r="AW36" s="706"/>
      <c r="AX36" s="706"/>
      <c r="AY36" s="706"/>
      <c r="AZ36" s="706"/>
      <c r="BA36" s="706"/>
      <c r="BB36" s="708"/>
      <c r="BC36" s="191"/>
      <c r="BD36" s="191"/>
      <c r="BE36" s="191"/>
      <c r="BF36" s="191"/>
      <c r="BG36" s="191"/>
      <c r="BH36" s="191"/>
      <c r="BI36" s="191"/>
      <c r="BJ36" s="191"/>
      <c r="BK36" s="191"/>
    </row>
    <row r="39" spans="1:67" ht="18" customHeight="1" thickBot="1">
      <c r="A39" s="722"/>
      <c r="B39" s="723"/>
      <c r="C39" s="723"/>
      <c r="D39" s="723"/>
      <c r="E39" s="723"/>
      <c r="F39" s="723"/>
      <c r="G39" s="723"/>
      <c r="H39" s="723"/>
      <c r="I39" s="723"/>
      <c r="J39" s="723"/>
      <c r="K39" s="723"/>
      <c r="L39" s="723"/>
      <c r="M39" s="723"/>
      <c r="N39" s="723"/>
      <c r="O39" s="723"/>
      <c r="P39" s="724"/>
      <c r="Q39" s="724"/>
      <c r="R39" s="724"/>
      <c r="S39" s="724"/>
      <c r="T39" s="724"/>
      <c r="U39" s="724"/>
      <c r="V39" s="724"/>
      <c r="W39" s="724"/>
      <c r="X39" s="724"/>
      <c r="Y39" s="724"/>
      <c r="Z39" s="724"/>
      <c r="AA39" s="724"/>
      <c r="AB39" s="724"/>
      <c r="AC39" s="724"/>
      <c r="AD39" s="724"/>
      <c r="AE39" s="724"/>
      <c r="AF39" s="724"/>
      <c r="AG39" s="724"/>
      <c r="AH39" s="728"/>
      <c r="AI39" s="728"/>
      <c r="AJ39" s="728"/>
      <c r="AK39" s="724"/>
      <c r="AL39" s="724"/>
      <c r="AM39" s="724"/>
      <c r="AN39" s="724"/>
      <c r="AO39" s="724"/>
      <c r="AP39" s="724"/>
      <c r="AQ39" s="724"/>
      <c r="AR39" s="724"/>
      <c r="AS39" s="724"/>
      <c r="AT39" s="724"/>
      <c r="AU39" s="724"/>
      <c r="AV39" s="724"/>
      <c r="AW39" s="724"/>
      <c r="AX39" s="724"/>
      <c r="AY39" s="724"/>
      <c r="AZ39" s="724"/>
      <c r="BA39" s="724"/>
      <c r="BB39" s="724"/>
      <c r="BC39" s="724"/>
      <c r="BD39" s="724"/>
      <c r="BE39" s="724"/>
      <c r="BF39" s="724"/>
      <c r="BG39" s="724"/>
      <c r="BH39" s="724"/>
      <c r="BI39" s="724"/>
      <c r="BJ39" s="724"/>
      <c r="BK39" s="724"/>
      <c r="BL39" s="724"/>
      <c r="BM39" s="724"/>
      <c r="BN39" s="724"/>
      <c r="BO39" s="727"/>
    </row>
    <row r="40" spans="1:67" s="49" customFormat="1" ht="18" customHeight="1">
      <c r="A40" s="180"/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3"/>
      <c r="Q40" s="193"/>
      <c r="R40" s="193"/>
      <c r="S40" s="193"/>
      <c r="T40" s="193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  <c r="BJ40" s="182"/>
      <c r="BK40" s="182"/>
      <c r="BL40" s="182"/>
      <c r="BM40" s="182"/>
      <c r="BN40" s="182"/>
      <c r="BO40" s="183"/>
    </row>
    <row r="41" spans="1:67" s="49" customFormat="1" ht="18" customHeight="1" thickBot="1">
      <c r="A41" s="180"/>
      <c r="B41" s="187" t="s">
        <v>324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  <c r="BJ41" s="182"/>
      <c r="BK41" s="182"/>
      <c r="BL41" s="182"/>
      <c r="BM41" s="182"/>
      <c r="BN41" s="182"/>
      <c r="BO41" s="183"/>
    </row>
    <row r="42" spans="1:67" ht="23.25" customHeight="1">
      <c r="A42" s="177"/>
      <c r="B42" s="717" t="s">
        <v>310</v>
      </c>
      <c r="C42" s="718"/>
      <c r="D42" s="718"/>
      <c r="E42" s="718"/>
      <c r="F42" s="718" t="s">
        <v>311</v>
      </c>
      <c r="G42" s="718"/>
      <c r="H42" s="718"/>
      <c r="I42" s="718"/>
      <c r="J42" s="718"/>
      <c r="K42" s="718"/>
      <c r="L42" s="718"/>
      <c r="M42" s="718"/>
      <c r="N42" s="718"/>
      <c r="O42" s="718"/>
      <c r="P42" s="718" t="s">
        <v>312</v>
      </c>
      <c r="Q42" s="718"/>
      <c r="R42" s="718"/>
      <c r="S42" s="718"/>
      <c r="T42" s="718"/>
      <c r="U42" s="719" t="s">
        <v>308</v>
      </c>
      <c r="V42" s="720"/>
      <c r="W42" s="720"/>
      <c r="X42" s="720"/>
      <c r="Y42" s="720"/>
      <c r="Z42" s="687" t="s">
        <v>199</v>
      </c>
      <c r="AA42" s="686"/>
      <c r="AB42" s="686"/>
      <c r="AC42" s="686"/>
      <c r="AD42" s="686"/>
      <c r="AE42" s="686"/>
      <c r="AF42" s="686"/>
      <c r="AG42" s="686"/>
      <c r="AH42" s="686"/>
      <c r="AI42" s="687" t="s">
        <v>79</v>
      </c>
      <c r="AJ42" s="686"/>
      <c r="AK42" s="686"/>
      <c r="AL42" s="686"/>
      <c r="AM42" s="687" t="s">
        <v>306</v>
      </c>
      <c r="AN42" s="686"/>
      <c r="AO42" s="686"/>
      <c r="AP42" s="686"/>
      <c r="AQ42" s="686"/>
      <c r="AR42" s="686"/>
      <c r="AS42" s="687" t="s">
        <v>307</v>
      </c>
      <c r="AT42" s="686"/>
      <c r="AU42" s="686"/>
      <c r="AV42" s="686"/>
      <c r="AW42" s="686"/>
      <c r="AX42" s="686"/>
      <c r="AY42" s="686"/>
      <c r="AZ42" s="686"/>
      <c r="BA42" s="686"/>
      <c r="BB42" s="721"/>
      <c r="BC42" s="178"/>
      <c r="BD42" s="178"/>
      <c r="BE42" s="178"/>
      <c r="BF42" s="178"/>
      <c r="BG42" s="178"/>
      <c r="BH42" s="178"/>
      <c r="BI42" s="178"/>
      <c r="BJ42" s="178"/>
      <c r="BK42" s="178"/>
      <c r="BL42" s="320"/>
    </row>
    <row r="43" spans="1:67" ht="39" customHeight="1">
      <c r="A43" s="177"/>
      <c r="B43" s="709" t="s">
        <v>313</v>
      </c>
      <c r="C43" s="701"/>
      <c r="D43" s="701"/>
      <c r="E43" s="701"/>
      <c r="F43" s="700" t="s">
        <v>1200</v>
      </c>
      <c r="G43" s="701"/>
      <c r="H43" s="701"/>
      <c r="I43" s="701"/>
      <c r="J43" s="701"/>
      <c r="K43" s="701"/>
      <c r="L43" s="701"/>
      <c r="M43" s="701"/>
      <c r="N43" s="701"/>
      <c r="O43" s="702"/>
      <c r="P43" s="710" t="s">
        <v>1201</v>
      </c>
      <c r="Q43" s="710"/>
      <c r="R43" s="710"/>
      <c r="S43" s="710"/>
      <c r="T43" s="710"/>
      <c r="U43" s="711" t="s">
        <v>1202</v>
      </c>
      <c r="V43" s="712"/>
      <c r="W43" s="712"/>
      <c r="X43" s="712"/>
      <c r="Y43" s="713"/>
      <c r="Z43" s="714" t="s">
        <v>315</v>
      </c>
      <c r="AA43" s="714"/>
      <c r="AB43" s="714"/>
      <c r="AC43" s="714"/>
      <c r="AD43" s="714"/>
      <c r="AE43" s="714"/>
      <c r="AF43" s="714"/>
      <c r="AG43" s="714"/>
      <c r="AH43" s="714"/>
      <c r="AI43" s="714" t="s">
        <v>77</v>
      </c>
      <c r="AJ43" s="714"/>
      <c r="AK43" s="714"/>
      <c r="AL43" s="714"/>
      <c r="AM43" s="715" t="s">
        <v>1195</v>
      </c>
      <c r="AN43" s="714"/>
      <c r="AO43" s="714"/>
      <c r="AP43" s="714"/>
      <c r="AQ43" s="714"/>
      <c r="AR43" s="714"/>
      <c r="AS43" s="714" t="s">
        <v>316</v>
      </c>
      <c r="AT43" s="714"/>
      <c r="AU43" s="714"/>
      <c r="AV43" s="714"/>
      <c r="AW43" s="714"/>
      <c r="AX43" s="714"/>
      <c r="AY43" s="714"/>
      <c r="AZ43" s="714"/>
      <c r="BA43" s="714"/>
      <c r="BB43" s="716"/>
      <c r="BC43" s="178"/>
      <c r="BD43" s="178"/>
      <c r="BE43" s="178"/>
      <c r="BF43" s="178"/>
      <c r="BG43" s="178"/>
      <c r="BH43" s="178"/>
      <c r="BI43" s="178"/>
      <c r="BJ43" s="178"/>
      <c r="BK43" s="178"/>
      <c r="BL43" s="320"/>
    </row>
    <row r="44" spans="1:67" ht="51" customHeight="1" thickBot="1">
      <c r="A44" s="177"/>
      <c r="B44" s="705"/>
      <c r="C44" s="704"/>
      <c r="D44" s="704"/>
      <c r="E44" s="704"/>
      <c r="F44" s="703"/>
      <c r="G44" s="704"/>
      <c r="H44" s="704"/>
      <c r="I44" s="704"/>
      <c r="J44" s="704"/>
      <c r="K44" s="704"/>
      <c r="L44" s="704"/>
      <c r="M44" s="704"/>
      <c r="N44" s="704"/>
      <c r="O44" s="704"/>
      <c r="P44" s="703"/>
      <c r="Q44" s="704"/>
      <c r="R44" s="704"/>
      <c r="S44" s="704"/>
      <c r="T44" s="704"/>
      <c r="U44" s="344"/>
      <c r="V44" s="345"/>
      <c r="W44" s="345"/>
      <c r="X44" s="345"/>
      <c r="Y44" s="346"/>
      <c r="Z44" s="706" t="s">
        <v>248</v>
      </c>
      <c r="AA44" s="706"/>
      <c r="AB44" s="706"/>
      <c r="AC44" s="706"/>
      <c r="AD44" s="706"/>
      <c r="AE44" s="706"/>
      <c r="AF44" s="706"/>
      <c r="AG44" s="706"/>
      <c r="AH44" s="706"/>
      <c r="AI44" s="706" t="s">
        <v>77</v>
      </c>
      <c r="AJ44" s="706"/>
      <c r="AK44" s="706"/>
      <c r="AL44" s="706"/>
      <c r="AM44" s="707" t="s">
        <v>1203</v>
      </c>
      <c r="AN44" s="706"/>
      <c r="AO44" s="706"/>
      <c r="AP44" s="706"/>
      <c r="AQ44" s="706"/>
      <c r="AR44" s="706"/>
      <c r="AS44" s="706" t="s">
        <v>1151</v>
      </c>
      <c r="AT44" s="706"/>
      <c r="AU44" s="706"/>
      <c r="AV44" s="706"/>
      <c r="AW44" s="706"/>
      <c r="AX44" s="706"/>
      <c r="AY44" s="706"/>
      <c r="AZ44" s="706"/>
      <c r="BA44" s="706"/>
      <c r="BB44" s="708"/>
      <c r="BC44" s="178"/>
      <c r="BD44" s="178"/>
      <c r="BE44" s="178"/>
      <c r="BF44" s="178"/>
      <c r="BG44" s="178"/>
      <c r="BH44" s="178"/>
      <c r="BI44" s="178"/>
      <c r="BJ44" s="178"/>
      <c r="BK44" s="178"/>
      <c r="BL44" s="320"/>
    </row>
    <row r="45" spans="1:67" s="49" customFormat="1" ht="18" customHeight="1">
      <c r="A45" s="180"/>
      <c r="B45" s="192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3"/>
      <c r="Q45" s="193"/>
      <c r="R45" s="193"/>
      <c r="S45" s="193"/>
      <c r="T45" s="193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  <c r="BJ45" s="182"/>
      <c r="BK45" s="182"/>
      <c r="BL45" s="182"/>
      <c r="BM45" s="182"/>
      <c r="BN45" s="182"/>
      <c r="BO45" s="183"/>
    </row>
    <row r="53" spans="5:7" ht="18" customHeight="1">
      <c r="E53" s="320"/>
      <c r="F53" s="320"/>
      <c r="G53" s="320"/>
    </row>
    <row r="90" spans="5:7" ht="18" customHeight="1">
      <c r="E90" s="184"/>
      <c r="F90" s="185"/>
      <c r="G90" s="186"/>
    </row>
    <row r="155" spans="5:7" ht="18" customHeight="1">
      <c r="E155" s="184"/>
      <c r="F155" s="185"/>
      <c r="G155" s="186"/>
    </row>
    <row r="194" spans="4:7" ht="18" customHeight="1">
      <c r="D194" s="185"/>
      <c r="E194" s="186"/>
      <c r="F194" s="185"/>
      <c r="G194" s="186"/>
    </row>
  </sheetData>
  <mergeCells count="243">
    <mergeCell ref="AI7:AL7"/>
    <mergeCell ref="AI8:AL8"/>
    <mergeCell ref="AM7:AR7"/>
    <mergeCell ref="AM8:AR8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B8:E8"/>
    <mergeCell ref="F8:O8"/>
    <mergeCell ref="P8:T8"/>
    <mergeCell ref="B7:E7"/>
    <mergeCell ref="F7:O7"/>
    <mergeCell ref="P7:T7"/>
    <mergeCell ref="Z8:AH8"/>
    <mergeCell ref="Z7:AH7"/>
    <mergeCell ref="U7:Y7"/>
    <mergeCell ref="U8:Y8"/>
    <mergeCell ref="B10:E10"/>
    <mergeCell ref="F10:O10"/>
    <mergeCell ref="P10:T10"/>
    <mergeCell ref="B9:E9"/>
    <mergeCell ref="F9:O9"/>
    <mergeCell ref="P9:T9"/>
    <mergeCell ref="Z10:AH10"/>
    <mergeCell ref="Z9:AH9"/>
    <mergeCell ref="AI9:AL9"/>
    <mergeCell ref="AI10:AL10"/>
    <mergeCell ref="B12:E12"/>
    <mergeCell ref="F12:O12"/>
    <mergeCell ref="P12:T12"/>
    <mergeCell ref="B11:E11"/>
    <mergeCell ref="F11:O11"/>
    <mergeCell ref="P11:T11"/>
    <mergeCell ref="Z12:AH12"/>
    <mergeCell ref="Z11:AH11"/>
    <mergeCell ref="AI11:AL11"/>
    <mergeCell ref="AI12:AL12"/>
    <mergeCell ref="B14:E14"/>
    <mergeCell ref="F14:O14"/>
    <mergeCell ref="P14:T14"/>
    <mergeCell ref="B13:E13"/>
    <mergeCell ref="F13:O13"/>
    <mergeCell ref="P13:T13"/>
    <mergeCell ref="Z14:AH14"/>
    <mergeCell ref="Z13:AH13"/>
    <mergeCell ref="AI13:AL13"/>
    <mergeCell ref="AI14:AL14"/>
    <mergeCell ref="B16:E16"/>
    <mergeCell ref="F16:O16"/>
    <mergeCell ref="P16:T16"/>
    <mergeCell ref="B15:E15"/>
    <mergeCell ref="F15:O15"/>
    <mergeCell ref="P15:T15"/>
    <mergeCell ref="Z16:AH16"/>
    <mergeCell ref="Z15:AH15"/>
    <mergeCell ref="AI15:AL15"/>
    <mergeCell ref="AI16:AL16"/>
    <mergeCell ref="B18:E18"/>
    <mergeCell ref="F18:O18"/>
    <mergeCell ref="P18:T18"/>
    <mergeCell ref="B17:E17"/>
    <mergeCell ref="F17:O17"/>
    <mergeCell ref="P17:T17"/>
    <mergeCell ref="Z18:AH18"/>
    <mergeCell ref="Z17:AH17"/>
    <mergeCell ref="AI17:AL17"/>
    <mergeCell ref="AI18:AL18"/>
    <mergeCell ref="BC22:BE22"/>
    <mergeCell ref="BF22:BH22"/>
    <mergeCell ref="BI22:BK22"/>
    <mergeCell ref="BL22:BO22"/>
    <mergeCell ref="B25:E25"/>
    <mergeCell ref="F25:O25"/>
    <mergeCell ref="P25:T25"/>
    <mergeCell ref="AK22:AM22"/>
    <mergeCell ref="AN22:AP22"/>
    <mergeCell ref="AQ22:AS22"/>
    <mergeCell ref="AT22:AV22"/>
    <mergeCell ref="AW22:AY22"/>
    <mergeCell ref="AZ22:BB22"/>
    <mergeCell ref="A22:B22"/>
    <mergeCell ref="C22:O22"/>
    <mergeCell ref="P22:R22"/>
    <mergeCell ref="S22:U22"/>
    <mergeCell ref="V22:X22"/>
    <mergeCell ref="Y22:AA22"/>
    <mergeCell ref="AB22:AD22"/>
    <mergeCell ref="AE22:AG22"/>
    <mergeCell ref="AH22:AJ22"/>
    <mergeCell ref="B32:E32"/>
    <mergeCell ref="P32:T32"/>
    <mergeCell ref="F26:O32"/>
    <mergeCell ref="B31:E31"/>
    <mergeCell ref="P31:T31"/>
    <mergeCell ref="B30:E30"/>
    <mergeCell ref="P30:T30"/>
    <mergeCell ref="B26:E26"/>
    <mergeCell ref="P26:T26"/>
    <mergeCell ref="B27:E27"/>
    <mergeCell ref="P27:T27"/>
    <mergeCell ref="B29:E29"/>
    <mergeCell ref="P29:T29"/>
    <mergeCell ref="B28:E28"/>
    <mergeCell ref="P28:T28"/>
    <mergeCell ref="B35:E35"/>
    <mergeCell ref="F35:O35"/>
    <mergeCell ref="P35:T35"/>
    <mergeCell ref="B34:E34"/>
    <mergeCell ref="F34:O34"/>
    <mergeCell ref="P34:T34"/>
    <mergeCell ref="B33:E33"/>
    <mergeCell ref="F33:O33"/>
    <mergeCell ref="P33:T33"/>
    <mergeCell ref="BL39:BO39"/>
    <mergeCell ref="AT39:AV39"/>
    <mergeCell ref="AW39:AY39"/>
    <mergeCell ref="AZ39:BB39"/>
    <mergeCell ref="BC39:BE39"/>
    <mergeCell ref="BF39:BH39"/>
    <mergeCell ref="BI39:BK39"/>
    <mergeCell ref="AB39:AD39"/>
    <mergeCell ref="AE39:AG39"/>
    <mergeCell ref="AH39:AJ39"/>
    <mergeCell ref="AK39:AM39"/>
    <mergeCell ref="AN39:AP39"/>
    <mergeCell ref="AQ39:AS39"/>
    <mergeCell ref="AM17:AR17"/>
    <mergeCell ref="AM18:AR18"/>
    <mergeCell ref="AS7:BB7"/>
    <mergeCell ref="AS8:BB8"/>
    <mergeCell ref="AS9:BB9"/>
    <mergeCell ref="AS10:BB10"/>
    <mergeCell ref="AS11:BB11"/>
    <mergeCell ref="AS12:BB12"/>
    <mergeCell ref="AS13:BB13"/>
    <mergeCell ref="AS14:BB14"/>
    <mergeCell ref="AS15:BB15"/>
    <mergeCell ref="AS16:BB16"/>
    <mergeCell ref="AS17:BB17"/>
    <mergeCell ref="AS18:BB18"/>
    <mergeCell ref="AM15:AR15"/>
    <mergeCell ref="AM16:AR16"/>
    <mergeCell ref="AM13:AR13"/>
    <mergeCell ref="AM14:AR14"/>
    <mergeCell ref="AM11:AR11"/>
    <mergeCell ref="AM12:AR12"/>
    <mergeCell ref="AM9:AR9"/>
    <mergeCell ref="AM10:AR10"/>
    <mergeCell ref="Z27:AH27"/>
    <mergeCell ref="AI27:AL27"/>
    <mergeCell ref="AM27:AR27"/>
    <mergeCell ref="AS27:BB27"/>
    <mergeCell ref="Z28:AH28"/>
    <mergeCell ref="AI28:AL28"/>
    <mergeCell ref="AM28:AR28"/>
    <mergeCell ref="AS28:BB28"/>
    <mergeCell ref="U25:Y25"/>
    <mergeCell ref="Z25:AH25"/>
    <mergeCell ref="AI25:AL25"/>
    <mergeCell ref="AM25:AR25"/>
    <mergeCell ref="AS25:BB25"/>
    <mergeCell ref="U26:Y26"/>
    <mergeCell ref="Z26:AH26"/>
    <mergeCell ref="AI26:AL26"/>
    <mergeCell ref="AM26:AR26"/>
    <mergeCell ref="AS26:BB26"/>
    <mergeCell ref="Z31:AH31"/>
    <mergeCell ref="AI31:AL31"/>
    <mergeCell ref="AM31:AR31"/>
    <mergeCell ref="AS31:BB31"/>
    <mergeCell ref="Z32:AH32"/>
    <mergeCell ref="AI32:AL32"/>
    <mergeCell ref="AM32:AR32"/>
    <mergeCell ref="AS32:BB32"/>
    <mergeCell ref="Z29:AH29"/>
    <mergeCell ref="AI29:AL29"/>
    <mergeCell ref="AM29:AR29"/>
    <mergeCell ref="AS29:BB29"/>
    <mergeCell ref="Z30:AH30"/>
    <mergeCell ref="AI30:AL30"/>
    <mergeCell ref="AM30:AR30"/>
    <mergeCell ref="AS30:BB30"/>
    <mergeCell ref="Z33:AH33"/>
    <mergeCell ref="AI33:AL33"/>
    <mergeCell ref="AM33:AR33"/>
    <mergeCell ref="AS33:BB33"/>
    <mergeCell ref="Z34:AH34"/>
    <mergeCell ref="AI34:AL34"/>
    <mergeCell ref="AM34:AR34"/>
    <mergeCell ref="AS34:BB34"/>
    <mergeCell ref="Z35:AH35"/>
    <mergeCell ref="AI35:AL35"/>
    <mergeCell ref="AM35:AR35"/>
    <mergeCell ref="AS35:BB35"/>
    <mergeCell ref="B36:E36"/>
    <mergeCell ref="F36:O36"/>
    <mergeCell ref="P36:T36"/>
    <mergeCell ref="Z36:AH36"/>
    <mergeCell ref="AI36:AL36"/>
    <mergeCell ref="AM36:AR36"/>
    <mergeCell ref="AS36:BB36"/>
    <mergeCell ref="B42:E42"/>
    <mergeCell ref="F42:O42"/>
    <mergeCell ref="P42:T42"/>
    <mergeCell ref="U42:Y42"/>
    <mergeCell ref="Z42:AH42"/>
    <mergeCell ref="AI42:AL42"/>
    <mergeCell ref="AM42:AR42"/>
    <mergeCell ref="AS42:BB42"/>
    <mergeCell ref="A39:B39"/>
    <mergeCell ref="C39:O39"/>
    <mergeCell ref="P39:R39"/>
    <mergeCell ref="S39:U39"/>
    <mergeCell ref="V39:X39"/>
    <mergeCell ref="Y39:AA39"/>
    <mergeCell ref="F43:O43"/>
    <mergeCell ref="F44:O44"/>
    <mergeCell ref="B44:E44"/>
    <mergeCell ref="P44:T44"/>
    <mergeCell ref="Z44:AH44"/>
    <mergeCell ref="AI44:AL44"/>
    <mergeCell ref="AM44:AR44"/>
    <mergeCell ref="AS44:BB44"/>
    <mergeCell ref="B43:E43"/>
    <mergeCell ref="P43:T43"/>
    <mergeCell ref="U43:Y43"/>
    <mergeCell ref="Z43:AH43"/>
    <mergeCell ref="AI43:AL43"/>
    <mergeCell ref="AM43:AR43"/>
    <mergeCell ref="AS43:BB43"/>
  </mergeCells>
  <phoneticPr fontId="1"/>
  <dataValidations count="1">
    <dataValidation type="list" allowBlank="1" showInputMessage="1" showErrorMessage="1" sqref="P22:BK22 P35:T36 P39:BK39 P9:T21 AI8:AL18 U19:BL21 BC8:BH18 P23:BL24 BC26:BH36 AI26:AL36 P27:T32 P33:P34 P40:BL41 P45:BL45 BC43:BH44 AI43:AL44 P44:T44">
      <formula1>"○,　"</formula1>
    </dataValidation>
  </dataValidations>
  <pageMargins left="0.70866141732283472" right="0.70866141732283472" top="0.74803149606299213" bottom="0.74803149606299213" header="0.31496062992125984" footer="0.31496062992125984"/>
  <pageSetup paperSize="9" scale="63" fitToHeight="0" orientation="landscape" r:id="rId1"/>
  <headerFooter>
    <oddFooter>&amp;C&amp;P / &amp;N&amp;R&amp;"Times New Roman,太字 斜体"Copyright(c)2016 Nissay Information Technology Co.,Ltd.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Q173"/>
  <sheetViews>
    <sheetView showGridLines="0" view="pageBreakPreview" zoomScale="85" zoomScaleNormal="100" zoomScaleSheetLayoutView="85" workbookViewId="0"/>
  </sheetViews>
  <sheetFormatPr defaultRowHeight="18" customHeight="1"/>
  <cols>
    <col min="1" max="68" width="3.125" style="15" customWidth="1"/>
    <col min="69" max="69" width="9" style="242"/>
    <col min="70" max="16384" width="9" style="15"/>
  </cols>
  <sheetData>
    <row r="1" spans="1:69" ht="12">
      <c r="A1" s="318" t="s">
        <v>0</v>
      </c>
      <c r="B1" s="2">
        <f>IF(変更履歴!B1&lt;&gt;"",変更履歴!B1,"")</f>
        <v>1</v>
      </c>
      <c r="C1" s="526" t="str">
        <f>IF(変更履歴!C1&lt;&gt;"",変更履歴!C1,"")</f>
        <v>画面</v>
      </c>
      <c r="D1" s="527"/>
      <c r="E1" s="527"/>
      <c r="F1" s="527"/>
      <c r="G1" s="527"/>
      <c r="H1" s="527"/>
      <c r="I1" s="527"/>
      <c r="J1" s="528"/>
      <c r="K1" s="317" t="s">
        <v>2</v>
      </c>
      <c r="L1" s="2">
        <f>IF(変更履歴!L1&lt;&gt;"",変更履歴!L1,"")</f>
        <v>2</v>
      </c>
      <c r="M1" s="526" t="str">
        <f>IF(変更履歴!M1&lt;&gt;"",変更履歴!M1,"")</f>
        <v>UI設計書_画面</v>
      </c>
      <c r="N1" s="527"/>
      <c r="O1" s="527"/>
      <c r="P1" s="527"/>
      <c r="Q1" s="527"/>
      <c r="R1" s="527"/>
      <c r="S1" s="527"/>
      <c r="T1" s="527"/>
      <c r="U1" s="527"/>
      <c r="V1" s="528"/>
      <c r="W1" s="693" t="s">
        <v>4</v>
      </c>
      <c r="X1" s="693"/>
      <c r="Y1" s="693"/>
      <c r="Z1" s="693"/>
      <c r="AA1" s="693"/>
      <c r="AB1" s="694" t="s">
        <v>1123</v>
      </c>
      <c r="AC1" s="695"/>
      <c r="AD1" s="695"/>
      <c r="AE1" s="695"/>
      <c r="AF1" s="695"/>
      <c r="AG1" s="695"/>
      <c r="AH1" s="695"/>
      <c r="AI1" s="695"/>
      <c r="AJ1" s="695"/>
      <c r="AK1" s="696"/>
      <c r="AL1" s="693" t="s">
        <v>31</v>
      </c>
      <c r="AM1" s="693"/>
      <c r="AN1" s="693"/>
      <c r="AO1" s="693"/>
      <c r="AP1" s="693"/>
      <c r="AQ1" s="529" t="str">
        <f>IF(変更履歴!AP1&lt;&gt;"",変更履歴!AP1,"")</f>
        <v>複数プラン申込書作成画面</v>
      </c>
      <c r="AR1" s="529"/>
      <c r="AS1" s="529"/>
      <c r="AT1" s="529"/>
      <c r="AU1" s="529"/>
      <c r="AV1" s="529"/>
      <c r="AW1" s="529"/>
      <c r="AX1" s="529"/>
      <c r="AY1" s="529"/>
      <c r="AZ1" s="529"/>
      <c r="BA1" s="496" t="s">
        <v>5</v>
      </c>
      <c r="BB1" s="496"/>
      <c r="BC1" s="496"/>
      <c r="BD1" s="472" t="str">
        <f>IF(変更履歴!BC1&lt;&gt;"",変更履歴!BC1,"")</f>
        <v>髙野子　荘一郎</v>
      </c>
      <c r="BE1" s="472"/>
      <c r="BF1" s="472"/>
      <c r="BG1" s="472"/>
      <c r="BH1" s="472"/>
      <c r="BI1" s="496" t="s">
        <v>7</v>
      </c>
      <c r="BJ1" s="496"/>
      <c r="BK1" s="496"/>
      <c r="BL1" s="471">
        <f>IF(変更履歴!BK1&lt;&gt;"",変更履歴!BK1,"")</f>
        <v>43775</v>
      </c>
      <c r="BM1" s="471"/>
      <c r="BN1" s="471"/>
      <c r="BO1" s="471"/>
      <c r="BP1" s="471"/>
    </row>
    <row r="2" spans="1:69" ht="12">
      <c r="A2" s="318" t="s">
        <v>1</v>
      </c>
      <c r="B2" s="2">
        <f>IF(変更履歴!B2&lt;&gt;"",変更履歴!B2,"")</f>
        <v>17</v>
      </c>
      <c r="C2" s="526" t="str">
        <f>IF(変更履歴!C2&lt;&gt;"",変更履歴!C2,"")</f>
        <v>G018_複数プラン申込書作成</v>
      </c>
      <c r="D2" s="527"/>
      <c r="E2" s="527"/>
      <c r="F2" s="527"/>
      <c r="G2" s="527"/>
      <c r="H2" s="527"/>
      <c r="I2" s="527"/>
      <c r="J2" s="528"/>
      <c r="K2" s="317" t="s">
        <v>3</v>
      </c>
      <c r="L2" s="2">
        <f>IF(変更履歴!L2&lt;&gt;"",変更履歴!L2,"")</f>
        <v>1</v>
      </c>
      <c r="M2" s="526" t="str">
        <f>IF(変更履歴!M2&lt;&gt;"",変更履歴!M2,"")</f>
        <v>複数プラン申込書作成画面</v>
      </c>
      <c r="N2" s="527"/>
      <c r="O2" s="527"/>
      <c r="P2" s="527"/>
      <c r="Q2" s="527"/>
      <c r="R2" s="527"/>
      <c r="S2" s="527"/>
      <c r="T2" s="527"/>
      <c r="U2" s="527"/>
      <c r="V2" s="528"/>
      <c r="W2" s="693"/>
      <c r="X2" s="693"/>
      <c r="Y2" s="693"/>
      <c r="Z2" s="693"/>
      <c r="AA2" s="693"/>
      <c r="AB2" s="697"/>
      <c r="AC2" s="698"/>
      <c r="AD2" s="698"/>
      <c r="AE2" s="698"/>
      <c r="AF2" s="698"/>
      <c r="AG2" s="698"/>
      <c r="AH2" s="698"/>
      <c r="AI2" s="698"/>
      <c r="AJ2" s="698"/>
      <c r="AK2" s="699"/>
      <c r="AL2" s="693"/>
      <c r="AM2" s="693"/>
      <c r="AN2" s="693"/>
      <c r="AO2" s="693"/>
      <c r="AP2" s="693"/>
      <c r="AQ2" s="529"/>
      <c r="AR2" s="529"/>
      <c r="AS2" s="529"/>
      <c r="AT2" s="529"/>
      <c r="AU2" s="529"/>
      <c r="AV2" s="529"/>
      <c r="AW2" s="529"/>
      <c r="AX2" s="529"/>
      <c r="AY2" s="529"/>
      <c r="AZ2" s="529"/>
      <c r="BA2" s="496" t="s">
        <v>6</v>
      </c>
      <c r="BB2" s="496"/>
      <c r="BC2" s="496"/>
      <c r="BD2" s="472" t="str">
        <f ca="1">IF(変更履歴!BC2&lt;&gt;"",変更履歴!BC2,"")</f>
        <v>木村　裕亮</v>
      </c>
      <c r="BE2" s="472"/>
      <c r="BF2" s="472"/>
      <c r="BG2" s="472"/>
      <c r="BH2" s="472"/>
      <c r="BI2" s="496" t="s">
        <v>8</v>
      </c>
      <c r="BJ2" s="496"/>
      <c r="BK2" s="496"/>
      <c r="BL2" s="471">
        <f>IF(変更履歴!BK2&lt;&gt;"",変更履歴!BK2,"")</f>
        <v>43962</v>
      </c>
      <c r="BM2" s="471"/>
      <c r="BN2" s="471"/>
      <c r="BO2" s="471"/>
      <c r="BP2" s="471"/>
    </row>
    <row r="3" spans="1:69" ht="12"/>
    <row r="4" spans="1:69" ht="12.75" thickBot="1"/>
    <row r="5" spans="1:69" s="242" customFormat="1" ht="18" customHeight="1">
      <c r="A5" s="460"/>
      <c r="B5" s="461"/>
      <c r="C5" s="462"/>
      <c r="D5" s="462"/>
      <c r="E5" s="462"/>
      <c r="F5" s="462"/>
      <c r="G5" s="462"/>
      <c r="H5" s="462"/>
      <c r="I5" s="462"/>
      <c r="J5" s="462"/>
      <c r="K5" s="462"/>
      <c r="L5" s="462"/>
      <c r="M5" s="462"/>
      <c r="N5" s="462"/>
      <c r="O5" s="462"/>
      <c r="P5" s="462"/>
      <c r="Q5" s="462"/>
      <c r="R5" s="462"/>
      <c r="S5" s="462"/>
      <c r="T5" s="462"/>
      <c r="U5" s="462"/>
      <c r="V5" s="462"/>
      <c r="W5" s="462"/>
      <c r="X5" s="462"/>
      <c r="Y5" s="462"/>
      <c r="Z5" s="462"/>
      <c r="AA5" s="462"/>
      <c r="AB5" s="462"/>
      <c r="AC5" s="462"/>
      <c r="AD5" s="462"/>
      <c r="AE5" s="462"/>
      <c r="AF5" s="462"/>
      <c r="AG5" s="462"/>
      <c r="AH5" s="462"/>
      <c r="AI5" s="462"/>
      <c r="AJ5" s="462"/>
      <c r="AK5" s="462"/>
      <c r="AL5" s="462"/>
      <c r="AM5" s="462"/>
      <c r="AN5" s="462"/>
      <c r="AO5" s="462"/>
      <c r="AP5" s="462"/>
      <c r="AQ5" s="462"/>
      <c r="AR5" s="462"/>
      <c r="AS5" s="462"/>
      <c r="AT5" s="462"/>
      <c r="AU5" s="462"/>
      <c r="AV5" s="462"/>
      <c r="AW5" s="462"/>
      <c r="AX5" s="462"/>
      <c r="AY5" s="462"/>
      <c r="AZ5" s="462"/>
      <c r="BA5" s="462"/>
      <c r="BB5" s="462"/>
      <c r="BC5" s="462"/>
      <c r="BD5" s="462"/>
      <c r="BE5" s="462"/>
      <c r="BF5" s="462"/>
      <c r="BG5" s="462"/>
      <c r="BH5" s="462"/>
      <c r="BI5" s="462"/>
      <c r="BJ5" s="462"/>
      <c r="BK5" s="462"/>
      <c r="BL5" s="462"/>
      <c r="BM5" s="462"/>
      <c r="BN5" s="462"/>
      <c r="BO5" s="462"/>
      <c r="BP5" s="463"/>
    </row>
    <row r="6" spans="1:69" s="176" customFormat="1" ht="18" customHeight="1">
      <c r="A6" s="177"/>
      <c r="B6" s="303" t="s">
        <v>1127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N6" s="178"/>
      <c r="BO6" s="178"/>
      <c r="BP6" s="179"/>
      <c r="BQ6" s="242"/>
    </row>
    <row r="7" spans="1:69" ht="18" customHeight="1" thickBot="1"/>
    <row r="8" spans="1:69" s="49" customFormat="1" ht="18" customHeight="1">
      <c r="A8" s="180"/>
      <c r="B8" s="304"/>
      <c r="C8" s="750"/>
      <c r="D8" s="751"/>
      <c r="E8" s="751"/>
      <c r="F8" s="752"/>
      <c r="G8" s="756" t="s">
        <v>28</v>
      </c>
      <c r="H8" s="757"/>
      <c r="I8" s="757"/>
      <c r="J8" s="757"/>
      <c r="K8" s="757"/>
      <c r="L8" s="757"/>
      <c r="M8" s="757"/>
      <c r="N8" s="757"/>
      <c r="O8" s="757"/>
      <c r="P8" s="757"/>
      <c r="Q8" s="757"/>
      <c r="R8" s="757"/>
      <c r="S8" s="757"/>
      <c r="T8" s="757"/>
      <c r="U8" s="757"/>
      <c r="V8" s="757"/>
      <c r="W8" s="757"/>
      <c r="X8" s="757"/>
      <c r="Y8" s="757"/>
      <c r="Z8" s="757"/>
      <c r="AA8" s="757"/>
      <c r="AB8" s="758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3"/>
      <c r="BQ8" s="242"/>
    </row>
    <row r="9" spans="1:69" s="49" customFormat="1" ht="18" customHeight="1">
      <c r="A9" s="180"/>
      <c r="B9" s="15"/>
      <c r="C9" s="753"/>
      <c r="D9" s="754"/>
      <c r="E9" s="754"/>
      <c r="F9" s="755"/>
      <c r="G9" s="759" t="s">
        <v>54</v>
      </c>
      <c r="H9" s="760"/>
      <c r="I9" s="760"/>
      <c r="J9" s="760"/>
      <c r="K9" s="760"/>
      <c r="L9" s="760"/>
      <c r="M9" s="761"/>
      <c r="N9" s="759" t="s">
        <v>1128</v>
      </c>
      <c r="O9" s="760"/>
      <c r="P9" s="760"/>
      <c r="Q9" s="760"/>
      <c r="R9" s="760"/>
      <c r="S9" s="760"/>
      <c r="T9" s="760"/>
      <c r="U9" s="761"/>
      <c r="V9" s="759" t="s">
        <v>372</v>
      </c>
      <c r="W9" s="760"/>
      <c r="X9" s="760"/>
      <c r="Y9" s="760"/>
      <c r="Z9" s="760"/>
      <c r="AA9" s="760"/>
      <c r="AB9" s="762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3"/>
      <c r="BQ9" s="242"/>
    </row>
    <row r="10" spans="1:69" s="49" customFormat="1" ht="18" customHeight="1">
      <c r="A10" s="180"/>
      <c r="B10" s="15"/>
      <c r="C10" s="361" t="s">
        <v>587</v>
      </c>
      <c r="D10" s="362"/>
      <c r="E10" s="362"/>
      <c r="F10" s="363"/>
      <c r="G10" s="364" t="s">
        <v>1204</v>
      </c>
      <c r="H10" s="365"/>
      <c r="I10" s="365"/>
      <c r="J10" s="365"/>
      <c r="K10" s="365"/>
      <c r="L10" s="365"/>
      <c r="M10" s="366"/>
      <c r="N10" s="364" t="s">
        <v>1204</v>
      </c>
      <c r="O10" s="365"/>
      <c r="P10" s="365"/>
      <c r="Q10" s="365"/>
      <c r="R10" s="365"/>
      <c r="S10" s="365"/>
      <c r="T10" s="365"/>
      <c r="U10" s="366"/>
      <c r="V10" s="364" t="s">
        <v>1205</v>
      </c>
      <c r="W10" s="365"/>
      <c r="X10" s="365"/>
      <c r="Y10" s="365"/>
      <c r="Z10" s="365"/>
      <c r="AA10" s="365"/>
      <c r="AB10" s="367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3"/>
      <c r="BQ10" s="242"/>
    </row>
    <row r="11" spans="1:69" ht="18" customHeight="1">
      <c r="C11" s="361" t="s">
        <v>589</v>
      </c>
      <c r="D11" s="362"/>
      <c r="E11" s="362"/>
      <c r="F11" s="363"/>
      <c r="G11" s="364" t="s">
        <v>1208</v>
      </c>
      <c r="H11" s="365"/>
      <c r="I11" s="365"/>
      <c r="J11" s="365"/>
      <c r="K11" s="365"/>
      <c r="L11" s="365"/>
      <c r="M11" s="366"/>
      <c r="N11" s="364" t="s">
        <v>1208</v>
      </c>
      <c r="O11" s="365"/>
      <c r="P11" s="365"/>
      <c r="Q11" s="365"/>
      <c r="R11" s="365"/>
      <c r="S11" s="365"/>
      <c r="T11" s="365"/>
      <c r="U11" s="366"/>
      <c r="V11" s="364" t="s">
        <v>1206</v>
      </c>
      <c r="W11" s="365"/>
      <c r="X11" s="365"/>
      <c r="Y11" s="365"/>
      <c r="Z11" s="365"/>
      <c r="AA11" s="365"/>
      <c r="AB11" s="367"/>
    </row>
    <row r="12" spans="1:69" ht="18" customHeight="1" thickBot="1">
      <c r="C12" s="368" t="s">
        <v>590</v>
      </c>
      <c r="D12" s="369"/>
      <c r="E12" s="369"/>
      <c r="F12" s="370"/>
      <c r="G12" s="371" t="s">
        <v>1209</v>
      </c>
      <c r="H12" s="372"/>
      <c r="I12" s="372"/>
      <c r="J12" s="372"/>
      <c r="K12" s="372"/>
      <c r="L12" s="372"/>
      <c r="M12" s="373"/>
      <c r="N12" s="371" t="s">
        <v>1210</v>
      </c>
      <c r="O12" s="372"/>
      <c r="P12" s="372"/>
      <c r="Q12" s="372"/>
      <c r="R12" s="372"/>
      <c r="S12" s="372"/>
      <c r="T12" s="372"/>
      <c r="U12" s="373"/>
      <c r="V12" s="371" t="s">
        <v>1207</v>
      </c>
      <c r="W12" s="372"/>
      <c r="X12" s="372"/>
      <c r="Y12" s="372"/>
      <c r="Z12" s="372"/>
      <c r="AA12" s="372"/>
      <c r="AB12" s="374"/>
    </row>
    <row r="69" spans="5:7" ht="18" customHeight="1">
      <c r="E69" s="184"/>
      <c r="F69" s="185"/>
      <c r="G69" s="186"/>
    </row>
    <row r="134" spans="5:7" ht="18" customHeight="1">
      <c r="E134" s="184"/>
      <c r="F134" s="185"/>
      <c r="G134" s="186"/>
    </row>
    <row r="173" spans="4:7" ht="18" customHeight="1">
      <c r="D173" s="185"/>
      <c r="E173" s="186"/>
      <c r="F173" s="185"/>
      <c r="G173" s="186"/>
    </row>
  </sheetData>
  <mergeCells count="21">
    <mergeCell ref="BA1:BC1"/>
    <mergeCell ref="BD1:BH1"/>
    <mergeCell ref="BI1:BK1"/>
    <mergeCell ref="BL1:BP1"/>
    <mergeCell ref="C2:J2"/>
    <mergeCell ref="M2:V2"/>
    <mergeCell ref="BA2:BC2"/>
    <mergeCell ref="BD2:BH2"/>
    <mergeCell ref="BI2:BK2"/>
    <mergeCell ref="BL2:BP2"/>
    <mergeCell ref="C1:J1"/>
    <mergeCell ref="M1:V1"/>
    <mergeCell ref="W1:AA2"/>
    <mergeCell ref="AB1:AK2"/>
    <mergeCell ref="AL1:AP2"/>
    <mergeCell ref="AQ1:AZ2"/>
    <mergeCell ref="C8:F9"/>
    <mergeCell ref="G8:AB8"/>
    <mergeCell ref="G9:M9"/>
    <mergeCell ref="N9:U9"/>
    <mergeCell ref="V9:AB9"/>
  </mergeCells>
  <phoneticPr fontId="1"/>
  <dataValidations count="1">
    <dataValidation type="list" allowBlank="1" showInputMessage="1" showErrorMessage="1" sqref="BE8:BM10">
      <formula1>"○,　"</formula1>
    </dataValidation>
  </dataValidations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&amp;C&amp;P / &amp;N&amp;R&amp;"Times New Roman,太字 斜体"Copyright(c)2016 Nissay Information Technology Co.,Ltd.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P183"/>
  <sheetViews>
    <sheetView showGridLines="0" view="pageBreakPreview" zoomScale="85" zoomScaleNormal="50" zoomScaleSheetLayoutView="85" workbookViewId="0"/>
  </sheetViews>
  <sheetFormatPr defaultRowHeight="18" customHeight="1"/>
  <cols>
    <col min="1" max="67" width="3.125" style="15" customWidth="1"/>
    <col min="68" max="16384" width="9" style="15"/>
  </cols>
  <sheetData>
    <row r="1" spans="1:68" ht="12">
      <c r="A1" s="354" t="s">
        <v>0</v>
      </c>
      <c r="B1" s="2">
        <f>IF(変更履歴!B1&lt;&gt;"",変更履歴!B1,"")</f>
        <v>1</v>
      </c>
      <c r="C1" s="526" t="str">
        <f>IF(変更履歴!C1&lt;&gt;"",変更履歴!C1,"")</f>
        <v>画面</v>
      </c>
      <c r="D1" s="527"/>
      <c r="E1" s="527"/>
      <c r="F1" s="527"/>
      <c r="G1" s="527"/>
      <c r="H1" s="527"/>
      <c r="I1" s="527"/>
      <c r="J1" s="528"/>
      <c r="K1" s="348" t="s">
        <v>2</v>
      </c>
      <c r="L1" s="2">
        <f>IF(変更履歴!L1&lt;&gt;"",変更履歴!L1,"")</f>
        <v>2</v>
      </c>
      <c r="M1" s="526" t="str">
        <f>IF(変更履歴!M1&lt;&gt;"",変更履歴!M1,"")</f>
        <v>UI設計書_画面</v>
      </c>
      <c r="N1" s="527"/>
      <c r="O1" s="527"/>
      <c r="P1" s="527"/>
      <c r="Q1" s="527"/>
      <c r="R1" s="527"/>
      <c r="S1" s="527"/>
      <c r="T1" s="527"/>
      <c r="U1" s="528"/>
      <c r="V1" s="496" t="s">
        <v>4</v>
      </c>
      <c r="W1" s="496"/>
      <c r="X1" s="496"/>
      <c r="Y1" s="496"/>
      <c r="Z1" s="496"/>
      <c r="AA1" s="694" t="s">
        <v>948</v>
      </c>
      <c r="AB1" s="695"/>
      <c r="AC1" s="695"/>
      <c r="AD1" s="695"/>
      <c r="AE1" s="695"/>
      <c r="AF1" s="695"/>
      <c r="AG1" s="695"/>
      <c r="AH1" s="695"/>
      <c r="AI1" s="695"/>
      <c r="AJ1" s="696"/>
      <c r="AK1" s="496" t="s">
        <v>31</v>
      </c>
      <c r="AL1" s="496"/>
      <c r="AM1" s="496"/>
      <c r="AN1" s="496"/>
      <c r="AO1" s="496"/>
      <c r="AP1" s="529" t="str">
        <f>IF(変更履歴!AP1&lt;&gt;"",変更履歴!AP1,"")</f>
        <v>複数プラン申込書作成画面</v>
      </c>
      <c r="AQ1" s="529"/>
      <c r="AR1" s="529"/>
      <c r="AS1" s="529"/>
      <c r="AT1" s="529"/>
      <c r="AU1" s="529"/>
      <c r="AV1" s="529"/>
      <c r="AW1" s="529"/>
      <c r="AX1" s="529"/>
      <c r="AY1" s="529"/>
      <c r="AZ1" s="496" t="s">
        <v>5</v>
      </c>
      <c r="BA1" s="496"/>
      <c r="BB1" s="496"/>
      <c r="BC1" s="472" t="str">
        <f>IF(変更履歴!BC1&lt;&gt;"",変更履歴!BC1,"")</f>
        <v>髙野子　荘一郎</v>
      </c>
      <c r="BD1" s="472"/>
      <c r="BE1" s="472"/>
      <c r="BF1" s="472"/>
      <c r="BG1" s="472"/>
      <c r="BH1" s="496" t="s">
        <v>7</v>
      </c>
      <c r="BI1" s="496"/>
      <c r="BJ1" s="496"/>
      <c r="BK1" s="471">
        <f>IF(変更履歴!BK1&lt;&gt;"",変更履歴!BK1,"")</f>
        <v>43775</v>
      </c>
      <c r="BL1" s="471"/>
      <c r="BM1" s="471"/>
      <c r="BN1" s="471"/>
      <c r="BO1" s="471"/>
    </row>
    <row r="2" spans="1:68" ht="12">
      <c r="A2" s="354" t="s">
        <v>1</v>
      </c>
      <c r="B2" s="2">
        <f>IF(変更履歴!B2&lt;&gt;"",変更履歴!B2,"")</f>
        <v>17</v>
      </c>
      <c r="C2" s="526" t="str">
        <f>IF(変更履歴!C2&lt;&gt;"",変更履歴!C2,"")</f>
        <v>G018_複数プラン申込書作成</v>
      </c>
      <c r="D2" s="527"/>
      <c r="E2" s="527"/>
      <c r="F2" s="527"/>
      <c r="G2" s="527"/>
      <c r="H2" s="527"/>
      <c r="I2" s="527"/>
      <c r="J2" s="528"/>
      <c r="K2" s="348" t="s">
        <v>3</v>
      </c>
      <c r="L2" s="2">
        <f>IF(変更履歴!L2&lt;&gt;"",変更履歴!L2,"")</f>
        <v>1</v>
      </c>
      <c r="M2" s="526" t="str">
        <f>IF(変更履歴!M2&lt;&gt;"",変更履歴!M2,"")</f>
        <v>複数プラン申込書作成画面</v>
      </c>
      <c r="N2" s="527"/>
      <c r="O2" s="527"/>
      <c r="P2" s="527"/>
      <c r="Q2" s="527"/>
      <c r="R2" s="527"/>
      <c r="S2" s="527"/>
      <c r="T2" s="527"/>
      <c r="U2" s="528"/>
      <c r="V2" s="496"/>
      <c r="W2" s="496"/>
      <c r="X2" s="496"/>
      <c r="Y2" s="496"/>
      <c r="Z2" s="496"/>
      <c r="AA2" s="697"/>
      <c r="AB2" s="698"/>
      <c r="AC2" s="698"/>
      <c r="AD2" s="698"/>
      <c r="AE2" s="698"/>
      <c r="AF2" s="698"/>
      <c r="AG2" s="698"/>
      <c r="AH2" s="698"/>
      <c r="AI2" s="698"/>
      <c r="AJ2" s="699"/>
      <c r="AK2" s="496"/>
      <c r="AL2" s="496"/>
      <c r="AM2" s="496"/>
      <c r="AN2" s="496"/>
      <c r="AO2" s="496"/>
      <c r="AP2" s="529"/>
      <c r="AQ2" s="529"/>
      <c r="AR2" s="529"/>
      <c r="AS2" s="529"/>
      <c r="AT2" s="529"/>
      <c r="AU2" s="529"/>
      <c r="AV2" s="529"/>
      <c r="AW2" s="529"/>
      <c r="AX2" s="529"/>
      <c r="AY2" s="529"/>
      <c r="AZ2" s="496" t="s">
        <v>6</v>
      </c>
      <c r="BA2" s="496"/>
      <c r="BB2" s="496"/>
      <c r="BC2" s="472" t="str">
        <f ca="1">IF(変更履歴!BC2&lt;&gt;"",変更履歴!BC2,"")</f>
        <v>木村　裕亮</v>
      </c>
      <c r="BD2" s="472"/>
      <c r="BE2" s="472"/>
      <c r="BF2" s="472"/>
      <c r="BG2" s="472"/>
      <c r="BH2" s="496" t="s">
        <v>8</v>
      </c>
      <c r="BI2" s="496"/>
      <c r="BJ2" s="496"/>
      <c r="BK2" s="471">
        <f>IF(変更履歴!BK2&lt;&gt;"",変更履歴!BK2,"")</f>
        <v>43962</v>
      </c>
      <c r="BL2" s="471"/>
      <c r="BM2" s="471"/>
      <c r="BN2" s="471"/>
      <c r="BO2" s="471"/>
    </row>
    <row r="3" spans="1:68" ht="12"/>
    <row r="4" spans="1:68" ht="12.75" thickBot="1"/>
    <row r="5" spans="1:68" ht="18" customHeight="1">
      <c r="A5" s="170"/>
      <c r="B5" s="171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3"/>
      <c r="AC5" s="173"/>
      <c r="AD5" s="173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  <c r="BK5" s="174"/>
      <c r="BL5" s="174"/>
      <c r="BM5" s="174"/>
      <c r="BN5" s="174"/>
      <c r="BO5" s="175"/>
    </row>
    <row r="6" spans="1:68" ht="18" customHeight="1">
      <c r="A6" s="192"/>
      <c r="B6" s="375" t="s">
        <v>949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82"/>
      <c r="AX6" s="182"/>
      <c r="AY6" s="182"/>
      <c r="AZ6" s="182"/>
      <c r="BA6" s="182"/>
      <c r="BM6" s="178"/>
      <c r="BN6" s="178"/>
      <c r="BO6" s="179"/>
    </row>
    <row r="7" spans="1:68" ht="18" customHeight="1">
      <c r="BM7" s="178"/>
      <c r="BN7" s="178"/>
      <c r="BO7" s="179"/>
    </row>
    <row r="8" spans="1:68" ht="18" customHeight="1">
      <c r="C8" s="15" t="s">
        <v>1028</v>
      </c>
    </row>
    <row r="10" spans="1:68" s="49" customFormat="1" ht="156" customHeight="1">
      <c r="A10" s="15"/>
      <c r="B10" s="15"/>
      <c r="C10" s="376" t="s">
        <v>199</v>
      </c>
      <c r="D10" s="376" t="s">
        <v>968</v>
      </c>
      <c r="E10" s="377" t="s">
        <v>969</v>
      </c>
      <c r="F10" s="766" t="s">
        <v>970</v>
      </c>
      <c r="G10" s="778"/>
      <c r="H10" s="778"/>
      <c r="I10" s="778"/>
      <c r="J10" s="767"/>
      <c r="K10" s="377" t="s">
        <v>971</v>
      </c>
      <c r="L10" s="766" t="s">
        <v>312</v>
      </c>
      <c r="M10" s="767"/>
      <c r="N10" s="766" t="s">
        <v>308</v>
      </c>
      <c r="O10" s="767"/>
      <c r="P10" s="377" t="s">
        <v>1227</v>
      </c>
      <c r="Q10" s="377" t="s">
        <v>1216</v>
      </c>
      <c r="R10" s="377" t="s">
        <v>972</v>
      </c>
      <c r="S10" s="377" t="s">
        <v>973</v>
      </c>
      <c r="T10" s="377" t="s">
        <v>974</v>
      </c>
      <c r="U10" s="377" t="s">
        <v>1217</v>
      </c>
      <c r="V10" s="378" t="s">
        <v>1218</v>
      </c>
      <c r="W10" s="377" t="s">
        <v>975</v>
      </c>
      <c r="X10" s="377" t="s">
        <v>976</v>
      </c>
      <c r="Y10" s="377" t="s">
        <v>977</v>
      </c>
      <c r="Z10" s="377" t="s">
        <v>978</v>
      </c>
      <c r="AA10" s="377" t="s">
        <v>979</v>
      </c>
      <c r="AB10" s="377" t="s">
        <v>980</v>
      </c>
      <c r="AC10" s="377" t="s">
        <v>981</v>
      </c>
      <c r="AD10" s="377" t="s">
        <v>982</v>
      </c>
      <c r="AE10" s="766" t="s">
        <v>983</v>
      </c>
      <c r="AF10" s="767"/>
      <c r="AG10" s="766" t="s">
        <v>984</v>
      </c>
      <c r="AH10" s="767"/>
      <c r="AI10" s="766" t="s">
        <v>985</v>
      </c>
      <c r="AJ10" s="767"/>
      <c r="AK10" s="766" t="s">
        <v>986</v>
      </c>
      <c r="AL10" s="767"/>
      <c r="AM10" s="766" t="s">
        <v>987</v>
      </c>
      <c r="AN10" s="767"/>
      <c r="AO10" s="766" t="s">
        <v>988</v>
      </c>
      <c r="AP10" s="767"/>
      <c r="AQ10" s="766" t="s">
        <v>989</v>
      </c>
      <c r="AR10" s="767"/>
      <c r="AS10" s="766" t="s">
        <v>990</v>
      </c>
      <c r="AT10" s="767"/>
      <c r="AU10" s="766" t="s">
        <v>991</v>
      </c>
      <c r="AV10" s="767"/>
      <c r="AW10" s="775" t="s">
        <v>992</v>
      </c>
      <c r="AX10" s="775"/>
      <c r="AY10" s="766" t="s">
        <v>993</v>
      </c>
      <c r="AZ10" s="767"/>
      <c r="BA10" s="766" t="s">
        <v>994</v>
      </c>
      <c r="BB10" s="767"/>
      <c r="BC10" s="377" t="s">
        <v>995</v>
      </c>
      <c r="BD10" s="377" t="s">
        <v>996</v>
      </c>
      <c r="BE10" s="377" t="s">
        <v>997</v>
      </c>
      <c r="BF10" s="377" t="s">
        <v>998</v>
      </c>
      <c r="BG10" s="377" t="s">
        <v>999</v>
      </c>
      <c r="BH10" s="377" t="s">
        <v>1000</v>
      </c>
      <c r="BI10" s="377" t="s">
        <v>1001</v>
      </c>
      <c r="BJ10" s="377" t="s">
        <v>1002</v>
      </c>
      <c r="BO10" s="347"/>
    </row>
    <row r="11" spans="1:68" s="49" customFormat="1" ht="54" customHeight="1">
      <c r="A11" s="15"/>
      <c r="B11" s="15"/>
      <c r="C11" s="376" t="s">
        <v>1003</v>
      </c>
      <c r="D11" s="379"/>
      <c r="E11" s="379"/>
      <c r="F11" s="768"/>
      <c r="G11" s="779"/>
      <c r="H11" s="779"/>
      <c r="I11" s="779"/>
      <c r="J11" s="769"/>
      <c r="K11" s="379"/>
      <c r="L11" s="766"/>
      <c r="M11" s="767"/>
      <c r="N11" s="766"/>
      <c r="O11" s="767"/>
      <c r="P11" s="464"/>
      <c r="Q11" s="377" t="s">
        <v>527</v>
      </c>
      <c r="R11" s="377"/>
      <c r="S11" s="377"/>
      <c r="T11" s="377"/>
      <c r="U11" s="377" t="s">
        <v>1219</v>
      </c>
      <c r="V11" s="378" t="s">
        <v>1219</v>
      </c>
      <c r="W11" s="379"/>
      <c r="X11" s="379"/>
      <c r="Y11" s="379"/>
      <c r="Z11" s="379"/>
      <c r="AA11" s="379"/>
      <c r="AB11" s="379"/>
      <c r="AC11" s="379"/>
      <c r="AD11" s="379"/>
      <c r="AE11" s="768"/>
      <c r="AF11" s="769"/>
      <c r="AG11" s="768"/>
      <c r="AH11" s="769"/>
      <c r="AI11" s="768"/>
      <c r="AJ11" s="769"/>
      <c r="AK11" s="768"/>
      <c r="AL11" s="769"/>
      <c r="AM11" s="768"/>
      <c r="AN11" s="769"/>
      <c r="AO11" s="768"/>
      <c r="AP11" s="769"/>
      <c r="AQ11" s="768"/>
      <c r="AR11" s="769"/>
      <c r="AS11" s="768"/>
      <c r="AT11" s="769"/>
      <c r="AU11" s="768"/>
      <c r="AV11" s="769"/>
      <c r="AW11" s="776"/>
      <c r="AX11" s="776"/>
      <c r="AY11" s="768"/>
      <c r="AZ11" s="769"/>
      <c r="BA11" s="768"/>
      <c r="BB11" s="769"/>
      <c r="BC11" s="379"/>
      <c r="BD11" s="379"/>
      <c r="BE11" s="379"/>
      <c r="BF11" s="379"/>
      <c r="BG11" s="379"/>
      <c r="BH11" s="379"/>
      <c r="BI11" s="379"/>
      <c r="BJ11" s="379"/>
      <c r="BO11" s="347"/>
    </row>
    <row r="12" spans="1:68" ht="73.5" customHeight="1">
      <c r="C12" s="783" t="s">
        <v>1004</v>
      </c>
      <c r="D12" s="380" t="s">
        <v>1005</v>
      </c>
      <c r="E12" s="380" t="s">
        <v>1006</v>
      </c>
      <c r="F12" s="780" t="s">
        <v>1007</v>
      </c>
      <c r="G12" s="781"/>
      <c r="H12" s="781"/>
      <c r="I12" s="781"/>
      <c r="J12" s="782"/>
      <c r="K12" s="380" t="s">
        <v>96</v>
      </c>
      <c r="L12" s="770" t="s">
        <v>1008</v>
      </c>
      <c r="M12" s="772"/>
      <c r="N12" s="770" t="s">
        <v>1009</v>
      </c>
      <c r="O12" s="772"/>
      <c r="P12" s="380"/>
      <c r="Q12" s="381" t="s">
        <v>1051</v>
      </c>
      <c r="R12" s="381"/>
      <c r="S12" s="380"/>
      <c r="T12" s="380"/>
      <c r="U12" s="382">
        <v>20</v>
      </c>
      <c r="V12" s="383">
        <v>85</v>
      </c>
      <c r="W12" s="384"/>
      <c r="X12" s="384"/>
      <c r="Y12" s="384"/>
      <c r="Z12" s="384"/>
      <c r="AA12" s="384"/>
      <c r="AB12" s="384"/>
      <c r="AC12" s="384"/>
      <c r="AD12" s="384"/>
      <c r="AE12" s="770" t="s">
        <v>1242</v>
      </c>
      <c r="AF12" s="772"/>
      <c r="AG12" s="770" t="s">
        <v>1109</v>
      </c>
      <c r="AH12" s="772"/>
      <c r="AI12" s="770" t="s">
        <v>1243</v>
      </c>
      <c r="AJ12" s="772"/>
      <c r="AK12" s="770" t="s">
        <v>1110</v>
      </c>
      <c r="AL12" s="771"/>
      <c r="AM12" s="770" t="s">
        <v>1244</v>
      </c>
      <c r="AN12" s="772"/>
      <c r="AO12" s="770" t="s">
        <v>1111</v>
      </c>
      <c r="AP12" s="771"/>
      <c r="AQ12" s="770" t="s">
        <v>1245</v>
      </c>
      <c r="AR12" s="773"/>
      <c r="AS12" s="770" t="s">
        <v>1246</v>
      </c>
      <c r="AT12" s="772"/>
      <c r="AU12" s="770" t="s">
        <v>1247</v>
      </c>
      <c r="AV12" s="774"/>
      <c r="AW12" s="777"/>
      <c r="AX12" s="777"/>
      <c r="AY12" s="770" t="s">
        <v>1248</v>
      </c>
      <c r="AZ12" s="774"/>
      <c r="BA12" s="777">
        <v>5000</v>
      </c>
      <c r="BB12" s="777"/>
      <c r="BC12" s="384"/>
      <c r="BD12" s="384"/>
      <c r="BE12" s="384"/>
      <c r="BF12" s="384"/>
      <c r="BG12" s="384"/>
      <c r="BH12" s="384"/>
      <c r="BI12" s="384"/>
      <c r="BJ12" s="384"/>
    </row>
    <row r="13" spans="1:68" ht="73.5" customHeight="1">
      <c r="C13" s="784"/>
      <c r="D13" s="380" t="s">
        <v>1005</v>
      </c>
      <c r="E13" s="380" t="s">
        <v>1006</v>
      </c>
      <c r="F13" s="780" t="s">
        <v>1049</v>
      </c>
      <c r="G13" s="781"/>
      <c r="H13" s="781"/>
      <c r="I13" s="781"/>
      <c r="J13" s="782"/>
      <c r="K13" s="380" t="s">
        <v>96</v>
      </c>
      <c r="L13" s="770" t="s">
        <v>1050</v>
      </c>
      <c r="M13" s="772"/>
      <c r="N13" s="770" t="s">
        <v>1009</v>
      </c>
      <c r="O13" s="772"/>
      <c r="P13" s="380"/>
      <c r="Q13" s="381" t="s">
        <v>1051</v>
      </c>
      <c r="R13" s="381"/>
      <c r="S13" s="380"/>
      <c r="T13" s="380"/>
      <c r="U13" s="382">
        <v>20</v>
      </c>
      <c r="V13" s="383">
        <v>85</v>
      </c>
      <c r="W13" s="384"/>
      <c r="X13" s="384"/>
      <c r="Y13" s="384"/>
      <c r="Z13" s="384"/>
      <c r="AA13" s="384"/>
      <c r="AB13" s="384"/>
      <c r="AC13" s="384"/>
      <c r="AD13" s="384"/>
      <c r="AE13" s="770" t="s">
        <v>1249</v>
      </c>
      <c r="AF13" s="772"/>
      <c r="AG13" s="770" t="s">
        <v>1052</v>
      </c>
      <c r="AH13" s="772"/>
      <c r="AI13" s="770" t="s">
        <v>1250</v>
      </c>
      <c r="AJ13" s="772"/>
      <c r="AK13" s="770" t="s">
        <v>1053</v>
      </c>
      <c r="AL13" s="771"/>
      <c r="AM13" s="770" t="s">
        <v>1251</v>
      </c>
      <c r="AN13" s="772"/>
      <c r="AO13" s="785">
        <v>1000000</v>
      </c>
      <c r="AP13" s="771"/>
      <c r="AQ13" s="770"/>
      <c r="AR13" s="772"/>
      <c r="AS13" s="770"/>
      <c r="AT13" s="772"/>
      <c r="AU13" s="770"/>
      <c r="AV13" s="771"/>
      <c r="AW13" s="777"/>
      <c r="AX13" s="777"/>
      <c r="AY13" s="770"/>
      <c r="AZ13" s="772"/>
      <c r="BA13" s="770"/>
      <c r="BB13" s="772"/>
      <c r="BC13" s="384"/>
      <c r="BD13" s="384"/>
      <c r="BE13" s="384"/>
      <c r="BF13" s="384"/>
      <c r="BG13" s="384"/>
      <c r="BH13" s="384"/>
      <c r="BI13" s="384"/>
      <c r="BJ13" s="384"/>
    </row>
    <row r="16" spans="1:68" ht="18" customHeight="1">
      <c r="P16" s="15" t="s">
        <v>1228</v>
      </c>
      <c r="AK16" s="15" t="s">
        <v>1226</v>
      </c>
      <c r="BP16" s="385"/>
    </row>
    <row r="18" spans="3:68" ht="18" customHeight="1">
      <c r="C18" s="15" t="s">
        <v>1054</v>
      </c>
      <c r="D18" s="15" t="s">
        <v>1056</v>
      </c>
      <c r="BP18" s="385"/>
    </row>
    <row r="19" spans="3:68" ht="18" customHeight="1">
      <c r="D19" s="15" t="s">
        <v>1055</v>
      </c>
      <c r="BP19" s="385"/>
    </row>
    <row r="21" spans="3:68" ht="18" customHeight="1">
      <c r="C21" s="15" t="s">
        <v>1030</v>
      </c>
    </row>
    <row r="42" spans="2:68" ht="18" customHeight="1">
      <c r="C42" s="15" t="s">
        <v>1122</v>
      </c>
    </row>
    <row r="43" spans="2:68" ht="21" customHeight="1">
      <c r="B43" s="49"/>
      <c r="C43" s="763"/>
      <c r="D43" s="764"/>
      <c r="E43" s="764"/>
      <c r="F43" s="764"/>
      <c r="G43" s="764"/>
      <c r="H43" s="764"/>
      <c r="I43" s="764"/>
      <c r="J43" s="764"/>
      <c r="K43" s="764"/>
      <c r="L43" s="765"/>
      <c r="M43" s="386" t="s">
        <v>1156</v>
      </c>
      <c r="N43" s="323"/>
      <c r="O43" s="323"/>
      <c r="P43" s="323"/>
      <c r="Q43" s="323"/>
      <c r="R43" s="323"/>
      <c r="S43" s="323"/>
      <c r="T43" s="323"/>
      <c r="U43" s="323"/>
      <c r="V43" s="324"/>
      <c r="W43" s="386" t="s">
        <v>1157</v>
      </c>
      <c r="X43" s="323"/>
      <c r="Y43" s="323"/>
      <c r="Z43" s="323"/>
      <c r="AA43" s="323"/>
      <c r="AB43" s="323"/>
      <c r="AC43" s="323"/>
      <c r="AD43" s="323"/>
      <c r="AE43" s="323"/>
      <c r="AF43" s="324"/>
      <c r="BP43" s="3"/>
    </row>
    <row r="44" spans="2:68" ht="21" customHeight="1">
      <c r="B44" s="49"/>
      <c r="C44" s="387" t="s">
        <v>1158</v>
      </c>
      <c r="D44" s="388"/>
      <c r="E44" s="388"/>
      <c r="F44" s="388"/>
      <c r="G44" s="388"/>
      <c r="H44" s="388"/>
      <c r="I44" s="388"/>
      <c r="J44" s="388"/>
      <c r="K44" s="388"/>
      <c r="L44" s="389"/>
      <c r="M44" s="390" t="s">
        <v>1159</v>
      </c>
      <c r="N44" s="325"/>
      <c r="O44" s="325"/>
      <c r="P44" s="325"/>
      <c r="Q44" s="325"/>
      <c r="R44" s="325"/>
      <c r="S44" s="325"/>
      <c r="T44" s="325"/>
      <c r="U44" s="325"/>
      <c r="V44" s="326"/>
      <c r="W44" s="390" t="s">
        <v>1160</v>
      </c>
      <c r="X44" s="327"/>
      <c r="Y44" s="325"/>
      <c r="Z44" s="325"/>
      <c r="AA44" s="325"/>
      <c r="AB44" s="325"/>
      <c r="AC44" s="325"/>
      <c r="AD44" s="325"/>
      <c r="AE44" s="325"/>
      <c r="AF44" s="326"/>
      <c r="BP44" s="3"/>
    </row>
    <row r="45" spans="2:68" ht="21" customHeight="1">
      <c r="B45" s="49"/>
      <c r="C45" s="391"/>
      <c r="D45" s="392"/>
      <c r="E45" s="392"/>
      <c r="F45" s="392"/>
      <c r="G45" s="392"/>
      <c r="H45" s="392"/>
      <c r="I45" s="392"/>
      <c r="J45" s="392"/>
      <c r="K45" s="392"/>
      <c r="L45" s="393"/>
      <c r="M45" s="390" t="s">
        <v>1161</v>
      </c>
      <c r="N45" s="394"/>
      <c r="O45" s="395"/>
      <c r="P45" s="395"/>
      <c r="Q45" s="396"/>
      <c r="R45" s="395"/>
      <c r="S45" s="395"/>
      <c r="T45" s="395"/>
      <c r="U45" s="395"/>
      <c r="V45" s="397"/>
      <c r="W45" s="390" t="s">
        <v>1162</v>
      </c>
      <c r="X45" s="327"/>
      <c r="Y45" s="395"/>
      <c r="Z45" s="396"/>
      <c r="AA45" s="395"/>
      <c r="AB45" s="395"/>
      <c r="AC45" s="395"/>
      <c r="AD45" s="395"/>
      <c r="AE45" s="396"/>
      <c r="AF45" s="398"/>
      <c r="AG45" s="399"/>
      <c r="AH45" s="399"/>
      <c r="AI45" s="399"/>
      <c r="AJ45" s="400"/>
      <c r="AK45" s="399"/>
      <c r="AL45" s="399"/>
      <c r="AM45" s="399"/>
      <c r="AN45" s="399"/>
      <c r="AO45" s="400"/>
      <c r="AP45" s="399"/>
      <c r="AQ45" s="399"/>
      <c r="AR45" s="399"/>
      <c r="AS45" s="399"/>
      <c r="AT45" s="400"/>
      <c r="AU45" s="399"/>
      <c r="AV45" s="399"/>
      <c r="AW45" s="399"/>
      <c r="AX45" s="399"/>
      <c r="AY45" s="400"/>
      <c r="AZ45" s="399"/>
      <c r="BA45" s="399"/>
      <c r="BB45" s="399"/>
      <c r="BC45" s="399"/>
      <c r="BD45" s="400"/>
      <c r="BE45" s="399"/>
      <c r="BF45" s="399"/>
      <c r="BG45" s="399"/>
      <c r="BH45" s="399"/>
      <c r="BI45" s="400"/>
      <c r="BJ45" s="399"/>
      <c r="BK45" s="399"/>
      <c r="BP45" s="3"/>
    </row>
    <row r="46" spans="2:68" ht="21" customHeight="1">
      <c r="C46" s="391"/>
      <c r="D46" s="392"/>
      <c r="E46" s="392"/>
      <c r="F46" s="392"/>
      <c r="G46" s="392"/>
      <c r="H46" s="392"/>
      <c r="I46" s="392"/>
      <c r="J46" s="392"/>
      <c r="K46" s="392"/>
      <c r="L46" s="393"/>
      <c r="M46" s="390" t="s">
        <v>1163</v>
      </c>
      <c r="N46" s="327"/>
      <c r="O46" s="327"/>
      <c r="P46" s="394"/>
      <c r="Q46" s="394"/>
      <c r="R46" s="328"/>
      <c r="S46" s="401"/>
      <c r="T46" s="327"/>
      <c r="U46" s="394"/>
      <c r="V46" s="402"/>
      <c r="W46" s="390" t="s">
        <v>1165</v>
      </c>
      <c r="X46" s="327"/>
      <c r="Y46" s="394"/>
      <c r="Z46" s="394"/>
      <c r="AA46" s="328"/>
      <c r="AB46" s="401"/>
      <c r="AC46" s="327"/>
      <c r="AD46" s="394"/>
      <c r="AE46" s="394"/>
      <c r="AF46" s="329"/>
      <c r="AG46" s="403"/>
      <c r="AH46" s="321"/>
      <c r="AI46" s="404"/>
      <c r="AJ46" s="404"/>
      <c r="AK46" s="321"/>
      <c r="AL46" s="404"/>
      <c r="AM46" s="321"/>
      <c r="AN46" s="404"/>
      <c r="AO46" s="404"/>
      <c r="AP46" s="322"/>
      <c r="AQ46" s="403"/>
      <c r="AR46" s="321"/>
      <c r="AS46" s="404"/>
      <c r="AT46" s="404"/>
      <c r="AU46" s="321"/>
      <c r="AV46" s="404"/>
      <c r="AW46" s="321"/>
      <c r="AX46" s="404"/>
      <c r="AY46" s="404"/>
      <c r="AZ46" s="321"/>
      <c r="BA46" s="404"/>
      <c r="BB46" s="321"/>
      <c r="BC46" s="404"/>
      <c r="BD46" s="404"/>
      <c r="BE46" s="321"/>
      <c r="BF46" s="404"/>
      <c r="BG46" s="321"/>
      <c r="BH46" s="404"/>
      <c r="BI46" s="404"/>
      <c r="BJ46" s="321"/>
      <c r="BK46" s="404"/>
      <c r="BP46" s="3"/>
    </row>
    <row r="47" spans="2:68" ht="21" customHeight="1">
      <c r="C47" s="391"/>
      <c r="D47" s="392"/>
      <c r="E47" s="392"/>
      <c r="F47" s="392"/>
      <c r="G47" s="392"/>
      <c r="H47" s="392"/>
      <c r="I47" s="392"/>
      <c r="J47" s="392"/>
      <c r="K47" s="392"/>
      <c r="L47" s="393"/>
      <c r="M47" s="390" t="s">
        <v>1166</v>
      </c>
      <c r="N47" s="327"/>
      <c r="O47" s="327"/>
      <c r="P47" s="394"/>
      <c r="Q47" s="394"/>
      <c r="R47" s="328"/>
      <c r="S47" s="401"/>
      <c r="T47" s="327"/>
      <c r="U47" s="394"/>
      <c r="V47" s="402"/>
      <c r="W47" s="390" t="s">
        <v>1167</v>
      </c>
      <c r="X47" s="327"/>
      <c r="Y47" s="394"/>
      <c r="Z47" s="394"/>
      <c r="AA47" s="327"/>
      <c r="AB47" s="394"/>
      <c r="AC47" s="327"/>
      <c r="AD47" s="394"/>
      <c r="AE47" s="394"/>
      <c r="AF47" s="330"/>
      <c r="AG47" s="404"/>
      <c r="AH47" s="321"/>
      <c r="AI47" s="404"/>
      <c r="AJ47" s="404"/>
      <c r="AK47" s="321"/>
      <c r="AL47" s="404"/>
      <c r="AM47" s="321"/>
      <c r="AN47" s="404"/>
      <c r="AO47" s="404"/>
      <c r="AP47" s="321"/>
      <c r="AQ47" s="404"/>
      <c r="AR47" s="321"/>
      <c r="AS47" s="404"/>
      <c r="AT47" s="404"/>
      <c r="AU47" s="321"/>
      <c r="AV47" s="404"/>
      <c r="AW47" s="321"/>
      <c r="AX47" s="404"/>
      <c r="AY47" s="404"/>
      <c r="AZ47" s="321"/>
      <c r="BA47" s="404"/>
      <c r="BB47" s="321"/>
      <c r="BC47" s="404"/>
      <c r="BD47" s="404"/>
      <c r="BE47" s="321"/>
      <c r="BF47" s="404"/>
      <c r="BG47" s="321"/>
      <c r="BH47" s="404"/>
      <c r="BI47" s="404"/>
      <c r="BJ47" s="321"/>
      <c r="BK47" s="404"/>
      <c r="BP47" s="3"/>
    </row>
    <row r="48" spans="2:68" ht="21" customHeight="1">
      <c r="C48" s="391"/>
      <c r="D48" s="392"/>
      <c r="E48" s="392"/>
      <c r="F48" s="392"/>
      <c r="G48" s="392"/>
      <c r="H48" s="392"/>
      <c r="I48" s="392"/>
      <c r="J48" s="392"/>
      <c r="K48" s="392"/>
      <c r="L48" s="393"/>
      <c r="M48" s="390" t="s">
        <v>49</v>
      </c>
      <c r="N48" s="327"/>
      <c r="O48" s="327"/>
      <c r="P48" s="394"/>
      <c r="Q48" s="394"/>
      <c r="R48" s="328"/>
      <c r="S48" s="401"/>
      <c r="T48" s="327"/>
      <c r="U48" s="394"/>
      <c r="V48" s="402"/>
      <c r="W48" s="390" t="s">
        <v>1168</v>
      </c>
      <c r="X48" s="327"/>
      <c r="Y48" s="394"/>
      <c r="Z48" s="394"/>
      <c r="AA48" s="328"/>
      <c r="AB48" s="401"/>
      <c r="AC48" s="327"/>
      <c r="AD48" s="394"/>
      <c r="AE48" s="394"/>
      <c r="AF48" s="330"/>
      <c r="AG48" s="404"/>
      <c r="AH48" s="321"/>
      <c r="AI48" s="404"/>
      <c r="AJ48" s="404"/>
      <c r="AK48" s="321"/>
      <c r="AL48" s="404"/>
      <c r="AM48" s="321"/>
      <c r="AN48" s="404"/>
      <c r="AO48" s="404"/>
      <c r="AP48" s="321"/>
      <c r="AQ48" s="404"/>
      <c r="AR48" s="321"/>
      <c r="AS48" s="404"/>
      <c r="AT48" s="404"/>
      <c r="AU48" s="321"/>
      <c r="AV48" s="404"/>
      <c r="AW48" s="321"/>
      <c r="AX48" s="404"/>
      <c r="AY48" s="404"/>
      <c r="AZ48" s="321"/>
      <c r="BA48" s="404"/>
      <c r="BB48" s="321"/>
      <c r="BC48" s="404"/>
      <c r="BD48" s="404"/>
      <c r="BE48" s="321"/>
      <c r="BF48" s="404"/>
      <c r="BG48" s="321"/>
      <c r="BH48" s="404"/>
      <c r="BI48" s="404"/>
      <c r="BJ48" s="321"/>
      <c r="BK48" s="404"/>
      <c r="BP48" s="3"/>
    </row>
    <row r="49" spans="2:68" ht="21" customHeight="1">
      <c r="C49" s="405"/>
      <c r="D49" s="406"/>
      <c r="E49" s="406"/>
      <c r="F49" s="406"/>
      <c r="G49" s="406"/>
      <c r="H49" s="406"/>
      <c r="I49" s="406"/>
      <c r="J49" s="406"/>
      <c r="K49" s="406"/>
      <c r="L49" s="407"/>
      <c r="M49" s="390" t="s">
        <v>1169</v>
      </c>
      <c r="N49" s="327"/>
      <c r="O49" s="327"/>
      <c r="P49" s="394"/>
      <c r="Q49" s="394"/>
      <c r="R49" s="328"/>
      <c r="S49" s="401"/>
      <c r="T49" s="327"/>
      <c r="U49" s="394"/>
      <c r="V49" s="402"/>
      <c r="W49" s="390" t="s">
        <v>1170</v>
      </c>
      <c r="X49" s="327"/>
      <c r="Y49" s="394"/>
      <c r="Z49" s="394"/>
      <c r="AA49" s="328"/>
      <c r="AB49" s="401"/>
      <c r="AC49" s="327"/>
      <c r="AD49" s="394"/>
      <c r="AE49" s="394"/>
      <c r="AF49" s="329"/>
      <c r="AG49" s="403"/>
      <c r="AH49" s="321"/>
      <c r="AI49" s="404"/>
      <c r="AJ49" s="404"/>
      <c r="AK49" s="321"/>
      <c r="AL49" s="404"/>
      <c r="AM49" s="321"/>
      <c r="AN49" s="404"/>
      <c r="AO49" s="404"/>
      <c r="AP49" s="322"/>
      <c r="AQ49" s="403"/>
      <c r="AR49" s="321"/>
      <c r="AS49" s="404"/>
      <c r="AT49" s="404"/>
      <c r="AU49" s="321"/>
      <c r="AV49" s="404"/>
      <c r="AW49" s="321"/>
      <c r="AX49" s="404"/>
      <c r="AY49" s="404"/>
      <c r="AZ49" s="321"/>
      <c r="BA49" s="404"/>
      <c r="BB49" s="321"/>
      <c r="BC49" s="404"/>
      <c r="BD49" s="404"/>
      <c r="BE49" s="321"/>
      <c r="BF49" s="404"/>
      <c r="BG49" s="321"/>
      <c r="BH49" s="404"/>
      <c r="BI49" s="404"/>
      <c r="BJ49" s="321"/>
      <c r="BK49" s="404"/>
      <c r="BP49" s="3"/>
    </row>
    <row r="50" spans="2:68" ht="21" customHeight="1">
      <c r="B50" s="49"/>
      <c r="C50" s="408" t="s">
        <v>1171</v>
      </c>
      <c r="D50" s="409"/>
      <c r="E50" s="409"/>
      <c r="F50" s="409"/>
      <c r="G50" s="409"/>
      <c r="H50" s="409"/>
      <c r="I50" s="409"/>
      <c r="J50" s="409"/>
      <c r="K50" s="409"/>
      <c r="L50" s="410"/>
      <c r="M50" s="390" t="s">
        <v>1169</v>
      </c>
      <c r="N50" s="327"/>
      <c r="O50" s="327"/>
      <c r="P50" s="394"/>
      <c r="Q50" s="394"/>
      <c r="R50" s="328"/>
      <c r="S50" s="401"/>
      <c r="T50" s="327"/>
      <c r="U50" s="394"/>
      <c r="V50" s="402"/>
      <c r="W50" s="390" t="s">
        <v>1172</v>
      </c>
      <c r="X50" s="327"/>
      <c r="Y50" s="325"/>
      <c r="Z50" s="325"/>
      <c r="AA50" s="325"/>
      <c r="AB50" s="325"/>
      <c r="AC50" s="325"/>
      <c r="AD50" s="325"/>
      <c r="AE50" s="325"/>
      <c r="AF50" s="326"/>
      <c r="BP50" s="3"/>
    </row>
    <row r="51" spans="2:68" ht="21" customHeight="1">
      <c r="B51" s="49"/>
      <c r="C51" s="411" t="s">
        <v>1173</v>
      </c>
      <c r="D51" s="331"/>
      <c r="E51" s="412"/>
      <c r="F51" s="412"/>
      <c r="G51" s="412"/>
      <c r="H51" s="412"/>
      <c r="I51" s="412"/>
      <c r="J51" s="412"/>
      <c r="K51" s="412"/>
      <c r="L51" s="332"/>
      <c r="M51" s="390" t="s">
        <v>1174</v>
      </c>
      <c r="N51" s="394"/>
      <c r="O51" s="395"/>
      <c r="P51" s="395"/>
      <c r="Q51" s="396"/>
      <c r="R51" s="395"/>
      <c r="S51" s="395"/>
      <c r="T51" s="395"/>
      <c r="U51" s="395"/>
      <c r="V51" s="397"/>
      <c r="W51" s="390" t="s">
        <v>1164</v>
      </c>
      <c r="X51" s="327"/>
      <c r="Y51" s="395"/>
      <c r="Z51" s="396"/>
      <c r="AA51" s="395"/>
      <c r="AB51" s="395"/>
      <c r="AC51" s="395"/>
      <c r="AD51" s="395"/>
      <c r="AE51" s="396"/>
      <c r="AF51" s="398"/>
      <c r="AG51" s="399"/>
      <c r="AH51" s="399"/>
      <c r="AI51" s="399"/>
      <c r="AJ51" s="400"/>
      <c r="AK51" s="399"/>
      <c r="AL51" s="399"/>
      <c r="AM51" s="399"/>
      <c r="AN51" s="399"/>
      <c r="AO51" s="400"/>
      <c r="AP51" s="399"/>
      <c r="AQ51" s="399"/>
      <c r="AR51" s="399"/>
      <c r="AS51" s="399"/>
      <c r="AT51" s="400"/>
      <c r="AU51" s="399"/>
      <c r="AV51" s="399"/>
      <c r="AW51" s="399"/>
      <c r="AX51" s="399"/>
      <c r="AY51" s="400"/>
      <c r="AZ51" s="399"/>
      <c r="BA51" s="399"/>
      <c r="BB51" s="399"/>
      <c r="BC51" s="399"/>
      <c r="BD51" s="400"/>
      <c r="BE51" s="399"/>
      <c r="BF51" s="399"/>
      <c r="BG51" s="399"/>
      <c r="BH51" s="399"/>
      <c r="BI51" s="400"/>
      <c r="BJ51" s="399"/>
      <c r="BK51" s="399"/>
      <c r="BP51" s="3"/>
    </row>
    <row r="52" spans="2:68" ht="21" customHeight="1">
      <c r="C52" s="333"/>
      <c r="D52" s="334"/>
      <c r="E52" s="334"/>
      <c r="F52" s="334"/>
      <c r="G52" s="334"/>
      <c r="H52" s="334"/>
      <c r="I52" s="334"/>
      <c r="J52" s="334"/>
      <c r="K52" s="334"/>
      <c r="L52" s="335"/>
      <c r="M52" s="390" t="s">
        <v>1175</v>
      </c>
      <c r="N52" s="327"/>
      <c r="O52" s="327"/>
      <c r="P52" s="394"/>
      <c r="Q52" s="394"/>
      <c r="R52" s="328"/>
      <c r="S52" s="401"/>
      <c r="T52" s="327"/>
      <c r="U52" s="394"/>
      <c r="V52" s="402"/>
      <c r="W52" s="390" t="s">
        <v>1176</v>
      </c>
      <c r="X52" s="327"/>
      <c r="Y52" s="394"/>
      <c r="Z52" s="394"/>
      <c r="AA52" s="328"/>
      <c r="AB52" s="401"/>
      <c r="AC52" s="327"/>
      <c r="AD52" s="394"/>
      <c r="AE52" s="394"/>
      <c r="AF52" s="329"/>
      <c r="AG52" s="403"/>
      <c r="AH52" s="321"/>
      <c r="AI52" s="404"/>
      <c r="AJ52" s="404"/>
      <c r="AK52" s="321"/>
      <c r="AL52" s="404"/>
      <c r="AM52" s="321"/>
      <c r="AN52" s="404"/>
      <c r="AO52" s="404"/>
      <c r="AP52" s="322"/>
      <c r="AQ52" s="403"/>
      <c r="AR52" s="321"/>
      <c r="AS52" s="404"/>
      <c r="AT52" s="404"/>
      <c r="AU52" s="321"/>
      <c r="AV52" s="404"/>
      <c r="AW52" s="321"/>
      <c r="AX52" s="404"/>
      <c r="AY52" s="404"/>
      <c r="AZ52" s="321"/>
      <c r="BA52" s="404"/>
      <c r="BB52" s="321"/>
      <c r="BC52" s="404"/>
      <c r="BD52" s="404"/>
      <c r="BE52" s="321"/>
      <c r="BF52" s="404"/>
      <c r="BG52" s="321"/>
      <c r="BH52" s="404"/>
      <c r="BI52" s="404"/>
      <c r="BJ52" s="321"/>
      <c r="BK52" s="404"/>
      <c r="BP52" s="3"/>
    </row>
    <row r="53" spans="2:68" ht="21" customHeight="1">
      <c r="C53" s="336"/>
      <c r="D53" s="337"/>
      <c r="E53" s="337"/>
      <c r="F53" s="337"/>
      <c r="G53" s="337"/>
      <c r="H53" s="337"/>
      <c r="I53" s="337"/>
      <c r="J53" s="337"/>
      <c r="K53" s="337"/>
      <c r="L53" s="338"/>
      <c r="M53" s="390" t="s">
        <v>1169</v>
      </c>
      <c r="N53" s="327"/>
      <c r="O53" s="327"/>
      <c r="P53" s="394"/>
      <c r="Q53" s="394"/>
      <c r="R53" s="328"/>
      <c r="S53" s="401"/>
      <c r="T53" s="327"/>
      <c r="U53" s="394"/>
      <c r="V53" s="402"/>
      <c r="W53" s="390" t="s">
        <v>1172</v>
      </c>
      <c r="X53" s="327"/>
      <c r="Y53" s="394"/>
      <c r="Z53" s="394"/>
      <c r="AA53" s="327"/>
      <c r="AB53" s="394"/>
      <c r="AC53" s="327"/>
      <c r="AD53" s="394"/>
      <c r="AE53" s="394"/>
      <c r="AF53" s="330"/>
      <c r="AG53" s="404"/>
      <c r="AH53" s="321"/>
      <c r="AI53" s="404"/>
      <c r="AJ53" s="404"/>
      <c r="AK53" s="321"/>
      <c r="AL53" s="404"/>
      <c r="AM53" s="321"/>
      <c r="AN53" s="404"/>
      <c r="AO53" s="404"/>
      <c r="AP53" s="321"/>
      <c r="AQ53" s="404"/>
      <c r="AR53" s="321"/>
      <c r="AS53" s="404"/>
      <c r="AT53" s="404"/>
      <c r="AU53" s="321"/>
      <c r="AV53" s="404"/>
      <c r="AW53" s="321"/>
      <c r="AX53" s="404"/>
      <c r="AY53" s="404"/>
      <c r="AZ53" s="321"/>
      <c r="BA53" s="404"/>
      <c r="BB53" s="321"/>
      <c r="BC53" s="404"/>
      <c r="BD53" s="404"/>
      <c r="BE53" s="321"/>
      <c r="BF53" s="404"/>
      <c r="BG53" s="321"/>
      <c r="BH53" s="404"/>
      <c r="BI53" s="404"/>
      <c r="BJ53" s="321"/>
      <c r="BK53" s="404"/>
      <c r="BP53" s="3"/>
    </row>
    <row r="54" spans="2:68" ht="21" customHeight="1">
      <c r="C54" s="411" t="s">
        <v>1177</v>
      </c>
      <c r="D54" s="339"/>
      <c r="E54" s="339"/>
      <c r="F54" s="339"/>
      <c r="G54" s="339"/>
      <c r="H54" s="339"/>
      <c r="I54" s="339"/>
      <c r="J54" s="339"/>
      <c r="K54" s="339"/>
      <c r="L54" s="332"/>
      <c r="M54" s="390" t="s">
        <v>1159</v>
      </c>
      <c r="N54" s="325"/>
      <c r="O54" s="325"/>
      <c r="P54" s="325"/>
      <c r="Q54" s="325"/>
      <c r="R54" s="325"/>
      <c r="S54" s="325"/>
      <c r="T54" s="325"/>
      <c r="U54" s="325"/>
      <c r="V54" s="326"/>
      <c r="W54" s="390" t="s">
        <v>1160</v>
      </c>
      <c r="X54" s="327"/>
      <c r="Y54" s="394"/>
      <c r="Z54" s="394"/>
      <c r="AA54" s="328"/>
      <c r="AB54" s="401"/>
      <c r="AC54" s="327"/>
      <c r="AD54" s="394"/>
      <c r="AE54" s="394"/>
      <c r="AF54" s="330"/>
      <c r="AG54" s="404"/>
      <c r="AH54" s="321"/>
      <c r="AI54" s="404"/>
      <c r="AJ54" s="404"/>
      <c r="AK54" s="321"/>
      <c r="AL54" s="404"/>
      <c r="AM54" s="321"/>
      <c r="AN54" s="404"/>
      <c r="AO54" s="404"/>
      <c r="AP54" s="321"/>
      <c r="AQ54" s="404"/>
      <c r="AR54" s="321"/>
      <c r="AS54" s="404"/>
      <c r="AT54" s="404"/>
      <c r="AU54" s="321"/>
      <c r="AV54" s="404"/>
      <c r="AW54" s="321"/>
      <c r="AX54" s="404"/>
      <c r="AY54" s="404"/>
      <c r="AZ54" s="321"/>
      <c r="BA54" s="404"/>
      <c r="BB54" s="321"/>
      <c r="BC54" s="404"/>
      <c r="BD54" s="404"/>
      <c r="BE54" s="321"/>
      <c r="BF54" s="404"/>
      <c r="BG54" s="321"/>
      <c r="BH54" s="404"/>
      <c r="BI54" s="404"/>
      <c r="BJ54" s="321"/>
      <c r="BK54" s="404"/>
      <c r="BP54" s="3"/>
    </row>
    <row r="55" spans="2:68" ht="21" customHeight="1">
      <c r="C55" s="333"/>
      <c r="D55" s="334"/>
      <c r="E55" s="413"/>
      <c r="F55" s="413"/>
      <c r="G55" s="413"/>
      <c r="H55" s="413"/>
      <c r="I55" s="413"/>
      <c r="J55" s="413"/>
      <c r="K55" s="413"/>
      <c r="L55" s="335"/>
      <c r="M55" s="390" t="s">
        <v>1161</v>
      </c>
      <c r="N55" s="394"/>
      <c r="O55" s="395"/>
      <c r="P55" s="395"/>
      <c r="Q55" s="396"/>
      <c r="R55" s="395"/>
      <c r="S55" s="395"/>
      <c r="T55" s="395"/>
      <c r="U55" s="395"/>
      <c r="V55" s="397"/>
      <c r="W55" s="390" t="s">
        <v>1178</v>
      </c>
      <c r="X55" s="327"/>
      <c r="Y55" s="394"/>
      <c r="Z55" s="394"/>
      <c r="AA55" s="328"/>
      <c r="AB55" s="401"/>
      <c r="AC55" s="327"/>
      <c r="AD55" s="394"/>
      <c r="AE55" s="394"/>
      <c r="AF55" s="329"/>
      <c r="AG55" s="403"/>
      <c r="AH55" s="321"/>
      <c r="AI55" s="404"/>
      <c r="AJ55" s="404"/>
      <c r="AK55" s="321"/>
      <c r="AL55" s="404"/>
      <c r="AM55" s="321"/>
      <c r="AN55" s="404"/>
      <c r="AO55" s="404"/>
      <c r="AP55" s="322"/>
      <c r="AQ55" s="403"/>
      <c r="AR55" s="321"/>
      <c r="AS55" s="404"/>
      <c r="AT55" s="404"/>
      <c r="AU55" s="321"/>
      <c r="AV55" s="404"/>
      <c r="AW55" s="321"/>
      <c r="AX55" s="404"/>
      <c r="AY55" s="404"/>
      <c r="AZ55" s="321"/>
      <c r="BA55" s="404"/>
      <c r="BB55" s="321"/>
      <c r="BC55" s="404"/>
      <c r="BD55" s="404"/>
      <c r="BE55" s="321"/>
      <c r="BF55" s="404"/>
      <c r="BG55" s="321"/>
      <c r="BH55" s="404"/>
      <c r="BI55" s="404"/>
      <c r="BJ55" s="321"/>
      <c r="BK55" s="404"/>
      <c r="BP55" s="3"/>
    </row>
    <row r="56" spans="2:68" ht="21" customHeight="1">
      <c r="B56" s="49"/>
      <c r="C56" s="333"/>
      <c r="D56" s="334"/>
      <c r="E56" s="334"/>
      <c r="F56" s="334"/>
      <c r="G56" s="334"/>
      <c r="H56" s="334"/>
      <c r="I56" s="334"/>
      <c r="J56" s="334"/>
      <c r="K56" s="334"/>
      <c r="L56" s="335"/>
      <c r="M56" s="390" t="s">
        <v>1163</v>
      </c>
      <c r="N56" s="327"/>
      <c r="O56" s="327"/>
      <c r="P56" s="394"/>
      <c r="Q56" s="394"/>
      <c r="R56" s="328"/>
      <c r="S56" s="401"/>
      <c r="T56" s="327"/>
      <c r="U56" s="394"/>
      <c r="V56" s="402"/>
      <c r="W56" s="390" t="s">
        <v>1165</v>
      </c>
      <c r="X56" s="327"/>
      <c r="Y56" s="325"/>
      <c r="Z56" s="325"/>
      <c r="AA56" s="325"/>
      <c r="AB56" s="325"/>
      <c r="AC56" s="325"/>
      <c r="AD56" s="325"/>
      <c r="AE56" s="325"/>
      <c r="AF56" s="326"/>
      <c r="BP56" s="3"/>
    </row>
    <row r="57" spans="2:68" ht="21" customHeight="1">
      <c r="B57" s="49"/>
      <c r="C57" s="333"/>
      <c r="D57" s="334"/>
      <c r="E57" s="334"/>
      <c r="F57" s="334"/>
      <c r="G57" s="334"/>
      <c r="H57" s="334"/>
      <c r="I57" s="334"/>
      <c r="J57" s="334"/>
      <c r="K57" s="334"/>
      <c r="L57" s="335"/>
      <c r="M57" s="390" t="s">
        <v>1166</v>
      </c>
      <c r="N57" s="327"/>
      <c r="O57" s="327"/>
      <c r="P57" s="394"/>
      <c r="Q57" s="394"/>
      <c r="R57" s="328"/>
      <c r="S57" s="401"/>
      <c r="T57" s="327"/>
      <c r="U57" s="394"/>
      <c r="V57" s="402"/>
      <c r="W57" s="390" t="s">
        <v>1167</v>
      </c>
      <c r="X57" s="327"/>
      <c r="Y57" s="395"/>
      <c r="Z57" s="396"/>
      <c r="AA57" s="395"/>
      <c r="AB57" s="395"/>
      <c r="AC57" s="395"/>
      <c r="AD57" s="395"/>
      <c r="AE57" s="396"/>
      <c r="AF57" s="398"/>
      <c r="AG57" s="399"/>
      <c r="AH57" s="399"/>
      <c r="AI57" s="399"/>
      <c r="AJ57" s="400"/>
      <c r="AK57" s="399"/>
      <c r="AL57" s="399"/>
      <c r="AM57" s="399"/>
      <c r="AN57" s="399"/>
      <c r="AO57" s="400"/>
      <c r="AP57" s="399"/>
      <c r="AQ57" s="399"/>
      <c r="AR57" s="399"/>
      <c r="AS57" s="399"/>
      <c r="AT57" s="400"/>
      <c r="AU57" s="399"/>
      <c r="AV57" s="399"/>
      <c r="AW57" s="399"/>
      <c r="AX57" s="399"/>
      <c r="AY57" s="400"/>
      <c r="AZ57" s="399"/>
      <c r="BA57" s="399"/>
      <c r="BB57" s="399"/>
      <c r="BC57" s="399"/>
      <c r="BD57" s="400"/>
      <c r="BE57" s="399"/>
      <c r="BF57" s="399"/>
      <c r="BG57" s="399"/>
      <c r="BH57" s="399"/>
      <c r="BI57" s="400"/>
      <c r="BJ57" s="399"/>
      <c r="BK57" s="399"/>
      <c r="BP57" s="3"/>
    </row>
    <row r="58" spans="2:68" ht="21" customHeight="1">
      <c r="C58" s="333"/>
      <c r="D58" s="334"/>
      <c r="E58" s="334"/>
      <c r="F58" s="334"/>
      <c r="G58" s="334"/>
      <c r="H58" s="334"/>
      <c r="I58" s="334"/>
      <c r="J58" s="334"/>
      <c r="K58" s="334"/>
      <c r="L58" s="335"/>
      <c r="M58" s="390" t="s">
        <v>49</v>
      </c>
      <c r="N58" s="327"/>
      <c r="O58" s="327"/>
      <c r="P58" s="394"/>
      <c r="Q58" s="394"/>
      <c r="R58" s="328"/>
      <c r="S58" s="401"/>
      <c r="T58" s="327"/>
      <c r="U58" s="394"/>
      <c r="V58" s="402"/>
      <c r="W58" s="390" t="s">
        <v>1168</v>
      </c>
      <c r="X58" s="327"/>
      <c r="Y58" s="394"/>
      <c r="Z58" s="394"/>
      <c r="AA58" s="328"/>
      <c r="AB58" s="401"/>
      <c r="AC58" s="327"/>
      <c r="AD58" s="394"/>
      <c r="AE58" s="394"/>
      <c r="AF58" s="329"/>
      <c r="AG58" s="403"/>
      <c r="AH58" s="321"/>
      <c r="AI58" s="404"/>
      <c r="AJ58" s="404"/>
      <c r="AK58" s="321"/>
      <c r="AL58" s="404"/>
      <c r="AM58" s="321"/>
      <c r="AN58" s="404"/>
      <c r="AO58" s="404"/>
      <c r="AP58" s="322"/>
      <c r="AQ58" s="403"/>
      <c r="AR58" s="321"/>
      <c r="AS58" s="404"/>
      <c r="AT58" s="404"/>
      <c r="AU58" s="321"/>
      <c r="AV58" s="404"/>
      <c r="AW58" s="321"/>
      <c r="AX58" s="404"/>
      <c r="AY58" s="404"/>
      <c r="AZ58" s="321"/>
      <c r="BA58" s="404"/>
      <c r="BB58" s="321"/>
      <c r="BC58" s="404"/>
      <c r="BD58" s="404"/>
      <c r="BE58" s="321"/>
      <c r="BF58" s="404"/>
      <c r="BG58" s="321"/>
      <c r="BH58" s="404"/>
      <c r="BI58" s="404"/>
      <c r="BJ58" s="321"/>
      <c r="BK58" s="404"/>
      <c r="BP58" s="3"/>
    </row>
    <row r="59" spans="2:68" ht="21" customHeight="1">
      <c r="C59" s="336"/>
      <c r="D59" s="337"/>
      <c r="E59" s="337"/>
      <c r="F59" s="337"/>
      <c r="G59" s="337"/>
      <c r="H59" s="337"/>
      <c r="I59" s="337"/>
      <c r="J59" s="337"/>
      <c r="K59" s="337"/>
      <c r="L59" s="338"/>
      <c r="M59" s="390" t="s">
        <v>1169</v>
      </c>
      <c r="N59" s="327"/>
      <c r="O59" s="327"/>
      <c r="P59" s="394"/>
      <c r="Q59" s="394"/>
      <c r="R59" s="328"/>
      <c r="S59" s="401"/>
      <c r="T59" s="327"/>
      <c r="U59" s="394"/>
      <c r="V59" s="402"/>
      <c r="W59" s="390" t="s">
        <v>1172</v>
      </c>
      <c r="X59" s="327"/>
      <c r="Y59" s="394"/>
      <c r="Z59" s="394"/>
      <c r="AA59" s="327"/>
      <c r="AB59" s="394"/>
      <c r="AC59" s="327"/>
      <c r="AD59" s="394"/>
      <c r="AE59" s="394"/>
      <c r="AF59" s="330"/>
      <c r="AG59" s="404"/>
      <c r="AH59" s="321"/>
      <c r="AI59" s="404"/>
      <c r="AJ59" s="404"/>
      <c r="AK59" s="321"/>
      <c r="AL59" s="404"/>
      <c r="AM59" s="321"/>
      <c r="AN59" s="404"/>
      <c r="AO59" s="404"/>
      <c r="AP59" s="321"/>
      <c r="AQ59" s="404"/>
      <c r="AR59" s="321"/>
      <c r="AS59" s="404"/>
      <c r="AT59" s="404"/>
      <c r="AU59" s="321"/>
      <c r="AV59" s="404"/>
      <c r="AW59" s="321"/>
      <c r="AX59" s="404"/>
      <c r="AY59" s="404"/>
      <c r="AZ59" s="321"/>
      <c r="BA59" s="404"/>
      <c r="BB59" s="321"/>
      <c r="BC59" s="404"/>
      <c r="BD59" s="404"/>
      <c r="BE59" s="321"/>
      <c r="BF59" s="404"/>
      <c r="BG59" s="321"/>
      <c r="BH59" s="404"/>
      <c r="BI59" s="404"/>
      <c r="BJ59" s="321"/>
      <c r="BK59" s="404"/>
      <c r="BP59" s="3"/>
    </row>
    <row r="60" spans="2:68" ht="21" customHeight="1">
      <c r="C60" s="414" t="s">
        <v>1179</v>
      </c>
      <c r="D60" s="325"/>
      <c r="E60" s="325"/>
      <c r="F60" s="325"/>
      <c r="G60" s="325"/>
      <c r="H60" s="325"/>
      <c r="I60" s="325"/>
      <c r="J60" s="325"/>
      <c r="K60" s="325"/>
      <c r="L60" s="326"/>
      <c r="M60" s="390" t="s">
        <v>1169</v>
      </c>
      <c r="N60" s="327"/>
      <c r="O60" s="327"/>
      <c r="P60" s="394"/>
      <c r="Q60" s="394"/>
      <c r="R60" s="328"/>
      <c r="S60" s="401"/>
      <c r="T60" s="327"/>
      <c r="U60" s="394"/>
      <c r="V60" s="402"/>
      <c r="W60" s="390" t="s">
        <v>1172</v>
      </c>
      <c r="X60" s="327"/>
      <c r="Y60" s="394"/>
      <c r="Z60" s="394"/>
      <c r="AA60" s="328"/>
      <c r="AB60" s="401"/>
      <c r="AC60" s="327"/>
      <c r="AD60" s="394"/>
      <c r="AE60" s="394"/>
      <c r="AF60" s="330"/>
      <c r="AG60" s="404"/>
      <c r="AH60" s="321"/>
      <c r="AI60" s="404"/>
      <c r="AJ60" s="404"/>
      <c r="AK60" s="321"/>
      <c r="AL60" s="404"/>
      <c r="AM60" s="321"/>
      <c r="AN60" s="404"/>
      <c r="AO60" s="404"/>
      <c r="AP60" s="321"/>
      <c r="AQ60" s="404"/>
      <c r="AR60" s="321"/>
      <c r="AS60" s="404"/>
      <c r="AT60" s="404"/>
      <c r="AU60" s="321"/>
      <c r="AV60" s="404"/>
      <c r="AW60" s="321"/>
      <c r="AX60" s="404"/>
      <c r="AY60" s="404"/>
      <c r="AZ60" s="321"/>
      <c r="BA60" s="404"/>
      <c r="BB60" s="321"/>
      <c r="BC60" s="404"/>
      <c r="BD60" s="404"/>
      <c r="BE60" s="321"/>
      <c r="BF60" s="404"/>
      <c r="BG60" s="321"/>
      <c r="BH60" s="404"/>
      <c r="BI60" s="404"/>
      <c r="BJ60" s="321"/>
      <c r="BK60" s="404"/>
      <c r="BP60" s="3"/>
    </row>
    <row r="61" spans="2:68" ht="21" customHeight="1">
      <c r="C61" s="411" t="s">
        <v>1180</v>
      </c>
      <c r="D61" s="339"/>
      <c r="E61" s="339"/>
      <c r="F61" s="339"/>
      <c r="G61" s="339"/>
      <c r="H61" s="339"/>
      <c r="I61" s="339"/>
      <c r="J61" s="339"/>
      <c r="K61" s="339"/>
      <c r="L61" s="332"/>
      <c r="M61" s="390" t="s">
        <v>1174</v>
      </c>
      <c r="N61" s="394"/>
      <c r="O61" s="395"/>
      <c r="P61" s="395"/>
      <c r="Q61" s="396"/>
      <c r="R61" s="395"/>
      <c r="S61" s="395"/>
      <c r="T61" s="395"/>
      <c r="U61" s="395"/>
      <c r="V61" s="397"/>
      <c r="W61" s="390" t="s">
        <v>1164</v>
      </c>
      <c r="X61" s="327"/>
      <c r="Y61" s="394"/>
      <c r="Z61" s="394"/>
      <c r="AA61" s="328"/>
      <c r="AB61" s="401"/>
      <c r="AC61" s="327"/>
      <c r="AD61" s="394"/>
      <c r="AE61" s="394"/>
      <c r="AF61" s="329"/>
      <c r="AG61" s="403"/>
      <c r="AH61" s="321"/>
      <c r="AI61" s="404"/>
      <c r="AJ61" s="404"/>
      <c r="AK61" s="321"/>
      <c r="AL61" s="404"/>
      <c r="AM61" s="321"/>
      <c r="AN61" s="404"/>
      <c r="AO61" s="404"/>
      <c r="AP61" s="322"/>
      <c r="AQ61" s="403"/>
      <c r="AR61" s="321"/>
      <c r="AS61" s="404"/>
      <c r="AT61" s="404"/>
      <c r="AU61" s="321"/>
      <c r="AV61" s="404"/>
      <c r="AW61" s="321"/>
      <c r="AX61" s="404"/>
      <c r="AY61" s="404"/>
      <c r="AZ61" s="321"/>
      <c r="BA61" s="404"/>
      <c r="BB61" s="321"/>
      <c r="BC61" s="404"/>
      <c r="BD61" s="404"/>
      <c r="BE61" s="321"/>
      <c r="BF61" s="404"/>
      <c r="BG61" s="321"/>
      <c r="BH61" s="404"/>
      <c r="BI61" s="404"/>
      <c r="BJ61" s="321"/>
      <c r="BK61" s="404"/>
      <c r="BP61" s="3"/>
    </row>
    <row r="62" spans="2:68" ht="21" customHeight="1">
      <c r="B62" s="49"/>
      <c r="C62" s="333"/>
      <c r="D62" s="340"/>
      <c r="E62" s="340"/>
      <c r="F62" s="340"/>
      <c r="G62" s="340"/>
      <c r="H62" s="340"/>
      <c r="I62" s="340"/>
      <c r="J62" s="340"/>
      <c r="K62" s="340"/>
      <c r="L62" s="335"/>
      <c r="M62" s="390" t="s">
        <v>1175</v>
      </c>
      <c r="N62" s="327"/>
      <c r="O62" s="327"/>
      <c r="P62" s="394"/>
      <c r="Q62" s="394"/>
      <c r="R62" s="328"/>
      <c r="S62" s="401"/>
      <c r="T62" s="327"/>
      <c r="U62" s="394"/>
      <c r="V62" s="402"/>
      <c r="W62" s="390" t="s">
        <v>1176</v>
      </c>
      <c r="X62" s="327"/>
      <c r="Y62" s="325"/>
      <c r="Z62" s="325"/>
      <c r="AA62" s="325"/>
      <c r="AB62" s="325"/>
      <c r="AC62" s="325"/>
      <c r="AD62" s="325"/>
      <c r="AE62" s="325"/>
      <c r="AF62" s="326"/>
      <c r="BP62" s="3"/>
    </row>
    <row r="63" spans="2:68" ht="21" customHeight="1">
      <c r="B63" s="49"/>
      <c r="C63" s="336"/>
      <c r="D63" s="337"/>
      <c r="E63" s="415"/>
      <c r="F63" s="415"/>
      <c r="G63" s="415"/>
      <c r="H63" s="415"/>
      <c r="I63" s="415"/>
      <c r="J63" s="415"/>
      <c r="K63" s="415"/>
      <c r="L63" s="338"/>
      <c r="M63" s="390" t="s">
        <v>1169</v>
      </c>
      <c r="N63" s="327"/>
      <c r="O63" s="327"/>
      <c r="P63" s="394"/>
      <c r="Q63" s="394"/>
      <c r="R63" s="328"/>
      <c r="S63" s="401"/>
      <c r="T63" s="327"/>
      <c r="U63" s="394"/>
      <c r="V63" s="402"/>
      <c r="W63" s="390" t="s">
        <v>1172</v>
      </c>
      <c r="X63" s="327"/>
      <c r="Y63" s="395"/>
      <c r="Z63" s="396"/>
      <c r="AA63" s="395"/>
      <c r="AB63" s="395"/>
      <c r="AC63" s="395"/>
      <c r="AD63" s="395"/>
      <c r="AE63" s="396"/>
      <c r="AF63" s="398"/>
      <c r="AG63" s="399"/>
      <c r="AH63" s="399"/>
      <c r="AI63" s="399"/>
      <c r="AJ63" s="400"/>
      <c r="AK63" s="399"/>
      <c r="AL63" s="399"/>
      <c r="AM63" s="399"/>
      <c r="AN63" s="399"/>
      <c r="AO63" s="400"/>
      <c r="AP63" s="399"/>
      <c r="AQ63" s="399"/>
      <c r="AR63" s="399"/>
      <c r="AS63" s="399"/>
      <c r="AT63" s="400"/>
      <c r="AU63" s="399"/>
      <c r="AV63" s="399"/>
      <c r="AW63" s="399"/>
      <c r="AX63" s="399"/>
      <c r="AY63" s="400"/>
      <c r="AZ63" s="399"/>
      <c r="BA63" s="399"/>
      <c r="BB63" s="399"/>
      <c r="BC63" s="399"/>
      <c r="BD63" s="400"/>
      <c r="BE63" s="399"/>
      <c r="BF63" s="399"/>
      <c r="BG63" s="399"/>
      <c r="BH63" s="399"/>
      <c r="BI63" s="400"/>
      <c r="BJ63" s="399"/>
      <c r="BK63" s="399"/>
      <c r="BP63" s="3"/>
    </row>
    <row r="64" spans="2:68" ht="21" customHeight="1">
      <c r="C64" s="411" t="s">
        <v>1181</v>
      </c>
      <c r="D64" s="331"/>
      <c r="E64" s="331"/>
      <c r="F64" s="331"/>
      <c r="G64" s="331"/>
      <c r="H64" s="331"/>
      <c r="I64" s="331"/>
      <c r="J64" s="331"/>
      <c r="K64" s="331"/>
      <c r="L64" s="332"/>
      <c r="M64" s="390" t="s">
        <v>1182</v>
      </c>
      <c r="N64" s="327"/>
      <c r="O64" s="327"/>
      <c r="P64" s="394"/>
      <c r="Q64" s="394"/>
      <c r="R64" s="328"/>
      <c r="S64" s="401"/>
      <c r="T64" s="327"/>
      <c r="U64" s="394"/>
      <c r="V64" s="402"/>
      <c r="W64" s="390" t="s">
        <v>1183</v>
      </c>
      <c r="X64" s="327"/>
      <c r="Y64" s="394"/>
      <c r="Z64" s="394"/>
      <c r="AA64" s="328"/>
      <c r="AB64" s="401"/>
      <c r="AC64" s="327"/>
      <c r="AD64" s="394"/>
      <c r="AE64" s="394"/>
      <c r="AF64" s="329"/>
      <c r="AG64" s="403"/>
      <c r="AH64" s="321"/>
      <c r="AI64" s="404"/>
      <c r="AJ64" s="404"/>
      <c r="AK64" s="321"/>
      <c r="AL64" s="404"/>
      <c r="AM64" s="321"/>
      <c r="AN64" s="404"/>
      <c r="AO64" s="404"/>
      <c r="AP64" s="322"/>
      <c r="AQ64" s="403"/>
      <c r="AR64" s="321"/>
      <c r="AS64" s="404"/>
      <c r="AT64" s="404"/>
      <c r="AU64" s="321"/>
      <c r="AV64" s="404"/>
      <c r="AW64" s="321"/>
      <c r="AX64" s="404"/>
      <c r="AY64" s="404"/>
      <c r="AZ64" s="321"/>
      <c r="BA64" s="404"/>
      <c r="BB64" s="321"/>
      <c r="BC64" s="404"/>
      <c r="BD64" s="404"/>
      <c r="BE64" s="321"/>
      <c r="BF64" s="404"/>
      <c r="BG64" s="321"/>
      <c r="BH64" s="404"/>
      <c r="BI64" s="404"/>
      <c r="BJ64" s="321"/>
      <c r="BK64" s="404"/>
      <c r="BP64" s="3"/>
    </row>
    <row r="65" spans="2:68" ht="21" customHeight="1">
      <c r="C65" s="333"/>
      <c r="D65" s="334"/>
      <c r="E65" s="334"/>
      <c r="F65" s="334"/>
      <c r="G65" s="334"/>
      <c r="H65" s="334"/>
      <c r="I65" s="334"/>
      <c r="J65" s="334"/>
      <c r="K65" s="334"/>
      <c r="L65" s="335"/>
      <c r="M65" s="390" t="s">
        <v>48</v>
      </c>
      <c r="N65" s="327"/>
      <c r="O65" s="327"/>
      <c r="P65" s="394"/>
      <c r="Q65" s="394"/>
      <c r="R65" s="328"/>
      <c r="S65" s="401"/>
      <c r="T65" s="327"/>
      <c r="U65" s="394"/>
      <c r="V65" s="402"/>
      <c r="W65" s="390" t="s">
        <v>1184</v>
      </c>
      <c r="X65" s="327"/>
      <c r="Y65" s="394"/>
      <c r="Z65" s="394"/>
      <c r="AA65" s="327"/>
      <c r="AB65" s="394"/>
      <c r="AC65" s="327"/>
      <c r="AD65" s="394"/>
      <c r="AE65" s="394"/>
      <c r="AF65" s="330"/>
      <c r="AG65" s="404"/>
      <c r="AH65" s="321"/>
      <c r="AI65" s="404"/>
      <c r="AJ65" s="404"/>
      <c r="AK65" s="321"/>
      <c r="AL65" s="404"/>
      <c r="AM65" s="321"/>
      <c r="AN65" s="404"/>
      <c r="AO65" s="404"/>
      <c r="AP65" s="321"/>
      <c r="AQ65" s="404"/>
      <c r="AR65" s="321"/>
      <c r="AS65" s="404"/>
      <c r="AT65" s="404"/>
      <c r="AU65" s="321"/>
      <c r="AV65" s="404"/>
      <c r="AW65" s="321"/>
      <c r="AX65" s="404"/>
      <c r="AY65" s="404"/>
      <c r="AZ65" s="321"/>
      <c r="BA65" s="404"/>
      <c r="BB65" s="321"/>
      <c r="BC65" s="404"/>
      <c r="BD65" s="404"/>
      <c r="BE65" s="321"/>
      <c r="BF65" s="404"/>
      <c r="BG65" s="321"/>
      <c r="BH65" s="404"/>
      <c r="BI65" s="404"/>
      <c r="BJ65" s="321"/>
      <c r="BK65" s="404"/>
      <c r="BP65" s="3"/>
    </row>
    <row r="66" spans="2:68" ht="21" customHeight="1">
      <c r="C66" s="336"/>
      <c r="D66" s="337"/>
      <c r="E66" s="337"/>
      <c r="F66" s="337"/>
      <c r="G66" s="337"/>
      <c r="H66" s="337"/>
      <c r="I66" s="337"/>
      <c r="J66" s="337"/>
      <c r="K66" s="337"/>
      <c r="L66" s="338"/>
      <c r="M66" s="390" t="s">
        <v>1185</v>
      </c>
      <c r="N66" s="327"/>
      <c r="O66" s="327"/>
      <c r="P66" s="394"/>
      <c r="Q66" s="394"/>
      <c r="R66" s="328"/>
      <c r="S66" s="401"/>
      <c r="T66" s="327"/>
      <c r="U66" s="394"/>
      <c r="V66" s="402"/>
      <c r="W66" s="390" t="s">
        <v>1172</v>
      </c>
      <c r="X66" s="327"/>
      <c r="Y66" s="394"/>
      <c r="Z66" s="394"/>
      <c r="AA66" s="328"/>
      <c r="AB66" s="401"/>
      <c r="AC66" s="327"/>
      <c r="AD66" s="394"/>
      <c r="AE66" s="394"/>
      <c r="AF66" s="330"/>
      <c r="AG66" s="404"/>
      <c r="AH66" s="321"/>
      <c r="AI66" s="404"/>
      <c r="AJ66" s="404"/>
      <c r="AK66" s="321"/>
      <c r="AL66" s="404"/>
      <c r="AM66" s="321"/>
      <c r="AN66" s="404"/>
      <c r="AO66" s="404"/>
      <c r="AP66" s="321"/>
      <c r="AQ66" s="404"/>
      <c r="AR66" s="321"/>
      <c r="AS66" s="404"/>
      <c r="AT66" s="404"/>
      <c r="AU66" s="321"/>
      <c r="AV66" s="404"/>
      <c r="AW66" s="321"/>
      <c r="AX66" s="404"/>
      <c r="AY66" s="404"/>
      <c r="AZ66" s="321"/>
      <c r="BA66" s="404"/>
      <c r="BB66" s="321"/>
      <c r="BC66" s="404"/>
      <c r="BD66" s="404"/>
      <c r="BE66" s="321"/>
      <c r="BF66" s="404"/>
      <c r="BG66" s="321"/>
      <c r="BH66" s="404"/>
      <c r="BI66" s="404"/>
      <c r="BJ66" s="321"/>
      <c r="BK66" s="404"/>
      <c r="BP66" s="3"/>
    </row>
    <row r="71" spans="2:68" ht="18" customHeight="1">
      <c r="B71" s="304" t="s">
        <v>1252</v>
      </c>
    </row>
    <row r="72" spans="2:68" ht="18" customHeight="1">
      <c r="B72" s="49"/>
      <c r="C72" s="15" t="s">
        <v>950</v>
      </c>
    </row>
    <row r="73" spans="2:68" ht="18" customHeight="1">
      <c r="B73" s="49"/>
      <c r="C73" s="15" t="s">
        <v>951</v>
      </c>
    </row>
    <row r="75" spans="2:68" ht="18" customHeight="1">
      <c r="C75" s="15" t="s">
        <v>952</v>
      </c>
    </row>
    <row r="76" spans="2:68" ht="18" customHeight="1">
      <c r="D76" s="15" t="s">
        <v>1112</v>
      </c>
    </row>
    <row r="77" spans="2:68" ht="18" customHeight="1">
      <c r="D77" s="15" t="s">
        <v>953</v>
      </c>
    </row>
    <row r="78" spans="2:68" ht="18" customHeight="1">
      <c r="D78" s="15" t="s">
        <v>954</v>
      </c>
    </row>
    <row r="80" spans="2:68" ht="18" customHeight="1">
      <c r="C80" s="15" t="s">
        <v>955</v>
      </c>
    </row>
    <row r="81" spans="3:39" ht="18" customHeight="1">
      <c r="AL81" s="15" t="s">
        <v>328</v>
      </c>
    </row>
    <row r="82" spans="3:39" ht="18" customHeight="1">
      <c r="AL82" s="15" t="s">
        <v>1113</v>
      </c>
      <c r="AM82" s="15" t="s">
        <v>1114</v>
      </c>
    </row>
    <row r="83" spans="3:39" ht="18" customHeight="1">
      <c r="AM83" s="15" t="s">
        <v>329</v>
      </c>
    </row>
    <row r="84" spans="3:39" ht="18" customHeight="1">
      <c r="AL84" s="15" t="s">
        <v>958</v>
      </c>
      <c r="AM84" s="15" t="s">
        <v>1115</v>
      </c>
    </row>
    <row r="85" spans="3:39" ht="18" customHeight="1">
      <c r="C85" s="15" t="s">
        <v>956</v>
      </c>
      <c r="AM85" s="15" t="s">
        <v>959</v>
      </c>
    </row>
    <row r="86" spans="3:39" ht="18" customHeight="1">
      <c r="AL86" s="15" t="s">
        <v>960</v>
      </c>
      <c r="AM86" s="15" t="s">
        <v>1116</v>
      </c>
    </row>
    <row r="87" spans="3:39" ht="18" customHeight="1">
      <c r="AM87" s="15" t="s">
        <v>959</v>
      </c>
    </row>
    <row r="88" spans="3:39" ht="18" customHeight="1">
      <c r="AL88" s="15" t="s">
        <v>961</v>
      </c>
      <c r="AM88" s="15" t="s">
        <v>1117</v>
      </c>
    </row>
    <row r="89" spans="3:39" ht="18" customHeight="1">
      <c r="AM89" s="15" t="s">
        <v>959</v>
      </c>
    </row>
    <row r="90" spans="3:39" ht="18" customHeight="1">
      <c r="C90" s="15" t="s">
        <v>957</v>
      </c>
      <c r="AL90" s="15" t="s">
        <v>962</v>
      </c>
      <c r="AM90" s="15" t="s">
        <v>1118</v>
      </c>
    </row>
    <row r="91" spans="3:39" ht="18" customHeight="1">
      <c r="AM91" s="15" t="s">
        <v>959</v>
      </c>
    </row>
    <row r="92" spans="3:39" ht="18" customHeight="1">
      <c r="AL92" s="15" t="s">
        <v>963</v>
      </c>
      <c r="AM92" s="15" t="s">
        <v>1119</v>
      </c>
    </row>
    <row r="93" spans="3:39" ht="18" customHeight="1">
      <c r="AM93" s="15" t="s">
        <v>959</v>
      </c>
    </row>
    <row r="94" spans="3:39" ht="18" customHeight="1">
      <c r="AL94" s="15" t="s">
        <v>964</v>
      </c>
      <c r="AM94" s="15" t="s">
        <v>1120</v>
      </c>
    </row>
    <row r="95" spans="3:39" ht="18" customHeight="1">
      <c r="AM95" s="15" t="s">
        <v>959</v>
      </c>
    </row>
    <row r="96" spans="3:39" ht="18" customHeight="1">
      <c r="AL96" s="15" t="s">
        <v>965</v>
      </c>
      <c r="AM96" s="15" t="s">
        <v>1121</v>
      </c>
    </row>
    <row r="97" spans="3:39" ht="18" customHeight="1">
      <c r="AM97" s="15" t="s">
        <v>959</v>
      </c>
    </row>
    <row r="99" spans="3:39" ht="18" customHeight="1">
      <c r="C99" s="304" t="s">
        <v>966</v>
      </c>
    </row>
    <row r="100" spans="3:39" ht="18" customHeight="1">
      <c r="C100" s="15" t="s">
        <v>1029</v>
      </c>
    </row>
    <row r="101" spans="3:39" ht="18" customHeight="1">
      <c r="C101" s="15" t="s">
        <v>1211</v>
      </c>
    </row>
    <row r="102" spans="3:39" ht="18" customHeight="1">
      <c r="C102" s="15" t="s">
        <v>967</v>
      </c>
    </row>
    <row r="103" spans="3:39" ht="18" customHeight="1">
      <c r="C103" s="15" t="s">
        <v>330</v>
      </c>
    </row>
    <row r="104" spans="3:39" ht="18" customHeight="1">
      <c r="C104" s="15" t="s">
        <v>331</v>
      </c>
    </row>
    <row r="144" spans="5:7" ht="18" customHeight="1">
      <c r="E144" s="320"/>
      <c r="F144" s="320"/>
      <c r="G144" s="320"/>
    </row>
    <row r="183" spans="4:7" ht="18" customHeight="1">
      <c r="D183" s="320"/>
      <c r="E183" s="320"/>
      <c r="F183" s="320"/>
      <c r="G183" s="320"/>
    </row>
  </sheetData>
  <mergeCells count="78">
    <mergeCell ref="AY10:AZ10"/>
    <mergeCell ref="AY11:AZ11"/>
    <mergeCell ref="AY12:AZ12"/>
    <mergeCell ref="AY13:AZ13"/>
    <mergeCell ref="BA10:BB10"/>
    <mergeCell ref="BA11:BB11"/>
    <mergeCell ref="BA12:BB12"/>
    <mergeCell ref="BA13:BB13"/>
    <mergeCell ref="AW13:AX13"/>
    <mergeCell ref="AE13:AF13"/>
    <mergeCell ref="AI13:AJ13"/>
    <mergeCell ref="AK13:AL13"/>
    <mergeCell ref="AM13:AN13"/>
    <mergeCell ref="C12:C13"/>
    <mergeCell ref="AO13:AP13"/>
    <mergeCell ref="AQ13:AR13"/>
    <mergeCell ref="AS13:AT13"/>
    <mergeCell ref="AU13:AV13"/>
    <mergeCell ref="F13:J13"/>
    <mergeCell ref="L13:M13"/>
    <mergeCell ref="N13:O13"/>
    <mergeCell ref="AG13:AH13"/>
    <mergeCell ref="AE12:AF12"/>
    <mergeCell ref="F10:J10"/>
    <mergeCell ref="F11:J11"/>
    <mergeCell ref="F12:J12"/>
    <mergeCell ref="L12:M12"/>
    <mergeCell ref="L10:M10"/>
    <mergeCell ref="L11:M11"/>
    <mergeCell ref="AE10:AF10"/>
    <mergeCell ref="AE11:AF11"/>
    <mergeCell ref="AG10:AH10"/>
    <mergeCell ref="AG11:AH11"/>
    <mergeCell ref="AG12:AH12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Z1:BB1"/>
    <mergeCell ref="BC1:BG1"/>
    <mergeCell ref="AU10:AV10"/>
    <mergeCell ref="AU11:AV11"/>
    <mergeCell ref="AU12:AV12"/>
    <mergeCell ref="AW10:AX10"/>
    <mergeCell ref="AW11:AX11"/>
    <mergeCell ref="AW12:AX12"/>
    <mergeCell ref="AQ10:AR10"/>
    <mergeCell ref="AQ11:AR11"/>
    <mergeCell ref="AQ12:AR12"/>
    <mergeCell ref="AS10:AT10"/>
    <mergeCell ref="AS11:AT11"/>
    <mergeCell ref="AS12:AT12"/>
    <mergeCell ref="C43:L43"/>
    <mergeCell ref="AO10:AP10"/>
    <mergeCell ref="AO11:AP11"/>
    <mergeCell ref="AO12:AP12"/>
    <mergeCell ref="AK10:AL10"/>
    <mergeCell ref="AK11:AL11"/>
    <mergeCell ref="AK12:AL12"/>
    <mergeCell ref="AM10:AN10"/>
    <mergeCell ref="N10:O10"/>
    <mergeCell ref="N11:O11"/>
    <mergeCell ref="AM11:AN11"/>
    <mergeCell ref="AM12:AN12"/>
    <mergeCell ref="AI10:AJ10"/>
    <mergeCell ref="AI11:AJ11"/>
    <mergeCell ref="AI12:AJ12"/>
    <mergeCell ref="N12:O12"/>
  </mergeCells>
  <phoneticPr fontId="1"/>
  <dataValidations count="1">
    <dataValidation type="list" allowBlank="1" showInputMessage="1" showErrorMessage="1" sqref="O6:BA6">
      <formula1>"○,　"</formula1>
    </dataValidation>
  </dataValidations>
  <pageMargins left="0.70866141732283472" right="0.70866141732283472" top="0.74803149606299213" bottom="0.74803149606299213" header="0.31496062992125984" footer="0.31496062992125984"/>
  <pageSetup paperSize="9" scale="63" fitToHeight="0" orientation="landscape" r:id="rId1"/>
  <headerFooter>
    <oddFooter>&amp;C&amp;P / &amp;N&amp;R&amp;"Times New Roman,太字 斜体"Copyright(c)2016 Nissay Information Technology Co.,Ltd.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P240"/>
  <sheetViews>
    <sheetView showGridLines="0" view="pageBreakPreview" zoomScale="85" zoomScaleNormal="100" zoomScaleSheetLayoutView="85" workbookViewId="0"/>
  </sheetViews>
  <sheetFormatPr defaultRowHeight="18" customHeight="1"/>
  <cols>
    <col min="1" max="67" width="3.125" style="15" customWidth="1"/>
    <col min="68" max="16384" width="9" style="15"/>
  </cols>
  <sheetData>
    <row r="1" spans="1:68" ht="12">
      <c r="A1" s="354" t="s">
        <v>0</v>
      </c>
      <c r="B1" s="2">
        <f>IF(変更履歴!B1&lt;&gt;"",変更履歴!B1,"")</f>
        <v>1</v>
      </c>
      <c r="C1" s="526" t="str">
        <f>IF(変更履歴!C1&lt;&gt;"",変更履歴!C1,"")</f>
        <v>画面</v>
      </c>
      <c r="D1" s="527"/>
      <c r="E1" s="527"/>
      <c r="F1" s="527"/>
      <c r="G1" s="527"/>
      <c r="H1" s="527"/>
      <c r="I1" s="527"/>
      <c r="J1" s="528"/>
      <c r="K1" s="348" t="s">
        <v>2</v>
      </c>
      <c r="L1" s="2">
        <f>IF(変更履歴!L1&lt;&gt;"",変更履歴!L1,"")</f>
        <v>2</v>
      </c>
      <c r="M1" s="526" t="str">
        <f>IF(変更履歴!M1&lt;&gt;"",変更履歴!M1,"")</f>
        <v>UI設計書_画面</v>
      </c>
      <c r="N1" s="527"/>
      <c r="O1" s="527"/>
      <c r="P1" s="527"/>
      <c r="Q1" s="527"/>
      <c r="R1" s="527"/>
      <c r="S1" s="527"/>
      <c r="T1" s="527"/>
      <c r="U1" s="528"/>
      <c r="V1" s="496" t="s">
        <v>4</v>
      </c>
      <c r="W1" s="496"/>
      <c r="X1" s="496"/>
      <c r="Y1" s="496"/>
      <c r="Z1" s="496"/>
      <c r="AA1" s="694" t="s">
        <v>857</v>
      </c>
      <c r="AB1" s="695"/>
      <c r="AC1" s="695"/>
      <c r="AD1" s="695"/>
      <c r="AE1" s="695"/>
      <c r="AF1" s="695"/>
      <c r="AG1" s="695"/>
      <c r="AH1" s="695"/>
      <c r="AI1" s="695"/>
      <c r="AJ1" s="696"/>
      <c r="AK1" s="496" t="s">
        <v>31</v>
      </c>
      <c r="AL1" s="496"/>
      <c r="AM1" s="496"/>
      <c r="AN1" s="496"/>
      <c r="AO1" s="496"/>
      <c r="AP1" s="529" t="str">
        <f>IF(変更履歴!AP1&lt;&gt;"",変更履歴!AP1,"")</f>
        <v>複数プラン申込書作成画面</v>
      </c>
      <c r="AQ1" s="529"/>
      <c r="AR1" s="529"/>
      <c r="AS1" s="529"/>
      <c r="AT1" s="529"/>
      <c r="AU1" s="529"/>
      <c r="AV1" s="529"/>
      <c r="AW1" s="529"/>
      <c r="AX1" s="529"/>
      <c r="AY1" s="529"/>
      <c r="AZ1" s="496" t="s">
        <v>5</v>
      </c>
      <c r="BA1" s="496"/>
      <c r="BB1" s="496"/>
      <c r="BC1" s="472" t="str">
        <f>IF(変更履歴!BC1&lt;&gt;"",変更履歴!BC1,"")</f>
        <v>髙野子　荘一郎</v>
      </c>
      <c r="BD1" s="472"/>
      <c r="BE1" s="472"/>
      <c r="BF1" s="472"/>
      <c r="BG1" s="472"/>
      <c r="BH1" s="496" t="s">
        <v>7</v>
      </c>
      <c r="BI1" s="496"/>
      <c r="BJ1" s="496"/>
      <c r="BK1" s="471">
        <f>IF(変更履歴!BK1&lt;&gt;"",変更履歴!BK1,"")</f>
        <v>43775</v>
      </c>
      <c r="BL1" s="471"/>
      <c r="BM1" s="471"/>
      <c r="BN1" s="471"/>
      <c r="BO1" s="471"/>
    </row>
    <row r="2" spans="1:68" ht="12">
      <c r="A2" s="354" t="s">
        <v>1</v>
      </c>
      <c r="B2" s="2">
        <f>IF(変更履歴!B2&lt;&gt;"",変更履歴!B2,"")</f>
        <v>17</v>
      </c>
      <c r="C2" s="526" t="str">
        <f>IF(変更履歴!C2&lt;&gt;"",変更履歴!C2,"")</f>
        <v>G018_複数プラン申込書作成</v>
      </c>
      <c r="D2" s="527"/>
      <c r="E2" s="527"/>
      <c r="F2" s="527"/>
      <c r="G2" s="527"/>
      <c r="H2" s="527"/>
      <c r="I2" s="527"/>
      <c r="J2" s="528"/>
      <c r="K2" s="348" t="s">
        <v>3</v>
      </c>
      <c r="L2" s="2">
        <f>IF(変更履歴!L2&lt;&gt;"",変更履歴!L2,"")</f>
        <v>1</v>
      </c>
      <c r="M2" s="526" t="str">
        <f>IF(変更履歴!M2&lt;&gt;"",変更履歴!M2,"")</f>
        <v>複数プラン申込書作成画面</v>
      </c>
      <c r="N2" s="527"/>
      <c r="O2" s="527"/>
      <c r="P2" s="527"/>
      <c r="Q2" s="527"/>
      <c r="R2" s="527"/>
      <c r="S2" s="527"/>
      <c r="T2" s="527"/>
      <c r="U2" s="528"/>
      <c r="V2" s="496"/>
      <c r="W2" s="496"/>
      <c r="X2" s="496"/>
      <c r="Y2" s="496"/>
      <c r="Z2" s="496"/>
      <c r="AA2" s="697"/>
      <c r="AB2" s="698"/>
      <c r="AC2" s="698"/>
      <c r="AD2" s="698"/>
      <c r="AE2" s="698"/>
      <c r="AF2" s="698"/>
      <c r="AG2" s="698"/>
      <c r="AH2" s="698"/>
      <c r="AI2" s="698"/>
      <c r="AJ2" s="699"/>
      <c r="AK2" s="496"/>
      <c r="AL2" s="496"/>
      <c r="AM2" s="496"/>
      <c r="AN2" s="496"/>
      <c r="AO2" s="496"/>
      <c r="AP2" s="529"/>
      <c r="AQ2" s="529"/>
      <c r="AR2" s="529"/>
      <c r="AS2" s="529"/>
      <c r="AT2" s="529"/>
      <c r="AU2" s="529"/>
      <c r="AV2" s="529"/>
      <c r="AW2" s="529"/>
      <c r="AX2" s="529"/>
      <c r="AY2" s="529"/>
      <c r="AZ2" s="496" t="s">
        <v>6</v>
      </c>
      <c r="BA2" s="496"/>
      <c r="BB2" s="496"/>
      <c r="BC2" s="472" t="str">
        <f ca="1">IF(変更履歴!BC2&lt;&gt;"",変更履歴!BC2,"")</f>
        <v>木村　裕亮</v>
      </c>
      <c r="BD2" s="472"/>
      <c r="BE2" s="472"/>
      <c r="BF2" s="472"/>
      <c r="BG2" s="472"/>
      <c r="BH2" s="496" t="s">
        <v>8</v>
      </c>
      <c r="BI2" s="496"/>
      <c r="BJ2" s="496"/>
      <c r="BK2" s="471">
        <f>IF(変更履歴!BK2&lt;&gt;"",変更履歴!BK2,"")</f>
        <v>43962</v>
      </c>
      <c r="BL2" s="471"/>
      <c r="BM2" s="471"/>
      <c r="BN2" s="471"/>
      <c r="BO2" s="471"/>
    </row>
    <row r="3" spans="1:68" ht="12"/>
    <row r="4" spans="1:68" ht="12.75" thickBot="1">
      <c r="A4" s="194" t="s">
        <v>332</v>
      </c>
    </row>
    <row r="5" spans="1:68" ht="39.75" customHeight="1">
      <c r="A5" s="829"/>
      <c r="B5" s="830"/>
      <c r="C5" s="813" t="s">
        <v>334</v>
      </c>
      <c r="D5" s="814"/>
      <c r="E5" s="814"/>
      <c r="F5" s="814"/>
      <c r="G5" s="814"/>
      <c r="H5" s="814"/>
      <c r="I5" s="814"/>
      <c r="J5" s="814"/>
      <c r="K5" s="814"/>
      <c r="L5" s="814"/>
      <c r="M5" s="814"/>
      <c r="N5" s="814"/>
      <c r="O5" s="815"/>
      <c r="P5" s="816" t="s">
        <v>335</v>
      </c>
      <c r="Q5" s="816"/>
      <c r="R5" s="816"/>
      <c r="S5" s="813" t="s">
        <v>336</v>
      </c>
      <c r="T5" s="814"/>
      <c r="U5" s="815"/>
      <c r="V5" s="813" t="s">
        <v>337</v>
      </c>
      <c r="W5" s="814"/>
      <c r="X5" s="815"/>
      <c r="Y5" s="813" t="s">
        <v>338</v>
      </c>
      <c r="Z5" s="814"/>
      <c r="AA5" s="814"/>
      <c r="AB5" s="814"/>
      <c r="AC5" s="814"/>
      <c r="AD5" s="831"/>
    </row>
    <row r="6" spans="1:68" ht="18" customHeight="1">
      <c r="A6" s="792" t="s">
        <v>339</v>
      </c>
      <c r="B6" s="793"/>
      <c r="C6" s="804" t="s">
        <v>313</v>
      </c>
      <c r="D6" s="805"/>
      <c r="E6" s="805"/>
      <c r="F6" s="805"/>
      <c r="G6" s="805"/>
      <c r="H6" s="805"/>
      <c r="I6" s="805"/>
      <c r="J6" s="805"/>
      <c r="K6" s="805"/>
      <c r="L6" s="805"/>
      <c r="M6" s="805"/>
      <c r="N6" s="805"/>
      <c r="O6" s="806"/>
      <c r="P6" s="807" t="s">
        <v>340</v>
      </c>
      <c r="Q6" s="807"/>
      <c r="R6" s="807"/>
      <c r="S6" s="801" t="s">
        <v>340</v>
      </c>
      <c r="T6" s="802"/>
      <c r="U6" s="828"/>
      <c r="V6" s="801" t="s">
        <v>341</v>
      </c>
      <c r="W6" s="802"/>
      <c r="X6" s="828"/>
      <c r="Y6" s="801" t="s">
        <v>57</v>
      </c>
      <c r="Z6" s="802"/>
      <c r="AA6" s="802"/>
      <c r="AB6" s="802"/>
      <c r="AC6" s="802"/>
      <c r="AD6" s="803"/>
    </row>
    <row r="7" spans="1:68" ht="18" customHeight="1">
      <c r="A7" s="794"/>
      <c r="B7" s="795"/>
      <c r="C7" s="804" t="s">
        <v>342</v>
      </c>
      <c r="D7" s="805"/>
      <c r="E7" s="805"/>
      <c r="F7" s="805"/>
      <c r="G7" s="805"/>
      <c r="H7" s="805"/>
      <c r="I7" s="805"/>
      <c r="J7" s="805"/>
      <c r="K7" s="805"/>
      <c r="L7" s="805"/>
      <c r="M7" s="805"/>
      <c r="N7" s="805"/>
      <c r="O7" s="806"/>
      <c r="P7" s="807"/>
      <c r="Q7" s="807"/>
      <c r="R7" s="807"/>
      <c r="S7" s="801"/>
      <c r="T7" s="802"/>
      <c r="U7" s="828"/>
      <c r="V7" s="801"/>
      <c r="W7" s="802"/>
      <c r="X7" s="828"/>
      <c r="Y7" s="801"/>
      <c r="Z7" s="802"/>
      <c r="AA7" s="802"/>
      <c r="AB7" s="802"/>
      <c r="AC7" s="802"/>
      <c r="AD7" s="803"/>
    </row>
    <row r="8" spans="1:68" ht="18" customHeight="1">
      <c r="A8" s="794"/>
      <c r="B8" s="795"/>
      <c r="C8" s="804" t="s">
        <v>343</v>
      </c>
      <c r="D8" s="805"/>
      <c r="E8" s="805"/>
      <c r="F8" s="805"/>
      <c r="G8" s="805"/>
      <c r="H8" s="805"/>
      <c r="I8" s="805"/>
      <c r="J8" s="805"/>
      <c r="K8" s="805"/>
      <c r="L8" s="805"/>
      <c r="M8" s="805"/>
      <c r="N8" s="805"/>
      <c r="O8" s="806"/>
      <c r="P8" s="807"/>
      <c r="Q8" s="807"/>
      <c r="R8" s="807"/>
      <c r="S8" s="801"/>
      <c r="T8" s="802"/>
      <c r="U8" s="828"/>
      <c r="V8" s="801"/>
      <c r="W8" s="802"/>
      <c r="X8" s="828"/>
      <c r="Y8" s="801"/>
      <c r="Z8" s="802"/>
      <c r="AA8" s="802"/>
      <c r="AB8" s="802"/>
      <c r="AC8" s="802"/>
      <c r="AD8" s="803"/>
    </row>
    <row r="9" spans="1:68" ht="18" customHeight="1">
      <c r="A9" s="794"/>
      <c r="B9" s="795"/>
      <c r="C9" s="804" t="s">
        <v>344</v>
      </c>
      <c r="D9" s="805"/>
      <c r="E9" s="805"/>
      <c r="F9" s="805"/>
      <c r="G9" s="805"/>
      <c r="H9" s="805"/>
      <c r="I9" s="805"/>
      <c r="J9" s="805"/>
      <c r="K9" s="805"/>
      <c r="L9" s="805"/>
      <c r="M9" s="805"/>
      <c r="N9" s="805"/>
      <c r="O9" s="806"/>
      <c r="P9" s="807"/>
      <c r="Q9" s="807"/>
      <c r="R9" s="807"/>
      <c r="S9" s="801"/>
      <c r="T9" s="802"/>
      <c r="U9" s="828"/>
      <c r="V9" s="801"/>
      <c r="W9" s="802"/>
      <c r="X9" s="828"/>
      <c r="Y9" s="801"/>
      <c r="Z9" s="802"/>
      <c r="AA9" s="802"/>
      <c r="AB9" s="802"/>
      <c r="AC9" s="802"/>
      <c r="AD9" s="803"/>
    </row>
    <row r="10" spans="1:68" ht="18" customHeight="1">
      <c r="A10" s="794"/>
      <c r="B10" s="795"/>
      <c r="C10" s="804" t="s">
        <v>345</v>
      </c>
      <c r="D10" s="805"/>
      <c r="E10" s="805"/>
      <c r="F10" s="805"/>
      <c r="G10" s="805"/>
      <c r="H10" s="805"/>
      <c r="I10" s="805"/>
      <c r="J10" s="805"/>
      <c r="K10" s="805"/>
      <c r="L10" s="805"/>
      <c r="M10" s="805"/>
      <c r="N10" s="805"/>
      <c r="O10" s="806"/>
      <c r="P10" s="807" t="s">
        <v>346</v>
      </c>
      <c r="Q10" s="807"/>
      <c r="R10" s="807"/>
      <c r="S10" s="801" t="s">
        <v>347</v>
      </c>
      <c r="T10" s="802"/>
      <c r="U10" s="828"/>
      <c r="V10" s="801"/>
      <c r="W10" s="802"/>
      <c r="X10" s="828"/>
      <c r="Y10" s="801"/>
      <c r="Z10" s="802"/>
      <c r="AA10" s="802"/>
      <c r="AB10" s="802"/>
      <c r="AC10" s="802"/>
      <c r="AD10" s="803"/>
    </row>
    <row r="11" spans="1:68" ht="18" customHeight="1">
      <c r="A11" s="794"/>
      <c r="B11" s="795"/>
      <c r="C11" s="804" t="s">
        <v>348</v>
      </c>
      <c r="D11" s="805"/>
      <c r="E11" s="805"/>
      <c r="F11" s="805"/>
      <c r="G11" s="805"/>
      <c r="H11" s="805"/>
      <c r="I11" s="805"/>
      <c r="J11" s="805"/>
      <c r="K11" s="805"/>
      <c r="L11" s="805"/>
      <c r="M11" s="805"/>
      <c r="N11" s="805"/>
      <c r="O11" s="806"/>
      <c r="P11" s="807" t="s">
        <v>340</v>
      </c>
      <c r="Q11" s="807"/>
      <c r="R11" s="807"/>
      <c r="S11" s="801" t="s">
        <v>349</v>
      </c>
      <c r="T11" s="802"/>
      <c r="U11" s="828"/>
      <c r="V11" s="801"/>
      <c r="W11" s="802"/>
      <c r="X11" s="828"/>
      <c r="Y11" s="801"/>
      <c r="Z11" s="802"/>
      <c r="AA11" s="802"/>
      <c r="AB11" s="802"/>
      <c r="AC11" s="802"/>
      <c r="AD11" s="803"/>
    </row>
    <row r="12" spans="1:68" ht="18" customHeight="1">
      <c r="A12" s="794"/>
      <c r="B12" s="795"/>
      <c r="C12" s="804" t="s">
        <v>350</v>
      </c>
      <c r="D12" s="805"/>
      <c r="E12" s="805"/>
      <c r="F12" s="805"/>
      <c r="G12" s="805"/>
      <c r="H12" s="805"/>
      <c r="I12" s="805"/>
      <c r="J12" s="805"/>
      <c r="K12" s="805"/>
      <c r="L12" s="805"/>
      <c r="M12" s="805"/>
      <c r="N12" s="805"/>
      <c r="O12" s="806"/>
      <c r="P12" s="807"/>
      <c r="Q12" s="807"/>
      <c r="R12" s="807"/>
      <c r="S12" s="801"/>
      <c r="T12" s="802"/>
      <c r="U12" s="828"/>
      <c r="V12" s="801"/>
      <c r="W12" s="802"/>
      <c r="X12" s="828"/>
      <c r="Y12" s="801"/>
      <c r="Z12" s="802"/>
      <c r="AA12" s="802"/>
      <c r="AB12" s="802"/>
      <c r="AC12" s="802"/>
      <c r="AD12" s="803"/>
    </row>
    <row r="13" spans="1:68" ht="18" customHeight="1">
      <c r="A13" s="794"/>
      <c r="B13" s="795"/>
      <c r="C13" s="804" t="s">
        <v>351</v>
      </c>
      <c r="D13" s="805"/>
      <c r="E13" s="805"/>
      <c r="F13" s="805"/>
      <c r="G13" s="805"/>
      <c r="H13" s="805"/>
      <c r="I13" s="805"/>
      <c r="J13" s="805"/>
      <c r="K13" s="805"/>
      <c r="L13" s="805"/>
      <c r="M13" s="805"/>
      <c r="N13" s="805"/>
      <c r="O13" s="806"/>
      <c r="P13" s="807"/>
      <c r="Q13" s="807"/>
      <c r="R13" s="807"/>
      <c r="S13" s="801"/>
      <c r="T13" s="802"/>
      <c r="U13" s="828"/>
      <c r="V13" s="801"/>
      <c r="W13" s="802"/>
      <c r="X13" s="828"/>
      <c r="Y13" s="801"/>
      <c r="Z13" s="802"/>
      <c r="AA13" s="802"/>
      <c r="AB13" s="802"/>
      <c r="AC13" s="802"/>
      <c r="AD13" s="803"/>
    </row>
    <row r="14" spans="1:68" ht="18" customHeight="1" thickBot="1">
      <c r="A14" s="796"/>
      <c r="B14" s="797"/>
      <c r="C14" s="798" t="s">
        <v>352</v>
      </c>
      <c r="D14" s="799"/>
      <c r="E14" s="799"/>
      <c r="F14" s="799"/>
      <c r="G14" s="799"/>
      <c r="H14" s="799"/>
      <c r="I14" s="799"/>
      <c r="J14" s="799"/>
      <c r="K14" s="799"/>
      <c r="L14" s="799"/>
      <c r="M14" s="799"/>
      <c r="N14" s="799"/>
      <c r="O14" s="800"/>
      <c r="P14" s="787"/>
      <c r="Q14" s="787"/>
      <c r="R14" s="787"/>
      <c r="S14" s="788"/>
      <c r="T14" s="789"/>
      <c r="U14" s="827"/>
      <c r="V14" s="788"/>
      <c r="W14" s="789"/>
      <c r="X14" s="827"/>
      <c r="Y14" s="788"/>
      <c r="Z14" s="789"/>
      <c r="AA14" s="789"/>
      <c r="AB14" s="789"/>
      <c r="AC14" s="789"/>
      <c r="AD14" s="790"/>
      <c r="BC14" s="195"/>
      <c r="BD14" s="195"/>
      <c r="BE14" s="195"/>
      <c r="BF14" s="195"/>
      <c r="BG14" s="195"/>
      <c r="BH14" s="195"/>
      <c r="BI14" s="195"/>
      <c r="BJ14" s="195"/>
      <c r="BK14" s="195"/>
      <c r="BL14" s="195"/>
      <c r="BM14" s="195"/>
      <c r="BN14" s="195"/>
      <c r="BO14" s="195"/>
      <c r="BP14" s="195"/>
    </row>
    <row r="15" spans="1:68" ht="18" customHeight="1">
      <c r="A15" s="791"/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1"/>
      <c r="N15" s="791"/>
      <c r="O15" s="791"/>
      <c r="P15" s="786"/>
      <c r="Q15" s="786"/>
      <c r="R15" s="786"/>
      <c r="S15" s="786"/>
      <c r="T15" s="786"/>
      <c r="U15" s="786"/>
      <c r="V15" s="786"/>
      <c r="W15" s="786"/>
      <c r="X15" s="786"/>
      <c r="Y15" s="786"/>
      <c r="Z15" s="786"/>
      <c r="AA15" s="786"/>
      <c r="AB15" s="786"/>
      <c r="AC15" s="786"/>
      <c r="AD15" s="786"/>
      <c r="AE15" s="786"/>
      <c r="AF15" s="786"/>
      <c r="AG15" s="786"/>
      <c r="AH15" s="808"/>
      <c r="AI15" s="808"/>
      <c r="AJ15" s="808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95"/>
      <c r="BA15" s="195"/>
      <c r="BB15" s="195"/>
      <c r="BC15" s="195"/>
      <c r="BD15" s="195"/>
      <c r="BE15" s="195"/>
      <c r="BF15" s="195"/>
      <c r="BG15" s="195"/>
      <c r="BH15" s="195"/>
      <c r="BI15" s="195"/>
      <c r="BJ15" s="195"/>
      <c r="BK15" s="195"/>
      <c r="BL15" s="195"/>
      <c r="BM15" s="195"/>
      <c r="BN15" s="195"/>
      <c r="BO15" s="195"/>
    </row>
    <row r="16" spans="1:68" ht="19.5" customHeight="1">
      <c r="A16" s="791"/>
      <c r="B16" s="791"/>
      <c r="C16" s="791"/>
      <c r="D16" s="791"/>
      <c r="E16" s="791"/>
      <c r="F16" s="791"/>
      <c r="G16" s="791"/>
      <c r="H16" s="791"/>
      <c r="I16" s="791"/>
      <c r="J16" s="791"/>
      <c r="K16" s="791"/>
      <c r="L16" s="791"/>
      <c r="M16" s="791"/>
      <c r="N16" s="791"/>
      <c r="O16" s="791"/>
      <c r="P16" s="786"/>
      <c r="Q16" s="786"/>
      <c r="R16" s="786"/>
      <c r="S16" s="786"/>
      <c r="T16" s="786"/>
      <c r="U16" s="786"/>
      <c r="V16" s="786"/>
      <c r="W16" s="786"/>
      <c r="X16" s="786"/>
      <c r="Y16" s="786"/>
      <c r="Z16" s="786"/>
      <c r="AA16" s="786"/>
      <c r="AB16" s="786"/>
      <c r="AC16" s="786"/>
      <c r="AD16" s="786"/>
      <c r="AE16" s="786"/>
      <c r="AF16" s="786"/>
      <c r="AG16" s="786"/>
      <c r="AH16" s="808"/>
      <c r="AI16" s="808"/>
      <c r="AJ16" s="808"/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95"/>
      <c r="BA16" s="195"/>
      <c r="BB16" s="195"/>
      <c r="BC16" s="195"/>
      <c r="BD16" s="195"/>
      <c r="BE16" s="195"/>
      <c r="BF16" s="195"/>
      <c r="BG16" s="195"/>
      <c r="BH16" s="195"/>
      <c r="BI16" s="195"/>
      <c r="BJ16" s="195"/>
      <c r="BK16" s="195"/>
      <c r="BL16" s="195"/>
      <c r="BM16" s="195"/>
      <c r="BN16" s="195"/>
      <c r="BO16" s="195"/>
    </row>
    <row r="17" spans="1:65" ht="12.75" thickBot="1">
      <c r="A17" s="194" t="s">
        <v>1064</v>
      </c>
    </row>
    <row r="18" spans="1:65" ht="42" customHeight="1">
      <c r="A18" s="829"/>
      <c r="B18" s="830"/>
      <c r="C18" s="813" t="s">
        <v>333</v>
      </c>
      <c r="D18" s="814"/>
      <c r="E18" s="814"/>
      <c r="F18" s="814"/>
      <c r="G18" s="814"/>
      <c r="H18" s="814"/>
      <c r="I18" s="814"/>
      <c r="J18" s="814"/>
      <c r="K18" s="814"/>
      <c r="L18" s="814"/>
      <c r="M18" s="814"/>
      <c r="N18" s="814"/>
      <c r="O18" s="815"/>
      <c r="P18" s="816" t="s">
        <v>335</v>
      </c>
      <c r="Q18" s="816"/>
      <c r="R18" s="816"/>
      <c r="S18" s="813" t="s">
        <v>336</v>
      </c>
      <c r="T18" s="814"/>
      <c r="U18" s="815"/>
      <c r="V18" s="813" t="s">
        <v>337</v>
      </c>
      <c r="W18" s="814"/>
      <c r="X18" s="815"/>
      <c r="Y18" s="813" t="s">
        <v>353</v>
      </c>
      <c r="Z18" s="814"/>
      <c r="AA18" s="814"/>
      <c r="AB18" s="814"/>
      <c r="AC18" s="814"/>
      <c r="AD18" s="831"/>
    </row>
    <row r="19" spans="1:65" ht="18" customHeight="1">
      <c r="A19" s="792" t="s">
        <v>339</v>
      </c>
      <c r="B19" s="793"/>
      <c r="C19" s="804" t="s">
        <v>313</v>
      </c>
      <c r="D19" s="805"/>
      <c r="E19" s="805"/>
      <c r="F19" s="805"/>
      <c r="G19" s="805"/>
      <c r="H19" s="805"/>
      <c r="I19" s="805"/>
      <c r="J19" s="805"/>
      <c r="K19" s="805"/>
      <c r="L19" s="805"/>
      <c r="M19" s="805"/>
      <c r="N19" s="805"/>
      <c r="O19" s="806"/>
      <c r="P19" s="807" t="s">
        <v>341</v>
      </c>
      <c r="Q19" s="807"/>
      <c r="R19" s="807"/>
      <c r="S19" s="801" t="s">
        <v>346</v>
      </c>
      <c r="T19" s="802"/>
      <c r="U19" s="828"/>
      <c r="V19" s="801" t="s">
        <v>349</v>
      </c>
      <c r="W19" s="802"/>
      <c r="X19" s="828"/>
      <c r="Y19" s="801" t="s">
        <v>57</v>
      </c>
      <c r="Z19" s="802"/>
      <c r="AA19" s="802"/>
      <c r="AB19" s="802"/>
      <c r="AC19" s="802"/>
      <c r="AD19" s="803"/>
    </row>
    <row r="20" spans="1:65" ht="18" customHeight="1">
      <c r="A20" s="794"/>
      <c r="B20" s="795"/>
      <c r="C20" s="804" t="s">
        <v>354</v>
      </c>
      <c r="D20" s="805"/>
      <c r="E20" s="805"/>
      <c r="F20" s="805"/>
      <c r="G20" s="805"/>
      <c r="H20" s="805"/>
      <c r="I20" s="805"/>
      <c r="J20" s="805"/>
      <c r="K20" s="805"/>
      <c r="L20" s="805"/>
      <c r="M20" s="805"/>
      <c r="N20" s="805"/>
      <c r="O20" s="806"/>
      <c r="P20" s="807"/>
      <c r="Q20" s="807"/>
      <c r="R20" s="807"/>
      <c r="S20" s="801"/>
      <c r="T20" s="802"/>
      <c r="U20" s="828"/>
      <c r="V20" s="801"/>
      <c r="W20" s="802"/>
      <c r="X20" s="828"/>
      <c r="Y20" s="801"/>
      <c r="Z20" s="802"/>
      <c r="AA20" s="802"/>
      <c r="AB20" s="802"/>
      <c r="AC20" s="802"/>
      <c r="AD20" s="803"/>
    </row>
    <row r="21" spans="1:65" ht="18" customHeight="1">
      <c r="A21" s="794"/>
      <c r="B21" s="795"/>
      <c r="C21" s="804" t="s">
        <v>355</v>
      </c>
      <c r="D21" s="805"/>
      <c r="E21" s="805"/>
      <c r="F21" s="805"/>
      <c r="G21" s="805"/>
      <c r="H21" s="805"/>
      <c r="I21" s="805"/>
      <c r="J21" s="805"/>
      <c r="K21" s="805"/>
      <c r="L21" s="805"/>
      <c r="M21" s="805"/>
      <c r="N21" s="805"/>
      <c r="O21" s="806"/>
      <c r="P21" s="807"/>
      <c r="Q21" s="807"/>
      <c r="R21" s="807"/>
      <c r="S21" s="801"/>
      <c r="T21" s="802"/>
      <c r="U21" s="828"/>
      <c r="V21" s="801"/>
      <c r="W21" s="802"/>
      <c r="X21" s="828"/>
      <c r="Y21" s="801"/>
      <c r="Z21" s="802"/>
      <c r="AA21" s="802"/>
      <c r="AB21" s="802"/>
      <c r="AC21" s="802"/>
      <c r="AD21" s="803"/>
    </row>
    <row r="22" spans="1:65" ht="18" customHeight="1">
      <c r="A22" s="794"/>
      <c r="B22" s="795"/>
      <c r="C22" s="804" t="s">
        <v>356</v>
      </c>
      <c r="D22" s="805"/>
      <c r="E22" s="805"/>
      <c r="F22" s="805"/>
      <c r="G22" s="805"/>
      <c r="H22" s="805"/>
      <c r="I22" s="805"/>
      <c r="J22" s="805"/>
      <c r="K22" s="805"/>
      <c r="L22" s="805"/>
      <c r="M22" s="805"/>
      <c r="N22" s="805"/>
      <c r="O22" s="806"/>
      <c r="P22" s="807"/>
      <c r="Q22" s="807"/>
      <c r="R22" s="807"/>
      <c r="S22" s="801"/>
      <c r="T22" s="802"/>
      <c r="U22" s="828"/>
      <c r="V22" s="801"/>
      <c r="W22" s="802"/>
      <c r="X22" s="828"/>
      <c r="Y22" s="801"/>
      <c r="Z22" s="802"/>
      <c r="AA22" s="802"/>
      <c r="AB22" s="802"/>
      <c r="AC22" s="802"/>
      <c r="AD22" s="803"/>
    </row>
    <row r="23" spans="1:65" ht="18" customHeight="1">
      <c r="A23" s="794"/>
      <c r="B23" s="795"/>
      <c r="C23" s="804" t="s">
        <v>357</v>
      </c>
      <c r="D23" s="805"/>
      <c r="E23" s="805"/>
      <c r="F23" s="805"/>
      <c r="G23" s="805"/>
      <c r="H23" s="805"/>
      <c r="I23" s="805"/>
      <c r="J23" s="805"/>
      <c r="K23" s="805"/>
      <c r="L23" s="805"/>
      <c r="M23" s="805"/>
      <c r="N23" s="805"/>
      <c r="O23" s="806"/>
      <c r="P23" s="807" t="s">
        <v>341</v>
      </c>
      <c r="Q23" s="807"/>
      <c r="R23" s="807"/>
      <c r="S23" s="801" t="s">
        <v>346</v>
      </c>
      <c r="T23" s="802"/>
      <c r="U23" s="828"/>
      <c r="V23" s="801"/>
      <c r="W23" s="802"/>
      <c r="X23" s="828"/>
      <c r="Y23" s="801"/>
      <c r="Z23" s="802"/>
      <c r="AA23" s="802"/>
      <c r="AB23" s="802"/>
      <c r="AC23" s="802"/>
      <c r="AD23" s="803"/>
    </row>
    <row r="24" spans="1:65" ht="18" customHeight="1">
      <c r="A24" s="794"/>
      <c r="B24" s="795"/>
      <c r="C24" s="804" t="s">
        <v>358</v>
      </c>
      <c r="D24" s="805"/>
      <c r="E24" s="805"/>
      <c r="F24" s="805"/>
      <c r="G24" s="805"/>
      <c r="H24" s="805"/>
      <c r="I24" s="805"/>
      <c r="J24" s="805"/>
      <c r="K24" s="805"/>
      <c r="L24" s="805"/>
      <c r="M24" s="805"/>
      <c r="N24" s="805"/>
      <c r="O24" s="806"/>
      <c r="P24" s="807" t="s">
        <v>340</v>
      </c>
      <c r="Q24" s="807"/>
      <c r="R24" s="807"/>
      <c r="S24" s="801" t="s">
        <v>347</v>
      </c>
      <c r="T24" s="802"/>
      <c r="U24" s="828"/>
      <c r="V24" s="801"/>
      <c r="W24" s="802"/>
      <c r="X24" s="828"/>
      <c r="Y24" s="801"/>
      <c r="Z24" s="802"/>
      <c r="AA24" s="802"/>
      <c r="AB24" s="802"/>
      <c r="AC24" s="802"/>
      <c r="AD24" s="803"/>
    </row>
    <row r="25" spans="1:65" ht="18" customHeight="1">
      <c r="A25" s="794"/>
      <c r="B25" s="795"/>
      <c r="C25" s="804" t="s">
        <v>359</v>
      </c>
      <c r="D25" s="805"/>
      <c r="E25" s="805"/>
      <c r="F25" s="805"/>
      <c r="G25" s="805"/>
      <c r="H25" s="805"/>
      <c r="I25" s="805"/>
      <c r="J25" s="805"/>
      <c r="K25" s="805"/>
      <c r="L25" s="805"/>
      <c r="M25" s="805"/>
      <c r="N25" s="805"/>
      <c r="O25" s="806"/>
      <c r="P25" s="807"/>
      <c r="Q25" s="807"/>
      <c r="R25" s="807"/>
      <c r="S25" s="801"/>
      <c r="T25" s="802"/>
      <c r="U25" s="828"/>
      <c r="V25" s="801"/>
      <c r="W25" s="802"/>
      <c r="X25" s="828"/>
      <c r="Y25" s="801"/>
      <c r="Z25" s="802"/>
      <c r="AA25" s="802"/>
      <c r="AB25" s="802"/>
      <c r="AC25" s="802"/>
      <c r="AD25" s="803"/>
    </row>
    <row r="26" spans="1:65" ht="18" customHeight="1" thickBot="1">
      <c r="A26" s="796"/>
      <c r="B26" s="797"/>
      <c r="C26" s="798" t="s">
        <v>360</v>
      </c>
      <c r="D26" s="799"/>
      <c r="E26" s="799"/>
      <c r="F26" s="799"/>
      <c r="G26" s="799"/>
      <c r="H26" s="799"/>
      <c r="I26" s="799"/>
      <c r="J26" s="799"/>
      <c r="K26" s="799"/>
      <c r="L26" s="799"/>
      <c r="M26" s="799"/>
      <c r="N26" s="799"/>
      <c r="O26" s="800"/>
      <c r="P26" s="787"/>
      <c r="Q26" s="787"/>
      <c r="R26" s="787"/>
      <c r="S26" s="788"/>
      <c r="T26" s="789"/>
      <c r="U26" s="827"/>
      <c r="V26" s="788"/>
      <c r="W26" s="789"/>
      <c r="X26" s="827"/>
      <c r="Y26" s="788"/>
      <c r="Z26" s="789"/>
      <c r="AA26" s="789"/>
      <c r="AB26" s="789"/>
      <c r="AC26" s="789"/>
      <c r="AD26" s="790"/>
    </row>
    <row r="27" spans="1:65" ht="18" customHeight="1">
      <c r="A27" s="791"/>
      <c r="B27" s="791"/>
      <c r="C27" s="791"/>
      <c r="D27" s="791"/>
      <c r="E27" s="791"/>
      <c r="F27" s="791"/>
      <c r="G27" s="791"/>
      <c r="H27" s="791"/>
      <c r="I27" s="791"/>
      <c r="J27" s="791"/>
      <c r="K27" s="791"/>
      <c r="L27" s="791"/>
      <c r="M27" s="791"/>
      <c r="N27" s="791"/>
      <c r="O27" s="791"/>
      <c r="P27" s="786"/>
      <c r="Q27" s="786"/>
      <c r="R27" s="786"/>
      <c r="S27" s="786"/>
      <c r="T27" s="786"/>
      <c r="U27" s="786"/>
      <c r="V27" s="786"/>
      <c r="W27" s="786"/>
      <c r="X27" s="786"/>
      <c r="Y27" s="786"/>
      <c r="Z27" s="786"/>
      <c r="AA27" s="786"/>
      <c r="AB27" s="786"/>
      <c r="AC27" s="786"/>
      <c r="AD27" s="786"/>
      <c r="BH27" s="195"/>
      <c r="BI27" s="195"/>
      <c r="BJ27" s="195"/>
      <c r="BK27" s="195"/>
      <c r="BL27" s="195"/>
      <c r="BM27" s="195"/>
    </row>
    <row r="28" spans="1:65" ht="19.5" customHeight="1">
      <c r="A28" s="791"/>
      <c r="B28" s="791"/>
      <c r="C28" s="791"/>
      <c r="D28" s="791"/>
      <c r="E28" s="791"/>
      <c r="F28" s="791"/>
      <c r="G28" s="791"/>
      <c r="H28" s="791"/>
      <c r="I28" s="791"/>
      <c r="J28" s="791"/>
      <c r="K28" s="791"/>
      <c r="L28" s="791"/>
      <c r="M28" s="791"/>
      <c r="N28" s="791"/>
      <c r="O28" s="791"/>
      <c r="P28" s="786"/>
      <c r="Q28" s="786"/>
      <c r="R28" s="786"/>
      <c r="S28" s="786"/>
      <c r="T28" s="786"/>
      <c r="U28" s="786"/>
      <c r="V28" s="786"/>
      <c r="W28" s="786"/>
      <c r="X28" s="786"/>
      <c r="Y28" s="786"/>
      <c r="Z28" s="786"/>
      <c r="AA28" s="786"/>
      <c r="AB28" s="786"/>
      <c r="AC28" s="786"/>
      <c r="AD28" s="786"/>
      <c r="AE28" s="808"/>
      <c r="AF28" s="808"/>
      <c r="AG28" s="808"/>
      <c r="AH28" s="195"/>
      <c r="AI28" s="195"/>
      <c r="AJ28" s="195"/>
      <c r="AK28" s="195"/>
      <c r="AL28" s="195"/>
      <c r="AM28" s="195"/>
      <c r="AN28" s="195"/>
      <c r="AO28" s="195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95"/>
      <c r="BB28" s="195"/>
      <c r="BC28" s="195"/>
      <c r="BD28" s="195"/>
      <c r="BE28" s="195"/>
      <c r="BF28" s="195"/>
      <c r="BG28" s="195"/>
      <c r="BH28" s="195"/>
      <c r="BI28" s="195"/>
      <c r="BJ28" s="195"/>
      <c r="BK28" s="195"/>
      <c r="BL28" s="195"/>
    </row>
    <row r="29" spans="1:65" ht="12.75" thickBot="1">
      <c r="A29" s="194" t="s">
        <v>361</v>
      </c>
    </row>
    <row r="30" spans="1:65" ht="23.25" customHeight="1">
      <c r="A30" s="809"/>
      <c r="B30" s="810"/>
      <c r="C30" s="813" t="s">
        <v>334</v>
      </c>
      <c r="D30" s="814"/>
      <c r="E30" s="814"/>
      <c r="F30" s="814"/>
      <c r="G30" s="814"/>
      <c r="H30" s="814"/>
      <c r="I30" s="814"/>
      <c r="J30" s="814"/>
      <c r="K30" s="814"/>
      <c r="L30" s="814"/>
      <c r="M30" s="814"/>
      <c r="N30" s="814"/>
      <c r="O30" s="815"/>
      <c r="P30" s="816" t="s">
        <v>335</v>
      </c>
      <c r="Q30" s="816"/>
      <c r="R30" s="816"/>
      <c r="S30" s="816" t="s">
        <v>362</v>
      </c>
      <c r="T30" s="814"/>
      <c r="U30" s="815"/>
      <c r="V30" s="813" t="s">
        <v>362</v>
      </c>
      <c r="W30" s="814"/>
      <c r="X30" s="815"/>
      <c r="Y30" s="813" t="s">
        <v>337</v>
      </c>
      <c r="Z30" s="814"/>
      <c r="AA30" s="815"/>
      <c r="AB30" s="817" t="s">
        <v>353</v>
      </c>
      <c r="AC30" s="818"/>
      <c r="AD30" s="818"/>
      <c r="AE30" s="818"/>
      <c r="AF30" s="818"/>
      <c r="AG30" s="819"/>
    </row>
    <row r="31" spans="1:65" ht="23.25" customHeight="1">
      <c r="A31" s="811"/>
      <c r="B31" s="812"/>
      <c r="C31" s="823" t="s">
        <v>363</v>
      </c>
      <c r="D31" s="824"/>
      <c r="E31" s="824"/>
      <c r="F31" s="824"/>
      <c r="G31" s="824"/>
      <c r="H31" s="824"/>
      <c r="I31" s="824"/>
      <c r="J31" s="824"/>
      <c r="K31" s="824"/>
      <c r="L31" s="824"/>
      <c r="M31" s="824"/>
      <c r="N31" s="824"/>
      <c r="O31" s="825"/>
      <c r="P31" s="826" t="s">
        <v>364</v>
      </c>
      <c r="Q31" s="826"/>
      <c r="R31" s="826"/>
      <c r="S31" s="826" t="s">
        <v>365</v>
      </c>
      <c r="T31" s="824"/>
      <c r="U31" s="825"/>
      <c r="V31" s="823" t="s">
        <v>366</v>
      </c>
      <c r="W31" s="824"/>
      <c r="X31" s="825"/>
      <c r="Y31" s="823" t="s">
        <v>367</v>
      </c>
      <c r="Z31" s="824"/>
      <c r="AA31" s="825"/>
      <c r="AB31" s="820"/>
      <c r="AC31" s="821"/>
      <c r="AD31" s="821"/>
      <c r="AE31" s="821"/>
      <c r="AF31" s="821"/>
      <c r="AG31" s="822"/>
    </row>
    <row r="32" spans="1:65" ht="18" customHeight="1">
      <c r="A32" s="792" t="s">
        <v>339</v>
      </c>
      <c r="B32" s="793"/>
      <c r="C32" s="804" t="s">
        <v>313</v>
      </c>
      <c r="D32" s="805"/>
      <c r="E32" s="805"/>
      <c r="F32" s="805"/>
      <c r="G32" s="805"/>
      <c r="H32" s="805"/>
      <c r="I32" s="805"/>
      <c r="J32" s="805"/>
      <c r="K32" s="805"/>
      <c r="L32" s="805"/>
      <c r="M32" s="805"/>
      <c r="N32" s="805"/>
      <c r="O32" s="806"/>
      <c r="P32" s="807" t="s">
        <v>346</v>
      </c>
      <c r="Q32" s="807"/>
      <c r="R32" s="807"/>
      <c r="S32" s="807" t="s">
        <v>341</v>
      </c>
      <c r="T32" s="807"/>
      <c r="U32" s="807"/>
      <c r="V32" s="807" t="s">
        <v>341</v>
      </c>
      <c r="W32" s="807"/>
      <c r="X32" s="807"/>
      <c r="Y32" s="807" t="s">
        <v>341</v>
      </c>
      <c r="Z32" s="807"/>
      <c r="AA32" s="801"/>
      <c r="AB32" s="801" t="s">
        <v>57</v>
      </c>
      <c r="AC32" s="802"/>
      <c r="AD32" s="802"/>
      <c r="AE32" s="802"/>
      <c r="AF32" s="802"/>
      <c r="AG32" s="803"/>
    </row>
    <row r="33" spans="1:64" ht="18" customHeight="1">
      <c r="A33" s="794"/>
      <c r="B33" s="795"/>
      <c r="C33" s="804" t="s">
        <v>368</v>
      </c>
      <c r="D33" s="805"/>
      <c r="E33" s="805"/>
      <c r="F33" s="805"/>
      <c r="G33" s="805"/>
      <c r="H33" s="805"/>
      <c r="I33" s="805"/>
      <c r="J33" s="805"/>
      <c r="K33" s="805"/>
      <c r="L33" s="805"/>
      <c r="M33" s="805"/>
      <c r="N33" s="805"/>
      <c r="O33" s="806"/>
      <c r="P33" s="807" t="s">
        <v>341</v>
      </c>
      <c r="Q33" s="807"/>
      <c r="R33" s="807"/>
      <c r="S33" s="807" t="s">
        <v>340</v>
      </c>
      <c r="T33" s="807"/>
      <c r="U33" s="807"/>
      <c r="V33" s="807" t="s">
        <v>341</v>
      </c>
      <c r="W33" s="807"/>
      <c r="X33" s="807"/>
      <c r="Y33" s="807" t="s">
        <v>349</v>
      </c>
      <c r="Z33" s="807"/>
      <c r="AA33" s="801"/>
      <c r="AB33" s="801" t="s">
        <v>57</v>
      </c>
      <c r="AC33" s="802"/>
      <c r="AD33" s="802"/>
      <c r="AE33" s="802"/>
      <c r="AF33" s="802"/>
      <c r="AG33" s="803"/>
    </row>
    <row r="34" spans="1:64" ht="18" customHeight="1" thickBot="1">
      <c r="A34" s="796"/>
      <c r="B34" s="797"/>
      <c r="C34" s="798" t="s">
        <v>369</v>
      </c>
      <c r="D34" s="799"/>
      <c r="E34" s="799"/>
      <c r="F34" s="799"/>
      <c r="G34" s="799"/>
      <c r="H34" s="799"/>
      <c r="I34" s="799"/>
      <c r="J34" s="799"/>
      <c r="K34" s="799"/>
      <c r="L34" s="799"/>
      <c r="M34" s="799"/>
      <c r="N34" s="799"/>
      <c r="O34" s="800"/>
      <c r="P34" s="787"/>
      <c r="Q34" s="787"/>
      <c r="R34" s="787"/>
      <c r="S34" s="787"/>
      <c r="T34" s="787"/>
      <c r="U34" s="787"/>
      <c r="V34" s="787"/>
      <c r="W34" s="787"/>
      <c r="X34" s="787"/>
      <c r="Y34" s="787"/>
      <c r="Z34" s="787"/>
      <c r="AA34" s="788"/>
      <c r="AB34" s="788"/>
      <c r="AC34" s="789"/>
      <c r="AD34" s="789"/>
      <c r="AE34" s="789"/>
      <c r="AF34" s="789"/>
      <c r="AG34" s="790"/>
    </row>
    <row r="35" spans="1:64" ht="18" customHeight="1">
      <c r="A35" s="791"/>
      <c r="B35" s="791"/>
      <c r="C35" s="791"/>
      <c r="D35" s="791"/>
      <c r="E35" s="791"/>
      <c r="F35" s="791"/>
      <c r="G35" s="791"/>
      <c r="H35" s="791"/>
      <c r="I35" s="791"/>
      <c r="J35" s="791"/>
      <c r="K35" s="791"/>
      <c r="L35" s="791"/>
      <c r="M35" s="791"/>
      <c r="N35" s="791"/>
      <c r="O35" s="791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86"/>
      <c r="AB35" s="786"/>
      <c r="AC35" s="786"/>
      <c r="AD35" s="786"/>
      <c r="AE35" s="786"/>
      <c r="AF35" s="786"/>
      <c r="AG35" s="786"/>
    </row>
    <row r="40" spans="1:64" ht="18" customHeight="1">
      <c r="AY40" s="195"/>
      <c r="AZ40" s="195"/>
      <c r="BA40" s="195"/>
      <c r="BB40" s="195"/>
      <c r="BC40" s="195"/>
      <c r="BD40" s="195"/>
      <c r="BE40" s="195"/>
      <c r="BF40" s="195"/>
      <c r="BG40" s="195"/>
      <c r="BH40" s="195"/>
      <c r="BI40" s="195"/>
      <c r="BJ40" s="195"/>
      <c r="BK40" s="195"/>
      <c r="BL40" s="195"/>
    </row>
    <row r="41" spans="1:64" ht="18" customHeight="1"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S41" s="195"/>
      <c r="AT41" s="195"/>
      <c r="AU41" s="195"/>
      <c r="AV41" s="195"/>
      <c r="AW41" s="195"/>
      <c r="AX41" s="195"/>
      <c r="AY41" s="195"/>
      <c r="AZ41" s="195"/>
      <c r="BA41" s="195"/>
      <c r="BB41" s="195"/>
      <c r="BC41" s="195"/>
      <c r="BD41" s="195"/>
      <c r="BE41" s="195"/>
      <c r="BF41" s="195"/>
      <c r="BG41" s="195"/>
      <c r="BH41" s="195"/>
      <c r="BI41" s="195"/>
      <c r="BJ41" s="195"/>
      <c r="BK41" s="195"/>
    </row>
    <row r="99" spans="5:7" ht="18" customHeight="1">
      <c r="E99" s="184"/>
      <c r="F99" s="185"/>
      <c r="G99" s="186"/>
    </row>
    <row r="136" spans="5:7" ht="18" customHeight="1">
      <c r="E136" s="184"/>
      <c r="F136" s="185"/>
      <c r="G136" s="186"/>
    </row>
    <row r="201" spans="5:7" ht="18" customHeight="1">
      <c r="E201" s="184"/>
      <c r="F201" s="185"/>
      <c r="G201" s="186"/>
    </row>
    <row r="240" spans="4:7" ht="18" customHeight="1">
      <c r="D240" s="185"/>
      <c r="E240" s="186"/>
      <c r="F240" s="185"/>
      <c r="G240" s="186"/>
    </row>
  </sheetData>
  <mergeCells count="187"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5:B5"/>
    <mergeCell ref="C5:O5"/>
    <mergeCell ref="P5:R5"/>
    <mergeCell ref="S5:U5"/>
    <mergeCell ref="V5:X5"/>
    <mergeCell ref="Y5:AD5"/>
    <mergeCell ref="AZ1:BB1"/>
    <mergeCell ref="BC1:BG1"/>
    <mergeCell ref="BH1:BJ1"/>
    <mergeCell ref="Y7:AD7"/>
    <mergeCell ref="C8:O8"/>
    <mergeCell ref="P8:R8"/>
    <mergeCell ref="S8:U8"/>
    <mergeCell ref="V8:X8"/>
    <mergeCell ref="Y8:AD8"/>
    <mergeCell ref="A6:B14"/>
    <mergeCell ref="C6:O6"/>
    <mergeCell ref="P6:R6"/>
    <mergeCell ref="S6:U6"/>
    <mergeCell ref="V6:X6"/>
    <mergeCell ref="Y6:AD6"/>
    <mergeCell ref="C7:O7"/>
    <mergeCell ref="P7:R7"/>
    <mergeCell ref="S7:U7"/>
    <mergeCell ref="V7:X7"/>
    <mergeCell ref="C9:O9"/>
    <mergeCell ref="P9:R9"/>
    <mergeCell ref="S9:U9"/>
    <mergeCell ref="V9:X9"/>
    <mergeCell ref="Y9:AD9"/>
    <mergeCell ref="C10:O10"/>
    <mergeCell ref="P10:R10"/>
    <mergeCell ref="S10:U10"/>
    <mergeCell ref="V10:X10"/>
    <mergeCell ref="Y10:AD10"/>
    <mergeCell ref="C11:O11"/>
    <mergeCell ref="P11:R11"/>
    <mergeCell ref="S11:U11"/>
    <mergeCell ref="V11:X11"/>
    <mergeCell ref="Y11:AD11"/>
    <mergeCell ref="C12:O12"/>
    <mergeCell ref="P12:R12"/>
    <mergeCell ref="S12:U12"/>
    <mergeCell ref="V12:X12"/>
    <mergeCell ref="Y12:AD12"/>
    <mergeCell ref="C13:O13"/>
    <mergeCell ref="P13:R13"/>
    <mergeCell ref="S13:U13"/>
    <mergeCell ref="V13:X13"/>
    <mergeCell ref="Y13:AD13"/>
    <mergeCell ref="C14:O14"/>
    <mergeCell ref="P14:R14"/>
    <mergeCell ref="S14:U14"/>
    <mergeCell ref="V14:X14"/>
    <mergeCell ref="Y14:AD14"/>
    <mergeCell ref="AE16:AG16"/>
    <mergeCell ref="AH16:AJ16"/>
    <mergeCell ref="A18:B18"/>
    <mergeCell ref="C18:O18"/>
    <mergeCell ref="P18:R18"/>
    <mergeCell ref="S18:U18"/>
    <mergeCell ref="V18:X18"/>
    <mergeCell ref="Y18:AD18"/>
    <mergeCell ref="AB15:AD15"/>
    <mergeCell ref="AE15:AG15"/>
    <mergeCell ref="AH15:AJ15"/>
    <mergeCell ref="A16:B16"/>
    <mergeCell ref="C16:O16"/>
    <mergeCell ref="P16:R16"/>
    <mergeCell ref="S16:U16"/>
    <mergeCell ref="V16:X16"/>
    <mergeCell ref="Y16:AA16"/>
    <mergeCell ref="AB16:AD16"/>
    <mergeCell ref="A15:B15"/>
    <mergeCell ref="C15:O15"/>
    <mergeCell ref="P15:R15"/>
    <mergeCell ref="S15:U15"/>
    <mergeCell ref="V15:X15"/>
    <mergeCell ref="Y15:AA15"/>
    <mergeCell ref="Y20:AD20"/>
    <mergeCell ref="C21:O21"/>
    <mergeCell ref="P21:R21"/>
    <mergeCell ref="S21:U21"/>
    <mergeCell ref="V21:X21"/>
    <mergeCell ref="Y21:AD21"/>
    <mergeCell ref="A19:B26"/>
    <mergeCell ref="C19:O19"/>
    <mergeCell ref="P19:R19"/>
    <mergeCell ref="S19:U19"/>
    <mergeCell ref="V19:X19"/>
    <mergeCell ref="Y19:AD19"/>
    <mergeCell ref="C20:O20"/>
    <mergeCell ref="P20:R20"/>
    <mergeCell ref="S20:U20"/>
    <mergeCell ref="V20:X20"/>
    <mergeCell ref="C22:O22"/>
    <mergeCell ref="P22:R22"/>
    <mergeCell ref="S22:U22"/>
    <mergeCell ref="V22:X22"/>
    <mergeCell ref="Y22:AD22"/>
    <mergeCell ref="C23:O23"/>
    <mergeCell ref="P23:R23"/>
    <mergeCell ref="S23:U23"/>
    <mergeCell ref="V23:X23"/>
    <mergeCell ref="Y23:AD23"/>
    <mergeCell ref="C24:O24"/>
    <mergeCell ref="P24:R24"/>
    <mergeCell ref="S24:U24"/>
    <mergeCell ref="V24:X24"/>
    <mergeCell ref="Y24:AD24"/>
    <mergeCell ref="C25:O25"/>
    <mergeCell ref="P25:R25"/>
    <mergeCell ref="S25:U25"/>
    <mergeCell ref="V25:X25"/>
    <mergeCell ref="Y25:AD25"/>
    <mergeCell ref="C26:O26"/>
    <mergeCell ref="P26:R26"/>
    <mergeCell ref="S26:U26"/>
    <mergeCell ref="V26:X26"/>
    <mergeCell ref="Y26:AD26"/>
    <mergeCell ref="A27:B27"/>
    <mergeCell ref="C27:O27"/>
    <mergeCell ref="P27:R27"/>
    <mergeCell ref="S27:U27"/>
    <mergeCell ref="V27:X27"/>
    <mergeCell ref="Y27:AA27"/>
    <mergeCell ref="AB27:AD27"/>
    <mergeCell ref="AB28:AD28"/>
    <mergeCell ref="AE28:AG28"/>
    <mergeCell ref="A30:B31"/>
    <mergeCell ref="C30:O30"/>
    <mergeCell ref="P30:R30"/>
    <mergeCell ref="S30:U30"/>
    <mergeCell ref="V30:X30"/>
    <mergeCell ref="Y30:AA30"/>
    <mergeCell ref="AB30:AG31"/>
    <mergeCell ref="C31:O31"/>
    <mergeCell ref="P31:R31"/>
    <mergeCell ref="S31:U31"/>
    <mergeCell ref="V31:X31"/>
    <mergeCell ref="Y31:AA31"/>
    <mergeCell ref="S32:U32"/>
    <mergeCell ref="V32:X32"/>
    <mergeCell ref="Y32:AA32"/>
    <mergeCell ref="A28:B28"/>
    <mergeCell ref="C28:O28"/>
    <mergeCell ref="P28:R28"/>
    <mergeCell ref="S28:U28"/>
    <mergeCell ref="V28:X28"/>
    <mergeCell ref="Y28:AA28"/>
    <mergeCell ref="Y35:AA35"/>
    <mergeCell ref="AB35:AD35"/>
    <mergeCell ref="AE35:AG35"/>
    <mergeCell ref="P34:R34"/>
    <mergeCell ref="S34:U34"/>
    <mergeCell ref="V34:X34"/>
    <mergeCell ref="Y34:AA34"/>
    <mergeCell ref="AB34:AG34"/>
    <mergeCell ref="A35:B35"/>
    <mergeCell ref="C35:O35"/>
    <mergeCell ref="P35:R35"/>
    <mergeCell ref="S35:U35"/>
    <mergeCell ref="V35:X35"/>
    <mergeCell ref="A32:B34"/>
    <mergeCell ref="C34:O34"/>
    <mergeCell ref="AB32:AG32"/>
    <mergeCell ref="C33:O33"/>
    <mergeCell ref="P33:R33"/>
    <mergeCell ref="S33:U33"/>
    <mergeCell ref="V33:X33"/>
    <mergeCell ref="Y33:AA33"/>
    <mergeCell ref="AB33:AG33"/>
    <mergeCell ref="C32:O32"/>
    <mergeCell ref="P32:R32"/>
  </mergeCells>
  <phoneticPr fontId="1"/>
  <dataValidations count="1">
    <dataValidation type="list" allowBlank="1" showInputMessage="1" showErrorMessage="1" sqref="P15:BL16 P32:AA35 BC14:BP14 AH41:BH41 AB35:AG35 AB32:AB34 AY40:BL40 BH27:BM27 P6:Y14 P27:AD27 P28:BI28 P19:Y26">
      <formula1>"○,▲,　"</formula1>
    </dataValidation>
  </dataValidations>
  <pageMargins left="0.70866141732283472" right="0.70866141732283472" top="0.74803149606299213" bottom="0.74803149606299213" header="0.31496062992125984" footer="0.31496062992125984"/>
  <pageSetup paperSize="9" scale="63" fitToHeight="0" orientation="landscape" r:id="rId1"/>
  <headerFooter>
    <oddFooter>&amp;C&amp;P / &amp;N&amp;R&amp;"Times New Roman,太字 斜体"Copyright(c)2016 Nissay Information Technology Co.,Ltd.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2017-11-10T09:25:02+00:00</_x6709__x52b9__x671f__x9650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53ED2C-7092-4DCE-BFDF-B69CD1D6DA19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4b092787-dda6-4ade-b8ea-a6db0a175615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1D0F49B-2A10-46F0-B74E-1CDF0977E6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AE48A0-68FB-47E7-BCF2-C873E87A83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37</vt:i4>
      </vt:variant>
    </vt:vector>
  </HeadingPairs>
  <TitlesOfParts>
    <vt:vector size="56" baseType="lpstr">
      <vt:lpstr>変更履歴</vt:lpstr>
      <vt:lpstr>画面レイアウト（医療）</vt:lpstr>
      <vt:lpstr>画面項目定義書</vt:lpstr>
      <vt:lpstr>画面項目編集仕様書</vt:lpstr>
      <vt:lpstr>【別紙】画面項目編集仕様書（販売商品情報編集仕様）</vt:lpstr>
      <vt:lpstr>【別紙】画面項目編集仕様書（約款情報リストボックス編集仕様）</vt:lpstr>
      <vt:lpstr>【別紙】プラン名ラインナップ</vt:lpstr>
      <vt:lpstr>【別紙】プランプリセット</vt:lpstr>
      <vt:lpstr>【別紙】画面項目編集仕様書（約款表示条件）</vt:lpstr>
      <vt:lpstr>画面項目編集仕様書（パネル表示制御）</vt:lpstr>
      <vt:lpstr>イベント一覧 </vt:lpstr>
      <vt:lpstr>画面チェック仕様書 (クライアント) </vt:lpstr>
      <vt:lpstr>画面チェック仕様書 (サーバー) </vt:lpstr>
      <vt:lpstr>画面チェック仕様書（マトリクス表）</vt:lpstr>
      <vt:lpstr>相関チェック仕様書</vt:lpstr>
      <vt:lpstr>相関チェック仕様書（マトリクス表）</vt:lpstr>
      <vt:lpstr>独自チェック仕様書</vt:lpstr>
      <vt:lpstr>独自チェック仕様書（マトリクス表）</vt:lpstr>
      <vt:lpstr>【別紙】tab移動順序</vt:lpstr>
      <vt:lpstr>【別紙】tab移動順序!Print_Area</vt:lpstr>
      <vt:lpstr>【別紙】プランプリセット!Print_Area</vt:lpstr>
      <vt:lpstr>【別紙】プラン名ラインナップ!Print_Area</vt:lpstr>
      <vt:lpstr>'【別紙】画面項目編集仕様書（販売商品情報編集仕様）'!Print_Area</vt:lpstr>
      <vt:lpstr>'【別紙】画面項目編集仕様書（約款情報リストボックス編集仕様）'!Print_Area</vt:lpstr>
      <vt:lpstr>'【別紙】画面項目編集仕様書（約款表示条件）'!Print_Area</vt:lpstr>
      <vt:lpstr>'イベント一覧 '!Print_Area</vt:lpstr>
      <vt:lpstr>'画面チェック仕様書 (クライアント) '!Print_Area</vt:lpstr>
      <vt:lpstr>'画面チェック仕様書 (サーバー) '!Print_Area</vt:lpstr>
      <vt:lpstr>'画面チェック仕様書（マトリクス表）'!Print_Area</vt:lpstr>
      <vt:lpstr>'画面レイアウト（医療）'!Print_Area</vt:lpstr>
      <vt:lpstr>画面項目定義書!Print_Area</vt:lpstr>
      <vt:lpstr>画面項目編集仕様書!Print_Area</vt:lpstr>
      <vt:lpstr>'画面項目編集仕様書（パネル表示制御）'!Print_Area</vt:lpstr>
      <vt:lpstr>'相関チェック仕様書（マトリクス表）'!Print_Area</vt:lpstr>
      <vt:lpstr>独自チェック仕様書!Print_Area</vt:lpstr>
      <vt:lpstr>'独自チェック仕様書（マトリクス表）'!Print_Area</vt:lpstr>
      <vt:lpstr>変更履歴!Print_Area</vt:lpstr>
      <vt:lpstr>【別紙】tab移動順序!Print_Titles</vt:lpstr>
      <vt:lpstr>【別紙】プランプリセット!Print_Titles</vt:lpstr>
      <vt:lpstr>【別紙】プラン名ラインナップ!Print_Titles</vt:lpstr>
      <vt:lpstr>'【別紙】画面項目編集仕様書（販売商品情報編集仕様）'!Print_Titles</vt:lpstr>
      <vt:lpstr>'【別紙】画面項目編集仕様書（約款情報リストボックス編集仕様）'!Print_Titles</vt:lpstr>
      <vt:lpstr>'【別紙】画面項目編集仕様書（約款表示条件）'!Print_Titles</vt:lpstr>
      <vt:lpstr>'イベント一覧 '!Print_Titles</vt:lpstr>
      <vt:lpstr>'画面チェック仕様書 (クライアント) '!Print_Titles</vt:lpstr>
      <vt:lpstr>'画面チェック仕様書 (サーバー) '!Print_Titles</vt:lpstr>
      <vt:lpstr>'画面チェック仕様書（マトリクス表）'!Print_Titles</vt:lpstr>
      <vt:lpstr>'画面レイアウト（医療）'!Print_Titles</vt:lpstr>
      <vt:lpstr>画面項目定義書!Print_Titles</vt:lpstr>
      <vt:lpstr>画面項目編集仕様書!Print_Titles</vt:lpstr>
      <vt:lpstr>'画面項目編集仕様書（パネル表示制御）'!Print_Titles</vt:lpstr>
      <vt:lpstr>相関チェック仕様書!Print_Titles</vt:lpstr>
      <vt:lpstr>'相関チェック仕様書（マトリクス表）'!Print_Titles</vt:lpstr>
      <vt:lpstr>独自チェック仕様書!Print_Titles</vt:lpstr>
      <vt:lpstr>'独自チェック仕様書（マトリクス表）'!Print_Titles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SISCO 鈴木惇仁</dc:creator>
  <cp:lastModifiedBy>瀬戸井良太</cp:lastModifiedBy>
  <cp:lastPrinted>2019-11-13T04:35:20Z</cp:lastPrinted>
  <dcterms:created xsi:type="dcterms:W3CDTF">2015-10-15T08:40:25Z</dcterms:created>
  <dcterms:modified xsi:type="dcterms:W3CDTF">2020-06-19T06:23:15Z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