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di.local\homes\nit_homes002\538407\デスクトップ\webダイレクト関連資料\202007\"/>
    </mc:Choice>
  </mc:AlternateContent>
  <bookViews>
    <workbookView xWindow="-120" yWindow="-120" windowWidth="28110" windowHeight="16440" tabRatio="651" activeTab="1"/>
  </bookViews>
  <sheets>
    <sheet name="変更履歴" sheetId="14" r:id="rId1"/>
    <sheet name="インターフェース仕様書" sheetId="18" r:id="rId2"/>
    <sheet name="別紙証券記号番号採番ルール" sheetId="2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１．">[1]目次!#REF!</definedName>
    <definedName name="_1M0010_">#REF!</definedName>
    <definedName name="_1M004_" localSheetId="2">#REF!</definedName>
    <definedName name="_1M004_">#REF!</definedName>
    <definedName name="_1Regressio" localSheetId="1" hidden="1">'[2]#REF'!#REF!</definedName>
    <definedName name="_2p008_">'[3]TJ6P002Z(チェック項目一覧)'!$C$6:$H$22</definedName>
    <definedName name="_2Regressio" localSheetId="1" hidden="1">'[4]#REF'!#REF!</definedName>
    <definedName name="_2Regressio" hidden="1">'[4]#REF'!#REF!</definedName>
    <definedName name="_3_0_0_Regressio" localSheetId="1" hidden="1">'[4]#REF'!#REF!</definedName>
    <definedName name="_3M004_">#REF!</definedName>
    <definedName name="_3Regressio" localSheetId="2" hidden="1">'[4]#REF'!#REF!</definedName>
    <definedName name="_3Regressio" hidden="1">'[4]#REF'!#REF!</definedName>
    <definedName name="_4_0_0_Regressio" localSheetId="1" hidden="1">'[4]#REF'!#REF!</definedName>
    <definedName name="_4M005_">#REF!</definedName>
    <definedName name="_5_0_0_Regressio" localSheetId="1" hidden="1">'[4]#REF'!#REF!</definedName>
    <definedName name="_5p008_">'[3]TJ6P002Z(チェック項目一覧)'!$C$6:$H$22</definedName>
    <definedName name="_6_0_0_Regressio" localSheetId="1" hidden="1">'[4]#REF'!#REF!</definedName>
    <definedName name="_6_0_0_Regressio" localSheetId="2" hidden="1">'[5]#REF'!#REF!</definedName>
    <definedName name="_6_0_0_Regressio" hidden="1">'[5]#REF'!#REF!</definedName>
    <definedName name="_7_0_0_Regressio" localSheetId="1" hidden="1">'[4]#REF'!#REF!</definedName>
    <definedName name="_8_0_0_Regressio" localSheetId="1" hidden="1">'[5]#REF'!#REF!</definedName>
    <definedName name="_8_0_0_Regressio" hidden="1">'[5]#REF'!#REF!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0" hidden="1">#REF!</definedName>
    <definedName name="_Key2" hidden="1">#REF!</definedName>
    <definedName name="_Order1" localSheetId="2" hidden="1">0</definedName>
    <definedName name="_Order1" hidden="1">255</definedName>
    <definedName name="_Order2" localSheetId="2" hidden="1">0</definedName>
    <definedName name="_Order2" hidden="1">255</definedName>
    <definedName name="_Sort" localSheetId="1" hidden="1">#REF!</definedName>
    <definedName name="_Sort" localSheetId="2" hidden="1">#REF!</definedName>
    <definedName name="_Sort" localSheetId="0" hidden="1">#REF!</definedName>
    <definedName name="_Sort" hidden="1">#REF!</definedName>
    <definedName name="a" localSheetId="2">#REF!</definedName>
    <definedName name="a">#REF!</definedName>
    <definedName name="aaa" localSheetId="2">#REF!</definedName>
    <definedName name="aaa">#REF!</definedName>
    <definedName name="bb" localSheetId="2">#REF!</definedName>
    <definedName name="bb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 localSheetId="2">#REF!</definedName>
    <definedName name="M004_2">#REF!</definedName>
    <definedName name="ＭＦ履歴" localSheetId="2">#REF!</definedName>
    <definedName name="ＭＦ履歴">#REF!</definedName>
    <definedName name="ＭＦ履歴照会" localSheetId="2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インターフェース仕様書!$A$1:$DC$15</definedName>
    <definedName name="_xlnm.Print_Area" localSheetId="2">別紙証券記号番号採番ルール!$A$1:$BW$56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2">別紙証券記号番号採番ルール!$1:$2</definedName>
    <definedName name="_xlnm.Print_Titles" localSheetId="0">変更履歴!$1:$3</definedName>
    <definedName name="Pｒｉｎｔ_Tｉｔｌｅｓ">#REF!</definedName>
    <definedName name="UI">#REF!</definedName>
    <definedName name="ああ" localSheetId="2">#REF!</definedName>
    <definedName name="ああ">#REF!</definedName>
    <definedName name="ああ_2" localSheetId="2">#REF!</definedName>
    <definedName name="ああ_2">#REF!</definedName>
    <definedName name="あああ">#REF!</definedName>
    <definedName name="コース№" localSheetId="2">#REF!</definedName>
    <definedName name="コース№">#REF!</definedName>
    <definedName name="その他">#REF!</definedName>
    <definedName name="チーム名">#REF!</definedName>
    <definedName name="りれき" localSheetId="2">#REF!</definedName>
    <definedName name="りれき">#REF!</definedName>
    <definedName name="ロングラン" localSheetId="2">#REF!</definedName>
    <definedName name="ロングラン">#REF!</definedName>
    <definedName name="ロングランP004" localSheetId="2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 localSheetId="2">#REF!</definedName>
    <definedName name="基本">#REF!</definedName>
    <definedName name="基本方針" localSheetId="2">#REF!</definedName>
    <definedName name="基本方針">#REF!</definedName>
    <definedName name="機能概要" localSheetId="2">#REF!</definedName>
    <definedName name="機能概要">#REF!</definedName>
    <definedName name="給付倍率" localSheetId="2">#REF!</definedName>
    <definedName name="給付倍率">#REF!</definedName>
    <definedName name="型_区分" localSheetId="2">#REF!</definedName>
    <definedName name="型_区分">#REF!</definedName>
    <definedName name="控え欄">#REF!</definedName>
    <definedName name="初期ページ" localSheetId="2">#REF!</definedName>
    <definedName name="初期ページ">#REF!</definedName>
    <definedName name="初期ページ１" localSheetId="2">#REF!</definedName>
    <definedName name="初期ページ１">#REF!</definedName>
    <definedName name="商品_CD" localSheetId="2">#REF!</definedName>
    <definedName name="商品_CD">#REF!</definedName>
    <definedName name="新世代_Ｍ_List" localSheetId="2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 localSheetId="2">#REF!</definedName>
    <definedName name="団体_コード">#REF!</definedName>
    <definedName name="日額" localSheetId="2">#REF!</definedName>
    <definedName name="日額">#REF!</definedName>
    <definedName name="保険金_一時金" localSheetId="2">#REF!</definedName>
    <definedName name="保険金_一時金">#REF!</definedName>
    <definedName name="保険料欄">#REF!</definedName>
    <definedName name="保障区分" localSheetId="2">#REF!</definedName>
    <definedName name="保障区分">#REF!</definedName>
    <definedName name="募集年月" localSheetId="2">#REF!</definedName>
    <definedName name="募集年月">#REF!</definedName>
    <definedName name="名称欄">#REF!</definedName>
    <definedName name="履歴" localSheetId="2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" i="21" l="1"/>
  <c r="BC2" i="21"/>
  <c r="BC1" i="21"/>
  <c r="AP1" i="21"/>
  <c r="B2" i="21"/>
  <c r="B1" i="21"/>
  <c r="L2" i="21"/>
  <c r="L1" i="21"/>
  <c r="M2" i="21"/>
  <c r="M1" i="21"/>
  <c r="C2" i="21"/>
  <c r="C1" i="21"/>
  <c r="M2" i="18" l="1"/>
  <c r="L2" i="18"/>
  <c r="C2" i="18"/>
  <c r="B2" i="18"/>
  <c r="BH1" i="18"/>
  <c r="AZ1" i="18"/>
  <c r="AP1" i="18"/>
  <c r="M1" i="18"/>
  <c r="L1" i="18"/>
  <c r="C1" i="18"/>
  <c r="B1" i="18"/>
  <c r="BC2" i="14"/>
  <c r="AZ2" i="18" l="1"/>
  <c r="BK1" i="14" l="1"/>
  <c r="BK2" i="21" l="1"/>
  <c r="BH2" i="18"/>
  <c r="BC1" i="14" l="1"/>
  <c r="BK2" i="14" l="1"/>
</calcChain>
</file>

<file path=xl/sharedStrings.xml><?xml version="1.0" encoding="utf-8"?>
<sst xmlns="http://schemas.openxmlformats.org/spreadsheetml/2006/main" count="143" uniqueCount="79">
  <si>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</si>
  <si>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</si>
  <si>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</si>
  <si>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</si>
  <si>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</si>
  <si>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</si>
  <si>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</si>
  <si>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</si>
  <si>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</si>
  <si>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</si>
  <si>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</si>
  <si>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</si>
  <si>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</si>
  <si>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</si>
  <si>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</si>
  <si>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</si>
  <si>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</si>
  <si>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</si>
  <si>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</si>
  <si>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</si>
  <si>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</si>
  <si>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</si>
  <si>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</si>
  <si>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</si>
  <si>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</si>
  <si>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</si>
  <si>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</si>
  <si>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○</t>
    <phoneticPr fontId="7"/>
  </si>
  <si>
    <t>-</t>
    <phoneticPr fontId="7"/>
  </si>
  <si>
    <t>インターフェース</t>
    <phoneticPr fontId="7"/>
  </si>
  <si>
    <t>UI設計書_インターフェース</t>
    <phoneticPr fontId="7"/>
  </si>
  <si>
    <t>-</t>
    <phoneticPr fontId="7"/>
  </si>
  <si>
    <t>試作</t>
    <rPh sb="0" eb="2">
      <t>シサク</t>
    </rPh>
    <phoneticPr fontId="7"/>
  </si>
  <si>
    <t>＜INPUT＞</t>
    <phoneticPr fontId="6"/>
  </si>
  <si>
    <t>＜OUTPUT＞</t>
    <phoneticPr fontId="6"/>
  </si>
  <si>
    <t>処理結果</t>
    <rPh sb="0" eb="2">
      <t>ショリ</t>
    </rPh>
    <rPh sb="2" eb="4">
      <t>ケッカ</t>
    </rPh>
    <phoneticPr fontId="7"/>
  </si>
  <si>
    <t>result</t>
    <phoneticPr fontId="7"/>
  </si>
  <si>
    <t>設計</t>
    <rPh sb="0" eb="2">
      <t>セッケイ</t>
    </rPh>
    <phoneticPr fontId="7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</si>
  <si>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</si>
  <si>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</si>
  <si>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</si>
  <si>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</si>
  <si>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</si>
  <si>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</si>
  <si>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planDetail</t>
    <phoneticPr fontId="7"/>
  </si>
  <si>
    <t>planDetail</t>
    <phoneticPr fontId="7"/>
  </si>
  <si>
    <t>①．設定値</t>
    <rPh sb="2" eb="4">
      <t>セッテイ</t>
    </rPh>
    <rPh sb="4" eb="5">
      <t>チ</t>
    </rPh>
    <phoneticPr fontId="7"/>
  </si>
  <si>
    <t>販売商品コード</t>
    <rPh sb="0" eb="2">
      <t>ハンバイ</t>
    </rPh>
    <rPh sb="2" eb="4">
      <t>ショウヒン</t>
    </rPh>
    <phoneticPr fontId="7"/>
  </si>
  <si>
    <t>証券番号取得API</t>
    <rPh sb="0" eb="4">
      <t>ショウケンバンゴウ</t>
    </rPh>
    <rPh sb="4" eb="6">
      <t>シュトク</t>
    </rPh>
    <phoneticPr fontId="7"/>
  </si>
  <si>
    <t>salesProductCd</t>
    <phoneticPr fontId="7"/>
  </si>
  <si>
    <t>「医療終身」の場合
31A005（医療終身保険（無解約払戻金型））を設定　</t>
    <phoneticPr fontId="7"/>
  </si>
  <si>
    <t>policyNo</t>
    <phoneticPr fontId="7"/>
  </si>
  <si>
    <t>証券番号</t>
    <rPh sb="0" eb="4">
      <t>ショウケンバンゴウ</t>
    </rPh>
    <phoneticPr fontId="7"/>
  </si>
  <si>
    <t>〇</t>
    <phoneticPr fontId="7"/>
  </si>
  <si>
    <t>DB編集仕様書</t>
    <rPh sb="2" eb="4">
      <t>ヘンシュウ</t>
    </rPh>
    <rPh sb="4" eb="6">
      <t>シヨウ</t>
    </rPh>
    <rPh sb="6" eb="7">
      <t>ショ</t>
    </rPh>
    <phoneticPr fontId="9"/>
  </si>
  <si>
    <t>テーブル名</t>
    <rPh sb="4" eb="5">
      <t>メイ</t>
    </rPh>
    <phoneticPr fontId="9"/>
  </si>
  <si>
    <t>（１）証券記号番号採番ルール</t>
    <rPh sb="3" eb="5">
      <t>ショウケン</t>
    </rPh>
    <rPh sb="5" eb="7">
      <t>キゴウ</t>
    </rPh>
    <rPh sb="7" eb="9">
      <t>バンゴウ</t>
    </rPh>
    <rPh sb="9" eb="11">
      <t>サイバン</t>
    </rPh>
    <phoneticPr fontId="7"/>
  </si>
  <si>
    <t>証券記号番号の採番ルールを記載する。</t>
    <rPh sb="0" eb="6">
      <t>ショウケンキゴウバンゴウ</t>
    </rPh>
    <rPh sb="7" eb="9">
      <t>サイバン</t>
    </rPh>
    <rPh sb="13" eb="15">
      <t>キサイ</t>
    </rPh>
    <phoneticPr fontId="7"/>
  </si>
  <si>
    <t>先頭２桁　：　１桁目　⇒　商品のカテゴリ毎に採番</t>
    <rPh sb="0" eb="2">
      <t>セントウ</t>
    </rPh>
    <rPh sb="3" eb="4">
      <t>ケタ</t>
    </rPh>
    <phoneticPr fontId="7"/>
  </si>
  <si>
    <t>　　　　　　　２桁目　⇒　カテゴリ内の新商品や商品改定毎に採番</t>
    <rPh sb="8" eb="9">
      <t>ケタ</t>
    </rPh>
    <rPh sb="9" eb="10">
      <t>メ</t>
    </rPh>
    <rPh sb="17" eb="18">
      <t>ナイ</t>
    </rPh>
    <rPh sb="19" eb="22">
      <t>シンショウヒン</t>
    </rPh>
    <rPh sb="23" eb="25">
      <t>ショウヒン</t>
    </rPh>
    <rPh sb="25" eb="27">
      <t>カイテイ</t>
    </rPh>
    <rPh sb="27" eb="28">
      <t>ゴト</t>
    </rPh>
    <rPh sb="29" eb="31">
      <t>サイバン</t>
    </rPh>
    <phoneticPr fontId="7"/>
  </si>
  <si>
    <t>　３桁目～　１０桁目　⇒　商品内での連番。（最小値=00000001、最大値=99999999）</t>
    <rPh sb="2" eb="3">
      <t>ケタ</t>
    </rPh>
    <rPh sb="3" eb="4">
      <t>メ</t>
    </rPh>
    <rPh sb="8" eb="9">
      <t>ケタ</t>
    </rPh>
    <rPh sb="9" eb="10">
      <t>メ</t>
    </rPh>
    <rPh sb="13" eb="15">
      <t>ショウヒン</t>
    </rPh>
    <rPh sb="15" eb="16">
      <t>ナイ</t>
    </rPh>
    <rPh sb="18" eb="20">
      <t>レンバン</t>
    </rPh>
    <rPh sb="22" eb="24">
      <t>サイショウ</t>
    </rPh>
    <rPh sb="24" eb="25">
      <t>チ</t>
    </rPh>
    <rPh sb="35" eb="37">
      <t>サイダイ</t>
    </rPh>
    <rPh sb="37" eb="38">
      <t>チ</t>
    </rPh>
    <phoneticPr fontId="7"/>
  </si>
  <si>
    <t>１桁目</t>
    <rPh sb="1" eb="2">
      <t>ケタ</t>
    </rPh>
    <rPh sb="2" eb="3">
      <t>メ</t>
    </rPh>
    <phoneticPr fontId="7"/>
  </si>
  <si>
    <t>２桁目</t>
    <rPh sb="1" eb="2">
      <t>ケタ</t>
    </rPh>
    <rPh sb="2" eb="3">
      <t>メ</t>
    </rPh>
    <phoneticPr fontId="7"/>
  </si>
  <si>
    <t>値</t>
    <rPh sb="0" eb="1">
      <t>アタイ</t>
    </rPh>
    <phoneticPr fontId="7"/>
  </si>
  <si>
    <t>意味合い</t>
    <rPh sb="0" eb="3">
      <t>イミア</t>
    </rPh>
    <phoneticPr fontId="7"/>
  </si>
  <si>
    <t>医療系</t>
    <rPh sb="0" eb="2">
      <t>イリョウ</t>
    </rPh>
    <rPh sb="2" eb="3">
      <t>ケイ</t>
    </rPh>
    <phoneticPr fontId="7"/>
  </si>
  <si>
    <t>はなさく医療</t>
    <rPh sb="4" eb="6">
      <t>イリョウ</t>
    </rPh>
    <phoneticPr fontId="7"/>
  </si>
  <si>
    <t>（死亡Sなし系</t>
    <rPh sb="1" eb="3">
      <t>シボウ</t>
    </rPh>
    <rPh sb="6" eb="7">
      <t>ケイ</t>
    </rPh>
    <phoneticPr fontId="7"/>
  </si>
  <si>
    <t>TS19</t>
    <phoneticPr fontId="7"/>
  </si>
  <si>
    <t>　を大ぐくり）</t>
    <rPh sb="2" eb="3">
      <t>オオ</t>
    </rPh>
    <phoneticPr fontId="7"/>
  </si>
  <si>
    <t>KI20</t>
    <phoneticPr fontId="7"/>
  </si>
  <si>
    <t>KS20</t>
    <phoneticPr fontId="7"/>
  </si>
  <si>
    <t>…</t>
    <phoneticPr fontId="7"/>
  </si>
  <si>
    <t>死亡Sあり系</t>
    <phoneticPr fontId="7"/>
  </si>
  <si>
    <t>TE20</t>
    <phoneticPr fontId="7"/>
  </si>
  <si>
    <t>その他系</t>
    <rPh sb="2" eb="3">
      <t>タ</t>
    </rPh>
    <rPh sb="3" eb="4">
      <t>ケイ</t>
    </rPh>
    <phoneticPr fontId="7"/>
  </si>
  <si>
    <t>WEBダイレクト</t>
    <phoneticPr fontId="7"/>
  </si>
  <si>
    <t>証券番号の商品毎の発番体系については「別紙証券記号番号採番ルール」シートを参照</t>
    <phoneticPr fontId="7"/>
  </si>
  <si>
    <t>証券番号のデータのカウンター番号をカウントアップして設定
数字の頭二桁が商品要素となり、またその数字の末尾にチェックディジットをつける。
　例：△△+単純連番（商品毎）+チェックディジット
　　 　10　　　00000001　　　　　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</si>
</sst>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426">
    <xf numFmtId="0" fontId="0" fillId="0" borderId="0" xfId="0"/>
    <xf numFmtId="0" fontId="3" fillId="2" borderId="36" xfId="8" applyFont="1" applyFill="1" applyBorder="1" applyAlignment="1">
      <alignment horizontal="center" vertical="center"/>
    </xf>
    <xf numFmtId="0" fontId="3" fillId="0" borderId="0" xfId="8" applyFont="1">
      <alignment vertical="center"/>
    </xf>
    <xf numFmtId="0" fontId="10" fillId="0" borderId="0" xfId="8" applyFont="1">
      <alignment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3" fillId="0" borderId="0" xfId="7" applyFont="1" applyFill="1"/>
    <xf numFmtId="0" fontId="3" fillId="0" borderId="0" xfId="7" applyFont="1"/>
    <xf numFmtId="0" fontId="3" fillId="0" borderId="0" xfId="7" applyFont="1" applyAlignment="1">
      <alignment horizontal="center"/>
    </xf>
    <xf numFmtId="0" fontId="3" fillId="0" borderId="0" xfId="4" applyFont="1" applyFill="1">
      <alignment vertical="center"/>
    </xf>
    <xf numFmtId="0" fontId="3" fillId="0" borderId="23" xfId="7" applyFont="1" applyFill="1" applyBorder="1" applyAlignment="1">
      <alignment vertical="center"/>
    </xf>
    <xf numFmtId="0" fontId="3" fillId="0" borderId="24" xfId="7" applyFont="1" applyFill="1" applyBorder="1" applyAlignment="1">
      <alignment vertical="center"/>
    </xf>
    <xf numFmtId="0" fontId="3" fillId="3" borderId="23" xfId="7" applyFont="1" applyFill="1" applyBorder="1" applyAlignment="1">
      <alignment vertical="center"/>
    </xf>
    <xf numFmtId="0" fontId="3" fillId="0" borderId="49" xfId="10" applyFont="1" applyFill="1" applyBorder="1" applyAlignment="1">
      <alignment horizontal="left" vertical="center"/>
    </xf>
    <xf numFmtId="0" fontId="3" fillId="0" borderId="47" xfId="10" applyFont="1" applyFill="1" applyBorder="1" applyAlignment="1">
      <alignment horizontal="left" vertical="center"/>
    </xf>
    <xf numFmtId="0" fontId="3" fillId="0" borderId="48" xfId="10" applyFont="1" applyFill="1" applyBorder="1" applyAlignment="1">
      <alignment horizontal="left" vertical="center"/>
    </xf>
    <xf numFmtId="0" fontId="3" fillId="0" borderId="25" xfId="10" applyFont="1" applyFill="1" applyBorder="1" applyAlignment="1">
      <alignment horizontal="left" vertical="center"/>
    </xf>
    <xf numFmtId="0" fontId="3" fillId="0" borderId="55" xfId="7" applyFont="1" applyFill="1" applyBorder="1" applyAlignment="1">
      <alignment vertical="center"/>
    </xf>
    <xf numFmtId="0" fontId="3" fillId="0" borderId="54" xfId="7" applyFont="1" applyFill="1" applyBorder="1" applyAlignment="1">
      <alignment vertical="center"/>
    </xf>
    <xf numFmtId="0" fontId="3" fillId="0" borderId="36" xfId="11" applyFont="1" applyFill="1" applyBorder="1" applyAlignment="1">
      <alignment horizontal="center" vertical="center"/>
    </xf>
    <xf numFmtId="0" fontId="3" fillId="2" borderId="36" xfId="1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5" borderId="32" xfId="7" applyFont="1" applyFill="1" applyBorder="1" applyAlignment="1">
      <alignment vertical="center"/>
    </xf>
    <xf numFmtId="0" fontId="3" fillId="5" borderId="19" xfId="7" applyFont="1" applyFill="1" applyBorder="1" applyAlignment="1">
      <alignment vertical="center"/>
    </xf>
    <xf numFmtId="0" fontId="3" fillId="5" borderId="33" xfId="7" applyFont="1" applyFill="1" applyBorder="1" applyAlignment="1">
      <alignment vertical="center"/>
    </xf>
    <xf numFmtId="0" fontId="3" fillId="0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1" xfId="7" applyFont="1" applyFill="1" applyBorder="1" applyAlignment="1">
      <alignment vertical="top" wrapText="1"/>
    </xf>
    <xf numFmtId="0" fontId="3" fillId="0" borderId="56" xfId="7" applyFont="1" applyFill="1" applyBorder="1" applyAlignment="1">
      <alignment vertical="center"/>
    </xf>
    <xf numFmtId="0" fontId="3" fillId="0" borderId="23" xfId="10" applyFont="1" applyFill="1" applyBorder="1" applyAlignment="1">
      <alignment horizontal="left" vertical="center"/>
    </xf>
    <xf numFmtId="0" fontId="3" fillId="0" borderId="61" xfId="10" applyFont="1" applyFill="1" applyBorder="1" applyAlignment="1">
      <alignment horizontal="left" vertical="center"/>
    </xf>
    <xf numFmtId="0" fontId="3" fillId="0" borderId="62" xfId="10" applyFont="1" applyFill="1" applyBorder="1" applyAlignment="1">
      <alignment horizontal="left" vertical="center"/>
    </xf>
    <xf numFmtId="0" fontId="3" fillId="0" borderId="15" xfId="10" applyFont="1" applyFill="1" applyBorder="1" applyAlignment="1">
      <alignment horizontal="left" vertical="center"/>
    </xf>
    <xf numFmtId="0" fontId="3" fillId="5" borderId="32" xfId="4" applyNumberFormat="1" applyFont="1" applyFill="1" applyBorder="1" applyAlignment="1">
      <alignment vertical="center"/>
    </xf>
    <xf numFmtId="0" fontId="3" fillId="5" borderId="19" xfId="4" applyNumberFormat="1" applyFont="1" applyFill="1" applyBorder="1" applyAlignment="1">
      <alignment vertical="center"/>
    </xf>
    <xf numFmtId="0" fontId="3" fillId="5" borderId="33" xfId="4" applyNumberFormat="1" applyFont="1" applyFill="1" applyBorder="1" applyAlignment="1">
      <alignment vertical="center"/>
    </xf>
    <xf numFmtId="0" fontId="3" fillId="0" borderId="14" xfId="7" applyFont="1" applyFill="1" applyBorder="1" applyAlignment="1">
      <alignment vertical="center"/>
    </xf>
    <xf numFmtId="0" fontId="3" fillId="0" borderId="60" xfId="7" applyFont="1" applyFill="1" applyBorder="1" applyAlignment="1">
      <alignment vertical="center"/>
    </xf>
    <xf numFmtId="0" fontId="3" fillId="0" borderId="15" xfId="7" applyFont="1" applyFill="1" applyBorder="1" applyAlignment="1">
      <alignment vertical="center"/>
    </xf>
    <xf numFmtId="0" fontId="3" fillId="7" borderId="3" xfId="7" applyFont="1" applyFill="1" applyBorder="1" applyAlignment="1">
      <alignment horizontal="center" vertical="center"/>
    </xf>
    <xf numFmtId="0" fontId="3" fillId="7" borderId="23" xfId="7" applyFont="1" applyFill="1" applyBorder="1" applyAlignment="1">
      <alignment horizontal="center" vertical="center"/>
    </xf>
    <xf numFmtId="0" fontId="3" fillId="7" borderId="24" xfId="7" applyFont="1" applyFill="1" applyBorder="1" applyAlignment="1">
      <alignment horizontal="center" vertical="center"/>
    </xf>
    <xf numFmtId="0" fontId="3" fillId="7" borderId="44" xfId="7" applyFont="1" applyFill="1" applyBorder="1" applyAlignment="1">
      <alignment vertical="center"/>
    </xf>
    <xf numFmtId="0" fontId="3" fillId="7" borderId="45" xfId="7" applyFont="1" applyFill="1" applyBorder="1" applyAlignment="1">
      <alignment vertical="center"/>
    </xf>
    <xf numFmtId="0" fontId="3" fillId="7" borderId="46" xfId="7" applyFont="1" applyFill="1" applyBorder="1" applyAlignment="1">
      <alignment vertical="center"/>
    </xf>
    <xf numFmtId="0" fontId="3" fillId="7" borderId="3" xfId="7" applyFont="1" applyFill="1" applyBorder="1" applyAlignment="1">
      <alignment vertical="center"/>
    </xf>
    <xf numFmtId="0" fontId="3" fillId="7" borderId="23" xfId="7" applyFont="1" applyFill="1" applyBorder="1" applyAlignment="1">
      <alignment vertical="center"/>
    </xf>
    <xf numFmtId="0" fontId="3" fillId="7" borderId="24" xfId="7" applyFont="1" applyFill="1" applyBorder="1" applyAlignment="1">
      <alignment vertical="center"/>
    </xf>
    <xf numFmtId="0" fontId="3" fillId="7" borderId="56" xfId="7" applyFont="1" applyFill="1" applyBorder="1" applyAlignment="1">
      <alignment vertical="center"/>
    </xf>
    <xf numFmtId="0" fontId="3" fillId="7" borderId="55" xfId="7" applyFont="1" applyFill="1" applyBorder="1" applyAlignment="1">
      <alignment vertical="center"/>
    </xf>
    <xf numFmtId="0" fontId="3" fillId="7" borderId="54" xfId="7" applyFont="1" applyFill="1" applyBorder="1" applyAlignment="1">
      <alignment vertical="center"/>
    </xf>
    <xf numFmtId="0" fontId="3" fillId="0" borderId="56" xfId="10" applyFont="1" applyFill="1" applyBorder="1" applyAlignment="1">
      <alignment horizontal="left" vertical="center"/>
    </xf>
    <xf numFmtId="0" fontId="3" fillId="0" borderId="55" xfId="10" applyFont="1" applyFill="1" applyBorder="1" applyAlignment="1">
      <alignment horizontal="left" vertical="center"/>
    </xf>
    <xf numFmtId="49" fontId="3" fillId="2" borderId="36" xfId="12" applyNumberFormat="1" applyFont="1" applyFill="1" applyBorder="1" applyAlignment="1">
      <alignment horizontal="center" vertical="center"/>
    </xf>
    <xf numFmtId="0" fontId="3" fillId="2" borderId="36" xfId="12" applyFont="1" applyFill="1" applyBorder="1" applyAlignment="1">
      <alignment horizontal="center" vertical="center"/>
    </xf>
    <xf numFmtId="0" fontId="6" fillId="0" borderId="13" xfId="13" applyFont="1" applyBorder="1" applyAlignment="1">
      <alignment vertical="center"/>
    </xf>
    <xf numFmtId="0" fontId="6" fillId="0" borderId="0" xfId="13" applyFont="1" applyBorder="1" applyAlignment="1">
      <alignment vertical="center"/>
    </xf>
    <xf numFmtId="0" fontId="14" fillId="0" borderId="0" xfId="13" applyFont="1"/>
    <xf numFmtId="0" fontId="15" fillId="0" borderId="13" xfId="13" applyFont="1" applyFill="1" applyBorder="1" applyAlignment="1">
      <alignment vertical="center"/>
    </xf>
    <xf numFmtId="0" fontId="15" fillId="0" borderId="0" xfId="13" applyFont="1" applyFill="1" applyBorder="1" applyAlignment="1">
      <alignment vertical="center"/>
    </xf>
    <xf numFmtId="14" fontId="16" fillId="0" borderId="0" xfId="13" applyNumberFormat="1" applyFont="1" applyBorder="1" applyAlignment="1">
      <alignment vertical="center"/>
    </xf>
    <xf numFmtId="0" fontId="4" fillId="0" borderId="0" xfId="13" applyFont="1"/>
    <xf numFmtId="0" fontId="4" fillId="0" borderId="17" xfId="13" applyNumberFormat="1" applyFont="1" applyBorder="1" applyAlignment="1">
      <alignment vertical="top"/>
    </xf>
    <xf numFmtId="0" fontId="4" fillId="0" borderId="0" xfId="13" applyNumberFormat="1" applyFont="1" applyBorder="1" applyAlignment="1">
      <alignment vertical="top"/>
    </xf>
    <xf numFmtId="0" fontId="4" fillId="0" borderId="0" xfId="13" applyNumberFormat="1" applyFont="1" applyFill="1" applyBorder="1" applyAlignment="1">
      <alignment vertical="top"/>
    </xf>
    <xf numFmtId="0" fontId="4" fillId="0" borderId="50" xfId="13" applyNumberFormat="1" applyFont="1" applyBorder="1" applyAlignment="1">
      <alignment vertical="top"/>
    </xf>
    <xf numFmtId="0" fontId="4" fillId="0" borderId="0" xfId="13" applyNumberFormat="1" applyFont="1" applyAlignment="1">
      <alignment vertical="top"/>
    </xf>
    <xf numFmtId="0" fontId="17" fillId="0" borderId="0" xfId="14" applyNumberFormat="1" applyFont="1" applyFill="1" applyBorder="1" applyAlignment="1">
      <alignment vertical="top"/>
    </xf>
    <xf numFmtId="0" fontId="4" fillId="0" borderId="0" xfId="14" applyNumberFormat="1" applyFont="1" applyFill="1" applyBorder="1" applyAlignment="1">
      <alignment vertical="top"/>
    </xf>
    <xf numFmtId="0" fontId="4" fillId="0" borderId="0" xfId="15" applyNumberFormat="1" applyFont="1" applyFill="1" applyBorder="1" applyAlignment="1">
      <alignment vertical="top"/>
    </xf>
    <xf numFmtId="0" fontId="0" fillId="0" borderId="0" xfId="14" applyNumberFormat="1" applyFont="1" applyFill="1" applyBorder="1" applyAlignment="1">
      <alignment vertical="top"/>
    </xf>
    <xf numFmtId="0" fontId="0" fillId="0" borderId="0" xfId="16" applyFont="1" applyBorder="1" applyAlignment="1"/>
    <xf numFmtId="0" fontId="13" fillId="0" borderId="0" xfId="13" applyNumberFormat="1" applyFont="1" applyAlignment="1">
      <alignment vertical="top"/>
    </xf>
    <xf numFmtId="0" fontId="13" fillId="0" borderId="0" xfId="14" applyNumberFormat="1" applyFont="1" applyFill="1" applyBorder="1" applyAlignment="1">
      <alignment vertical="top"/>
    </xf>
    <xf numFmtId="0" fontId="13" fillId="0" borderId="0" xfId="13" applyNumberFormat="1" applyFont="1" applyBorder="1" applyAlignment="1">
      <alignment vertical="top"/>
    </xf>
    <xf numFmtId="0" fontId="0" fillId="6" borderId="18" xfId="13" applyNumberFormat="1" applyFont="1" applyFill="1" applyBorder="1" applyAlignment="1">
      <alignment vertical="top"/>
    </xf>
    <xf numFmtId="0" fontId="4" fillId="6" borderId="19" xfId="14" applyNumberFormat="1" applyFont="1" applyFill="1" applyBorder="1" applyAlignment="1">
      <alignment vertical="top"/>
    </xf>
    <xf numFmtId="0" fontId="4" fillId="6" borderId="19" xfId="13" applyNumberFormat="1" applyFont="1" applyFill="1" applyBorder="1" applyAlignment="1">
      <alignment vertical="top"/>
    </xf>
    <xf numFmtId="0" fontId="4" fillId="6" borderId="20" xfId="13" applyNumberFormat="1" applyFont="1" applyFill="1" applyBorder="1" applyAlignment="1">
      <alignment vertical="top"/>
    </xf>
    <xf numFmtId="0" fontId="4" fillId="6" borderId="20" xfId="14" applyNumberFormat="1" applyFont="1" applyFill="1" applyBorder="1" applyAlignment="1">
      <alignment vertical="top"/>
    </xf>
    <xf numFmtId="0" fontId="0" fillId="6" borderId="18" xfId="14" applyNumberFormat="1" applyFont="1" applyFill="1" applyBorder="1" applyAlignment="1">
      <alignment vertical="top"/>
    </xf>
    <xf numFmtId="0" fontId="0" fillId="6" borderId="19" xfId="14" applyNumberFormat="1" applyFont="1" applyFill="1" applyBorder="1" applyAlignment="1">
      <alignment vertical="top"/>
    </xf>
    <xf numFmtId="0" fontId="0" fillId="0" borderId="18" xfId="13" applyNumberFormat="1" applyFont="1" applyBorder="1" applyAlignment="1">
      <alignment vertical="top"/>
    </xf>
    <xf numFmtId="0" fontId="4" fillId="0" borderId="20" xfId="14" applyNumberFormat="1" applyFont="1" applyFill="1" applyBorder="1" applyAlignment="1">
      <alignment vertical="top"/>
    </xf>
    <xf numFmtId="0" fontId="0" fillId="0" borderId="18" xfId="14" applyNumberFormat="1" applyFont="1" applyFill="1" applyBorder="1" applyAlignment="1">
      <alignment vertical="top"/>
    </xf>
    <xf numFmtId="0" fontId="4" fillId="0" borderId="19" xfId="14" applyNumberFormat="1" applyFont="1" applyFill="1" applyBorder="1" applyAlignment="1">
      <alignment vertical="top"/>
    </xf>
    <xf numFmtId="0" fontId="4" fillId="0" borderId="19" xfId="13" applyNumberFormat="1" applyFont="1" applyBorder="1" applyAlignment="1">
      <alignment vertical="top"/>
    </xf>
    <xf numFmtId="0" fontId="4" fillId="0" borderId="20" xfId="13" applyNumberFormat="1" applyFont="1" applyBorder="1" applyAlignment="1">
      <alignment vertical="top"/>
    </xf>
    <xf numFmtId="0" fontId="0" fillId="0" borderId="19" xfId="13" applyNumberFormat="1" applyFont="1" applyBorder="1" applyAlignment="1">
      <alignment vertical="top"/>
    </xf>
    <xf numFmtId="0" fontId="4" fillId="0" borderId="14" xfId="13" applyNumberFormat="1" applyFont="1" applyBorder="1" applyAlignment="1">
      <alignment vertical="top"/>
    </xf>
    <xf numFmtId="0" fontId="4" fillId="0" borderId="22" xfId="14" applyNumberFormat="1" applyFont="1" applyFill="1" applyBorder="1" applyAlignment="1">
      <alignment vertical="top"/>
    </xf>
    <xf numFmtId="0" fontId="0" fillId="0" borderId="14" xfId="14" applyNumberFormat="1" applyFont="1" applyFill="1" applyBorder="1" applyAlignment="1">
      <alignment vertical="top"/>
    </xf>
    <xf numFmtId="0" fontId="4" fillId="0" borderId="21" xfId="14" applyNumberFormat="1" applyFont="1" applyFill="1" applyBorder="1" applyAlignment="1">
      <alignment vertical="top"/>
    </xf>
    <xf numFmtId="0" fontId="4" fillId="0" borderId="21" xfId="13" applyNumberFormat="1" applyFont="1" applyBorder="1" applyAlignment="1">
      <alignment vertical="top"/>
    </xf>
    <xf numFmtId="0" fontId="4" fillId="0" borderId="22" xfId="13" applyNumberFormat="1" applyFont="1" applyBorder="1" applyAlignment="1">
      <alignment vertical="top"/>
    </xf>
    <xf numFmtId="0" fontId="4" fillId="0" borderId="44" xfId="13" applyNumberFormat="1" applyFont="1" applyBorder="1" applyAlignment="1">
      <alignment vertical="top"/>
    </xf>
    <xf numFmtId="0" fontId="4" fillId="0" borderId="46" xfId="13" applyNumberFormat="1" applyFont="1" applyBorder="1" applyAlignment="1">
      <alignment vertical="top"/>
    </xf>
    <xf numFmtId="0" fontId="0" fillId="0" borderId="44" xfId="13" applyNumberFormat="1" applyFont="1" applyBorder="1" applyAlignment="1">
      <alignment vertical="top"/>
    </xf>
    <xf numFmtId="0" fontId="0" fillId="0" borderId="45" xfId="13" applyNumberFormat="1" applyFont="1" applyBorder="1" applyAlignment="1">
      <alignment vertical="top"/>
    </xf>
    <xf numFmtId="0" fontId="4" fillId="0" borderId="45" xfId="13" applyNumberFormat="1" applyFont="1" applyBorder="1" applyAlignment="1">
      <alignment vertical="top"/>
    </xf>
    <xf numFmtId="0" fontId="4" fillId="0" borderId="13" xfId="13" applyNumberFormat="1" applyFont="1" applyBorder="1" applyAlignment="1">
      <alignment vertical="top"/>
    </xf>
    <xf numFmtId="0" fontId="4" fillId="0" borderId="12" xfId="14" applyNumberFormat="1" applyFont="1" applyFill="1" applyBorder="1" applyAlignment="1">
      <alignment vertical="top"/>
    </xf>
    <xf numFmtId="0" fontId="0" fillId="0" borderId="13" xfId="14" applyNumberFormat="1" applyFont="1" applyFill="1" applyBorder="1" applyAlignment="1">
      <alignment vertical="top"/>
    </xf>
    <xf numFmtId="0" fontId="4" fillId="0" borderId="12" xfId="13" applyNumberFormat="1" applyFont="1" applyBorder="1" applyAlignment="1">
      <alignment vertical="top"/>
    </xf>
    <xf numFmtId="0" fontId="4" fillId="0" borderId="3" xfId="13" applyNumberFormat="1" applyFont="1" applyBorder="1" applyAlignment="1">
      <alignment vertical="top"/>
    </xf>
    <xf numFmtId="0" fontId="4" fillId="0" borderId="24" xfId="13" applyNumberFormat="1" applyFont="1" applyBorder="1" applyAlignment="1">
      <alignment vertical="top"/>
    </xf>
    <xf numFmtId="0" fontId="0" fillId="0" borderId="3" xfId="13" applyNumberFormat="1" applyFont="1" applyBorder="1" applyAlignment="1">
      <alignment vertical="top"/>
    </xf>
    <xf numFmtId="0" fontId="0" fillId="0" borderId="23" xfId="13" applyNumberFormat="1" applyFont="1" applyBorder="1" applyAlignment="1">
      <alignment vertical="top"/>
    </xf>
    <xf numFmtId="0" fontId="4" fillId="0" borderId="23" xfId="13" applyNumberFormat="1" applyFont="1" applyBorder="1" applyAlignment="1">
      <alignment vertical="top"/>
    </xf>
    <xf numFmtId="0" fontId="4" fillId="0" borderId="13" xfId="14" applyNumberFormat="1" applyFont="1" applyFill="1" applyBorder="1" applyAlignment="1">
      <alignment vertical="top"/>
    </xf>
    <xf numFmtId="0" fontId="18" fillId="0" borderId="0" xfId="13" applyNumberFormat="1" applyFont="1" applyAlignment="1">
      <alignment vertical="top"/>
    </xf>
    <xf numFmtId="0" fontId="4" fillId="0" borderId="9" xfId="13" applyNumberFormat="1" applyFont="1" applyBorder="1" applyAlignment="1">
      <alignment vertical="top"/>
    </xf>
    <xf numFmtId="0" fontId="4" fillId="0" borderId="8" xfId="14" applyNumberFormat="1" applyFont="1" applyFill="1" applyBorder="1" applyAlignment="1">
      <alignment vertical="top"/>
    </xf>
    <xf numFmtId="0" fontId="4" fillId="0" borderId="9" xfId="14" applyNumberFormat="1" applyFont="1" applyFill="1" applyBorder="1" applyAlignment="1">
      <alignment vertical="top"/>
    </xf>
    <xf numFmtId="0" fontId="4" fillId="0" borderId="10" xfId="14" applyNumberFormat="1" applyFont="1" applyFill="1" applyBorder="1" applyAlignment="1">
      <alignment vertical="top"/>
    </xf>
    <xf numFmtId="0" fontId="4" fillId="0" borderId="10" xfId="13" applyNumberFormat="1" applyFont="1" applyBorder="1" applyAlignment="1">
      <alignment vertical="top"/>
    </xf>
    <xf numFmtId="0" fontId="4" fillId="0" borderId="8" xfId="13" applyNumberFormat="1" applyFont="1" applyBorder="1" applyAlignment="1">
      <alignment vertical="top"/>
    </xf>
    <xf numFmtId="0" fontId="4" fillId="0" borderId="56" xfId="13" applyNumberFormat="1" applyFont="1" applyBorder="1" applyAlignment="1">
      <alignment vertical="top"/>
    </xf>
    <xf numFmtId="0" fontId="4" fillId="0" borderId="54" xfId="13" applyNumberFormat="1" applyFont="1" applyBorder="1" applyAlignment="1">
      <alignment vertical="top"/>
    </xf>
    <xf numFmtId="0" fontId="0" fillId="0" borderId="56" xfId="13" applyNumberFormat="1" applyFont="1" applyBorder="1" applyAlignment="1">
      <alignment vertical="top"/>
    </xf>
    <xf numFmtId="0" fontId="0" fillId="0" borderId="55" xfId="13" applyNumberFormat="1" applyFont="1" applyBorder="1" applyAlignment="1">
      <alignment vertical="top"/>
    </xf>
    <xf numFmtId="0" fontId="4" fillId="0" borderId="55" xfId="13" applyNumberFormat="1" applyFont="1" applyBorder="1" applyAlignment="1">
      <alignment vertical="top"/>
    </xf>
    <xf numFmtId="0" fontId="4" fillId="0" borderId="0" xfId="14" applyFill="1" applyBorder="1"/>
    <xf numFmtId="0" fontId="0" fillId="0" borderId="0" xfId="13" applyNumberFormat="1" applyFont="1" applyFill="1" applyBorder="1" applyAlignment="1">
      <alignment vertical="top"/>
    </xf>
    <xf numFmtId="0" fontId="0" fillId="0" borderId="0" xfId="13" quotePrefix="1" applyNumberFormat="1" applyFont="1" applyFill="1" applyBorder="1" applyAlignment="1">
      <alignment vertical="top"/>
    </xf>
    <xf numFmtId="0" fontId="4" fillId="0" borderId="63" xfId="13" applyNumberFormat="1" applyFont="1" applyBorder="1" applyAlignment="1">
      <alignment vertical="top"/>
    </xf>
    <xf numFmtId="0" fontId="17" fillId="0" borderId="64" xfId="14" applyNumberFormat="1" applyFont="1" applyFill="1" applyBorder="1" applyAlignment="1">
      <alignment vertical="top"/>
    </xf>
    <xf numFmtId="0" fontId="4" fillId="0" borderId="64" xfId="14" applyNumberFormat="1" applyFont="1" applyFill="1" applyBorder="1" applyAlignment="1">
      <alignment vertical="top"/>
    </xf>
    <xf numFmtId="0" fontId="4" fillId="0" borderId="64" xfId="13" applyNumberFormat="1" applyFont="1" applyBorder="1" applyAlignment="1">
      <alignment vertical="top"/>
    </xf>
    <xf numFmtId="0" fontId="4" fillId="0" borderId="64" xfId="13" applyNumberFormat="1" applyFont="1" applyFill="1" applyBorder="1" applyAlignment="1">
      <alignment vertical="top"/>
    </xf>
    <xf numFmtId="0" fontId="4" fillId="0" borderId="65" xfId="13" applyNumberFormat="1" applyFont="1" applyBorder="1" applyAlignment="1">
      <alignment vertical="top"/>
    </xf>
    <xf numFmtId="0" fontId="3" fillId="0" borderId="0" xfId="13" applyFont="1"/>
    <xf numFmtId="0" fontId="18" fillId="0" borderId="14" xfId="13" applyNumberFormat="1" applyFont="1" applyBorder="1" applyAlignment="1">
      <alignment vertical="top"/>
    </xf>
    <xf numFmtId="0" fontId="18" fillId="0" borderId="22" xfId="14" applyNumberFormat="1" applyFont="1" applyFill="1" applyBorder="1" applyAlignment="1">
      <alignment vertical="top"/>
    </xf>
    <xf numFmtId="0" fontId="18" fillId="0" borderId="14" xfId="14" applyNumberFormat="1" applyFont="1" applyFill="1" applyBorder="1" applyAlignment="1">
      <alignment vertical="top"/>
    </xf>
    <xf numFmtId="0" fontId="18" fillId="0" borderId="21" xfId="14" applyNumberFormat="1" applyFont="1" applyFill="1" applyBorder="1" applyAlignment="1">
      <alignment vertical="top"/>
    </xf>
    <xf numFmtId="0" fontId="18" fillId="0" borderId="21" xfId="13" applyNumberFormat="1" applyFont="1" applyBorder="1" applyAlignment="1">
      <alignment vertical="top"/>
    </xf>
    <xf numFmtId="0" fontId="18" fillId="0" borderId="22" xfId="13" applyNumberFormat="1" applyFont="1" applyBorder="1" applyAlignment="1">
      <alignment vertical="top"/>
    </xf>
    <xf numFmtId="0" fontId="18" fillId="0" borderId="44" xfId="13" applyNumberFormat="1" applyFont="1" applyBorder="1" applyAlignment="1">
      <alignment vertical="top"/>
    </xf>
    <xf numFmtId="0" fontId="18" fillId="0" borderId="46" xfId="13" applyNumberFormat="1" applyFont="1" applyBorder="1" applyAlignment="1">
      <alignment vertical="top"/>
    </xf>
    <xf numFmtId="0" fontId="18" fillId="0" borderId="45" xfId="13" applyNumberFormat="1" applyFont="1" applyBorder="1" applyAlignment="1">
      <alignment vertical="top"/>
    </xf>
    <xf numFmtId="0" fontId="18" fillId="0" borderId="13" xfId="13" applyNumberFormat="1" applyFont="1" applyBorder="1" applyAlignment="1">
      <alignment vertical="top"/>
    </xf>
    <xf numFmtId="0" fontId="18" fillId="0" borderId="12" xfId="14" applyNumberFormat="1" applyFont="1" applyFill="1" applyBorder="1" applyAlignment="1">
      <alignment vertical="top"/>
    </xf>
    <xf numFmtId="0" fontId="18" fillId="0" borderId="0" xfId="14" applyNumberFormat="1" applyFont="1" applyFill="1" applyBorder="1" applyAlignment="1">
      <alignment vertical="top"/>
    </xf>
    <xf numFmtId="0" fontId="18" fillId="0" borderId="0" xfId="13" applyNumberFormat="1" applyFont="1" applyBorder="1" applyAlignment="1">
      <alignment vertical="top"/>
    </xf>
    <xf numFmtId="0" fontId="18" fillId="0" borderId="12" xfId="13" applyNumberFormat="1" applyFont="1" applyBorder="1" applyAlignment="1">
      <alignment vertical="top"/>
    </xf>
    <xf numFmtId="0" fontId="18" fillId="0" borderId="3" xfId="13" applyNumberFormat="1" applyFont="1" applyBorder="1" applyAlignment="1">
      <alignment vertical="top"/>
    </xf>
    <xf numFmtId="0" fontId="18" fillId="0" borderId="24" xfId="13" applyNumberFormat="1" applyFont="1" applyBorder="1" applyAlignment="1">
      <alignment vertical="top"/>
    </xf>
    <xf numFmtId="0" fontId="18" fillId="0" borderId="23" xfId="13" applyNumberFormat="1" applyFont="1" applyBorder="1" applyAlignment="1">
      <alignment vertical="top"/>
    </xf>
    <xf numFmtId="0" fontId="18" fillId="0" borderId="13" xfId="14" applyNumberFormat="1" applyFont="1" applyFill="1" applyBorder="1" applyAlignment="1">
      <alignment vertical="top"/>
    </xf>
    <xf numFmtId="0" fontId="18" fillId="0" borderId="9" xfId="13" applyNumberFormat="1" applyFont="1" applyBorder="1" applyAlignment="1">
      <alignment vertical="top"/>
    </xf>
    <xf numFmtId="0" fontId="18" fillId="0" borderId="8" xfId="14" applyNumberFormat="1" applyFont="1" applyFill="1" applyBorder="1" applyAlignment="1">
      <alignment vertical="top"/>
    </xf>
    <xf numFmtId="0" fontId="18" fillId="0" borderId="9" xfId="14" applyNumberFormat="1" applyFont="1" applyFill="1" applyBorder="1" applyAlignment="1">
      <alignment vertical="top"/>
    </xf>
    <xf numFmtId="0" fontId="18" fillId="0" borderId="10" xfId="14" applyNumberFormat="1" applyFont="1" applyFill="1" applyBorder="1" applyAlignment="1">
      <alignment vertical="top"/>
    </xf>
    <xf numFmtId="0" fontId="18" fillId="0" borderId="10" xfId="13" applyNumberFormat="1" applyFont="1" applyBorder="1" applyAlignment="1">
      <alignment vertical="top"/>
    </xf>
    <xf numFmtId="0" fontId="18" fillId="0" borderId="8" xfId="13" applyNumberFormat="1" applyFont="1" applyBorder="1" applyAlignment="1">
      <alignment vertical="top"/>
    </xf>
    <xf numFmtId="0" fontId="18" fillId="0" borderId="56" xfId="13" applyNumberFormat="1" applyFont="1" applyBorder="1" applyAlignment="1">
      <alignment vertical="top"/>
    </xf>
    <xf numFmtId="0" fontId="18" fillId="0" borderId="54" xfId="13" applyNumberFormat="1" applyFont="1" applyBorder="1" applyAlignment="1">
      <alignment vertical="top"/>
    </xf>
    <xf numFmtId="0" fontId="18" fillId="0" borderId="55" xfId="13" applyNumberFormat="1" applyFont="1" applyBorder="1" applyAlignment="1">
      <alignment vertical="top"/>
    </xf>
    <xf numFmtId="0" fontId="10" fillId="0" borderId="36" xfId="8" applyFont="1" applyBorder="1" applyAlignment="1">
      <alignment vertical="center" shrinkToFit="1"/>
    </xf>
    <xf numFmtId="14" fontId="10" fillId="0" borderId="36" xfId="8" applyNumberFormat="1" applyFont="1" applyBorder="1" applyAlignment="1">
      <alignment vertical="center"/>
    </xf>
    <xf numFmtId="0" fontId="10" fillId="0" borderId="36" xfId="8" applyFont="1" applyBorder="1" applyAlignment="1">
      <alignment vertical="center"/>
    </xf>
    <xf numFmtId="0" fontId="10" fillId="0" borderId="18" xfId="8" applyFont="1" applyBorder="1" applyAlignment="1">
      <alignment horizontal="left" vertical="center" wrapText="1"/>
    </xf>
    <xf numFmtId="0" fontId="10" fillId="0" borderId="19" xfId="8" applyFont="1" applyBorder="1" applyAlignment="1">
      <alignment horizontal="left" vertical="center"/>
    </xf>
    <xf numFmtId="0" fontId="10" fillId="0" borderId="33" xfId="8" applyFont="1" applyBorder="1" applyAlignment="1">
      <alignment horizontal="left" vertical="center"/>
    </xf>
    <xf numFmtId="0" fontId="10" fillId="0" borderId="26" xfId="8" applyFont="1" applyBorder="1" applyAlignment="1">
      <alignment vertical="center"/>
    </xf>
    <xf numFmtId="0" fontId="10" fillId="0" borderId="36" xfId="8" applyFont="1" applyBorder="1" applyAlignment="1">
      <alignment vertical="center" wrapText="1"/>
    </xf>
    <xf numFmtId="0" fontId="3" fillId="2" borderId="36" xfId="8" applyFont="1" applyFill="1" applyBorder="1" applyAlignment="1">
      <alignment horizontal="center" vertical="center"/>
    </xf>
    <xf numFmtId="0" fontId="3" fillId="0" borderId="36" xfId="8" applyFont="1" applyBorder="1" applyAlignment="1">
      <alignment vertical="center"/>
    </xf>
    <xf numFmtId="14" fontId="3" fillId="0" borderId="36" xfId="8" applyNumberFormat="1" applyFont="1" applyBorder="1" applyAlignment="1">
      <alignment vertical="center"/>
    </xf>
    <xf numFmtId="0" fontId="3" fillId="3" borderId="18" xfId="11" applyFont="1" applyFill="1" applyBorder="1" applyAlignment="1">
      <alignment vertical="center" shrinkToFit="1"/>
    </xf>
    <xf numFmtId="0" fontId="3" fillId="3" borderId="19" xfId="11" applyFont="1" applyFill="1" applyBorder="1" applyAlignment="1">
      <alignment vertical="center" shrinkToFit="1"/>
    </xf>
    <xf numFmtId="0" fontId="3" fillId="3" borderId="20" xfId="11" applyFont="1" applyFill="1" applyBorder="1" applyAlignment="1">
      <alignment vertical="center" shrinkToFit="1"/>
    </xf>
    <xf numFmtId="0" fontId="3" fillId="3" borderId="18" xfId="11" applyFont="1" applyFill="1" applyBorder="1" applyAlignment="1">
      <alignment vertical="center"/>
    </xf>
    <xf numFmtId="0" fontId="3" fillId="3" borderId="19" xfId="11" applyFont="1" applyFill="1" applyBorder="1" applyAlignment="1">
      <alignment vertical="center"/>
    </xf>
    <xf numFmtId="0" fontId="3" fillId="3" borderId="20" xfId="11" applyFont="1" applyFill="1" applyBorder="1" applyAlignment="1">
      <alignment vertical="center"/>
    </xf>
    <xf numFmtId="14" fontId="3" fillId="0" borderId="18" xfId="8" applyNumberFormat="1" applyFont="1" applyBorder="1" applyAlignment="1">
      <alignment horizontal="right" vertical="center"/>
    </xf>
    <xf numFmtId="14" fontId="3" fillId="0" borderId="19" xfId="8" applyNumberFormat="1" applyFont="1" applyBorder="1" applyAlignment="1">
      <alignment horizontal="right" vertical="center"/>
    </xf>
    <xf numFmtId="14" fontId="3" fillId="0" borderId="20" xfId="8" applyNumberFormat="1" applyFont="1" applyBorder="1" applyAlignment="1">
      <alignment horizontal="right" vertical="center"/>
    </xf>
    <xf numFmtId="0" fontId="3" fillId="2" borderId="27" xfId="8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1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9" xfId="8" applyFont="1" applyFill="1" applyBorder="1" applyAlignment="1">
      <alignment horizontal="center" vertical="center"/>
    </xf>
    <xf numFmtId="0" fontId="3" fillId="2" borderId="10" xfId="8" applyFont="1" applyFill="1" applyBorder="1" applyAlignment="1">
      <alignment horizontal="center" vertical="center"/>
    </xf>
    <xf numFmtId="0" fontId="3" fillId="2" borderId="11" xfId="8" applyFont="1" applyFill="1" applyBorder="1" applyAlignment="1">
      <alignment horizontal="center" vertical="center"/>
    </xf>
    <xf numFmtId="0" fontId="3" fillId="2" borderId="37" xfId="8" applyFont="1" applyFill="1" applyBorder="1" applyAlignment="1">
      <alignment horizontal="center" vertical="center"/>
    </xf>
    <xf numFmtId="0" fontId="3" fillId="2" borderId="38" xfId="8" applyFont="1" applyFill="1" applyBorder="1" applyAlignment="1">
      <alignment horizontal="center" vertical="center"/>
    </xf>
    <xf numFmtId="0" fontId="3" fillId="2" borderId="26" xfId="8" applyFont="1" applyFill="1" applyBorder="1" applyAlignment="1">
      <alignment horizontal="center" vertical="center"/>
    </xf>
    <xf numFmtId="0" fontId="3" fillId="0" borderId="36" xfId="8" applyFont="1" applyBorder="1" applyAlignment="1">
      <alignment vertical="center" shrinkToFit="1"/>
    </xf>
    <xf numFmtId="0" fontId="3" fillId="0" borderId="18" xfId="8" applyFont="1" applyBorder="1" applyAlignment="1">
      <alignment horizontal="left" vertical="center"/>
    </xf>
    <xf numFmtId="0" fontId="3" fillId="0" borderId="19" xfId="8" applyFont="1" applyBorder="1" applyAlignment="1">
      <alignment horizontal="left" vertical="center"/>
    </xf>
    <xf numFmtId="0" fontId="3" fillId="0" borderId="33" xfId="8" applyFont="1" applyBorder="1" applyAlignment="1">
      <alignment horizontal="left" vertical="center"/>
    </xf>
    <xf numFmtId="0" fontId="3" fillId="3" borderId="32" xfId="8" applyNumberFormat="1" applyFont="1" applyFill="1" applyBorder="1" applyAlignment="1">
      <alignment vertical="center" shrinkToFit="1"/>
    </xf>
    <xf numFmtId="0" fontId="3" fillId="3" borderId="19" xfId="8" applyNumberFormat="1" applyFont="1" applyFill="1" applyBorder="1" applyAlignment="1">
      <alignment vertical="center" shrinkToFit="1"/>
    </xf>
    <xf numFmtId="0" fontId="3" fillId="3" borderId="20" xfId="8" applyNumberFormat="1" applyFont="1" applyFill="1" applyBorder="1" applyAlignment="1">
      <alignment vertical="center" shrinkToFit="1"/>
    </xf>
    <xf numFmtId="14" fontId="3" fillId="0" borderId="1" xfId="8" applyNumberFormat="1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" fillId="0" borderId="40" xfId="8" applyFont="1" applyBorder="1" applyAlignment="1">
      <alignment horizontal="left" vertical="center" wrapText="1"/>
    </xf>
    <xf numFmtId="0" fontId="3" fillId="0" borderId="41" xfId="8" applyFont="1" applyBorder="1" applyAlignment="1">
      <alignment horizontal="left" vertical="center"/>
    </xf>
    <xf numFmtId="0" fontId="3" fillId="0" borderId="43" xfId="8" applyFont="1" applyBorder="1" applyAlignment="1">
      <alignment horizontal="left" vertical="center"/>
    </xf>
    <xf numFmtId="0" fontId="3" fillId="0" borderId="18" xfId="8" applyFont="1" applyBorder="1" applyAlignment="1">
      <alignment vertical="center" shrinkToFit="1"/>
    </xf>
    <xf numFmtId="0" fontId="3" fillId="0" borderId="19" xfId="8" applyFont="1" applyBorder="1" applyAlignment="1">
      <alignment vertical="center" shrinkToFit="1"/>
    </xf>
    <xf numFmtId="0" fontId="3" fillId="0" borderId="20" xfId="8" applyFont="1" applyBorder="1" applyAlignment="1">
      <alignment vertical="center" shrinkToFit="1"/>
    </xf>
    <xf numFmtId="176" fontId="3" fillId="0" borderId="18" xfId="8" applyNumberFormat="1" applyFont="1" applyBorder="1" applyAlignment="1">
      <alignment vertical="center"/>
    </xf>
    <xf numFmtId="176" fontId="3" fillId="0" borderId="19" xfId="8" applyNumberFormat="1" applyFont="1" applyBorder="1" applyAlignment="1">
      <alignment vertical="center"/>
    </xf>
    <xf numFmtId="176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 wrapText="1"/>
    </xf>
    <xf numFmtId="0" fontId="3" fillId="0" borderId="19" xfId="8" applyFont="1" applyBorder="1" applyAlignment="1">
      <alignment horizontal="left" vertical="center" wrapText="1"/>
    </xf>
    <xf numFmtId="0" fontId="3" fillId="0" borderId="33" xfId="8" applyFont="1" applyBorder="1" applyAlignment="1">
      <alignment horizontal="left" vertical="center" wrapText="1"/>
    </xf>
    <xf numFmtId="0" fontId="3" fillId="0" borderId="39" xfId="8" applyFont="1" applyBorder="1" applyAlignment="1">
      <alignment vertical="center" shrinkToFit="1"/>
    </xf>
    <xf numFmtId="0" fontId="3" fillId="0" borderId="1" xfId="8" applyFont="1" applyBorder="1" applyAlignment="1">
      <alignment vertical="center" shrinkToFit="1"/>
    </xf>
    <xf numFmtId="176" fontId="3" fillId="0" borderId="40" xfId="8" applyNumberFormat="1" applyFont="1" applyBorder="1" applyAlignment="1">
      <alignment vertical="center" shrinkToFit="1"/>
    </xf>
    <xf numFmtId="176" fontId="3" fillId="0" borderId="41" xfId="8" applyNumberFormat="1" applyFont="1" applyBorder="1" applyAlignment="1">
      <alignment vertical="center" shrinkToFit="1"/>
    </xf>
    <xf numFmtId="176" fontId="3" fillId="0" borderId="42" xfId="8" applyNumberFormat="1" applyFont="1" applyBorder="1" applyAlignment="1">
      <alignment vertical="center" shrinkToFit="1"/>
    </xf>
    <xf numFmtId="0" fontId="3" fillId="0" borderId="1" xfId="8" applyFont="1" applyBorder="1" applyAlignment="1">
      <alignment vertical="center" wrapText="1"/>
    </xf>
    <xf numFmtId="14" fontId="3" fillId="0" borderId="18" xfId="8" applyNumberFormat="1" applyFont="1" applyBorder="1" applyAlignment="1">
      <alignment vertical="center"/>
    </xf>
    <xf numFmtId="14" fontId="3" fillId="0" borderId="19" xfId="8" applyNumberFormat="1" applyFont="1" applyBorder="1" applyAlignment="1">
      <alignment vertical="center"/>
    </xf>
    <xf numFmtId="14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vertical="center" wrapText="1"/>
    </xf>
    <xf numFmtId="0" fontId="3" fillId="0" borderId="19" xfId="8" applyFont="1" applyBorder="1" applyAlignment="1">
      <alignment vertical="center" wrapText="1"/>
    </xf>
    <xf numFmtId="0" fontId="3" fillId="0" borderId="20" xfId="8" applyFont="1" applyBorder="1" applyAlignment="1">
      <alignment vertical="center" wrapText="1"/>
    </xf>
    <xf numFmtId="0" fontId="3" fillId="0" borderId="18" xfId="8" applyFont="1" applyBorder="1" applyAlignment="1">
      <alignment vertical="center"/>
    </xf>
    <xf numFmtId="0" fontId="3" fillId="0" borderId="19" xfId="8" applyFont="1" applyBorder="1" applyAlignment="1">
      <alignment vertical="center"/>
    </xf>
    <xf numFmtId="0" fontId="3" fillId="0" borderId="20" xfId="8" applyFont="1" applyBorder="1" applyAlignment="1">
      <alignment vertical="center"/>
    </xf>
    <xf numFmtId="0" fontId="3" fillId="0" borderId="3" xfId="7" applyFont="1" applyFill="1" applyBorder="1" applyAlignment="1">
      <alignment vertical="center" wrapText="1"/>
    </xf>
    <xf numFmtId="0" fontId="3" fillId="0" borderId="23" xfId="7" applyFont="1" applyFill="1" applyBorder="1" applyAlignment="1">
      <alignment vertical="center" wrapText="1"/>
    </xf>
    <xf numFmtId="0" fontId="3" fillId="0" borderId="24" xfId="7" applyFont="1" applyFill="1" applyBorder="1" applyAlignment="1">
      <alignment vertical="center" wrapText="1"/>
    </xf>
    <xf numFmtId="0" fontId="3" fillId="3" borderId="3" xfId="7" applyFont="1" applyFill="1" applyBorder="1" applyAlignment="1">
      <alignment horizontal="left" vertical="top" wrapText="1"/>
    </xf>
    <xf numFmtId="0" fontId="3" fillId="3" borderId="23" xfId="7" applyFont="1" applyFill="1" applyBorder="1" applyAlignment="1">
      <alignment horizontal="left" vertical="top" wrapText="1"/>
    </xf>
    <xf numFmtId="0" fontId="3" fillId="3" borderId="24" xfId="7" applyFont="1" applyFill="1" applyBorder="1" applyAlignment="1">
      <alignment horizontal="left" vertical="top" wrapText="1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1" xfId="7" applyFont="1" applyFill="1" applyBorder="1" applyAlignment="1">
      <alignment vertical="top" wrapText="1"/>
    </xf>
    <xf numFmtId="0" fontId="3" fillId="7" borderId="3" xfId="7" applyFont="1" applyFill="1" applyBorder="1" applyAlignment="1">
      <alignment vertical="center"/>
    </xf>
    <xf numFmtId="0" fontId="3" fillId="7" borderId="23" xfId="7" applyFont="1" applyFill="1" applyBorder="1" applyAlignment="1">
      <alignment vertical="center"/>
    </xf>
    <xf numFmtId="0" fontId="3" fillId="7" borderId="24" xfId="7" applyFont="1" applyFill="1" applyBorder="1" applyAlignment="1">
      <alignment vertical="center"/>
    </xf>
    <xf numFmtId="0" fontId="3" fillId="7" borderId="3" xfId="7" applyFont="1" applyFill="1" applyBorder="1" applyAlignment="1">
      <alignment horizontal="center" vertical="center"/>
    </xf>
    <xf numFmtId="0" fontId="3" fillId="7" borderId="23" xfId="7" applyFont="1" applyFill="1" applyBorder="1" applyAlignment="1">
      <alignment horizontal="center" vertical="center"/>
    </xf>
    <xf numFmtId="0" fontId="3" fillId="7" borderId="24" xfId="7" applyFont="1" applyFill="1" applyBorder="1" applyAlignment="1">
      <alignment horizontal="center" vertical="center"/>
    </xf>
    <xf numFmtId="0" fontId="3" fillId="7" borderId="3" xfId="7" applyFont="1" applyFill="1" applyBorder="1" applyAlignment="1">
      <alignment horizontal="left" vertical="center" wrapText="1"/>
    </xf>
    <xf numFmtId="0" fontId="3" fillId="7" borderId="23" xfId="7" applyFont="1" applyFill="1" applyBorder="1" applyAlignment="1">
      <alignment horizontal="left" vertical="center" wrapText="1"/>
    </xf>
    <xf numFmtId="0" fontId="3" fillId="7" borderId="24" xfId="7" applyFont="1" applyFill="1" applyBorder="1" applyAlignment="1">
      <alignment horizontal="left" vertical="center" wrapText="1"/>
    </xf>
    <xf numFmtId="0" fontId="3" fillId="0" borderId="2" xfId="7" applyFont="1" applyFill="1" applyBorder="1" applyAlignment="1">
      <alignment horizontal="center" vertical="center"/>
    </xf>
    <xf numFmtId="0" fontId="3" fillId="0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left" vertical="center" wrapText="1"/>
    </xf>
    <xf numFmtId="0" fontId="3" fillId="0" borderId="23" xfId="7" applyFont="1" applyFill="1" applyBorder="1" applyAlignment="1">
      <alignment horizontal="left" vertical="center" wrapText="1"/>
    </xf>
    <xf numFmtId="0" fontId="3" fillId="0" borderId="51" xfId="7" applyFont="1" applyFill="1" applyBorder="1" applyAlignment="1">
      <alignment horizontal="left" vertical="center" wrapText="1"/>
    </xf>
    <xf numFmtId="49" fontId="3" fillId="0" borderId="3" xfId="7" applyNumberFormat="1" applyFont="1" applyFill="1" applyBorder="1" applyAlignment="1">
      <alignment horizontal="center" vertical="center"/>
    </xf>
    <xf numFmtId="49" fontId="3" fillId="0" borderId="23" xfId="7" applyNumberFormat="1" applyFont="1" applyFill="1" applyBorder="1" applyAlignment="1">
      <alignment horizontal="center" vertical="center"/>
    </xf>
    <xf numFmtId="49" fontId="3" fillId="0" borderId="24" xfId="7" applyNumberFormat="1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7" borderId="3" xfId="7" applyFont="1" applyFill="1" applyBorder="1" applyAlignment="1">
      <alignment horizontal="center" vertical="center" wrapText="1"/>
    </xf>
    <xf numFmtId="0" fontId="3" fillId="7" borderId="23" xfId="7" applyFont="1" applyFill="1" applyBorder="1" applyAlignment="1">
      <alignment horizontal="center" vertical="center" wrapText="1"/>
    </xf>
    <xf numFmtId="0" fontId="3" fillId="7" borderId="24" xfId="7" applyFont="1" applyFill="1" applyBorder="1" applyAlignment="1">
      <alignment horizontal="center" vertical="center" wrapText="1"/>
    </xf>
    <xf numFmtId="0" fontId="3" fillId="0" borderId="59" xfId="7" applyFont="1" applyFill="1" applyBorder="1" applyAlignment="1">
      <alignment horizontal="center" vertical="center"/>
    </xf>
    <xf numFmtId="0" fontId="3" fillId="0" borderId="46" xfId="7" applyFont="1" applyFill="1" applyBorder="1" applyAlignment="1">
      <alignment horizontal="center" vertical="center"/>
    </xf>
    <xf numFmtId="49" fontId="3" fillId="0" borderId="44" xfId="7" applyNumberFormat="1" applyFont="1" applyFill="1" applyBorder="1" applyAlignment="1">
      <alignment horizontal="center" vertical="center"/>
    </xf>
    <xf numFmtId="49" fontId="3" fillId="0" borderId="45" xfId="7" applyNumberFormat="1" applyFont="1" applyFill="1" applyBorder="1" applyAlignment="1">
      <alignment horizontal="center" vertical="center"/>
    </xf>
    <xf numFmtId="49" fontId="3" fillId="0" borderId="46" xfId="7" applyNumberFormat="1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horizontal="center" vertical="center"/>
    </xf>
    <xf numFmtId="0" fontId="3" fillId="0" borderId="45" xfId="7" applyFont="1" applyFill="1" applyBorder="1" applyAlignment="1">
      <alignment horizontal="center" vertical="center"/>
    </xf>
    <xf numFmtId="0" fontId="3" fillId="0" borderId="44" xfId="7" applyFont="1" applyFill="1" applyBorder="1" applyAlignment="1">
      <alignment vertical="top" wrapText="1"/>
    </xf>
    <xf numFmtId="0" fontId="3" fillId="0" borderId="45" xfId="7" applyFont="1" applyFill="1" applyBorder="1" applyAlignment="1">
      <alignment vertical="top" wrapText="1"/>
    </xf>
    <xf numFmtId="0" fontId="3" fillId="0" borderId="58" xfId="7" applyFont="1" applyFill="1" applyBorder="1" applyAlignment="1">
      <alignment vertical="top" wrapText="1"/>
    </xf>
    <xf numFmtId="0" fontId="3" fillId="7" borderId="44" xfId="7" applyFont="1" applyFill="1" applyBorder="1" applyAlignment="1">
      <alignment horizontal="center" vertical="top" wrapText="1"/>
    </xf>
    <xf numFmtId="0" fontId="3" fillId="7" borderId="45" xfId="7" applyFont="1" applyFill="1" applyBorder="1" applyAlignment="1">
      <alignment horizontal="center" vertical="top" wrapText="1"/>
    </xf>
    <xf numFmtId="0" fontId="3" fillId="7" borderId="46" xfId="7" applyFont="1" applyFill="1" applyBorder="1" applyAlignment="1">
      <alignment horizontal="center" vertical="top" wrapText="1"/>
    </xf>
    <xf numFmtId="0" fontId="3" fillId="7" borderId="44" xfId="7" applyFont="1" applyFill="1" applyBorder="1" applyAlignment="1">
      <alignment horizontal="left" vertical="top" wrapText="1"/>
    </xf>
    <xf numFmtId="0" fontId="3" fillId="7" borderId="45" xfId="7" applyFont="1" applyFill="1" applyBorder="1" applyAlignment="1">
      <alignment horizontal="left" vertical="top" wrapText="1"/>
    </xf>
    <xf numFmtId="0" fontId="3" fillId="7" borderId="46" xfId="7" applyFont="1" applyFill="1" applyBorder="1" applyAlignment="1">
      <alignment horizontal="left" vertical="top" wrapText="1"/>
    </xf>
    <xf numFmtId="0" fontId="3" fillId="0" borderId="46" xfId="7" applyFont="1" applyFill="1" applyBorder="1" applyAlignment="1">
      <alignment vertical="top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14" fontId="3" fillId="0" borderId="20" xfId="0" applyNumberFormat="1" applyFont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4" borderId="6" xfId="7" applyNumberFormat="1" applyFont="1" applyFill="1" applyBorder="1" applyAlignment="1">
      <alignment horizontal="center" vertical="center" wrapText="1"/>
    </xf>
    <xf numFmtId="49" fontId="3" fillId="4" borderId="16" xfId="7" applyNumberFormat="1" applyFont="1" applyFill="1" applyBorder="1" applyAlignment="1">
      <alignment horizontal="center" vertical="center" wrapText="1"/>
    </xf>
    <xf numFmtId="49" fontId="3" fillId="4" borderId="0" xfId="7" applyNumberFormat="1" applyFont="1" applyFill="1" applyBorder="1" applyAlignment="1">
      <alignment horizontal="center" vertical="center" wrapText="1"/>
    </xf>
    <xf numFmtId="49" fontId="3" fillId="4" borderId="12" xfId="7" applyNumberFormat="1" applyFont="1" applyFill="1" applyBorder="1" applyAlignment="1">
      <alignment horizontal="center" vertical="center" wrapText="1"/>
    </xf>
    <xf numFmtId="49" fontId="3" fillId="4" borderId="10" xfId="7" applyNumberFormat="1" applyFont="1" applyFill="1" applyBorder="1" applyAlignment="1">
      <alignment horizontal="center" vertical="center" wrapText="1"/>
    </xf>
    <xf numFmtId="49" fontId="3" fillId="4" borderId="8" xfId="7" applyNumberFormat="1" applyFont="1" applyFill="1" applyBorder="1" applyAlignment="1">
      <alignment horizontal="center" vertical="center" wrapText="1"/>
    </xf>
    <xf numFmtId="49" fontId="3" fillId="4" borderId="27" xfId="7" applyNumberFormat="1" applyFont="1" applyFill="1" applyBorder="1" applyAlignment="1">
      <alignment horizontal="center" vertical="center" wrapText="1"/>
    </xf>
    <xf numFmtId="49" fontId="3" fillId="4" borderId="13" xfId="7" applyNumberFormat="1" applyFont="1" applyFill="1" applyBorder="1" applyAlignment="1">
      <alignment horizontal="center" vertical="center" wrapText="1"/>
    </xf>
    <xf numFmtId="49" fontId="3" fillId="4" borderId="9" xfId="7" applyNumberFormat="1" applyFont="1" applyFill="1" applyBorder="1" applyAlignment="1">
      <alignment horizontal="center" vertical="center" wrapText="1"/>
    </xf>
    <xf numFmtId="0" fontId="3" fillId="4" borderId="29" xfId="7" applyFont="1" applyFill="1" applyBorder="1" applyAlignment="1">
      <alignment horizontal="center" vertical="center"/>
    </xf>
    <xf numFmtId="0" fontId="3" fillId="4" borderId="30" xfId="7" applyFont="1" applyFill="1" applyBorder="1" applyAlignment="1">
      <alignment horizontal="center" vertical="center"/>
    </xf>
    <xf numFmtId="0" fontId="12" fillId="4" borderId="27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  <xf numFmtId="0" fontId="12" fillId="4" borderId="13" xfId="7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0" xfId="7" applyFont="1" applyFill="1" applyBorder="1" applyAlignment="1">
      <alignment horizontal="center" vertical="center"/>
    </xf>
    <xf numFmtId="0" fontId="12" fillId="4" borderId="9" xfId="7" applyFont="1" applyFill="1" applyBorder="1" applyAlignment="1">
      <alignment horizontal="center" vertical="center"/>
    </xf>
    <xf numFmtId="0" fontId="12" fillId="4" borderId="10" xfId="7" applyFont="1" applyFill="1" applyBorder="1" applyAlignment="1">
      <alignment horizontal="center" vertical="center"/>
    </xf>
    <xf numFmtId="0" fontId="12" fillId="4" borderId="11" xfId="7" applyFont="1" applyFill="1" applyBorder="1" applyAlignment="1">
      <alignment horizontal="center" vertical="center"/>
    </xf>
    <xf numFmtId="0" fontId="3" fillId="4" borderId="28" xfId="7" applyFont="1" applyFill="1" applyBorder="1" applyAlignment="1">
      <alignment horizontal="center" vertical="center"/>
    </xf>
    <xf numFmtId="0" fontId="3" fillId="4" borderId="16" xfId="7" applyFont="1" applyFill="1" applyBorder="1" applyAlignment="1">
      <alignment horizontal="center" vertical="center"/>
    </xf>
    <xf numFmtId="0" fontId="3" fillId="4" borderId="17" xfId="7" applyFont="1" applyFill="1" applyBorder="1" applyAlignment="1">
      <alignment horizontal="center" vertical="center"/>
    </xf>
    <xf numFmtId="0" fontId="3" fillId="4" borderId="12" xfId="7" applyFont="1" applyFill="1" applyBorder="1" applyAlignment="1">
      <alignment horizontal="center" vertical="center"/>
    </xf>
    <xf numFmtId="0" fontId="3" fillId="4" borderId="31" xfId="7" applyFont="1" applyFill="1" applyBorder="1" applyAlignment="1">
      <alignment horizontal="center" vertical="center"/>
    </xf>
    <xf numFmtId="0" fontId="3" fillId="4" borderId="8" xfId="7" applyFont="1" applyFill="1" applyBorder="1" applyAlignment="1">
      <alignment horizontal="center"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right" vertical="center"/>
    </xf>
    <xf numFmtId="49" fontId="3" fillId="4" borderId="14" xfId="7" applyNumberFormat="1" applyFont="1" applyFill="1" applyBorder="1" applyAlignment="1">
      <alignment horizontal="center" vertical="center" wrapText="1"/>
    </xf>
    <xf numFmtId="49" fontId="3" fillId="4" borderId="21" xfId="7" applyNumberFormat="1" applyFont="1" applyFill="1" applyBorder="1" applyAlignment="1">
      <alignment horizontal="center" vertical="center" wrapText="1"/>
    </xf>
    <xf numFmtId="49" fontId="3" fillId="4" borderId="22" xfId="7" applyNumberFormat="1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/>
    </xf>
    <xf numFmtId="49" fontId="3" fillId="4" borderId="21" xfId="7" applyNumberFormat="1" applyFont="1" applyFill="1" applyBorder="1" applyAlignment="1">
      <alignment horizontal="center" vertical="center"/>
    </xf>
    <xf numFmtId="49" fontId="3" fillId="4" borderId="22" xfId="7" applyNumberFormat="1" applyFont="1" applyFill="1" applyBorder="1" applyAlignment="1">
      <alignment horizontal="center" vertical="center"/>
    </xf>
    <xf numFmtId="49" fontId="3" fillId="4" borderId="9" xfId="7" applyNumberFormat="1" applyFont="1" applyFill="1" applyBorder="1" applyAlignment="1">
      <alignment horizontal="center" vertical="center"/>
    </xf>
    <xf numFmtId="49" fontId="3" fillId="4" borderId="10" xfId="7" applyNumberFormat="1" applyFont="1" applyFill="1" applyBorder="1" applyAlignment="1">
      <alignment horizontal="center" vertical="center"/>
    </xf>
    <xf numFmtId="49" fontId="3" fillId="4" borderId="8" xfId="7" applyNumberFormat="1" applyFont="1" applyFill="1" applyBorder="1" applyAlignment="1">
      <alignment horizontal="center" vertical="center"/>
    </xf>
    <xf numFmtId="0" fontId="3" fillId="4" borderId="14" xfId="7" applyFont="1" applyFill="1" applyBorder="1" applyAlignment="1">
      <alignment horizontal="center" vertical="center" wrapText="1"/>
    </xf>
    <xf numFmtId="0" fontId="3" fillId="4" borderId="21" xfId="7" applyFont="1" applyFill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0" fontId="3" fillId="4" borderId="9" xfId="7" applyFont="1" applyFill="1" applyBorder="1" applyAlignment="1">
      <alignment horizontal="center" vertical="center" wrapText="1"/>
    </xf>
    <xf numFmtId="0" fontId="3" fillId="4" borderId="10" xfId="7" applyFont="1" applyFill="1" applyBorder="1" applyAlignment="1">
      <alignment horizontal="center" vertical="center" wrapText="1"/>
    </xf>
    <xf numFmtId="0" fontId="3" fillId="4" borderId="8" xfId="7" applyFont="1" applyFill="1" applyBorder="1" applyAlignment="1">
      <alignment horizontal="center" vertical="center" wrapText="1"/>
    </xf>
    <xf numFmtId="0" fontId="3" fillId="4" borderId="27" xfId="7" applyFont="1" applyFill="1" applyBorder="1" applyAlignment="1">
      <alignment horizontal="center" vertical="center"/>
    </xf>
    <xf numFmtId="0" fontId="3" fillId="4" borderId="6" xfId="7" applyFont="1" applyFill="1" applyBorder="1" applyAlignment="1">
      <alignment horizontal="center" vertical="center"/>
    </xf>
    <xf numFmtId="0" fontId="3" fillId="4" borderId="13" xfId="7" applyFont="1" applyFill="1" applyBorder="1" applyAlignment="1">
      <alignment horizontal="center" vertical="center"/>
    </xf>
    <xf numFmtId="0" fontId="3" fillId="4" borderId="0" xfId="7" applyFont="1" applyFill="1" applyBorder="1" applyAlignment="1">
      <alignment horizontal="center" vertical="center"/>
    </xf>
    <xf numFmtId="0" fontId="3" fillId="4" borderId="9" xfId="7" applyFont="1" applyFill="1" applyBorder="1" applyAlignment="1">
      <alignment horizontal="center" vertical="center"/>
    </xf>
    <xf numFmtId="0" fontId="3" fillId="4" borderId="10" xfId="7" applyFont="1" applyFill="1" applyBorder="1" applyAlignment="1">
      <alignment horizontal="center" vertical="center"/>
    </xf>
    <xf numFmtId="0" fontId="3" fillId="4" borderId="27" xfId="7" applyFont="1" applyFill="1" applyBorder="1" applyAlignment="1">
      <alignment horizontal="center" vertical="center" wrapText="1"/>
    </xf>
    <xf numFmtId="0" fontId="3" fillId="4" borderId="6" xfId="7" applyFont="1" applyFill="1" applyBorder="1" applyAlignment="1">
      <alignment horizontal="center" vertical="center" wrapText="1"/>
    </xf>
    <xf numFmtId="0" fontId="3" fillId="4" borderId="16" xfId="7" applyFont="1" applyFill="1" applyBorder="1" applyAlignment="1">
      <alignment horizontal="center" vertical="center" wrapText="1"/>
    </xf>
    <xf numFmtId="0" fontId="3" fillId="4" borderId="13" xfId="7" applyFont="1" applyFill="1" applyBorder="1" applyAlignment="1">
      <alignment horizontal="center" vertical="center" wrapText="1"/>
    </xf>
    <xf numFmtId="0" fontId="3" fillId="4" borderId="0" xfId="7" applyFont="1" applyFill="1" applyBorder="1" applyAlignment="1">
      <alignment horizontal="center" vertical="center" wrapText="1"/>
    </xf>
    <xf numFmtId="0" fontId="3" fillId="4" borderId="12" xfId="7" applyFont="1" applyFill="1" applyBorder="1" applyAlignment="1">
      <alignment horizontal="center" vertical="center" wrapText="1"/>
    </xf>
    <xf numFmtId="0" fontId="3" fillId="0" borderId="4" xfId="7" applyFont="1" applyFill="1" applyBorder="1" applyAlignment="1">
      <alignment horizontal="center" vertical="center"/>
    </xf>
    <xf numFmtId="0" fontId="3" fillId="0" borderId="34" xfId="7" applyFont="1" applyFill="1" applyBorder="1" applyAlignment="1">
      <alignment horizontal="center" vertical="center"/>
    </xf>
    <xf numFmtId="49" fontId="3" fillId="0" borderId="5" xfId="7" applyNumberFormat="1" applyFont="1" applyFill="1" applyBorder="1" applyAlignment="1">
      <alignment horizontal="center" vertical="center"/>
    </xf>
    <xf numFmtId="49" fontId="3" fillId="0" borderId="35" xfId="7" applyNumberFormat="1" applyFont="1" applyFill="1" applyBorder="1" applyAlignment="1">
      <alignment horizontal="center" vertical="center"/>
    </xf>
    <xf numFmtId="49" fontId="3" fillId="0" borderId="34" xfId="7" applyNumberFormat="1" applyFont="1" applyFill="1" applyBorder="1" applyAlignment="1">
      <alignment horizontal="center" vertical="center"/>
    </xf>
    <xf numFmtId="0" fontId="3" fillId="0" borderId="5" xfId="7" applyFont="1" applyFill="1" applyBorder="1" applyAlignment="1">
      <alignment horizontal="center" vertical="center"/>
    </xf>
    <xf numFmtId="0" fontId="3" fillId="0" borderId="35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vertical="center" wrapText="1"/>
    </xf>
    <xf numFmtId="0" fontId="3" fillId="0" borderId="35" xfId="7" applyFont="1" applyFill="1" applyBorder="1" applyAlignment="1">
      <alignment vertical="center" wrapText="1"/>
    </xf>
    <xf numFmtId="0" fontId="3" fillId="0" borderId="34" xfId="7" applyFont="1" applyFill="1" applyBorder="1" applyAlignment="1">
      <alignment vertical="center" wrapText="1"/>
    </xf>
    <xf numFmtId="0" fontId="3" fillId="7" borderId="5" xfId="7" applyFont="1" applyFill="1" applyBorder="1" applyAlignment="1">
      <alignment horizontal="center" vertical="center"/>
    </xf>
    <xf numFmtId="0" fontId="3" fillId="7" borderId="35" xfId="7" applyFont="1" applyFill="1" applyBorder="1" applyAlignment="1">
      <alignment horizontal="center" vertical="center"/>
    </xf>
    <xf numFmtId="0" fontId="3" fillId="7" borderId="34" xfId="7" applyFont="1" applyFill="1" applyBorder="1" applyAlignment="1">
      <alignment horizontal="center" vertical="center"/>
    </xf>
    <xf numFmtId="0" fontId="3" fillId="7" borderId="5" xfId="7" applyFont="1" applyFill="1" applyBorder="1" applyAlignment="1">
      <alignment vertical="center"/>
    </xf>
    <xf numFmtId="0" fontId="3" fillId="7" borderId="35" xfId="7" applyFont="1" applyFill="1" applyBorder="1" applyAlignment="1">
      <alignment vertical="center"/>
    </xf>
    <xf numFmtId="0" fontId="3" fillId="7" borderId="34" xfId="7" applyFont="1" applyFill="1" applyBorder="1" applyAlignment="1">
      <alignment vertical="center"/>
    </xf>
    <xf numFmtId="0" fontId="3" fillId="7" borderId="5" xfId="7" applyFont="1" applyFill="1" applyBorder="1" applyAlignment="1">
      <alignment horizontal="left" vertical="center" wrapText="1"/>
    </xf>
    <xf numFmtId="0" fontId="3" fillId="7" borderId="35" xfId="7" applyFont="1" applyFill="1" applyBorder="1" applyAlignment="1">
      <alignment horizontal="left" vertical="center" wrapText="1"/>
    </xf>
    <xf numFmtId="0" fontId="3" fillId="7" borderId="34" xfId="7" applyFont="1" applyFill="1" applyBorder="1" applyAlignment="1">
      <alignment horizontal="left" vertical="center" wrapText="1"/>
    </xf>
    <xf numFmtId="0" fontId="3" fillId="0" borderId="56" xfId="7" applyFont="1" applyFill="1" applyBorder="1" applyAlignment="1">
      <alignment vertical="center" wrapText="1"/>
    </xf>
    <xf numFmtId="0" fontId="3" fillId="0" borderId="55" xfId="7" applyFont="1" applyFill="1" applyBorder="1" applyAlignment="1">
      <alignment vertical="center" wrapText="1"/>
    </xf>
    <xf numFmtId="0" fontId="3" fillId="0" borderId="54" xfId="7" applyFont="1" applyFill="1" applyBorder="1" applyAlignment="1">
      <alignment vertical="center" wrapText="1"/>
    </xf>
    <xf numFmtId="0" fontId="3" fillId="7" borderId="56" xfId="7" applyFont="1" applyFill="1" applyBorder="1" applyAlignment="1">
      <alignment horizontal="center" vertical="center"/>
    </xf>
    <xf numFmtId="0" fontId="3" fillId="7" borderId="55" xfId="7" applyFont="1" applyFill="1" applyBorder="1" applyAlignment="1">
      <alignment horizontal="center" vertical="center"/>
    </xf>
    <xf numFmtId="0" fontId="3" fillId="7" borderId="54" xfId="7" applyFont="1" applyFill="1" applyBorder="1" applyAlignment="1">
      <alignment horizontal="center" vertical="center"/>
    </xf>
    <xf numFmtId="0" fontId="3" fillId="7" borderId="56" xfId="7" applyFont="1" applyFill="1" applyBorder="1" applyAlignment="1">
      <alignment horizontal="left" vertical="center" wrapText="1"/>
    </xf>
    <xf numFmtId="0" fontId="3" fillId="7" borderId="55" xfId="7" applyFont="1" applyFill="1" applyBorder="1" applyAlignment="1">
      <alignment horizontal="left" vertical="center" wrapText="1"/>
    </xf>
    <xf numFmtId="0" fontId="3" fillId="7" borderId="54" xfId="7" applyFont="1" applyFill="1" applyBorder="1" applyAlignment="1">
      <alignment horizontal="left" vertical="center" wrapText="1"/>
    </xf>
    <xf numFmtId="0" fontId="3" fillId="0" borderId="56" xfId="7" applyFont="1" applyFill="1" applyBorder="1" applyAlignment="1">
      <alignment vertical="top" wrapText="1"/>
    </xf>
    <xf numFmtId="0" fontId="3" fillId="0" borderId="55" xfId="7" applyFont="1" applyFill="1" applyBorder="1" applyAlignment="1">
      <alignment vertical="top" wrapText="1"/>
    </xf>
    <xf numFmtId="0" fontId="3" fillId="0" borderId="57" xfId="7" applyFont="1" applyFill="1" applyBorder="1" applyAlignment="1">
      <alignment vertical="top" wrapText="1"/>
    </xf>
    <xf numFmtId="0" fontId="3" fillId="0" borderId="5" xfId="7" applyFont="1" applyFill="1" applyBorder="1" applyAlignment="1">
      <alignment vertical="top" wrapText="1"/>
    </xf>
    <xf numFmtId="0" fontId="3" fillId="0" borderId="35" xfId="7" applyFont="1" applyFill="1" applyBorder="1" applyAlignment="1">
      <alignment vertical="top" wrapText="1"/>
    </xf>
    <xf numFmtId="0" fontId="3" fillId="0" borderId="52" xfId="7" applyFont="1" applyFill="1" applyBorder="1" applyAlignment="1">
      <alignment vertical="top" wrapText="1"/>
    </xf>
    <xf numFmtId="0" fontId="3" fillId="0" borderId="5" xfId="10" applyFont="1" applyFill="1" applyBorder="1" applyAlignment="1">
      <alignment horizontal="left" vertical="center"/>
    </xf>
    <xf numFmtId="0" fontId="3" fillId="0" borderId="35" xfId="10" applyFont="1" applyFill="1" applyBorder="1" applyAlignment="1">
      <alignment horizontal="left" vertical="center"/>
    </xf>
    <xf numFmtId="0" fontId="3" fillId="0" borderId="34" xfId="10" applyFont="1" applyFill="1" applyBorder="1" applyAlignment="1">
      <alignment horizontal="left" vertical="center"/>
    </xf>
    <xf numFmtId="0" fontId="3" fillId="0" borderId="5" xfId="7" applyFont="1" applyFill="1" applyBorder="1" applyAlignment="1">
      <alignment vertical="center"/>
    </xf>
    <xf numFmtId="0" fontId="3" fillId="0" borderId="35" xfId="7" applyFont="1" applyFill="1" applyBorder="1" applyAlignment="1">
      <alignment vertical="center"/>
    </xf>
    <xf numFmtId="0" fontId="3" fillId="0" borderId="34" xfId="7" applyFont="1" applyFill="1" applyBorder="1" applyAlignment="1">
      <alignment vertical="center"/>
    </xf>
    <xf numFmtId="49" fontId="3" fillId="3" borderId="3" xfId="7" applyNumberFormat="1" applyFont="1" applyFill="1" applyBorder="1" applyAlignment="1">
      <alignment horizontal="center" vertical="center"/>
    </xf>
    <xf numFmtId="49" fontId="3" fillId="3" borderId="23" xfId="7" applyNumberFormat="1" applyFont="1" applyFill="1" applyBorder="1" applyAlignment="1">
      <alignment horizontal="center" vertical="center"/>
    </xf>
    <xf numFmtId="49" fontId="3" fillId="3" borderId="24" xfId="7" applyNumberFormat="1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 vertical="center"/>
    </xf>
    <xf numFmtId="0" fontId="3" fillId="3" borderId="23" xfId="7" applyFont="1" applyFill="1" applyBorder="1" applyAlignment="1">
      <alignment horizontal="center" vertical="center"/>
    </xf>
    <xf numFmtId="0" fontId="3" fillId="3" borderId="24" xfId="7" applyFont="1" applyFill="1" applyBorder="1" applyAlignment="1">
      <alignment horizontal="center" vertical="center"/>
    </xf>
    <xf numFmtId="0" fontId="3" fillId="0" borderId="53" xfId="7" applyFont="1" applyFill="1" applyBorder="1" applyAlignment="1">
      <alignment horizontal="center" vertical="center"/>
    </xf>
    <xf numFmtId="0" fontId="3" fillId="0" borderId="54" xfId="7" applyFont="1" applyFill="1" applyBorder="1" applyAlignment="1">
      <alignment horizontal="center" vertical="center"/>
    </xf>
    <xf numFmtId="49" fontId="3" fillId="0" borderId="56" xfId="7" applyNumberFormat="1" applyFont="1" applyFill="1" applyBorder="1" applyAlignment="1">
      <alignment horizontal="center" vertical="center"/>
    </xf>
    <xf numFmtId="49" fontId="3" fillId="0" borderId="55" xfId="7" applyNumberFormat="1" applyFont="1" applyFill="1" applyBorder="1" applyAlignment="1">
      <alignment horizontal="center" vertical="center"/>
    </xf>
    <xf numFmtId="49" fontId="3" fillId="0" borderId="54" xfId="7" applyNumberFormat="1" applyFont="1" applyFill="1" applyBorder="1" applyAlignment="1">
      <alignment horizontal="center" vertical="center"/>
    </xf>
    <xf numFmtId="0" fontId="3" fillId="0" borderId="56" xfId="7" applyFont="1" applyFill="1" applyBorder="1" applyAlignment="1">
      <alignment horizontal="center" vertical="center"/>
    </xf>
    <xf numFmtId="0" fontId="3" fillId="0" borderId="55" xfId="7" applyFont="1" applyFill="1" applyBorder="1" applyAlignment="1">
      <alignment horizontal="center" vertical="center"/>
    </xf>
    <xf numFmtId="0" fontId="3" fillId="2" borderId="36" xfId="12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3" borderId="20" xfId="0" applyFont="1" applyFill="1" applyBorder="1" applyAlignment="1">
      <alignment vertical="center" shrinkToFit="1"/>
    </xf>
    <xf numFmtId="0" fontId="3" fillId="0" borderId="36" xfId="12" applyFont="1" applyBorder="1" applyAlignment="1">
      <alignment vertical="center"/>
    </xf>
    <xf numFmtId="0" fontId="3" fillId="0" borderId="36" xfId="12" applyNumberFormat="1" applyFont="1" applyBorder="1" applyAlignment="1">
      <alignment vertical="center"/>
    </xf>
    <xf numFmtId="0" fontId="4" fillId="0" borderId="3" xfId="13" applyNumberFormat="1" applyFont="1" applyBorder="1" applyAlignment="1">
      <alignment horizontal="center" vertical="top"/>
    </xf>
    <xf numFmtId="0" fontId="4" fillId="0" borderId="23" xfId="13" applyNumberFormat="1" applyFont="1" applyBorder="1" applyAlignment="1">
      <alignment horizontal="center" vertical="top"/>
    </xf>
    <xf numFmtId="0" fontId="4" fillId="0" borderId="24" xfId="13" applyNumberFormat="1" applyFont="1" applyBorder="1" applyAlignment="1">
      <alignment horizontal="center" vertical="top"/>
    </xf>
    <xf numFmtId="0" fontId="18" fillId="0" borderId="3" xfId="13" applyNumberFormat="1" applyFont="1" applyBorder="1" applyAlignment="1">
      <alignment horizontal="center" vertical="top"/>
    </xf>
    <xf numFmtId="0" fontId="18" fillId="0" borderId="23" xfId="13" applyNumberFormat="1" applyFont="1" applyBorder="1" applyAlignment="1">
      <alignment horizontal="center" vertical="top"/>
    </xf>
    <xf numFmtId="0" fontId="18" fillId="0" borderId="24" xfId="13" applyNumberFormat="1" applyFont="1" applyBorder="1" applyAlignment="1">
      <alignment horizontal="center" vertical="top"/>
    </xf>
  </cellXfs>
  <cellStyles count="17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3 3" xfId="12"/>
    <cellStyle name="標準 4" xfId="14"/>
    <cellStyle name="標準 9" xfId="9"/>
    <cellStyle name="標準_01 VTOC" xfId="16"/>
    <cellStyle name="標準_Ⅲ-5-2_インターフェース仕様書(ISDA0501：保険料・解約返戻金(年))_v006" xfId="7"/>
    <cellStyle name="標準_L_56_工程管理DAラッパー_UI設計書_20081027" xfId="13"/>
    <cellStyle name="標準_SS" xfId="10"/>
    <cellStyle name="標準_処理部品仕様書サンプル" xfId="6"/>
    <cellStyle name="標準_商品クラスメモ_Sweet変数・定変数管理案_【AIG満期】満期BTC実行方式" xfId="15"/>
    <cellStyle name="未定義" xfId="5"/>
  </cellStyles>
  <dxfs count="0"/>
  <tableStyles count="0" defaultTableStyle="TableStyleMedium9" defaultPivotStyle="PivotStyleLight16"/>
  <colors>
    <mruColors>
      <color rgb="FFFFCC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  <xdr:twoCellAnchor>
    <xdr:from>
      <xdr:col>0</xdr:col>
      <xdr:colOff>67233</xdr:colOff>
      <xdr:row>0</xdr:row>
      <xdr:rowOff>149681</xdr:rowOff>
    </xdr:from>
    <xdr:to>
      <xdr:col>14</xdr:col>
      <xdr:colOff>122464</xdr:colOff>
      <xdr:row>3</xdr:row>
      <xdr:rowOff>27216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233" y="149681"/>
          <a:ext cx="3484231" cy="489856"/>
        </a:xfrm>
        <a:prstGeom prst="wedgeRectCallout">
          <a:avLst>
            <a:gd name="adj1" fmla="val -22943"/>
            <a:gd name="adj2" fmla="val 8901"/>
          </a:avLst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600" b="1">
              <a:solidFill>
                <a:srgbClr val="0000FF"/>
              </a:solidFill>
            </a:rPr>
            <a:t>①の内容について記載中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132519</xdr:colOff>
      <xdr:row>0</xdr:row>
      <xdr:rowOff>149086</xdr:rowOff>
    </xdr:from>
    <xdr:to>
      <xdr:col>38</xdr:col>
      <xdr:colOff>16564</xdr:colOff>
      <xdr:row>10</xdr:row>
      <xdr:rowOff>107673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915476" y="149086"/>
          <a:ext cx="4654827" cy="2054087"/>
        </a:xfrm>
        <a:prstGeom prst="rect">
          <a:avLst/>
        </a:prstGeom>
        <a:solidFill>
          <a:srgbClr val="FF0000">
            <a:alpha val="5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・テーブル編集仕様書（設計テーブル）より転記</a:t>
          </a:r>
          <a:endParaRPr kumimoji="1" lang="en-US" altLang="ja-JP" sz="1100"/>
        </a:p>
        <a:p>
          <a:pPr algn="l"/>
          <a:r>
            <a:rPr kumimoji="1" lang="ja-JP" altLang="en-US" sz="1100"/>
            <a:t>外部にはあまり意識させないほうがよいかも</a:t>
          </a:r>
        </a:p>
      </xdr:txBody>
    </xdr:sp>
    <xdr:clientData/>
  </xdr:twoCellAnchor>
  <xdr:twoCellAnchor>
    <xdr:from>
      <xdr:col>13</xdr:col>
      <xdr:colOff>57975</xdr:colOff>
      <xdr:row>16</xdr:row>
      <xdr:rowOff>74544</xdr:rowOff>
    </xdr:from>
    <xdr:to>
      <xdr:col>36</xdr:col>
      <xdr:colOff>140802</xdr:colOff>
      <xdr:row>22</xdr:row>
      <xdr:rowOff>107674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642149" y="3313044"/>
          <a:ext cx="4654827" cy="1176130"/>
        </a:xfrm>
        <a:prstGeom prst="rect">
          <a:avLst/>
        </a:prstGeom>
        <a:solidFill>
          <a:srgbClr val="FF0000">
            <a:alpha val="5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外部展開する場合、既存商品について触れるのは避けるべきか。</a:t>
          </a:r>
        </a:p>
      </xdr:txBody>
    </xdr:sp>
    <xdr:clientData/>
  </xdr:twoCellAnchor>
  <xdr:twoCellAnchor>
    <xdr:from>
      <xdr:col>13</xdr:col>
      <xdr:colOff>57975</xdr:colOff>
      <xdr:row>31</xdr:row>
      <xdr:rowOff>66261</xdr:rowOff>
    </xdr:from>
    <xdr:to>
      <xdr:col>36</xdr:col>
      <xdr:colOff>140802</xdr:colOff>
      <xdr:row>34</xdr:row>
      <xdr:rowOff>124238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642149" y="6162261"/>
          <a:ext cx="4654827" cy="629477"/>
        </a:xfrm>
        <a:prstGeom prst="rect">
          <a:avLst/>
        </a:prstGeom>
        <a:solidFill>
          <a:srgbClr val="FF0000">
            <a:alpha val="5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外部展開する場合、既存商品について触れるのは避けるべきか。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view="pageBreakPreview" topLeftCell="K1" zoomScaleSheetLayoutView="100" workbookViewId="0">
      <pane ySplit="7" topLeftCell="A8" activePane="bottomLeft" state="frozen"/>
      <selection pane="bottomLeft" activeCell="AN3" sqref="AN3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7</v>
      </c>
      <c r="B1" s="19">
        <v>4</v>
      </c>
      <c r="C1" s="181" t="s">
        <v>29</v>
      </c>
      <c r="D1" s="182"/>
      <c r="E1" s="182"/>
      <c r="F1" s="182"/>
      <c r="G1" s="182"/>
      <c r="H1" s="182"/>
      <c r="I1" s="182"/>
      <c r="J1" s="183"/>
      <c r="K1" s="20" t="s">
        <v>8</v>
      </c>
      <c r="L1" s="19"/>
      <c r="M1" s="178"/>
      <c r="N1" s="179"/>
      <c r="O1" s="179"/>
      <c r="P1" s="179"/>
      <c r="Q1" s="179"/>
      <c r="R1" s="179"/>
      <c r="S1" s="179"/>
      <c r="T1" s="179"/>
      <c r="U1" s="180"/>
      <c r="V1" s="175" t="s">
        <v>9</v>
      </c>
      <c r="W1" s="175"/>
      <c r="X1" s="175"/>
      <c r="Y1" s="175"/>
      <c r="Z1" s="175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5" t="s">
        <v>24</v>
      </c>
      <c r="AL1" s="175"/>
      <c r="AM1" s="175"/>
      <c r="AN1" s="175"/>
      <c r="AO1" s="175"/>
      <c r="AP1" s="176" t="s">
        <v>48</v>
      </c>
      <c r="AQ1" s="176"/>
      <c r="AR1" s="176"/>
      <c r="AS1" s="176"/>
      <c r="AT1" s="176"/>
      <c r="AU1" s="176"/>
      <c r="AV1" s="176"/>
      <c r="AW1" s="176"/>
      <c r="AX1" s="176"/>
      <c r="AY1" s="176"/>
      <c r="AZ1" s="175" t="s">
        <v>10</v>
      </c>
      <c r="BA1" s="175"/>
      <c r="BB1" s="175"/>
      <c r="BC1" s="176" t="str">
        <f>IF(R8&lt;&gt;"",R8,"")</f>
        <v/>
      </c>
      <c r="BD1" s="176"/>
      <c r="BE1" s="176"/>
      <c r="BF1" s="176"/>
      <c r="BG1" s="176"/>
      <c r="BH1" s="175" t="s">
        <v>11</v>
      </c>
      <c r="BI1" s="175"/>
      <c r="BJ1" s="175"/>
      <c r="BK1" s="177">
        <f>IF(E8&lt;&gt;"",E8,"")</f>
        <v>44006</v>
      </c>
      <c r="BL1" s="177"/>
      <c r="BM1" s="177"/>
      <c r="BN1" s="177"/>
      <c r="BO1" s="177"/>
    </row>
    <row r="2" spans="1:67" ht="15.75" customHeight="1" x14ac:dyDescent="0.15">
      <c r="A2" s="1" t="s">
        <v>12</v>
      </c>
      <c r="B2" s="19">
        <v>1</v>
      </c>
      <c r="C2" s="178" t="s">
        <v>30</v>
      </c>
      <c r="D2" s="179"/>
      <c r="E2" s="179"/>
      <c r="F2" s="179"/>
      <c r="G2" s="179"/>
      <c r="H2" s="179"/>
      <c r="I2" s="179"/>
      <c r="J2" s="180"/>
      <c r="K2" s="20" t="s">
        <v>13</v>
      </c>
      <c r="L2" s="19" t="s">
        <v>31</v>
      </c>
      <c r="M2" s="181" t="s">
        <v>31</v>
      </c>
      <c r="N2" s="182"/>
      <c r="O2" s="182"/>
      <c r="P2" s="182"/>
      <c r="Q2" s="182"/>
      <c r="R2" s="182"/>
      <c r="S2" s="182"/>
      <c r="T2" s="182"/>
      <c r="U2" s="183"/>
      <c r="V2" s="175"/>
      <c r="W2" s="175"/>
      <c r="X2" s="175"/>
      <c r="Y2" s="175"/>
      <c r="Z2" s="175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5"/>
      <c r="AL2" s="175"/>
      <c r="AM2" s="175"/>
      <c r="AN2" s="175"/>
      <c r="AO2" s="175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5" t="s">
        <v>14</v>
      </c>
      <c r="BA2" s="175"/>
      <c r="BB2" s="175"/>
      <c r="BC2" s="176">
        <f ca="1">INDIRECT("R"&amp;7+COUNTA(R8:R39))</f>
        <v>0</v>
      </c>
      <c r="BD2" s="176"/>
      <c r="BE2" s="176"/>
      <c r="BF2" s="176"/>
      <c r="BG2" s="176"/>
      <c r="BH2" s="175" t="s">
        <v>15</v>
      </c>
      <c r="BI2" s="175"/>
      <c r="BJ2" s="175"/>
      <c r="BK2" s="184">
        <f>IF(BK1&lt;&gt;"",MAX(E8:G39),"")</f>
        <v>44006</v>
      </c>
      <c r="BL2" s="185"/>
      <c r="BM2" s="185"/>
      <c r="BN2" s="185"/>
      <c r="BO2" s="186"/>
    </row>
    <row r="5" spans="1:67" ht="12" customHeight="1" thickBot="1" x14ac:dyDescent="0.2"/>
    <row r="6" spans="1:67" ht="12" customHeight="1" x14ac:dyDescent="0.15">
      <c r="A6" s="194" t="s">
        <v>16</v>
      </c>
      <c r="B6" s="195"/>
      <c r="C6" s="195"/>
      <c r="D6" s="195"/>
      <c r="E6" s="195" t="s">
        <v>15</v>
      </c>
      <c r="F6" s="195"/>
      <c r="G6" s="195"/>
      <c r="H6" s="195" t="s">
        <v>17</v>
      </c>
      <c r="I6" s="195"/>
      <c r="J6" s="195"/>
      <c r="K6" s="195"/>
      <c r="L6" s="195"/>
      <c r="M6" s="195"/>
      <c r="N6" s="195"/>
      <c r="O6" s="195"/>
      <c r="P6" s="195"/>
      <c r="Q6" s="195"/>
      <c r="R6" s="195" t="s">
        <v>10</v>
      </c>
      <c r="S6" s="195"/>
      <c r="T6" s="195"/>
      <c r="U6" s="187" t="s">
        <v>18</v>
      </c>
      <c r="V6" s="188"/>
      <c r="W6" s="188"/>
      <c r="X6" s="188"/>
      <c r="Y6" s="188"/>
      <c r="Z6" s="189"/>
      <c r="AA6" s="187" t="s">
        <v>19</v>
      </c>
      <c r="AB6" s="188"/>
      <c r="AC6" s="188"/>
      <c r="AD6" s="188"/>
      <c r="AE6" s="188"/>
      <c r="AF6" s="189"/>
      <c r="AG6" s="187" t="s">
        <v>20</v>
      </c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90"/>
    </row>
    <row r="7" spans="1:67" ht="12" customHeight="1" x14ac:dyDescent="0.15">
      <c r="A7" s="196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 t="s">
        <v>21</v>
      </c>
      <c r="V7" s="175"/>
      <c r="W7" s="175"/>
      <c r="X7" s="175" t="s">
        <v>22</v>
      </c>
      <c r="Y7" s="175"/>
      <c r="Z7" s="175"/>
      <c r="AA7" s="175" t="s">
        <v>23</v>
      </c>
      <c r="AB7" s="175"/>
      <c r="AC7" s="175"/>
      <c r="AD7" s="175" t="s">
        <v>22</v>
      </c>
      <c r="AE7" s="175"/>
      <c r="AF7" s="175"/>
      <c r="AG7" s="191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3"/>
    </row>
    <row r="8" spans="1:67" ht="14.25" customHeight="1" x14ac:dyDescent="0.15">
      <c r="A8" s="201">
        <v>1</v>
      </c>
      <c r="B8" s="202"/>
      <c r="C8" s="202"/>
      <c r="D8" s="203"/>
      <c r="E8" s="177">
        <v>44006</v>
      </c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97"/>
      <c r="S8" s="197"/>
      <c r="T8" s="197"/>
      <c r="U8" s="176"/>
      <c r="V8" s="176"/>
      <c r="W8" s="176"/>
      <c r="X8" s="177"/>
      <c r="Y8" s="176"/>
      <c r="Z8" s="176"/>
      <c r="AA8" s="197"/>
      <c r="AB8" s="197"/>
      <c r="AC8" s="197"/>
      <c r="AD8" s="177"/>
      <c r="AE8" s="177"/>
      <c r="AF8" s="177"/>
      <c r="AG8" s="198" t="s">
        <v>32</v>
      </c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200"/>
    </row>
    <row r="9" spans="1:67" s="3" customFormat="1" ht="14.25" customHeight="1" x14ac:dyDescent="0.15">
      <c r="A9" s="173"/>
      <c r="B9" s="169"/>
      <c r="C9" s="169"/>
      <c r="D9" s="169"/>
      <c r="E9" s="168"/>
      <c r="F9" s="169"/>
      <c r="G9" s="169"/>
      <c r="H9" s="174"/>
      <c r="I9" s="169"/>
      <c r="J9" s="169"/>
      <c r="K9" s="169"/>
      <c r="L9" s="169"/>
      <c r="M9" s="169"/>
      <c r="N9" s="169"/>
      <c r="O9" s="169"/>
      <c r="P9" s="169"/>
      <c r="Q9" s="169"/>
      <c r="R9" s="167"/>
      <c r="S9" s="167"/>
      <c r="T9" s="167"/>
      <c r="U9" s="169"/>
      <c r="V9" s="169"/>
      <c r="W9" s="169"/>
      <c r="X9" s="168"/>
      <c r="Y9" s="169"/>
      <c r="Z9" s="169"/>
      <c r="AA9" s="167"/>
      <c r="AB9" s="167"/>
      <c r="AC9" s="167"/>
      <c r="AD9" s="168"/>
      <c r="AE9" s="169"/>
      <c r="AF9" s="169"/>
      <c r="AG9" s="170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2"/>
    </row>
    <row r="10" spans="1:67" s="3" customFormat="1" ht="14.25" customHeight="1" x14ac:dyDescent="0.15">
      <c r="A10" s="173"/>
      <c r="B10" s="169"/>
      <c r="C10" s="169"/>
      <c r="D10" s="169"/>
      <c r="E10" s="168"/>
      <c r="F10" s="169"/>
      <c r="G10" s="169"/>
      <c r="H10" s="174"/>
      <c r="I10" s="169"/>
      <c r="J10" s="169"/>
      <c r="K10" s="169"/>
      <c r="L10" s="169"/>
      <c r="M10" s="169"/>
      <c r="N10" s="169"/>
      <c r="O10" s="169"/>
      <c r="P10" s="169"/>
      <c r="Q10" s="169"/>
      <c r="R10" s="167"/>
      <c r="S10" s="167"/>
      <c r="T10" s="167"/>
      <c r="U10" s="169"/>
      <c r="V10" s="169"/>
      <c r="W10" s="169"/>
      <c r="X10" s="168"/>
      <c r="Y10" s="169"/>
      <c r="Z10" s="169"/>
      <c r="AA10" s="167"/>
      <c r="AB10" s="167"/>
      <c r="AC10" s="167"/>
      <c r="AD10" s="168"/>
      <c r="AE10" s="169"/>
      <c r="AF10" s="169"/>
      <c r="AG10" s="170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71"/>
      <c r="BN10" s="171"/>
      <c r="BO10" s="172"/>
    </row>
    <row r="11" spans="1:67" s="3" customFormat="1" ht="14.25" customHeight="1" x14ac:dyDescent="0.15">
      <c r="A11" s="173"/>
      <c r="B11" s="169"/>
      <c r="C11" s="169"/>
      <c r="D11" s="169"/>
      <c r="E11" s="168"/>
      <c r="F11" s="169"/>
      <c r="G11" s="169"/>
      <c r="H11" s="174"/>
      <c r="I11" s="169"/>
      <c r="J11" s="169"/>
      <c r="K11" s="169"/>
      <c r="L11" s="169"/>
      <c r="M11" s="169"/>
      <c r="N11" s="169"/>
      <c r="O11" s="169"/>
      <c r="P11" s="169"/>
      <c r="Q11" s="169"/>
      <c r="R11" s="167"/>
      <c r="S11" s="167"/>
      <c r="T11" s="167"/>
      <c r="U11" s="169"/>
      <c r="V11" s="169"/>
      <c r="W11" s="169"/>
      <c r="X11" s="168"/>
      <c r="Y11" s="169"/>
      <c r="Z11" s="169"/>
      <c r="AA11" s="167"/>
      <c r="AB11" s="167"/>
      <c r="AC11" s="167"/>
      <c r="AD11" s="168"/>
      <c r="AE11" s="169"/>
      <c r="AF11" s="169"/>
      <c r="AG11" s="170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2"/>
    </row>
    <row r="12" spans="1:67" s="3" customFormat="1" ht="14.25" customHeight="1" x14ac:dyDescent="0.15">
      <c r="A12" s="173"/>
      <c r="B12" s="169"/>
      <c r="C12" s="169"/>
      <c r="D12" s="169"/>
      <c r="E12" s="168"/>
      <c r="F12" s="169"/>
      <c r="G12" s="169"/>
      <c r="H12" s="174"/>
      <c r="I12" s="169"/>
      <c r="J12" s="169"/>
      <c r="K12" s="169"/>
      <c r="L12" s="169"/>
      <c r="M12" s="169"/>
      <c r="N12" s="169"/>
      <c r="O12" s="169"/>
      <c r="P12" s="169"/>
      <c r="Q12" s="169"/>
      <c r="R12" s="167"/>
      <c r="S12" s="167"/>
      <c r="T12" s="167"/>
      <c r="U12" s="169"/>
      <c r="V12" s="169"/>
      <c r="W12" s="169"/>
      <c r="X12" s="168"/>
      <c r="Y12" s="169"/>
      <c r="Z12" s="169"/>
      <c r="AA12" s="167"/>
      <c r="AB12" s="167"/>
      <c r="AC12" s="167"/>
      <c r="AD12" s="168"/>
      <c r="AE12" s="169"/>
      <c r="AF12" s="169"/>
      <c r="AG12" s="170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2"/>
    </row>
    <row r="13" spans="1:67" s="3" customFormat="1" ht="14.25" customHeight="1" x14ac:dyDescent="0.15">
      <c r="A13" s="173"/>
      <c r="B13" s="169"/>
      <c r="C13" s="169"/>
      <c r="D13" s="169"/>
      <c r="E13" s="168"/>
      <c r="F13" s="169"/>
      <c r="G13" s="169"/>
      <c r="H13" s="174"/>
      <c r="I13" s="169"/>
      <c r="J13" s="169"/>
      <c r="K13" s="169"/>
      <c r="L13" s="169"/>
      <c r="M13" s="169"/>
      <c r="N13" s="169"/>
      <c r="O13" s="169"/>
      <c r="P13" s="169"/>
      <c r="Q13" s="169"/>
      <c r="R13" s="167"/>
      <c r="S13" s="167"/>
      <c r="T13" s="167"/>
      <c r="U13" s="169"/>
      <c r="V13" s="169"/>
      <c r="W13" s="169"/>
      <c r="X13" s="168"/>
      <c r="Y13" s="169"/>
      <c r="Z13" s="169"/>
      <c r="AA13" s="167"/>
      <c r="AB13" s="167"/>
      <c r="AC13" s="167"/>
      <c r="AD13" s="168"/>
      <c r="AE13" s="169"/>
      <c r="AF13" s="169"/>
      <c r="AG13" s="170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2"/>
    </row>
    <row r="14" spans="1:67" s="3" customFormat="1" ht="14.25" customHeight="1" x14ac:dyDescent="0.15">
      <c r="A14" s="173"/>
      <c r="B14" s="169"/>
      <c r="C14" s="169"/>
      <c r="D14" s="169"/>
      <c r="E14" s="168"/>
      <c r="F14" s="169"/>
      <c r="G14" s="169"/>
      <c r="H14" s="174"/>
      <c r="I14" s="169"/>
      <c r="J14" s="169"/>
      <c r="K14" s="169"/>
      <c r="L14" s="169"/>
      <c r="M14" s="169"/>
      <c r="N14" s="169"/>
      <c r="O14" s="169"/>
      <c r="P14" s="169"/>
      <c r="Q14" s="169"/>
      <c r="R14" s="167"/>
      <c r="S14" s="167"/>
      <c r="T14" s="167"/>
      <c r="U14" s="169"/>
      <c r="V14" s="169"/>
      <c r="W14" s="169"/>
      <c r="X14" s="168"/>
      <c r="Y14" s="169"/>
      <c r="Z14" s="169"/>
      <c r="AA14" s="167"/>
      <c r="AB14" s="167"/>
      <c r="AC14" s="167"/>
      <c r="AD14" s="168"/>
      <c r="AE14" s="169"/>
      <c r="AF14" s="169"/>
      <c r="AG14" s="170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1"/>
      <c r="BO14" s="172"/>
    </row>
    <row r="15" spans="1:67" s="3" customFormat="1" ht="14.25" customHeight="1" x14ac:dyDescent="0.15">
      <c r="A15" s="173"/>
      <c r="B15" s="169"/>
      <c r="C15" s="169"/>
      <c r="D15" s="169"/>
      <c r="E15" s="168"/>
      <c r="F15" s="169"/>
      <c r="G15" s="169"/>
      <c r="H15" s="174"/>
      <c r="I15" s="169"/>
      <c r="J15" s="169"/>
      <c r="K15" s="169"/>
      <c r="L15" s="169"/>
      <c r="M15" s="169"/>
      <c r="N15" s="169"/>
      <c r="O15" s="169"/>
      <c r="P15" s="169"/>
      <c r="Q15" s="169"/>
      <c r="R15" s="167"/>
      <c r="S15" s="167"/>
      <c r="T15" s="167"/>
      <c r="U15" s="169"/>
      <c r="V15" s="169"/>
      <c r="W15" s="169"/>
      <c r="X15" s="168"/>
      <c r="Y15" s="169"/>
      <c r="Z15" s="169"/>
      <c r="AA15" s="167"/>
      <c r="AB15" s="167"/>
      <c r="AC15" s="167"/>
      <c r="AD15" s="168"/>
      <c r="AE15" s="169"/>
      <c r="AF15" s="169"/>
      <c r="AG15" s="170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  <c r="BO15" s="172"/>
    </row>
    <row r="16" spans="1:67" s="3" customFormat="1" ht="14.25" customHeight="1" x14ac:dyDescent="0.15">
      <c r="A16" s="173"/>
      <c r="B16" s="169"/>
      <c r="C16" s="169"/>
      <c r="D16" s="169"/>
      <c r="E16" s="168"/>
      <c r="F16" s="169"/>
      <c r="G16" s="169"/>
      <c r="H16" s="174"/>
      <c r="I16" s="169"/>
      <c r="J16" s="169"/>
      <c r="K16" s="169"/>
      <c r="L16" s="169"/>
      <c r="M16" s="169"/>
      <c r="N16" s="169"/>
      <c r="O16" s="169"/>
      <c r="P16" s="169"/>
      <c r="Q16" s="169"/>
      <c r="R16" s="167"/>
      <c r="S16" s="167"/>
      <c r="T16" s="167"/>
      <c r="U16" s="169"/>
      <c r="V16" s="169"/>
      <c r="W16" s="169"/>
      <c r="X16" s="168"/>
      <c r="Y16" s="169"/>
      <c r="Z16" s="169"/>
      <c r="AA16" s="167"/>
      <c r="AB16" s="167"/>
      <c r="AC16" s="167"/>
      <c r="AD16" s="168"/>
      <c r="AE16" s="169"/>
      <c r="AF16" s="169"/>
      <c r="AG16" s="170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  <c r="BD16" s="171"/>
      <c r="BE16" s="171"/>
      <c r="BF16" s="171"/>
      <c r="BG16" s="171"/>
      <c r="BH16" s="171"/>
      <c r="BI16" s="171"/>
      <c r="BJ16" s="171"/>
      <c r="BK16" s="171"/>
      <c r="BL16" s="171"/>
      <c r="BM16" s="171"/>
      <c r="BN16" s="171"/>
      <c r="BO16" s="172"/>
    </row>
    <row r="17" spans="1:67" s="3" customFormat="1" ht="14.25" customHeight="1" x14ac:dyDescent="0.15">
      <c r="A17" s="173"/>
      <c r="B17" s="169"/>
      <c r="C17" s="169"/>
      <c r="D17" s="169"/>
      <c r="E17" s="168"/>
      <c r="F17" s="169"/>
      <c r="G17" s="169"/>
      <c r="H17" s="174"/>
      <c r="I17" s="169"/>
      <c r="J17" s="169"/>
      <c r="K17" s="169"/>
      <c r="L17" s="169"/>
      <c r="M17" s="169"/>
      <c r="N17" s="169"/>
      <c r="O17" s="169"/>
      <c r="P17" s="169"/>
      <c r="Q17" s="169"/>
      <c r="R17" s="167"/>
      <c r="S17" s="167"/>
      <c r="T17" s="167"/>
      <c r="U17" s="169"/>
      <c r="V17" s="169"/>
      <c r="W17" s="169"/>
      <c r="X17" s="168"/>
      <c r="Y17" s="169"/>
      <c r="Z17" s="169"/>
      <c r="AA17" s="167"/>
      <c r="AB17" s="167"/>
      <c r="AC17" s="167"/>
      <c r="AD17" s="168"/>
      <c r="AE17" s="169"/>
      <c r="AF17" s="169"/>
      <c r="AG17" s="170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  <c r="BD17" s="171"/>
      <c r="BE17" s="171"/>
      <c r="BF17" s="171"/>
      <c r="BG17" s="171"/>
      <c r="BH17" s="171"/>
      <c r="BI17" s="171"/>
      <c r="BJ17" s="171"/>
      <c r="BK17" s="171"/>
      <c r="BL17" s="171"/>
      <c r="BM17" s="171"/>
      <c r="BN17" s="171"/>
      <c r="BO17" s="172"/>
    </row>
    <row r="18" spans="1:67" s="3" customFormat="1" ht="14.25" customHeight="1" x14ac:dyDescent="0.15">
      <c r="A18" s="173"/>
      <c r="B18" s="169"/>
      <c r="C18" s="169"/>
      <c r="D18" s="169"/>
      <c r="E18" s="168"/>
      <c r="F18" s="169"/>
      <c r="G18" s="169"/>
      <c r="H18" s="174"/>
      <c r="I18" s="169"/>
      <c r="J18" s="169"/>
      <c r="K18" s="169"/>
      <c r="L18" s="169"/>
      <c r="M18" s="169"/>
      <c r="N18" s="169"/>
      <c r="O18" s="169"/>
      <c r="P18" s="169"/>
      <c r="Q18" s="169"/>
      <c r="R18" s="167"/>
      <c r="S18" s="167"/>
      <c r="T18" s="167"/>
      <c r="U18" s="169"/>
      <c r="V18" s="169"/>
      <c r="W18" s="169"/>
      <c r="X18" s="168"/>
      <c r="Y18" s="169"/>
      <c r="Z18" s="169"/>
      <c r="AA18" s="167"/>
      <c r="AB18" s="167"/>
      <c r="AC18" s="167"/>
      <c r="AD18" s="168"/>
      <c r="AE18" s="169"/>
      <c r="AF18" s="169"/>
      <c r="AG18" s="170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1"/>
      <c r="BO18" s="172"/>
    </row>
    <row r="19" spans="1:67" s="3" customFormat="1" ht="14.25" customHeight="1" x14ac:dyDescent="0.15">
      <c r="A19" s="173"/>
      <c r="B19" s="169"/>
      <c r="C19" s="169"/>
      <c r="D19" s="169"/>
      <c r="E19" s="168"/>
      <c r="F19" s="169"/>
      <c r="G19" s="169"/>
      <c r="H19" s="174"/>
      <c r="I19" s="169"/>
      <c r="J19" s="169"/>
      <c r="K19" s="169"/>
      <c r="L19" s="169"/>
      <c r="M19" s="169"/>
      <c r="N19" s="169"/>
      <c r="O19" s="169"/>
      <c r="P19" s="169"/>
      <c r="Q19" s="169"/>
      <c r="R19" s="167"/>
      <c r="S19" s="167"/>
      <c r="T19" s="167"/>
      <c r="U19" s="169"/>
      <c r="V19" s="169"/>
      <c r="W19" s="169"/>
      <c r="X19" s="168"/>
      <c r="Y19" s="169"/>
      <c r="Z19" s="169"/>
      <c r="AA19" s="167"/>
      <c r="AB19" s="167"/>
      <c r="AC19" s="167"/>
      <c r="AD19" s="168"/>
      <c r="AE19" s="169"/>
      <c r="AF19" s="169"/>
      <c r="AG19" s="170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  <c r="BN19" s="171"/>
      <c r="BO19" s="172"/>
    </row>
    <row r="20" spans="1:67" s="3" customFormat="1" ht="14.25" customHeight="1" x14ac:dyDescent="0.15">
      <c r="A20" s="173"/>
      <c r="B20" s="169"/>
      <c r="C20" s="169"/>
      <c r="D20" s="169"/>
      <c r="E20" s="168"/>
      <c r="F20" s="169"/>
      <c r="G20" s="169"/>
      <c r="H20" s="174"/>
      <c r="I20" s="169"/>
      <c r="J20" s="169"/>
      <c r="K20" s="169"/>
      <c r="L20" s="169"/>
      <c r="M20" s="169"/>
      <c r="N20" s="169"/>
      <c r="O20" s="169"/>
      <c r="P20" s="169"/>
      <c r="Q20" s="169"/>
      <c r="R20" s="167"/>
      <c r="S20" s="167"/>
      <c r="T20" s="167"/>
      <c r="U20" s="169"/>
      <c r="V20" s="169"/>
      <c r="W20" s="169"/>
      <c r="X20" s="168"/>
      <c r="Y20" s="169"/>
      <c r="Z20" s="169"/>
      <c r="AA20" s="167"/>
      <c r="AB20" s="167"/>
      <c r="AC20" s="167"/>
      <c r="AD20" s="168"/>
      <c r="AE20" s="169"/>
      <c r="AF20" s="169"/>
      <c r="AG20" s="170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71"/>
      <c r="BO20" s="172"/>
    </row>
    <row r="21" spans="1:67" s="3" customFormat="1" ht="14.25" customHeight="1" x14ac:dyDescent="0.15">
      <c r="A21" s="173"/>
      <c r="B21" s="169"/>
      <c r="C21" s="169"/>
      <c r="D21" s="169"/>
      <c r="E21" s="168"/>
      <c r="F21" s="169"/>
      <c r="G21" s="169"/>
      <c r="H21" s="174"/>
      <c r="I21" s="169"/>
      <c r="J21" s="169"/>
      <c r="K21" s="169"/>
      <c r="L21" s="169"/>
      <c r="M21" s="169"/>
      <c r="N21" s="169"/>
      <c r="O21" s="169"/>
      <c r="P21" s="169"/>
      <c r="Q21" s="169"/>
      <c r="R21" s="167"/>
      <c r="S21" s="167"/>
      <c r="T21" s="167"/>
      <c r="U21" s="169"/>
      <c r="V21" s="169"/>
      <c r="W21" s="169"/>
      <c r="X21" s="168"/>
      <c r="Y21" s="169"/>
      <c r="Z21" s="169"/>
      <c r="AA21" s="167"/>
      <c r="AB21" s="167"/>
      <c r="AC21" s="167"/>
      <c r="AD21" s="168"/>
      <c r="AE21" s="169"/>
      <c r="AF21" s="169"/>
      <c r="AG21" s="170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1"/>
      <c r="BN21" s="171"/>
      <c r="BO21" s="172"/>
    </row>
    <row r="22" spans="1:67" s="3" customFormat="1" ht="14.25" customHeight="1" x14ac:dyDescent="0.15">
      <c r="A22" s="173"/>
      <c r="B22" s="169"/>
      <c r="C22" s="169"/>
      <c r="D22" s="169"/>
      <c r="E22" s="168"/>
      <c r="F22" s="169"/>
      <c r="G22" s="169"/>
      <c r="H22" s="174"/>
      <c r="I22" s="169"/>
      <c r="J22" s="169"/>
      <c r="K22" s="169"/>
      <c r="L22" s="169"/>
      <c r="M22" s="169"/>
      <c r="N22" s="169"/>
      <c r="O22" s="169"/>
      <c r="P22" s="169"/>
      <c r="Q22" s="169"/>
      <c r="R22" s="167"/>
      <c r="S22" s="167"/>
      <c r="T22" s="167"/>
      <c r="U22" s="169"/>
      <c r="V22" s="169"/>
      <c r="W22" s="169"/>
      <c r="X22" s="168"/>
      <c r="Y22" s="169"/>
      <c r="Z22" s="169"/>
      <c r="AA22" s="167"/>
      <c r="AB22" s="167"/>
      <c r="AC22" s="167"/>
      <c r="AD22" s="168"/>
      <c r="AE22" s="169"/>
      <c r="AF22" s="169"/>
      <c r="AG22" s="170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1"/>
      <c r="BN22" s="171"/>
      <c r="BO22" s="172"/>
    </row>
    <row r="23" spans="1:67" s="3" customFormat="1" ht="14.25" customHeight="1" x14ac:dyDescent="0.15">
      <c r="A23" s="173"/>
      <c r="B23" s="169"/>
      <c r="C23" s="169"/>
      <c r="D23" s="169"/>
      <c r="E23" s="168"/>
      <c r="F23" s="169"/>
      <c r="G23" s="169"/>
      <c r="H23" s="174"/>
      <c r="I23" s="169"/>
      <c r="J23" s="169"/>
      <c r="K23" s="169"/>
      <c r="L23" s="169"/>
      <c r="M23" s="169"/>
      <c r="N23" s="169"/>
      <c r="O23" s="169"/>
      <c r="P23" s="169"/>
      <c r="Q23" s="169"/>
      <c r="R23" s="167"/>
      <c r="S23" s="167"/>
      <c r="T23" s="167"/>
      <c r="U23" s="169"/>
      <c r="V23" s="169"/>
      <c r="W23" s="169"/>
      <c r="X23" s="168"/>
      <c r="Y23" s="169"/>
      <c r="Z23" s="169"/>
      <c r="AA23" s="167"/>
      <c r="AB23" s="167"/>
      <c r="AC23" s="167"/>
      <c r="AD23" s="168"/>
      <c r="AE23" s="169"/>
      <c r="AF23" s="169"/>
      <c r="AG23" s="170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71"/>
      <c r="BO23" s="172"/>
    </row>
    <row r="24" spans="1:67" s="3" customFormat="1" ht="14.25" customHeight="1" x14ac:dyDescent="0.15">
      <c r="A24" s="173"/>
      <c r="B24" s="169"/>
      <c r="C24" s="169"/>
      <c r="D24" s="169"/>
      <c r="E24" s="168"/>
      <c r="F24" s="169"/>
      <c r="G24" s="169"/>
      <c r="H24" s="174"/>
      <c r="I24" s="169"/>
      <c r="J24" s="169"/>
      <c r="K24" s="169"/>
      <c r="L24" s="169"/>
      <c r="M24" s="169"/>
      <c r="N24" s="169"/>
      <c r="O24" s="169"/>
      <c r="P24" s="169"/>
      <c r="Q24" s="169"/>
      <c r="R24" s="167"/>
      <c r="S24" s="167"/>
      <c r="T24" s="167"/>
      <c r="U24" s="169"/>
      <c r="V24" s="169"/>
      <c r="W24" s="169"/>
      <c r="X24" s="168"/>
      <c r="Y24" s="169"/>
      <c r="Z24" s="169"/>
      <c r="AA24" s="167"/>
      <c r="AB24" s="167"/>
      <c r="AC24" s="167"/>
      <c r="AD24" s="168"/>
      <c r="AE24" s="169"/>
      <c r="AF24" s="169"/>
      <c r="AG24" s="170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1"/>
      <c r="BN24" s="171"/>
      <c r="BO24" s="172"/>
    </row>
    <row r="25" spans="1:67" s="3" customFormat="1" ht="14.25" customHeight="1" x14ac:dyDescent="0.15">
      <c r="A25" s="173"/>
      <c r="B25" s="169"/>
      <c r="C25" s="169"/>
      <c r="D25" s="169"/>
      <c r="E25" s="168"/>
      <c r="F25" s="169"/>
      <c r="G25" s="169"/>
      <c r="H25" s="174"/>
      <c r="I25" s="169"/>
      <c r="J25" s="169"/>
      <c r="K25" s="169"/>
      <c r="L25" s="169"/>
      <c r="M25" s="169"/>
      <c r="N25" s="169"/>
      <c r="O25" s="169"/>
      <c r="P25" s="169"/>
      <c r="Q25" s="169"/>
      <c r="R25" s="167"/>
      <c r="S25" s="167"/>
      <c r="T25" s="167"/>
      <c r="U25" s="169"/>
      <c r="V25" s="169"/>
      <c r="W25" s="169"/>
      <c r="X25" s="168"/>
      <c r="Y25" s="169"/>
      <c r="Z25" s="169"/>
      <c r="AA25" s="167"/>
      <c r="AB25" s="167"/>
      <c r="AC25" s="167"/>
      <c r="AD25" s="168"/>
      <c r="AE25" s="169"/>
      <c r="AF25" s="169"/>
      <c r="AG25" s="170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1"/>
      <c r="BN25" s="171"/>
      <c r="BO25" s="172"/>
    </row>
    <row r="26" spans="1:67" s="3" customFormat="1" ht="14.25" customHeight="1" x14ac:dyDescent="0.15">
      <c r="A26" s="173"/>
      <c r="B26" s="169"/>
      <c r="C26" s="169"/>
      <c r="D26" s="169"/>
      <c r="E26" s="168"/>
      <c r="F26" s="169"/>
      <c r="G26" s="169"/>
      <c r="H26" s="174"/>
      <c r="I26" s="169"/>
      <c r="J26" s="169"/>
      <c r="K26" s="169"/>
      <c r="L26" s="169"/>
      <c r="M26" s="169"/>
      <c r="N26" s="169"/>
      <c r="O26" s="169"/>
      <c r="P26" s="169"/>
      <c r="Q26" s="169"/>
      <c r="R26" s="167"/>
      <c r="S26" s="167"/>
      <c r="T26" s="167"/>
      <c r="U26" s="169"/>
      <c r="V26" s="169"/>
      <c r="W26" s="169"/>
      <c r="X26" s="168"/>
      <c r="Y26" s="169"/>
      <c r="Z26" s="169"/>
      <c r="AA26" s="167"/>
      <c r="AB26" s="167"/>
      <c r="AC26" s="167"/>
      <c r="AD26" s="168"/>
      <c r="AE26" s="169"/>
      <c r="AF26" s="169"/>
      <c r="AG26" s="170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2"/>
    </row>
    <row r="27" spans="1:67" s="3" customFormat="1" ht="14.25" customHeight="1" x14ac:dyDescent="0.15">
      <c r="A27" s="173"/>
      <c r="B27" s="169"/>
      <c r="C27" s="169"/>
      <c r="D27" s="169"/>
      <c r="E27" s="168"/>
      <c r="F27" s="169"/>
      <c r="G27" s="169"/>
      <c r="H27" s="174"/>
      <c r="I27" s="169"/>
      <c r="J27" s="169"/>
      <c r="K27" s="169"/>
      <c r="L27" s="169"/>
      <c r="M27" s="169"/>
      <c r="N27" s="169"/>
      <c r="O27" s="169"/>
      <c r="P27" s="169"/>
      <c r="Q27" s="169"/>
      <c r="R27" s="167"/>
      <c r="S27" s="167"/>
      <c r="T27" s="167"/>
      <c r="U27" s="169"/>
      <c r="V27" s="169"/>
      <c r="W27" s="169"/>
      <c r="X27" s="168"/>
      <c r="Y27" s="169"/>
      <c r="Z27" s="169"/>
      <c r="AA27" s="167"/>
      <c r="AB27" s="167"/>
      <c r="AC27" s="167"/>
      <c r="AD27" s="168"/>
      <c r="AE27" s="169"/>
      <c r="AF27" s="169"/>
      <c r="AG27" s="170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2"/>
    </row>
    <row r="28" spans="1:67" s="3" customFormat="1" ht="14.25" customHeight="1" x14ac:dyDescent="0.15">
      <c r="A28" s="173"/>
      <c r="B28" s="169"/>
      <c r="C28" s="169"/>
      <c r="D28" s="169"/>
      <c r="E28" s="168"/>
      <c r="F28" s="169"/>
      <c r="G28" s="169"/>
      <c r="H28" s="174"/>
      <c r="I28" s="169"/>
      <c r="J28" s="169"/>
      <c r="K28" s="169"/>
      <c r="L28" s="169"/>
      <c r="M28" s="169"/>
      <c r="N28" s="169"/>
      <c r="O28" s="169"/>
      <c r="P28" s="169"/>
      <c r="Q28" s="169"/>
      <c r="R28" s="167"/>
      <c r="S28" s="167"/>
      <c r="T28" s="167"/>
      <c r="U28" s="169"/>
      <c r="V28" s="169"/>
      <c r="W28" s="169"/>
      <c r="X28" s="168"/>
      <c r="Y28" s="169"/>
      <c r="Z28" s="169"/>
      <c r="AA28" s="167"/>
      <c r="AB28" s="167"/>
      <c r="AC28" s="167"/>
      <c r="AD28" s="168"/>
      <c r="AE28" s="169"/>
      <c r="AF28" s="169"/>
      <c r="AG28" s="170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2"/>
    </row>
    <row r="29" spans="1:67" s="3" customFormat="1" ht="14.25" customHeight="1" x14ac:dyDescent="0.15">
      <c r="A29" s="173"/>
      <c r="B29" s="169"/>
      <c r="C29" s="169"/>
      <c r="D29" s="169"/>
      <c r="E29" s="168"/>
      <c r="F29" s="169"/>
      <c r="G29" s="169"/>
      <c r="H29" s="174"/>
      <c r="I29" s="169"/>
      <c r="J29" s="169"/>
      <c r="K29" s="169"/>
      <c r="L29" s="169"/>
      <c r="M29" s="169"/>
      <c r="N29" s="169"/>
      <c r="O29" s="169"/>
      <c r="P29" s="169"/>
      <c r="Q29" s="169"/>
      <c r="R29" s="167"/>
      <c r="S29" s="167"/>
      <c r="T29" s="167"/>
      <c r="U29" s="169"/>
      <c r="V29" s="169"/>
      <c r="W29" s="169"/>
      <c r="X29" s="168"/>
      <c r="Y29" s="169"/>
      <c r="Z29" s="169"/>
      <c r="AA29" s="167"/>
      <c r="AB29" s="167"/>
      <c r="AC29" s="167"/>
      <c r="AD29" s="168"/>
      <c r="AE29" s="169"/>
      <c r="AF29" s="169"/>
      <c r="AG29" s="170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2"/>
    </row>
    <row r="30" spans="1:67" s="3" customFormat="1" ht="14.25" customHeight="1" x14ac:dyDescent="0.15">
      <c r="A30" s="173"/>
      <c r="B30" s="169"/>
      <c r="C30" s="169"/>
      <c r="D30" s="169"/>
      <c r="E30" s="168"/>
      <c r="F30" s="169"/>
      <c r="G30" s="169"/>
      <c r="H30" s="174"/>
      <c r="I30" s="169"/>
      <c r="J30" s="169"/>
      <c r="K30" s="169"/>
      <c r="L30" s="169"/>
      <c r="M30" s="169"/>
      <c r="N30" s="169"/>
      <c r="O30" s="169"/>
      <c r="P30" s="169"/>
      <c r="Q30" s="169"/>
      <c r="R30" s="167"/>
      <c r="S30" s="167"/>
      <c r="T30" s="167"/>
      <c r="U30" s="169"/>
      <c r="V30" s="169"/>
      <c r="W30" s="169"/>
      <c r="X30" s="168"/>
      <c r="Y30" s="169"/>
      <c r="Z30" s="169"/>
      <c r="AA30" s="167"/>
      <c r="AB30" s="167"/>
      <c r="AC30" s="167"/>
      <c r="AD30" s="168"/>
      <c r="AE30" s="169"/>
      <c r="AF30" s="169"/>
      <c r="AG30" s="170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2"/>
    </row>
    <row r="31" spans="1:67" s="3" customFormat="1" ht="14.25" customHeight="1" x14ac:dyDescent="0.15">
      <c r="A31" s="173"/>
      <c r="B31" s="169"/>
      <c r="C31" s="169"/>
      <c r="D31" s="169"/>
      <c r="E31" s="168"/>
      <c r="F31" s="169"/>
      <c r="G31" s="169"/>
      <c r="H31" s="174"/>
      <c r="I31" s="169"/>
      <c r="J31" s="169"/>
      <c r="K31" s="169"/>
      <c r="L31" s="169"/>
      <c r="M31" s="169"/>
      <c r="N31" s="169"/>
      <c r="O31" s="169"/>
      <c r="P31" s="169"/>
      <c r="Q31" s="169"/>
      <c r="R31" s="167"/>
      <c r="S31" s="167"/>
      <c r="T31" s="167"/>
      <c r="U31" s="169"/>
      <c r="V31" s="169"/>
      <c r="W31" s="169"/>
      <c r="X31" s="168"/>
      <c r="Y31" s="169"/>
      <c r="Z31" s="169"/>
      <c r="AA31" s="167"/>
      <c r="AB31" s="167"/>
      <c r="AC31" s="167"/>
      <c r="AD31" s="168"/>
      <c r="AE31" s="169"/>
      <c r="AF31" s="169"/>
      <c r="AG31" s="170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2"/>
    </row>
    <row r="32" spans="1:67" s="3" customFormat="1" ht="14.25" customHeight="1" x14ac:dyDescent="0.15">
      <c r="A32" s="173"/>
      <c r="B32" s="169"/>
      <c r="C32" s="169"/>
      <c r="D32" s="169"/>
      <c r="E32" s="168"/>
      <c r="F32" s="169"/>
      <c r="G32" s="169"/>
      <c r="H32" s="174"/>
      <c r="I32" s="169"/>
      <c r="J32" s="169"/>
      <c r="K32" s="169"/>
      <c r="L32" s="169"/>
      <c r="M32" s="169"/>
      <c r="N32" s="169"/>
      <c r="O32" s="169"/>
      <c r="P32" s="169"/>
      <c r="Q32" s="169"/>
      <c r="R32" s="167"/>
      <c r="S32" s="167"/>
      <c r="T32" s="167"/>
      <c r="U32" s="169"/>
      <c r="V32" s="169"/>
      <c r="W32" s="169"/>
      <c r="X32" s="168"/>
      <c r="Y32" s="169"/>
      <c r="Z32" s="169"/>
      <c r="AA32" s="167"/>
      <c r="AB32" s="167"/>
      <c r="AC32" s="167"/>
      <c r="AD32" s="168"/>
      <c r="AE32" s="169"/>
      <c r="AF32" s="169"/>
      <c r="AG32" s="170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  <c r="BN32" s="171"/>
      <c r="BO32" s="172"/>
    </row>
    <row r="33" spans="1:67" s="3" customFormat="1" ht="14.25" customHeight="1" x14ac:dyDescent="0.15">
      <c r="A33" s="173"/>
      <c r="B33" s="169"/>
      <c r="C33" s="169"/>
      <c r="D33" s="169"/>
      <c r="E33" s="168"/>
      <c r="F33" s="169"/>
      <c r="G33" s="169"/>
      <c r="H33" s="174"/>
      <c r="I33" s="169"/>
      <c r="J33" s="169"/>
      <c r="K33" s="169"/>
      <c r="L33" s="169"/>
      <c r="M33" s="169"/>
      <c r="N33" s="169"/>
      <c r="O33" s="169"/>
      <c r="P33" s="169"/>
      <c r="Q33" s="169"/>
      <c r="R33" s="167"/>
      <c r="S33" s="167"/>
      <c r="T33" s="167"/>
      <c r="U33" s="169"/>
      <c r="V33" s="169"/>
      <c r="W33" s="169"/>
      <c r="X33" s="168"/>
      <c r="Y33" s="169"/>
      <c r="Z33" s="169"/>
      <c r="AA33" s="167"/>
      <c r="AB33" s="167"/>
      <c r="AC33" s="167"/>
      <c r="AD33" s="168"/>
      <c r="AE33" s="169"/>
      <c r="AF33" s="169"/>
      <c r="AG33" s="170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  <c r="BD33" s="171"/>
      <c r="BE33" s="171"/>
      <c r="BF33" s="171"/>
      <c r="BG33" s="171"/>
      <c r="BH33" s="171"/>
      <c r="BI33" s="171"/>
      <c r="BJ33" s="171"/>
      <c r="BK33" s="171"/>
      <c r="BL33" s="171"/>
      <c r="BM33" s="171"/>
      <c r="BN33" s="171"/>
      <c r="BO33" s="172"/>
    </row>
    <row r="34" spans="1:67" s="3" customFormat="1" ht="14.25" customHeight="1" x14ac:dyDescent="0.15">
      <c r="A34" s="173"/>
      <c r="B34" s="169"/>
      <c r="C34" s="169"/>
      <c r="D34" s="169"/>
      <c r="E34" s="168"/>
      <c r="F34" s="169"/>
      <c r="G34" s="169"/>
      <c r="H34" s="174"/>
      <c r="I34" s="169"/>
      <c r="J34" s="169"/>
      <c r="K34" s="169"/>
      <c r="L34" s="169"/>
      <c r="M34" s="169"/>
      <c r="N34" s="169"/>
      <c r="O34" s="169"/>
      <c r="P34" s="169"/>
      <c r="Q34" s="169"/>
      <c r="R34" s="167"/>
      <c r="S34" s="167"/>
      <c r="T34" s="167"/>
      <c r="U34" s="169"/>
      <c r="V34" s="169"/>
      <c r="W34" s="169"/>
      <c r="X34" s="168"/>
      <c r="Y34" s="169"/>
      <c r="Z34" s="169"/>
      <c r="AA34" s="167"/>
      <c r="AB34" s="167"/>
      <c r="AC34" s="167"/>
      <c r="AD34" s="168"/>
      <c r="AE34" s="169"/>
      <c r="AF34" s="169"/>
      <c r="AG34" s="170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71"/>
      <c r="BG34" s="171"/>
      <c r="BH34" s="171"/>
      <c r="BI34" s="171"/>
      <c r="BJ34" s="171"/>
      <c r="BK34" s="171"/>
      <c r="BL34" s="171"/>
      <c r="BM34" s="171"/>
      <c r="BN34" s="171"/>
      <c r="BO34" s="172"/>
    </row>
    <row r="35" spans="1:67" s="3" customFormat="1" ht="14.25" customHeight="1" x14ac:dyDescent="0.15">
      <c r="A35" s="173"/>
      <c r="B35" s="169"/>
      <c r="C35" s="169"/>
      <c r="D35" s="169"/>
      <c r="E35" s="168"/>
      <c r="F35" s="169"/>
      <c r="G35" s="169"/>
      <c r="H35" s="174"/>
      <c r="I35" s="169"/>
      <c r="J35" s="169"/>
      <c r="K35" s="169"/>
      <c r="L35" s="169"/>
      <c r="M35" s="169"/>
      <c r="N35" s="169"/>
      <c r="O35" s="169"/>
      <c r="P35" s="169"/>
      <c r="Q35" s="169"/>
      <c r="R35" s="167"/>
      <c r="S35" s="167"/>
      <c r="T35" s="167"/>
      <c r="U35" s="169"/>
      <c r="V35" s="169"/>
      <c r="W35" s="169"/>
      <c r="X35" s="168"/>
      <c r="Y35" s="169"/>
      <c r="Z35" s="169"/>
      <c r="AA35" s="167"/>
      <c r="AB35" s="167"/>
      <c r="AC35" s="167"/>
      <c r="AD35" s="168"/>
      <c r="AE35" s="169"/>
      <c r="AF35" s="169"/>
      <c r="AG35" s="170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2"/>
    </row>
    <row r="36" spans="1:67" s="3" customFormat="1" ht="14.25" customHeight="1" x14ac:dyDescent="0.15">
      <c r="A36" s="173"/>
      <c r="B36" s="169"/>
      <c r="C36" s="169"/>
      <c r="D36" s="169"/>
      <c r="E36" s="168"/>
      <c r="F36" s="169"/>
      <c r="G36" s="169"/>
      <c r="H36" s="174"/>
      <c r="I36" s="169"/>
      <c r="J36" s="169"/>
      <c r="K36" s="169"/>
      <c r="L36" s="169"/>
      <c r="M36" s="169"/>
      <c r="N36" s="169"/>
      <c r="O36" s="169"/>
      <c r="P36" s="169"/>
      <c r="Q36" s="169"/>
      <c r="R36" s="167"/>
      <c r="S36" s="167"/>
      <c r="T36" s="167"/>
      <c r="U36" s="169"/>
      <c r="V36" s="169"/>
      <c r="W36" s="169"/>
      <c r="X36" s="168"/>
      <c r="Y36" s="169"/>
      <c r="Z36" s="169"/>
      <c r="AA36" s="167"/>
      <c r="AB36" s="167"/>
      <c r="AC36" s="167"/>
      <c r="AD36" s="168"/>
      <c r="AE36" s="169"/>
      <c r="AF36" s="169"/>
      <c r="AG36" s="170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2"/>
    </row>
    <row r="37" spans="1:67" s="3" customFormat="1" ht="14.25" customHeight="1" x14ac:dyDescent="0.15">
      <c r="A37" s="173"/>
      <c r="B37" s="169"/>
      <c r="C37" s="169"/>
      <c r="D37" s="169"/>
      <c r="E37" s="168"/>
      <c r="F37" s="169"/>
      <c r="G37" s="169"/>
      <c r="H37" s="174"/>
      <c r="I37" s="169"/>
      <c r="J37" s="169"/>
      <c r="K37" s="169"/>
      <c r="L37" s="169"/>
      <c r="M37" s="169"/>
      <c r="N37" s="169"/>
      <c r="O37" s="169"/>
      <c r="P37" s="169"/>
      <c r="Q37" s="169"/>
      <c r="R37" s="167"/>
      <c r="S37" s="167"/>
      <c r="T37" s="167"/>
      <c r="U37" s="169"/>
      <c r="V37" s="169"/>
      <c r="W37" s="169"/>
      <c r="X37" s="168"/>
      <c r="Y37" s="169"/>
      <c r="Z37" s="169"/>
      <c r="AA37" s="167"/>
      <c r="AB37" s="167"/>
      <c r="AC37" s="167"/>
      <c r="AD37" s="168"/>
      <c r="AE37" s="169"/>
      <c r="AF37" s="169"/>
      <c r="AG37" s="170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2"/>
    </row>
    <row r="38" spans="1:67" ht="14.25" customHeight="1" x14ac:dyDescent="0.15">
      <c r="A38" s="201"/>
      <c r="B38" s="202"/>
      <c r="C38" s="202"/>
      <c r="D38" s="203"/>
      <c r="E38" s="224"/>
      <c r="F38" s="225"/>
      <c r="G38" s="226"/>
      <c r="H38" s="227"/>
      <c r="I38" s="228"/>
      <c r="J38" s="228"/>
      <c r="K38" s="228"/>
      <c r="L38" s="228"/>
      <c r="M38" s="228"/>
      <c r="N38" s="228"/>
      <c r="O38" s="228"/>
      <c r="P38" s="228"/>
      <c r="Q38" s="229"/>
      <c r="R38" s="209"/>
      <c r="S38" s="210"/>
      <c r="T38" s="211"/>
      <c r="U38" s="230"/>
      <c r="V38" s="231"/>
      <c r="W38" s="232"/>
      <c r="X38" s="224"/>
      <c r="Y38" s="225"/>
      <c r="Z38" s="226"/>
      <c r="AA38" s="209"/>
      <c r="AB38" s="210"/>
      <c r="AC38" s="211"/>
      <c r="AD38" s="212"/>
      <c r="AE38" s="213"/>
      <c r="AF38" s="214"/>
      <c r="AG38" s="215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6"/>
      <c r="BN38" s="216"/>
      <c r="BO38" s="217"/>
    </row>
    <row r="39" spans="1:67" ht="12" customHeight="1" thickBot="1" x14ac:dyDescent="0.2">
      <c r="A39" s="218"/>
      <c r="B39" s="219"/>
      <c r="C39" s="219"/>
      <c r="D39" s="219"/>
      <c r="E39" s="220"/>
      <c r="F39" s="221"/>
      <c r="G39" s="222"/>
      <c r="H39" s="223"/>
      <c r="I39" s="205"/>
      <c r="J39" s="205"/>
      <c r="K39" s="205"/>
      <c r="L39" s="205"/>
      <c r="M39" s="205"/>
      <c r="N39" s="205"/>
      <c r="O39" s="205"/>
      <c r="P39" s="205"/>
      <c r="Q39" s="205"/>
      <c r="R39" s="219"/>
      <c r="S39" s="219"/>
      <c r="T39" s="219"/>
      <c r="U39" s="205"/>
      <c r="V39" s="205"/>
      <c r="W39" s="205"/>
      <c r="X39" s="220"/>
      <c r="Y39" s="221"/>
      <c r="Z39" s="222"/>
      <c r="AA39" s="205"/>
      <c r="AB39" s="205"/>
      <c r="AC39" s="205"/>
      <c r="AD39" s="204"/>
      <c r="AE39" s="205"/>
      <c r="AF39" s="205"/>
      <c r="AG39" s="206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07"/>
      <c r="BN39" s="207"/>
      <c r="BO39" s="208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C15"/>
  <sheetViews>
    <sheetView showGridLines="0" tabSelected="1" view="pageBreakPreview" zoomScaleNormal="70" zoomScaleSheetLayoutView="100" workbookViewId="0">
      <selection activeCell="BK33" sqref="BK33"/>
    </sheetView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5.75" customHeight="1" x14ac:dyDescent="0.15">
      <c r="A1" s="21" t="s">
        <v>7</v>
      </c>
      <c r="B1" s="4">
        <f>IF(変更履歴!B1&lt;&gt;"",変更履歴!B1,"")</f>
        <v>4</v>
      </c>
      <c r="C1" s="290" t="str">
        <f>IF(変更履歴!C1&lt;&gt;"",変更履歴!C1,"")</f>
        <v>インターフェース</v>
      </c>
      <c r="D1" s="291"/>
      <c r="E1" s="291"/>
      <c r="F1" s="291"/>
      <c r="G1" s="291"/>
      <c r="H1" s="291"/>
      <c r="I1" s="291"/>
      <c r="J1" s="292"/>
      <c r="K1" s="21" t="s">
        <v>8</v>
      </c>
      <c r="L1" s="4" t="str">
        <f>IF(変更履歴!L1&lt;&gt;"",変更履歴!L1,"")</f>
        <v/>
      </c>
      <c r="M1" s="25" t="str">
        <f>IF(変更履歴!M1&lt;&gt;"",変更履歴!M1,"")</f>
        <v/>
      </c>
      <c r="N1" s="26"/>
      <c r="O1" s="26"/>
      <c r="P1" s="26"/>
      <c r="Q1" s="26"/>
      <c r="R1" s="26"/>
      <c r="S1" s="26"/>
      <c r="T1" s="26"/>
      <c r="U1" s="26"/>
      <c r="V1" s="293" t="s">
        <v>9</v>
      </c>
      <c r="W1" s="294"/>
      <c r="X1" s="294"/>
      <c r="Y1" s="294"/>
      <c r="Z1" s="295"/>
      <c r="AA1" s="299" t="s">
        <v>25</v>
      </c>
      <c r="AB1" s="300"/>
      <c r="AC1" s="300"/>
      <c r="AD1" s="300"/>
      <c r="AE1" s="300"/>
      <c r="AF1" s="300"/>
      <c r="AG1" s="300"/>
      <c r="AH1" s="300"/>
      <c r="AI1" s="300"/>
      <c r="AJ1" s="301"/>
      <c r="AK1" s="293" t="s">
        <v>24</v>
      </c>
      <c r="AL1" s="294"/>
      <c r="AM1" s="294"/>
      <c r="AN1" s="294"/>
      <c r="AO1" s="295"/>
      <c r="AP1" s="299" t="str">
        <f>IF(変更履歴!AP1&lt;&gt;"",変更履歴!AP1,"")</f>
        <v>証券番号取得API</v>
      </c>
      <c r="AQ1" s="300"/>
      <c r="AR1" s="300"/>
      <c r="AS1" s="300"/>
      <c r="AT1" s="300"/>
      <c r="AU1" s="300"/>
      <c r="AV1" s="301"/>
      <c r="AW1" s="281" t="s">
        <v>10</v>
      </c>
      <c r="AX1" s="282"/>
      <c r="AY1" s="283"/>
      <c r="AZ1" s="284" t="str">
        <f>IF(変更履歴!R8&lt;&gt;"",変更履歴!R8,"")</f>
        <v/>
      </c>
      <c r="BA1" s="285"/>
      <c r="BB1" s="285"/>
      <c r="BC1" s="285"/>
      <c r="BD1" s="286"/>
      <c r="BE1" s="281" t="s">
        <v>11</v>
      </c>
      <c r="BF1" s="282"/>
      <c r="BG1" s="283"/>
      <c r="BH1" s="287">
        <f>IF(変更履歴!E8&lt;&gt;"",変更履歴!E8,"")</f>
        <v>44006</v>
      </c>
      <c r="BI1" s="288"/>
      <c r="BJ1" s="288"/>
      <c r="BK1" s="288"/>
      <c r="BL1" s="289"/>
    </row>
    <row r="2" spans="1:107" s="5" customFormat="1" ht="15.75" customHeight="1" x14ac:dyDescent="0.15">
      <c r="A2" s="21" t="s">
        <v>12</v>
      </c>
      <c r="B2" s="4">
        <f>IF(変更履歴!B2&lt;&gt;"",変更履歴!B2,"")</f>
        <v>1</v>
      </c>
      <c r="C2" s="290" t="str">
        <f>IF(変更履歴!C2&lt;&gt;"",変更履歴!C2,"")</f>
        <v>UI設計書_インターフェース</v>
      </c>
      <c r="D2" s="291"/>
      <c r="E2" s="291"/>
      <c r="F2" s="291"/>
      <c r="G2" s="291"/>
      <c r="H2" s="291"/>
      <c r="I2" s="291"/>
      <c r="J2" s="292"/>
      <c r="K2" s="21" t="s">
        <v>13</v>
      </c>
      <c r="L2" s="4" t="str">
        <f>IF(変更履歴!L2&lt;&gt;"",変更履歴!L2,"")</f>
        <v>-</v>
      </c>
      <c r="M2" s="23" t="str">
        <f>IF(変更履歴!M2&lt;&gt;"",変更履歴!M2,"")</f>
        <v>-</v>
      </c>
      <c r="N2" s="24"/>
      <c r="O2" s="24"/>
      <c r="P2" s="24"/>
      <c r="Q2" s="24"/>
      <c r="R2" s="24"/>
      <c r="S2" s="24"/>
      <c r="T2" s="24"/>
      <c r="U2" s="24"/>
      <c r="V2" s="296"/>
      <c r="W2" s="297"/>
      <c r="X2" s="297"/>
      <c r="Y2" s="297"/>
      <c r="Z2" s="298"/>
      <c r="AA2" s="302"/>
      <c r="AB2" s="303"/>
      <c r="AC2" s="303"/>
      <c r="AD2" s="303"/>
      <c r="AE2" s="303"/>
      <c r="AF2" s="303"/>
      <c r="AG2" s="303"/>
      <c r="AH2" s="303"/>
      <c r="AI2" s="303"/>
      <c r="AJ2" s="304"/>
      <c r="AK2" s="296"/>
      <c r="AL2" s="297"/>
      <c r="AM2" s="297"/>
      <c r="AN2" s="297"/>
      <c r="AO2" s="298"/>
      <c r="AP2" s="302"/>
      <c r="AQ2" s="303"/>
      <c r="AR2" s="303"/>
      <c r="AS2" s="303"/>
      <c r="AT2" s="303"/>
      <c r="AU2" s="303"/>
      <c r="AV2" s="304"/>
      <c r="AW2" s="281" t="s">
        <v>14</v>
      </c>
      <c r="AX2" s="282"/>
      <c r="AY2" s="283"/>
      <c r="AZ2" s="284">
        <f ca="1">IF(変更履歴!BC2&lt;&gt;"",変更履歴!BC2,"")</f>
        <v>0</v>
      </c>
      <c r="BA2" s="285"/>
      <c r="BB2" s="285"/>
      <c r="BC2" s="285"/>
      <c r="BD2" s="286"/>
      <c r="BE2" s="281" t="s">
        <v>15</v>
      </c>
      <c r="BF2" s="282"/>
      <c r="BG2" s="283"/>
      <c r="BH2" s="331">
        <f>IF(変更履歴!BK1&lt;&gt;"",MAX(変更履歴!E8:'変更履歴'!G54),"")</f>
        <v>44006</v>
      </c>
      <c r="BI2" s="332"/>
      <c r="BJ2" s="332"/>
      <c r="BK2" s="332"/>
      <c r="BL2" s="333"/>
    </row>
    <row r="3" spans="1:107" s="5" customFormat="1" ht="16.5" customHeight="1" thickBot="1" x14ac:dyDescent="0.2"/>
    <row r="4" spans="1:107" s="6" customFormat="1" ht="13.5" customHeight="1" x14ac:dyDescent="0.15">
      <c r="A4" s="325" t="s">
        <v>1</v>
      </c>
      <c r="B4" s="326"/>
      <c r="C4" s="349" t="s">
        <v>38</v>
      </c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5" t="s">
        <v>39</v>
      </c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7"/>
      <c r="AE4" s="314" t="s">
        <v>40</v>
      </c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49" t="s">
        <v>46</v>
      </c>
      <c r="AU4" s="350"/>
      <c r="AV4" s="350"/>
      <c r="AW4" s="350"/>
      <c r="AX4" s="350"/>
      <c r="AY4" s="350"/>
      <c r="AZ4" s="350"/>
      <c r="BA4" s="350"/>
      <c r="BB4" s="350"/>
      <c r="BC4" s="350"/>
      <c r="BD4" s="350"/>
      <c r="BE4" s="350"/>
      <c r="BF4" s="350"/>
      <c r="BG4" s="350"/>
      <c r="BH4" s="350"/>
      <c r="BI4" s="350"/>
      <c r="BJ4" s="350"/>
      <c r="BK4" s="350"/>
      <c r="BL4" s="350"/>
      <c r="BM4" s="326"/>
      <c r="BN4" s="311" t="s">
        <v>43</v>
      </c>
      <c r="BO4" s="305"/>
      <c r="BP4" s="305"/>
      <c r="BQ4" s="305"/>
      <c r="BR4" s="311" t="s">
        <v>41</v>
      </c>
      <c r="BS4" s="305"/>
      <c r="BT4" s="305"/>
      <c r="BU4" s="305"/>
      <c r="BV4" s="305"/>
      <c r="BW4" s="305"/>
      <c r="BX4" s="305"/>
      <c r="BY4" s="305"/>
      <c r="BZ4" s="305"/>
      <c r="CA4" s="305"/>
      <c r="CB4" s="305"/>
      <c r="CC4" s="305"/>
      <c r="CD4" s="305"/>
      <c r="CE4" s="306"/>
      <c r="CF4" s="305" t="s">
        <v>42</v>
      </c>
      <c r="CG4" s="305"/>
      <c r="CH4" s="305"/>
      <c r="CI4" s="305"/>
      <c r="CJ4" s="305"/>
      <c r="CK4" s="305"/>
      <c r="CL4" s="305"/>
      <c r="CM4" s="305"/>
      <c r="CN4" s="305"/>
      <c r="CO4" s="305"/>
      <c r="CP4" s="305"/>
      <c r="CQ4" s="305"/>
      <c r="CR4" s="305"/>
      <c r="CS4" s="306"/>
      <c r="CT4" s="316" t="s">
        <v>0</v>
      </c>
      <c r="CU4" s="317"/>
      <c r="CV4" s="317"/>
      <c r="CW4" s="317"/>
      <c r="CX4" s="317"/>
      <c r="CY4" s="317"/>
      <c r="CZ4" s="317"/>
      <c r="DA4" s="317"/>
      <c r="DB4" s="317"/>
      <c r="DC4" s="318"/>
    </row>
    <row r="5" spans="1:107" s="6" customFormat="1" ht="13.5" customHeight="1" x14ac:dyDescent="0.15">
      <c r="A5" s="327"/>
      <c r="B5" s="328"/>
      <c r="C5" s="351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8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59"/>
      <c r="AD5" s="360"/>
      <c r="AE5" s="343" t="s">
        <v>2</v>
      </c>
      <c r="AF5" s="344"/>
      <c r="AG5" s="345"/>
      <c r="AH5" s="334" t="s">
        <v>3</v>
      </c>
      <c r="AI5" s="335"/>
      <c r="AJ5" s="336"/>
      <c r="AK5" s="337" t="s">
        <v>4</v>
      </c>
      <c r="AL5" s="338"/>
      <c r="AM5" s="339"/>
      <c r="AN5" s="337" t="s">
        <v>5</v>
      </c>
      <c r="AO5" s="338"/>
      <c r="AP5" s="339"/>
      <c r="AQ5" s="334" t="s">
        <v>6</v>
      </c>
      <c r="AR5" s="335"/>
      <c r="AS5" s="336"/>
      <c r="AT5" s="351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52"/>
      <c r="BH5" s="352"/>
      <c r="BI5" s="352"/>
      <c r="BJ5" s="352"/>
      <c r="BK5" s="352"/>
      <c r="BL5" s="352"/>
      <c r="BM5" s="328"/>
      <c r="BN5" s="312"/>
      <c r="BO5" s="307"/>
      <c r="BP5" s="307"/>
      <c r="BQ5" s="307"/>
      <c r="BR5" s="312"/>
      <c r="BS5" s="307"/>
      <c r="BT5" s="307"/>
      <c r="BU5" s="307"/>
      <c r="BV5" s="307"/>
      <c r="BW5" s="307"/>
      <c r="BX5" s="307"/>
      <c r="BY5" s="307"/>
      <c r="BZ5" s="307"/>
      <c r="CA5" s="307"/>
      <c r="CB5" s="307"/>
      <c r="CC5" s="307"/>
      <c r="CD5" s="307"/>
      <c r="CE5" s="308"/>
      <c r="CF5" s="307"/>
      <c r="CG5" s="307"/>
      <c r="CH5" s="307"/>
      <c r="CI5" s="307"/>
      <c r="CJ5" s="307"/>
      <c r="CK5" s="307"/>
      <c r="CL5" s="307"/>
      <c r="CM5" s="307"/>
      <c r="CN5" s="307"/>
      <c r="CO5" s="307"/>
      <c r="CP5" s="307"/>
      <c r="CQ5" s="307"/>
      <c r="CR5" s="307"/>
      <c r="CS5" s="308"/>
      <c r="CT5" s="319"/>
      <c r="CU5" s="320"/>
      <c r="CV5" s="320"/>
      <c r="CW5" s="320"/>
      <c r="CX5" s="320"/>
      <c r="CY5" s="320"/>
      <c r="CZ5" s="320"/>
      <c r="DA5" s="320"/>
      <c r="DB5" s="320"/>
      <c r="DC5" s="321"/>
    </row>
    <row r="6" spans="1:107" s="6" customFormat="1" ht="13.5" customHeight="1" x14ac:dyDescent="0.15">
      <c r="A6" s="329"/>
      <c r="B6" s="330"/>
      <c r="C6" s="353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46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348"/>
      <c r="AE6" s="346"/>
      <c r="AF6" s="347"/>
      <c r="AG6" s="348"/>
      <c r="AH6" s="313"/>
      <c r="AI6" s="309"/>
      <c r="AJ6" s="310"/>
      <c r="AK6" s="340"/>
      <c r="AL6" s="341"/>
      <c r="AM6" s="342"/>
      <c r="AN6" s="340"/>
      <c r="AO6" s="341"/>
      <c r="AP6" s="342"/>
      <c r="AQ6" s="313"/>
      <c r="AR6" s="309"/>
      <c r="AS6" s="310"/>
      <c r="AT6" s="353"/>
      <c r="AU6" s="354"/>
      <c r="AV6" s="354"/>
      <c r="AW6" s="354"/>
      <c r="AX6" s="354"/>
      <c r="AY6" s="354"/>
      <c r="AZ6" s="354"/>
      <c r="BA6" s="354"/>
      <c r="BB6" s="354"/>
      <c r="BC6" s="354"/>
      <c r="BD6" s="354"/>
      <c r="BE6" s="354"/>
      <c r="BF6" s="354"/>
      <c r="BG6" s="354"/>
      <c r="BH6" s="354"/>
      <c r="BI6" s="354"/>
      <c r="BJ6" s="354"/>
      <c r="BK6" s="354"/>
      <c r="BL6" s="354"/>
      <c r="BM6" s="330"/>
      <c r="BN6" s="313"/>
      <c r="BO6" s="309"/>
      <c r="BP6" s="309"/>
      <c r="BQ6" s="309"/>
      <c r="BR6" s="313"/>
      <c r="BS6" s="309"/>
      <c r="BT6" s="309"/>
      <c r="BU6" s="309"/>
      <c r="BV6" s="309"/>
      <c r="BW6" s="309"/>
      <c r="BX6" s="309"/>
      <c r="BY6" s="309"/>
      <c r="BZ6" s="309"/>
      <c r="CA6" s="309"/>
      <c r="CB6" s="309"/>
      <c r="CC6" s="309"/>
      <c r="CD6" s="309"/>
      <c r="CE6" s="310"/>
      <c r="CF6" s="309"/>
      <c r="CG6" s="309"/>
      <c r="CH6" s="309"/>
      <c r="CI6" s="309"/>
      <c r="CJ6" s="309"/>
      <c r="CK6" s="309"/>
      <c r="CL6" s="309"/>
      <c r="CM6" s="309"/>
      <c r="CN6" s="309"/>
      <c r="CO6" s="309"/>
      <c r="CP6" s="309"/>
      <c r="CQ6" s="309"/>
      <c r="CR6" s="309"/>
      <c r="CS6" s="310"/>
      <c r="CT6" s="322"/>
      <c r="CU6" s="323"/>
      <c r="CV6" s="323"/>
      <c r="CW6" s="323"/>
      <c r="CX6" s="323"/>
      <c r="CY6" s="323"/>
      <c r="CZ6" s="323"/>
      <c r="DA6" s="323"/>
      <c r="DB6" s="323"/>
      <c r="DC6" s="324"/>
    </row>
    <row r="7" spans="1:107" s="6" customFormat="1" ht="12" x14ac:dyDescent="0.15">
      <c r="A7" s="27" t="s">
        <v>33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9"/>
    </row>
    <row r="8" spans="1:107" s="6" customFormat="1" ht="13.5" customHeight="1" x14ac:dyDescent="0.15">
      <c r="A8" s="264">
        <v>1</v>
      </c>
      <c r="B8" s="265"/>
      <c r="C8" s="13" t="s">
        <v>37</v>
      </c>
      <c r="D8" s="3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44" t="s">
        <v>44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266"/>
      <c r="AF8" s="267"/>
      <c r="AG8" s="268"/>
      <c r="AH8" s="266"/>
      <c r="AI8" s="267"/>
      <c r="AJ8" s="268"/>
      <c r="AK8" s="269"/>
      <c r="AL8" s="270"/>
      <c r="AM8" s="265"/>
      <c r="AN8" s="269"/>
      <c r="AO8" s="270"/>
      <c r="AP8" s="265"/>
      <c r="AQ8" s="269"/>
      <c r="AR8" s="270"/>
      <c r="AS8" s="265"/>
      <c r="AT8" s="271"/>
      <c r="AU8" s="272"/>
      <c r="AV8" s="272"/>
      <c r="AW8" s="272"/>
      <c r="AX8" s="272"/>
      <c r="AY8" s="272"/>
      <c r="AZ8" s="272"/>
      <c r="BA8" s="272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80"/>
      <c r="BN8" s="274"/>
      <c r="BO8" s="275"/>
      <c r="BP8" s="275"/>
      <c r="BQ8" s="276"/>
      <c r="BR8" s="50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2"/>
      <c r="CF8" s="277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9"/>
      <c r="CT8" s="271"/>
      <c r="CU8" s="272"/>
      <c r="CV8" s="272"/>
      <c r="CW8" s="272"/>
      <c r="CX8" s="272"/>
      <c r="CY8" s="272"/>
      <c r="CZ8" s="272"/>
      <c r="DA8" s="272"/>
      <c r="DB8" s="272"/>
      <c r="DC8" s="273"/>
    </row>
    <row r="9" spans="1:107" s="6" customFormat="1" ht="33" customHeight="1" x14ac:dyDescent="0.15">
      <c r="A9" s="251">
        <v>2</v>
      </c>
      <c r="B9" s="252"/>
      <c r="C9" s="15"/>
      <c r="D9" s="10" t="s">
        <v>47</v>
      </c>
      <c r="E9" s="12"/>
      <c r="F9" s="12"/>
      <c r="G9" s="12"/>
      <c r="H9" s="12"/>
      <c r="I9" s="12"/>
      <c r="J9" s="10"/>
      <c r="K9" s="10"/>
      <c r="L9" s="10"/>
      <c r="M9" s="10"/>
      <c r="N9" s="10"/>
      <c r="O9" s="10"/>
      <c r="P9" s="10"/>
      <c r="Q9" s="45"/>
      <c r="R9" s="10" t="s">
        <v>49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  <c r="AE9" s="256"/>
      <c r="AF9" s="257"/>
      <c r="AG9" s="258"/>
      <c r="AH9" s="256" t="s">
        <v>26</v>
      </c>
      <c r="AI9" s="257"/>
      <c r="AJ9" s="258"/>
      <c r="AK9" s="259">
        <v>6</v>
      </c>
      <c r="AL9" s="260"/>
      <c r="AM9" s="252"/>
      <c r="AN9" s="259">
        <v>6</v>
      </c>
      <c r="AO9" s="260"/>
      <c r="AP9" s="252"/>
      <c r="AQ9" s="259" t="s">
        <v>27</v>
      </c>
      <c r="AR9" s="260"/>
      <c r="AS9" s="252"/>
      <c r="AT9" s="233" t="s">
        <v>50</v>
      </c>
      <c r="AU9" s="234"/>
      <c r="AV9" s="234"/>
      <c r="AW9" s="234"/>
      <c r="AX9" s="234"/>
      <c r="AY9" s="234"/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5"/>
      <c r="BN9" s="261"/>
      <c r="BO9" s="262"/>
      <c r="BP9" s="262"/>
      <c r="BQ9" s="263"/>
      <c r="BR9" s="53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5"/>
      <c r="CF9" s="248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50"/>
      <c r="CT9" s="253"/>
      <c r="CU9" s="254"/>
      <c r="CV9" s="254"/>
      <c r="CW9" s="254"/>
      <c r="CX9" s="254"/>
      <c r="CY9" s="254"/>
      <c r="CZ9" s="254"/>
      <c r="DA9" s="254"/>
      <c r="DB9" s="254"/>
      <c r="DC9" s="255"/>
    </row>
    <row r="10" spans="1:107" s="6" customFormat="1" ht="13.5" customHeight="1" x14ac:dyDescent="0.15">
      <c r="A10" s="407"/>
      <c r="B10" s="408"/>
      <c r="C10" s="59"/>
      <c r="D10" s="6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3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8"/>
      <c r="AE10" s="256"/>
      <c r="AF10" s="257"/>
      <c r="AG10" s="258"/>
      <c r="AH10" s="409"/>
      <c r="AI10" s="410"/>
      <c r="AJ10" s="411"/>
      <c r="AK10" s="412"/>
      <c r="AL10" s="413"/>
      <c r="AM10" s="408"/>
      <c r="AN10" s="412"/>
      <c r="AO10" s="413"/>
      <c r="AP10" s="408"/>
      <c r="AQ10" s="412"/>
      <c r="AR10" s="413"/>
      <c r="AS10" s="408"/>
      <c r="AT10" s="380"/>
      <c r="AU10" s="381"/>
      <c r="AV10" s="381"/>
      <c r="AW10" s="381"/>
      <c r="AX10" s="381"/>
      <c r="AY10" s="381"/>
      <c r="AZ10" s="381"/>
      <c r="BA10" s="381"/>
      <c r="BB10" s="381"/>
      <c r="BC10" s="381"/>
      <c r="BD10" s="381"/>
      <c r="BE10" s="381"/>
      <c r="BF10" s="381"/>
      <c r="BG10" s="381"/>
      <c r="BH10" s="381"/>
      <c r="BI10" s="381"/>
      <c r="BJ10" s="381"/>
      <c r="BK10" s="381"/>
      <c r="BL10" s="381"/>
      <c r="BM10" s="382"/>
      <c r="BN10" s="383"/>
      <c r="BO10" s="384"/>
      <c r="BP10" s="384"/>
      <c r="BQ10" s="385"/>
      <c r="BR10" s="56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8"/>
      <c r="CF10" s="386"/>
      <c r="CG10" s="387"/>
      <c r="CH10" s="387"/>
      <c r="CI10" s="387"/>
      <c r="CJ10" s="387"/>
      <c r="CK10" s="387"/>
      <c r="CL10" s="387"/>
      <c r="CM10" s="387"/>
      <c r="CN10" s="387"/>
      <c r="CO10" s="387"/>
      <c r="CP10" s="387"/>
      <c r="CQ10" s="387"/>
      <c r="CR10" s="387"/>
      <c r="CS10" s="388"/>
      <c r="CT10" s="389"/>
      <c r="CU10" s="390"/>
      <c r="CV10" s="390"/>
      <c r="CW10" s="390"/>
      <c r="CX10" s="390"/>
      <c r="CY10" s="390"/>
      <c r="CZ10" s="390"/>
      <c r="DA10" s="390"/>
      <c r="DB10" s="390"/>
      <c r="DC10" s="391"/>
    </row>
    <row r="11" spans="1:107" s="9" customFormat="1" ht="12" x14ac:dyDescent="0.15">
      <c r="A11" s="41" t="s">
        <v>34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3"/>
    </row>
    <row r="12" spans="1:107" s="6" customFormat="1" ht="13.5" customHeight="1" x14ac:dyDescent="0.15">
      <c r="A12" s="251">
        <v>1</v>
      </c>
      <c r="B12" s="252"/>
      <c r="C12" s="40" t="s">
        <v>35</v>
      </c>
      <c r="D12" s="3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22" t="s">
        <v>36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256"/>
      <c r="AF12" s="257"/>
      <c r="AG12" s="258"/>
      <c r="AH12" s="256"/>
      <c r="AI12" s="257"/>
      <c r="AJ12" s="258"/>
      <c r="AK12" s="259"/>
      <c r="AL12" s="260"/>
      <c r="AM12" s="252"/>
      <c r="AN12" s="259"/>
      <c r="AO12" s="260"/>
      <c r="AP12" s="252"/>
      <c r="AQ12" s="31"/>
      <c r="AR12" s="32"/>
      <c r="AS12" s="30"/>
      <c r="AT12" s="233"/>
      <c r="AU12" s="234"/>
      <c r="AV12" s="234"/>
      <c r="AW12" s="234"/>
      <c r="AX12" s="234"/>
      <c r="AY12" s="234"/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5"/>
      <c r="BN12" s="47"/>
      <c r="BO12" s="48"/>
      <c r="BP12" s="48"/>
      <c r="BQ12" s="49"/>
      <c r="BR12" s="242"/>
      <c r="BS12" s="243"/>
      <c r="BT12" s="243"/>
      <c r="BU12" s="243"/>
      <c r="BV12" s="243"/>
      <c r="BW12" s="243"/>
      <c r="BX12" s="243"/>
      <c r="BY12" s="243"/>
      <c r="BZ12" s="243"/>
      <c r="CA12" s="243"/>
      <c r="CB12" s="243"/>
      <c r="CC12" s="243"/>
      <c r="CD12" s="243"/>
      <c r="CE12" s="244"/>
      <c r="CF12" s="248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50"/>
      <c r="CT12" s="33"/>
      <c r="CU12" s="34"/>
      <c r="CV12" s="34"/>
      <c r="CW12" s="34"/>
      <c r="CX12" s="34"/>
      <c r="CY12" s="34"/>
      <c r="CZ12" s="34"/>
      <c r="DA12" s="34"/>
      <c r="DB12" s="34"/>
      <c r="DC12" s="35"/>
    </row>
    <row r="13" spans="1:107" s="6" customFormat="1" ht="13.5" customHeight="1" x14ac:dyDescent="0.15">
      <c r="A13" s="251">
        <v>2</v>
      </c>
      <c r="B13" s="252"/>
      <c r="C13" s="14"/>
      <c r="D13" s="16" t="s">
        <v>37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46" t="s">
        <v>45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256"/>
      <c r="AF13" s="257"/>
      <c r="AG13" s="258"/>
      <c r="AH13" s="256"/>
      <c r="AI13" s="257"/>
      <c r="AJ13" s="258"/>
      <c r="AK13" s="259"/>
      <c r="AL13" s="260"/>
      <c r="AM13" s="252"/>
      <c r="AN13" s="259"/>
      <c r="AO13" s="260"/>
      <c r="AP13" s="252"/>
      <c r="AQ13" s="259"/>
      <c r="AR13" s="260"/>
      <c r="AS13" s="252"/>
      <c r="AT13" s="233"/>
      <c r="AU13" s="234"/>
      <c r="AV13" s="234"/>
      <c r="AW13" s="234"/>
      <c r="AX13" s="234"/>
      <c r="AY13" s="234"/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5"/>
      <c r="BN13" s="245"/>
      <c r="BO13" s="246"/>
      <c r="BP13" s="246"/>
      <c r="BQ13" s="247"/>
      <c r="BR13" s="242"/>
      <c r="BS13" s="243"/>
      <c r="BT13" s="243"/>
      <c r="BU13" s="243"/>
      <c r="BV13" s="243"/>
      <c r="BW13" s="243"/>
      <c r="BX13" s="243"/>
      <c r="BY13" s="243"/>
      <c r="BZ13" s="243"/>
      <c r="CA13" s="243"/>
      <c r="CB13" s="243"/>
      <c r="CC13" s="243"/>
      <c r="CD13" s="243"/>
      <c r="CE13" s="244"/>
      <c r="CF13" s="248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50"/>
      <c r="CT13" s="239"/>
      <c r="CU13" s="240"/>
      <c r="CV13" s="240"/>
      <c r="CW13" s="240"/>
      <c r="CX13" s="240"/>
      <c r="CY13" s="240"/>
      <c r="CZ13" s="240"/>
      <c r="DA13" s="240"/>
      <c r="DB13" s="240"/>
      <c r="DC13" s="241"/>
    </row>
    <row r="14" spans="1:107" s="6" customFormat="1" ht="70.5" customHeight="1" x14ac:dyDescent="0.15">
      <c r="A14" s="251">
        <v>3</v>
      </c>
      <c r="B14" s="252"/>
      <c r="C14" s="14"/>
      <c r="D14" s="38"/>
      <c r="E14" s="10" t="s">
        <v>52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45"/>
      <c r="R14" s="10" t="s">
        <v>51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256"/>
      <c r="AF14" s="257"/>
      <c r="AG14" s="258"/>
      <c r="AH14" s="401" t="s">
        <v>26</v>
      </c>
      <c r="AI14" s="402"/>
      <c r="AJ14" s="403"/>
      <c r="AK14" s="404">
        <v>11</v>
      </c>
      <c r="AL14" s="405"/>
      <c r="AM14" s="406"/>
      <c r="AN14" s="404">
        <v>11</v>
      </c>
      <c r="AO14" s="405"/>
      <c r="AP14" s="406"/>
      <c r="AQ14" s="404" t="s">
        <v>53</v>
      </c>
      <c r="AR14" s="405"/>
      <c r="AS14" s="406"/>
      <c r="AT14" s="236" t="s">
        <v>78</v>
      </c>
      <c r="AU14" s="237"/>
      <c r="AV14" s="237"/>
      <c r="AW14" s="237"/>
      <c r="AX14" s="237"/>
      <c r="AY14" s="237"/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8"/>
      <c r="BN14" s="245"/>
      <c r="BO14" s="246"/>
      <c r="BP14" s="246"/>
      <c r="BQ14" s="247"/>
      <c r="BR14" s="242"/>
      <c r="BS14" s="243"/>
      <c r="BT14" s="243"/>
      <c r="BU14" s="243"/>
      <c r="BV14" s="243"/>
      <c r="BW14" s="243"/>
      <c r="BX14" s="243"/>
      <c r="BY14" s="243"/>
      <c r="BZ14" s="243"/>
      <c r="CA14" s="243"/>
      <c r="CB14" s="243"/>
      <c r="CC14" s="243"/>
      <c r="CD14" s="243"/>
      <c r="CE14" s="244"/>
      <c r="CF14" s="248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50"/>
      <c r="CT14" s="239" t="s">
        <v>77</v>
      </c>
      <c r="CU14" s="240"/>
      <c r="CV14" s="240"/>
      <c r="CW14" s="240"/>
      <c r="CX14" s="240"/>
      <c r="CY14" s="240"/>
      <c r="CZ14" s="240"/>
      <c r="DA14" s="240"/>
      <c r="DB14" s="240"/>
      <c r="DC14" s="241"/>
    </row>
    <row r="15" spans="1:107" s="6" customFormat="1" ht="13.5" customHeight="1" thickBot="1" x14ac:dyDescent="0.2">
      <c r="A15" s="361"/>
      <c r="B15" s="362"/>
      <c r="C15" s="395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7"/>
      <c r="Q15" s="398"/>
      <c r="R15" s="399"/>
      <c r="S15" s="399"/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400"/>
      <c r="AE15" s="363"/>
      <c r="AF15" s="364"/>
      <c r="AG15" s="365"/>
      <c r="AH15" s="363"/>
      <c r="AI15" s="364"/>
      <c r="AJ15" s="365"/>
      <c r="AK15" s="366"/>
      <c r="AL15" s="367"/>
      <c r="AM15" s="362"/>
      <c r="AN15" s="366"/>
      <c r="AO15" s="367"/>
      <c r="AP15" s="362"/>
      <c r="AQ15" s="366"/>
      <c r="AR15" s="367"/>
      <c r="AS15" s="362"/>
      <c r="AT15" s="368"/>
      <c r="AU15" s="369"/>
      <c r="AV15" s="369"/>
      <c r="AW15" s="369"/>
      <c r="AX15" s="369"/>
      <c r="AY15" s="369"/>
      <c r="AZ15" s="369"/>
      <c r="BA15" s="369"/>
      <c r="BB15" s="369"/>
      <c r="BC15" s="369"/>
      <c r="BD15" s="369"/>
      <c r="BE15" s="369"/>
      <c r="BF15" s="369"/>
      <c r="BG15" s="369"/>
      <c r="BH15" s="369"/>
      <c r="BI15" s="369"/>
      <c r="BJ15" s="369"/>
      <c r="BK15" s="369"/>
      <c r="BL15" s="369"/>
      <c r="BM15" s="370"/>
      <c r="BN15" s="371"/>
      <c r="BO15" s="372"/>
      <c r="BP15" s="372"/>
      <c r="BQ15" s="373"/>
      <c r="BR15" s="374"/>
      <c r="BS15" s="375"/>
      <c r="BT15" s="375"/>
      <c r="BU15" s="375"/>
      <c r="BV15" s="375"/>
      <c r="BW15" s="375"/>
      <c r="BX15" s="375"/>
      <c r="BY15" s="375"/>
      <c r="BZ15" s="375"/>
      <c r="CA15" s="375"/>
      <c r="CB15" s="375"/>
      <c r="CC15" s="375"/>
      <c r="CD15" s="375"/>
      <c r="CE15" s="376"/>
      <c r="CF15" s="377"/>
      <c r="CG15" s="378"/>
      <c r="CH15" s="378"/>
      <c r="CI15" s="378"/>
      <c r="CJ15" s="378"/>
      <c r="CK15" s="378"/>
      <c r="CL15" s="378"/>
      <c r="CM15" s="378"/>
      <c r="CN15" s="378"/>
      <c r="CO15" s="378"/>
      <c r="CP15" s="378"/>
      <c r="CQ15" s="378"/>
      <c r="CR15" s="378"/>
      <c r="CS15" s="379"/>
      <c r="CT15" s="392"/>
      <c r="CU15" s="393"/>
      <c r="CV15" s="393"/>
      <c r="CW15" s="393"/>
      <c r="CX15" s="393"/>
      <c r="CY15" s="393"/>
      <c r="CZ15" s="393"/>
      <c r="DA15" s="393"/>
      <c r="DB15" s="393"/>
      <c r="DC15" s="394"/>
    </row>
  </sheetData>
  <mergeCells count="101">
    <mergeCell ref="A10:B10"/>
    <mergeCell ref="AH10:AJ10"/>
    <mergeCell ref="AK10:AM10"/>
    <mergeCell ref="AN10:AP10"/>
    <mergeCell ref="AQ10:AS10"/>
    <mergeCell ref="A12:B12"/>
    <mergeCell ref="CT15:DC15"/>
    <mergeCell ref="AE15:AG15"/>
    <mergeCell ref="C15:P15"/>
    <mergeCell ref="Q15:AD15"/>
    <mergeCell ref="CT13:DC13"/>
    <mergeCell ref="BR13:CE13"/>
    <mergeCell ref="BN13:BQ13"/>
    <mergeCell ref="CF12:CS12"/>
    <mergeCell ref="CF13:CS13"/>
    <mergeCell ref="BR12:CE12"/>
    <mergeCell ref="AE12:AG12"/>
    <mergeCell ref="AE14:AG14"/>
    <mergeCell ref="AH12:AJ12"/>
    <mergeCell ref="AK12:AM12"/>
    <mergeCell ref="AN12:AP12"/>
    <mergeCell ref="AH13:AJ13"/>
    <mergeCell ref="AK13:AM13"/>
    <mergeCell ref="AN13:AP13"/>
    <mergeCell ref="AQ13:AS13"/>
    <mergeCell ref="AH14:AJ14"/>
    <mergeCell ref="AK14:AM14"/>
    <mergeCell ref="AN14:AP14"/>
    <mergeCell ref="AQ14:AS14"/>
    <mergeCell ref="AE13:AG13"/>
    <mergeCell ref="A15:B15"/>
    <mergeCell ref="AH15:AJ15"/>
    <mergeCell ref="AK15:AM15"/>
    <mergeCell ref="AN15:AP15"/>
    <mergeCell ref="AQ15:AS15"/>
    <mergeCell ref="AT15:BM15"/>
    <mergeCell ref="BN15:BQ15"/>
    <mergeCell ref="BR15:CE15"/>
    <mergeCell ref="CF15:CS15"/>
    <mergeCell ref="CF4:CS6"/>
    <mergeCell ref="BN4:BQ6"/>
    <mergeCell ref="AE4:AS4"/>
    <mergeCell ref="CT4:DC6"/>
    <mergeCell ref="A4:B6"/>
    <mergeCell ref="BH2:BL2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A8:B8"/>
    <mergeCell ref="AE8:AG8"/>
    <mergeCell ref="AH8:AJ8"/>
    <mergeCell ref="AK8:AM8"/>
    <mergeCell ref="AN8:AP8"/>
    <mergeCell ref="AQ8:AS8"/>
    <mergeCell ref="CT8:DC8"/>
    <mergeCell ref="BN8:BQ8"/>
    <mergeCell ref="CF8:CS8"/>
    <mergeCell ref="AT8:BM8"/>
    <mergeCell ref="AT12:BM12"/>
    <mergeCell ref="AT13:BM13"/>
    <mergeCell ref="AT14:BM14"/>
    <mergeCell ref="CT14:DC14"/>
    <mergeCell ref="BR14:CE14"/>
    <mergeCell ref="BN14:BQ14"/>
    <mergeCell ref="CF14:CS14"/>
    <mergeCell ref="A14:B14"/>
    <mergeCell ref="CT9:DC9"/>
    <mergeCell ref="A9:B9"/>
    <mergeCell ref="AE9:AG9"/>
    <mergeCell ref="AH9:AJ9"/>
    <mergeCell ref="AK9:AM9"/>
    <mergeCell ref="AN9:AP9"/>
    <mergeCell ref="AQ9:AS9"/>
    <mergeCell ref="BN9:BQ9"/>
    <mergeCell ref="CF9:CS9"/>
    <mergeCell ref="AT9:BM9"/>
    <mergeCell ref="AT10:BM10"/>
    <mergeCell ref="BN10:BQ10"/>
    <mergeCell ref="CF10:CS10"/>
    <mergeCell ref="CT10:DC10"/>
    <mergeCell ref="AE10:AG10"/>
    <mergeCell ref="A13:B13"/>
  </mergeCells>
  <phoneticPr fontId="7"/>
  <dataValidations disablePrompts="1" count="1">
    <dataValidation type="list" allowBlank="1" showInputMessage="1" showErrorMessage="1" sqref="AH8:AJ10 AH12:AJ15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56"/>
  <sheetViews>
    <sheetView showGridLines="0" view="pageBreakPreview" zoomScale="115" zoomScaleNormal="80" zoomScaleSheetLayoutView="115" workbookViewId="0">
      <pane ySplit="2" topLeftCell="A3" activePane="bottomLeft" state="frozen"/>
      <selection activeCell="AT51" sqref="AT51:BH51"/>
      <selection pane="bottomLeft"/>
    </sheetView>
  </sheetViews>
  <sheetFormatPr defaultRowHeight="15" customHeight="1" x14ac:dyDescent="0.15"/>
  <cols>
    <col min="1" max="115" width="2.625" style="139" customWidth="1"/>
    <col min="116" max="16384" width="9" style="139"/>
  </cols>
  <sheetData>
    <row r="1" spans="1:75" s="65" customFormat="1" ht="21" customHeight="1" x14ac:dyDescent="0.15">
      <c r="A1" s="61" t="s">
        <v>7</v>
      </c>
      <c r="B1" s="4">
        <f>IF(変更履歴!B1&lt;&gt;"",変更履歴!B1,"")</f>
        <v>4</v>
      </c>
      <c r="C1" s="290" t="str">
        <f>IF(変更履歴!C1&lt;&gt;"",変更履歴!C1,"")</f>
        <v>インターフェース</v>
      </c>
      <c r="D1" s="291"/>
      <c r="E1" s="291"/>
      <c r="F1" s="291"/>
      <c r="G1" s="291"/>
      <c r="H1" s="291"/>
      <c r="I1" s="291"/>
      <c r="J1" s="292"/>
      <c r="K1" s="62" t="s">
        <v>8</v>
      </c>
      <c r="L1" s="4" t="str">
        <f>IF(変更履歴!L1&lt;&gt;"",変更履歴!L1,"")</f>
        <v/>
      </c>
      <c r="M1" s="415" t="str">
        <f>IF(変更履歴!M1&lt;&gt;"",変更履歴!M1,"")</f>
        <v/>
      </c>
      <c r="N1" s="416"/>
      <c r="O1" s="416"/>
      <c r="P1" s="416"/>
      <c r="Q1" s="416"/>
      <c r="R1" s="416"/>
      <c r="S1" s="416"/>
      <c r="T1" s="416"/>
      <c r="U1" s="417"/>
      <c r="V1" s="414" t="s">
        <v>9</v>
      </c>
      <c r="W1" s="414"/>
      <c r="X1" s="414"/>
      <c r="Y1" s="414"/>
      <c r="Z1" s="414"/>
      <c r="AA1" s="418" t="s">
        <v>54</v>
      </c>
      <c r="AB1" s="418"/>
      <c r="AC1" s="418"/>
      <c r="AD1" s="418"/>
      <c r="AE1" s="418"/>
      <c r="AF1" s="418"/>
      <c r="AG1" s="418"/>
      <c r="AH1" s="418"/>
      <c r="AI1" s="418"/>
      <c r="AJ1" s="418"/>
      <c r="AK1" s="414" t="s">
        <v>55</v>
      </c>
      <c r="AL1" s="414"/>
      <c r="AM1" s="414"/>
      <c r="AN1" s="414"/>
      <c r="AO1" s="414"/>
      <c r="AP1" s="419" t="str">
        <f>IF(変更履歴!AP1&lt;&gt;"",変更履歴!AP1,"")</f>
        <v>証券番号取得API</v>
      </c>
      <c r="AQ1" s="419"/>
      <c r="AR1" s="419"/>
      <c r="AS1" s="419"/>
      <c r="AT1" s="419"/>
      <c r="AU1" s="419"/>
      <c r="AV1" s="419"/>
      <c r="AW1" s="419"/>
      <c r="AX1" s="419"/>
      <c r="AY1" s="419"/>
      <c r="AZ1" s="414" t="s">
        <v>10</v>
      </c>
      <c r="BA1" s="414"/>
      <c r="BB1" s="414"/>
      <c r="BC1" s="284" t="str">
        <f>IF(変更履歴!U8&lt;&gt;"",変更履歴!U8,"")</f>
        <v/>
      </c>
      <c r="BD1" s="285"/>
      <c r="BE1" s="285"/>
      <c r="BF1" s="285"/>
      <c r="BG1" s="286"/>
      <c r="BH1" s="414" t="s">
        <v>11</v>
      </c>
      <c r="BI1" s="414"/>
      <c r="BJ1" s="414"/>
      <c r="BK1" s="287">
        <f>IF(変更履歴!E8&lt;&gt;"",変更履歴!E8,"")</f>
        <v>44006</v>
      </c>
      <c r="BL1" s="288"/>
      <c r="BM1" s="288"/>
      <c r="BN1" s="288"/>
      <c r="BO1" s="289"/>
      <c r="BP1" s="63"/>
      <c r="BQ1" s="64"/>
      <c r="BR1" s="64"/>
      <c r="BS1" s="64"/>
      <c r="BT1" s="64"/>
      <c r="BU1" s="64"/>
      <c r="BV1" s="64"/>
      <c r="BW1" s="64"/>
    </row>
    <row r="2" spans="1:75" s="69" customFormat="1" ht="24" customHeight="1" x14ac:dyDescent="0.15">
      <c r="A2" s="61" t="s">
        <v>12</v>
      </c>
      <c r="B2" s="4">
        <f>IF(変更履歴!B2&lt;&gt;"",変更履歴!B2,"")</f>
        <v>1</v>
      </c>
      <c r="C2" s="290" t="str">
        <f>IF(変更履歴!C2&lt;&gt;"",変更履歴!C2,"")</f>
        <v>UI設計書_インターフェース</v>
      </c>
      <c r="D2" s="291"/>
      <c r="E2" s="291"/>
      <c r="F2" s="291"/>
      <c r="G2" s="291"/>
      <c r="H2" s="291"/>
      <c r="I2" s="291"/>
      <c r="J2" s="292"/>
      <c r="K2" s="62" t="s">
        <v>13</v>
      </c>
      <c r="L2" s="4" t="str">
        <f>IF(変更履歴!L2&lt;&gt;"",変更履歴!L2,"")</f>
        <v>-</v>
      </c>
      <c r="M2" s="290" t="str">
        <f>IF(変更履歴!M2&lt;&gt;"",変更履歴!M2,"")</f>
        <v>-</v>
      </c>
      <c r="N2" s="291"/>
      <c r="O2" s="291"/>
      <c r="P2" s="291"/>
      <c r="Q2" s="291"/>
      <c r="R2" s="291"/>
      <c r="S2" s="291"/>
      <c r="T2" s="291"/>
      <c r="U2" s="292"/>
      <c r="V2" s="414"/>
      <c r="W2" s="414"/>
      <c r="X2" s="414"/>
      <c r="Y2" s="414"/>
      <c r="Z2" s="414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4"/>
      <c r="AL2" s="414"/>
      <c r="AM2" s="414"/>
      <c r="AN2" s="414"/>
      <c r="AO2" s="414"/>
      <c r="AP2" s="419"/>
      <c r="AQ2" s="419"/>
      <c r="AR2" s="419"/>
      <c r="AS2" s="419"/>
      <c r="AT2" s="419"/>
      <c r="AU2" s="419"/>
      <c r="AV2" s="419"/>
      <c r="AW2" s="419"/>
      <c r="AX2" s="419"/>
      <c r="AY2" s="419"/>
      <c r="AZ2" s="414" t="s">
        <v>14</v>
      </c>
      <c r="BA2" s="414"/>
      <c r="BB2" s="414"/>
      <c r="BC2" s="284" t="str">
        <f>IF(変更履歴!BF2&lt;&gt;"",変更履歴!BF2,"")</f>
        <v/>
      </c>
      <c r="BD2" s="285"/>
      <c r="BE2" s="285"/>
      <c r="BF2" s="285"/>
      <c r="BG2" s="286"/>
      <c r="BH2" s="414" t="s">
        <v>15</v>
      </c>
      <c r="BI2" s="414"/>
      <c r="BJ2" s="414"/>
      <c r="BK2" s="331">
        <f>IF(変更履歴!BK1&lt;&gt;"",MAX(変更履歴!E8:'変更履歴'!G54),"")</f>
        <v>44006</v>
      </c>
      <c r="BL2" s="332"/>
      <c r="BM2" s="332"/>
      <c r="BN2" s="332"/>
      <c r="BO2" s="333"/>
      <c r="BP2" s="66"/>
      <c r="BQ2" s="67"/>
      <c r="BR2" s="68"/>
      <c r="BS2" s="68"/>
      <c r="BT2" s="68"/>
      <c r="BU2" s="68"/>
      <c r="BV2" s="68"/>
      <c r="BW2" s="68"/>
    </row>
    <row r="3" spans="1:75" s="74" customFormat="1" ht="15" customHeight="1" x14ac:dyDescent="0.1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2"/>
      <c r="BA3" s="72"/>
      <c r="BB3" s="72"/>
      <c r="BC3" s="72"/>
      <c r="BD3" s="72"/>
      <c r="BE3" s="72"/>
      <c r="BF3" s="72"/>
      <c r="BG3" s="72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3"/>
    </row>
    <row r="4" spans="1:75" s="74" customFormat="1" ht="15" customHeight="1" x14ac:dyDescent="0.15">
      <c r="A4" s="70"/>
      <c r="B4" s="75"/>
      <c r="C4" s="76"/>
      <c r="D4" s="77"/>
      <c r="E4" s="76"/>
      <c r="F4" s="76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2"/>
      <c r="BA4" s="72"/>
      <c r="BB4" s="72"/>
      <c r="BC4" s="72"/>
      <c r="BD4" s="72"/>
      <c r="BE4" s="72"/>
      <c r="BF4" s="72"/>
      <c r="BG4" s="72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3"/>
    </row>
    <row r="5" spans="1:75" s="74" customFormat="1" ht="15" customHeight="1" x14ac:dyDescent="0.15">
      <c r="A5" s="70"/>
      <c r="B5" s="75"/>
      <c r="C5" s="76"/>
      <c r="D5" s="77"/>
      <c r="E5" s="76"/>
      <c r="F5" s="76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2"/>
      <c r="BA5" s="72"/>
      <c r="BB5" s="72"/>
      <c r="BC5" s="72"/>
      <c r="BD5" s="72"/>
      <c r="BE5" s="72"/>
      <c r="BF5" s="72"/>
      <c r="BG5" s="72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3"/>
    </row>
    <row r="6" spans="1:75" s="74" customFormat="1" ht="15" customHeight="1" x14ac:dyDescent="0.15">
      <c r="A6" s="70"/>
      <c r="B6" s="75"/>
      <c r="C6" s="75" t="s">
        <v>56</v>
      </c>
      <c r="D6" s="77"/>
      <c r="E6" s="76"/>
      <c r="F6" s="76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2"/>
      <c r="BA6" s="72"/>
      <c r="BB6" s="72"/>
      <c r="BC6" s="72"/>
      <c r="BD6" s="72"/>
      <c r="BE6" s="72"/>
      <c r="BF6" s="72"/>
      <c r="BG6" s="72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3"/>
    </row>
    <row r="7" spans="1:75" s="74" customFormat="1" ht="15" customHeight="1" x14ac:dyDescent="0.15">
      <c r="A7" s="70"/>
      <c r="B7" s="75"/>
      <c r="C7" s="76"/>
      <c r="D7" s="77"/>
      <c r="F7" s="76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2"/>
      <c r="BA7" s="72"/>
      <c r="BB7" s="72"/>
      <c r="BC7" s="72"/>
      <c r="BD7" s="72"/>
      <c r="BE7" s="72"/>
      <c r="BF7" s="72"/>
      <c r="BG7" s="72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3"/>
    </row>
    <row r="8" spans="1:75" s="74" customFormat="1" ht="15" customHeight="1" x14ac:dyDescent="0.15">
      <c r="A8" s="70"/>
      <c r="D8" s="78"/>
      <c r="E8" s="79" t="s">
        <v>57</v>
      </c>
      <c r="F8" s="76"/>
      <c r="G8" s="76"/>
      <c r="H8" s="7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2"/>
      <c r="BC8" s="72"/>
      <c r="BD8" s="72"/>
      <c r="BE8" s="72"/>
      <c r="BF8" s="72"/>
      <c r="BG8" s="72"/>
      <c r="BH8" s="72"/>
      <c r="BI8" s="72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3"/>
    </row>
    <row r="9" spans="1:75" s="74" customFormat="1" ht="15" customHeight="1" x14ac:dyDescent="0.15">
      <c r="A9" s="70"/>
      <c r="D9" s="75"/>
      <c r="F9" s="76"/>
      <c r="G9" s="76"/>
      <c r="H9" s="76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2"/>
      <c r="BC9" s="72"/>
      <c r="BD9" s="72"/>
      <c r="BE9" s="72"/>
      <c r="BF9" s="72"/>
      <c r="BG9" s="72"/>
      <c r="BH9" s="72"/>
      <c r="BI9" s="72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3"/>
    </row>
    <row r="10" spans="1:75" s="74" customFormat="1" ht="15" customHeight="1" x14ac:dyDescent="0.15">
      <c r="A10" s="70"/>
      <c r="D10" s="75"/>
      <c r="E10" s="80" t="s">
        <v>58</v>
      </c>
      <c r="F10" s="81"/>
      <c r="G10" s="81"/>
      <c r="H10" s="81"/>
      <c r="I10" s="82"/>
      <c r="J10" s="82"/>
      <c r="K10" s="82"/>
      <c r="L10" s="82"/>
      <c r="M10" s="82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2"/>
      <c r="BC10" s="72"/>
      <c r="BD10" s="72"/>
      <c r="BE10" s="72"/>
      <c r="BF10" s="72"/>
      <c r="BG10" s="72"/>
      <c r="BH10" s="72"/>
      <c r="BI10" s="72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3"/>
    </row>
    <row r="11" spans="1:75" s="74" customFormat="1" ht="15" customHeight="1" x14ac:dyDescent="0.15">
      <c r="A11" s="70"/>
      <c r="D11" s="75"/>
      <c r="E11" s="82" t="s">
        <v>59</v>
      </c>
      <c r="F11" s="81"/>
      <c r="G11" s="81"/>
      <c r="H11" s="81"/>
      <c r="I11" s="80"/>
      <c r="J11" s="82"/>
      <c r="K11" s="82"/>
      <c r="L11" s="82"/>
      <c r="M11" s="82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2"/>
      <c r="BC11" s="72"/>
      <c r="BD11" s="72"/>
      <c r="BE11" s="72"/>
      <c r="BF11" s="72"/>
      <c r="BG11" s="72"/>
      <c r="BH11" s="72"/>
      <c r="BI11" s="72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3"/>
    </row>
    <row r="12" spans="1:75" s="74" customFormat="1" ht="15" customHeight="1" x14ac:dyDescent="0.15">
      <c r="A12" s="70"/>
      <c r="D12" s="75"/>
      <c r="E12" s="80" t="s">
        <v>60</v>
      </c>
      <c r="F12" s="81"/>
      <c r="G12" s="81"/>
      <c r="H12" s="81"/>
      <c r="I12" s="82"/>
      <c r="J12" s="82"/>
      <c r="K12" s="82"/>
      <c r="L12" s="82"/>
      <c r="M12" s="82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2"/>
      <c r="BC12" s="72"/>
      <c r="BD12" s="72"/>
      <c r="BE12" s="72"/>
      <c r="BF12" s="72"/>
      <c r="BG12" s="72"/>
      <c r="BH12" s="72"/>
      <c r="BI12" s="72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3"/>
    </row>
    <row r="13" spans="1:75" s="74" customFormat="1" ht="15" customHeight="1" x14ac:dyDescent="0.15">
      <c r="A13" s="70"/>
      <c r="D13" s="75"/>
      <c r="F13" s="76"/>
      <c r="G13" s="76"/>
      <c r="H13" s="76"/>
      <c r="I13" s="76"/>
      <c r="J13" s="76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2"/>
      <c r="BC13" s="72"/>
      <c r="BD13" s="72"/>
      <c r="BE13" s="72"/>
      <c r="BF13" s="72"/>
      <c r="BG13" s="72"/>
      <c r="BH13" s="72"/>
      <c r="BI13" s="72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3"/>
    </row>
    <row r="14" spans="1:75" s="74" customFormat="1" ht="15" customHeight="1" x14ac:dyDescent="0.15">
      <c r="A14" s="70"/>
      <c r="D14" s="75"/>
      <c r="E14" s="83" t="s">
        <v>61</v>
      </c>
      <c r="F14" s="84"/>
      <c r="G14" s="84"/>
      <c r="H14" s="84"/>
      <c r="I14" s="84"/>
      <c r="J14" s="84"/>
      <c r="K14" s="85"/>
      <c r="L14" s="85"/>
      <c r="M14" s="86"/>
      <c r="N14" s="83" t="s">
        <v>62</v>
      </c>
      <c r="O14" s="84"/>
      <c r="P14" s="84"/>
      <c r="Q14" s="84"/>
      <c r="R14" s="84"/>
      <c r="S14" s="84"/>
      <c r="T14" s="85"/>
      <c r="U14" s="85"/>
      <c r="V14" s="86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2"/>
      <c r="BC14" s="72"/>
      <c r="BD14" s="72"/>
      <c r="BE14" s="72"/>
      <c r="BF14" s="72"/>
      <c r="BG14" s="72"/>
      <c r="BH14" s="72"/>
      <c r="BI14" s="72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3"/>
    </row>
    <row r="15" spans="1:75" s="74" customFormat="1" ht="15" customHeight="1" x14ac:dyDescent="0.15">
      <c r="A15" s="70"/>
      <c r="D15" s="75"/>
      <c r="E15" s="83" t="s">
        <v>63</v>
      </c>
      <c r="F15" s="87"/>
      <c r="G15" s="88" t="s">
        <v>64</v>
      </c>
      <c r="H15" s="84"/>
      <c r="I15" s="84"/>
      <c r="J15" s="84"/>
      <c r="K15" s="85"/>
      <c r="L15" s="85"/>
      <c r="M15" s="86"/>
      <c r="N15" s="83" t="s">
        <v>63</v>
      </c>
      <c r="O15" s="87"/>
      <c r="P15" s="88" t="s">
        <v>64</v>
      </c>
      <c r="Q15" s="89"/>
      <c r="R15" s="89"/>
      <c r="S15" s="84"/>
      <c r="T15" s="85"/>
      <c r="U15" s="85"/>
      <c r="V15" s="86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2"/>
      <c r="BC15" s="72"/>
      <c r="BD15" s="72"/>
      <c r="BE15" s="72"/>
      <c r="BF15" s="72"/>
      <c r="BG15" s="72"/>
      <c r="BH15" s="72"/>
      <c r="BI15" s="72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3"/>
    </row>
    <row r="16" spans="1:75" s="74" customFormat="1" ht="15" customHeight="1" x14ac:dyDescent="0.15">
      <c r="A16" s="70"/>
      <c r="D16" s="75"/>
      <c r="E16" s="90">
        <v>0</v>
      </c>
      <c r="F16" s="91"/>
      <c r="G16" s="92" t="s">
        <v>28</v>
      </c>
      <c r="H16" s="93"/>
      <c r="I16" s="93"/>
      <c r="J16" s="93"/>
      <c r="K16" s="94"/>
      <c r="L16" s="94"/>
      <c r="M16" s="95"/>
      <c r="N16" s="90" t="s">
        <v>28</v>
      </c>
      <c r="O16" s="95"/>
      <c r="P16" s="90" t="s">
        <v>28</v>
      </c>
      <c r="Q16" s="96"/>
      <c r="R16" s="96"/>
      <c r="S16" s="94"/>
      <c r="T16" s="94"/>
      <c r="U16" s="94"/>
      <c r="V16" s="95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2"/>
      <c r="BC16" s="72"/>
      <c r="BD16" s="72"/>
      <c r="BE16" s="72"/>
      <c r="BF16" s="72"/>
      <c r="BG16" s="72"/>
      <c r="BH16" s="72"/>
      <c r="BI16" s="72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3"/>
    </row>
    <row r="17" spans="1:76" s="74" customFormat="1" ht="15" customHeight="1" x14ac:dyDescent="0.15">
      <c r="A17" s="70"/>
      <c r="D17" s="75"/>
      <c r="E17" s="97">
        <v>1</v>
      </c>
      <c r="F17" s="98"/>
      <c r="G17" s="99" t="s">
        <v>65</v>
      </c>
      <c r="H17" s="100"/>
      <c r="I17" s="100"/>
      <c r="J17" s="100"/>
      <c r="K17" s="101"/>
      <c r="L17" s="101"/>
      <c r="M17" s="102"/>
      <c r="N17" s="103">
        <v>0</v>
      </c>
      <c r="O17" s="104"/>
      <c r="P17" s="105" t="s">
        <v>66</v>
      </c>
      <c r="Q17" s="106"/>
      <c r="R17" s="106"/>
      <c r="S17" s="107"/>
      <c r="T17" s="107"/>
      <c r="U17" s="107"/>
      <c r="V17" s="104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2"/>
      <c r="BC17" s="72"/>
      <c r="BD17" s="72"/>
      <c r="BE17" s="72"/>
      <c r="BF17" s="72"/>
      <c r="BG17" s="72"/>
      <c r="BH17" s="72"/>
      <c r="BI17" s="72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3"/>
    </row>
    <row r="18" spans="1:76" s="74" customFormat="1" ht="15" customHeight="1" x14ac:dyDescent="0.15">
      <c r="A18" s="70"/>
      <c r="D18" s="75"/>
      <c r="E18" s="108"/>
      <c r="F18" s="109"/>
      <c r="G18" s="110" t="s">
        <v>67</v>
      </c>
      <c r="H18" s="76"/>
      <c r="I18" s="76"/>
      <c r="J18" s="76"/>
      <c r="K18" s="71"/>
      <c r="L18" s="71"/>
      <c r="M18" s="111"/>
      <c r="N18" s="112">
        <v>1</v>
      </c>
      <c r="O18" s="113"/>
      <c r="P18" s="114" t="s">
        <v>68</v>
      </c>
      <c r="Q18" s="115"/>
      <c r="R18" s="115"/>
      <c r="S18" s="116"/>
      <c r="T18" s="116"/>
      <c r="U18" s="116"/>
      <c r="V18" s="113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2"/>
      <c r="BC18" s="72"/>
      <c r="BD18" s="72"/>
      <c r="BE18" s="72"/>
      <c r="BF18" s="72"/>
      <c r="BG18" s="72"/>
      <c r="BH18" s="72"/>
      <c r="BI18" s="72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3"/>
    </row>
    <row r="19" spans="1:76" s="74" customFormat="1" ht="15" customHeight="1" x14ac:dyDescent="0.15">
      <c r="A19" s="70"/>
      <c r="D19" s="75"/>
      <c r="E19" s="108"/>
      <c r="F19" s="109"/>
      <c r="G19" s="110" t="s">
        <v>69</v>
      </c>
      <c r="H19" s="76"/>
      <c r="I19" s="76"/>
      <c r="J19" s="76"/>
      <c r="K19" s="71"/>
      <c r="L19" s="71"/>
      <c r="M19" s="111"/>
      <c r="N19" s="112">
        <v>2</v>
      </c>
      <c r="O19" s="113"/>
      <c r="P19" s="114" t="s">
        <v>70</v>
      </c>
      <c r="Q19" s="115"/>
      <c r="R19" s="115"/>
      <c r="S19" s="116"/>
      <c r="T19" s="116"/>
      <c r="U19" s="116"/>
      <c r="V19" s="113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2"/>
      <c r="BC19" s="72"/>
      <c r="BD19" s="72"/>
      <c r="BE19" s="72"/>
      <c r="BF19" s="72"/>
      <c r="BG19" s="72"/>
      <c r="BH19" s="72"/>
      <c r="BI19" s="72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3"/>
    </row>
    <row r="20" spans="1:76" s="74" customFormat="1" ht="15" customHeight="1" x14ac:dyDescent="0.15">
      <c r="A20" s="70"/>
      <c r="D20" s="75"/>
      <c r="E20" s="108"/>
      <c r="F20" s="109"/>
      <c r="G20" s="117"/>
      <c r="H20" s="76"/>
      <c r="I20" s="76"/>
      <c r="J20" s="76"/>
      <c r="K20" s="71"/>
      <c r="L20" s="71"/>
      <c r="M20" s="111"/>
      <c r="N20" s="112">
        <v>3</v>
      </c>
      <c r="O20" s="113"/>
      <c r="P20" s="112" t="s">
        <v>71</v>
      </c>
      <c r="Q20" s="115"/>
      <c r="R20" s="115"/>
      <c r="S20" s="116"/>
      <c r="T20" s="116"/>
      <c r="U20" s="116"/>
      <c r="V20" s="113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2"/>
      <c r="BC20" s="72"/>
      <c r="BD20" s="72"/>
      <c r="BE20" s="72"/>
      <c r="BF20" s="72"/>
      <c r="BG20" s="72"/>
      <c r="BH20" s="72"/>
      <c r="BI20" s="72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3"/>
      <c r="BX20" s="118"/>
    </row>
    <row r="21" spans="1:76" s="74" customFormat="1" ht="15" customHeight="1" x14ac:dyDescent="0.15">
      <c r="A21" s="70"/>
      <c r="D21" s="75"/>
      <c r="E21" s="108"/>
      <c r="F21" s="109"/>
      <c r="G21" s="117"/>
      <c r="H21" s="76"/>
      <c r="I21" s="76"/>
      <c r="J21" s="76"/>
      <c r="K21" s="71"/>
      <c r="L21" s="71"/>
      <c r="M21" s="111"/>
      <c r="N21" s="112">
        <v>4</v>
      </c>
      <c r="O21" s="113"/>
      <c r="P21" s="112" t="s">
        <v>28</v>
      </c>
      <c r="Q21" s="115"/>
      <c r="R21" s="115"/>
      <c r="S21" s="116"/>
      <c r="T21" s="116"/>
      <c r="U21" s="116"/>
      <c r="V21" s="113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2"/>
      <c r="BC21" s="72"/>
      <c r="BD21" s="72"/>
      <c r="BE21" s="72"/>
      <c r="BF21" s="72"/>
      <c r="BG21" s="72"/>
      <c r="BH21" s="72"/>
      <c r="BI21" s="72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3"/>
      <c r="BX21" s="118"/>
    </row>
    <row r="22" spans="1:76" s="74" customFormat="1" ht="15" customHeight="1" x14ac:dyDescent="0.15">
      <c r="A22" s="70"/>
      <c r="D22" s="75"/>
      <c r="E22" s="108"/>
      <c r="F22" s="109"/>
      <c r="G22" s="117"/>
      <c r="H22" s="76"/>
      <c r="I22" s="76"/>
      <c r="J22" s="76"/>
      <c r="K22" s="71"/>
      <c r="L22" s="71"/>
      <c r="M22" s="111"/>
      <c r="N22" s="420" t="s">
        <v>72</v>
      </c>
      <c r="O22" s="421"/>
      <c r="P22" s="421"/>
      <c r="Q22" s="421"/>
      <c r="R22" s="421"/>
      <c r="S22" s="421"/>
      <c r="T22" s="421"/>
      <c r="U22" s="421"/>
      <c r="V22" s="422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2"/>
      <c r="BC22" s="72"/>
      <c r="BD22" s="72"/>
      <c r="BE22" s="72"/>
      <c r="BF22" s="72"/>
      <c r="BG22" s="72"/>
      <c r="BH22" s="72"/>
      <c r="BI22" s="72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3"/>
    </row>
    <row r="23" spans="1:76" s="74" customFormat="1" ht="15" customHeight="1" x14ac:dyDescent="0.15">
      <c r="A23" s="70"/>
      <c r="D23" s="75"/>
      <c r="E23" s="119"/>
      <c r="F23" s="120"/>
      <c r="G23" s="121"/>
      <c r="H23" s="122"/>
      <c r="I23" s="122"/>
      <c r="J23" s="122"/>
      <c r="K23" s="123"/>
      <c r="L23" s="123"/>
      <c r="M23" s="124"/>
      <c r="N23" s="125">
        <v>9</v>
      </c>
      <c r="O23" s="126"/>
      <c r="P23" s="127" t="s">
        <v>28</v>
      </c>
      <c r="Q23" s="128"/>
      <c r="R23" s="128"/>
      <c r="S23" s="129"/>
      <c r="T23" s="129"/>
      <c r="U23" s="129"/>
      <c r="V23" s="126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2"/>
      <c r="BC23" s="72"/>
      <c r="BD23" s="72"/>
      <c r="BE23" s="72"/>
      <c r="BF23" s="72"/>
      <c r="BG23" s="72"/>
      <c r="BH23" s="72"/>
      <c r="BI23" s="72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3"/>
    </row>
    <row r="24" spans="1:76" s="74" customFormat="1" ht="15" customHeight="1" x14ac:dyDescent="0.15">
      <c r="A24" s="70"/>
      <c r="D24" s="75"/>
      <c r="E24" s="140">
        <v>2</v>
      </c>
      <c r="F24" s="141"/>
      <c r="G24" s="142" t="s">
        <v>76</v>
      </c>
      <c r="H24" s="143"/>
      <c r="I24" s="143"/>
      <c r="J24" s="143"/>
      <c r="K24" s="144"/>
      <c r="L24" s="144"/>
      <c r="M24" s="145"/>
      <c r="N24" s="146">
        <v>0</v>
      </c>
      <c r="O24" s="147"/>
      <c r="P24" s="146" t="s">
        <v>66</v>
      </c>
      <c r="Q24" s="148"/>
      <c r="R24" s="148"/>
      <c r="S24" s="148"/>
      <c r="T24" s="148"/>
      <c r="U24" s="148"/>
      <c r="V24" s="147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2"/>
      <c r="BC24" s="72"/>
      <c r="BD24" s="72"/>
      <c r="BE24" s="72"/>
      <c r="BF24" s="72"/>
      <c r="BG24" s="72"/>
      <c r="BH24" s="72"/>
      <c r="BI24" s="72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3"/>
    </row>
    <row r="25" spans="1:76" s="74" customFormat="1" ht="15" customHeight="1" x14ac:dyDescent="0.15">
      <c r="A25" s="70"/>
      <c r="D25" s="75"/>
      <c r="E25" s="149"/>
      <c r="F25" s="150"/>
      <c r="G25" s="157" t="s">
        <v>65</v>
      </c>
      <c r="H25" s="151"/>
      <c r="I25" s="151"/>
      <c r="J25" s="151"/>
      <c r="K25" s="152"/>
      <c r="L25" s="152"/>
      <c r="M25" s="153"/>
      <c r="N25" s="154">
        <v>1</v>
      </c>
      <c r="O25" s="155"/>
      <c r="P25" s="154" t="s">
        <v>68</v>
      </c>
      <c r="Q25" s="156"/>
      <c r="R25" s="156"/>
      <c r="S25" s="156"/>
      <c r="T25" s="156"/>
      <c r="U25" s="156"/>
      <c r="V25" s="155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2"/>
      <c r="BC25" s="72"/>
      <c r="BD25" s="72"/>
      <c r="BE25" s="72"/>
      <c r="BF25" s="72"/>
      <c r="BG25" s="72"/>
      <c r="BH25" s="72"/>
      <c r="BI25" s="72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3"/>
    </row>
    <row r="26" spans="1:76" s="74" customFormat="1" ht="15" customHeight="1" x14ac:dyDescent="0.15">
      <c r="A26" s="70"/>
      <c r="D26" s="75"/>
      <c r="E26" s="149"/>
      <c r="F26" s="150"/>
      <c r="G26" s="157" t="s">
        <v>67</v>
      </c>
      <c r="H26" s="151"/>
      <c r="I26" s="151"/>
      <c r="J26" s="151"/>
      <c r="K26" s="152"/>
      <c r="L26" s="152"/>
      <c r="M26" s="153"/>
      <c r="N26" s="154">
        <v>2</v>
      </c>
      <c r="O26" s="155"/>
      <c r="P26" s="154" t="s">
        <v>70</v>
      </c>
      <c r="Q26" s="156"/>
      <c r="R26" s="156"/>
      <c r="S26" s="156"/>
      <c r="T26" s="156"/>
      <c r="U26" s="156"/>
      <c r="V26" s="155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2"/>
      <c r="BC26" s="72"/>
      <c r="BD26" s="72"/>
      <c r="BE26" s="72"/>
      <c r="BF26" s="72"/>
      <c r="BG26" s="72"/>
      <c r="BH26" s="72"/>
      <c r="BI26" s="72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3"/>
    </row>
    <row r="27" spans="1:76" s="74" customFormat="1" ht="15" customHeight="1" x14ac:dyDescent="0.15">
      <c r="A27" s="70"/>
      <c r="D27" s="75"/>
      <c r="E27" s="149"/>
      <c r="F27" s="150"/>
      <c r="G27" s="157" t="s">
        <v>69</v>
      </c>
      <c r="H27" s="151"/>
      <c r="I27" s="151"/>
      <c r="J27" s="151"/>
      <c r="K27" s="152"/>
      <c r="L27" s="152"/>
      <c r="M27" s="153"/>
      <c r="N27" s="154">
        <v>3</v>
      </c>
      <c r="O27" s="155"/>
      <c r="P27" s="154" t="s">
        <v>71</v>
      </c>
      <c r="Q27" s="156"/>
      <c r="R27" s="156"/>
      <c r="S27" s="156"/>
      <c r="T27" s="156"/>
      <c r="U27" s="156"/>
      <c r="V27" s="155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2"/>
      <c r="BC27" s="72"/>
      <c r="BD27" s="72"/>
      <c r="BE27" s="72"/>
      <c r="BF27" s="72"/>
      <c r="BG27" s="72"/>
      <c r="BH27" s="72"/>
      <c r="BI27" s="72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3"/>
      <c r="BX27" s="118"/>
    </row>
    <row r="28" spans="1:76" s="74" customFormat="1" ht="15" customHeight="1" x14ac:dyDescent="0.15">
      <c r="A28" s="70"/>
      <c r="D28" s="75"/>
      <c r="E28" s="149"/>
      <c r="F28" s="150"/>
      <c r="G28" s="157"/>
      <c r="H28" s="151"/>
      <c r="I28" s="151"/>
      <c r="J28" s="151"/>
      <c r="K28" s="152"/>
      <c r="L28" s="152"/>
      <c r="M28" s="153"/>
      <c r="N28" s="154">
        <v>4</v>
      </c>
      <c r="O28" s="155"/>
      <c r="P28" s="154" t="s">
        <v>28</v>
      </c>
      <c r="Q28" s="156"/>
      <c r="R28" s="156"/>
      <c r="S28" s="156"/>
      <c r="T28" s="156"/>
      <c r="U28" s="156"/>
      <c r="V28" s="155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2"/>
      <c r="BC28" s="72"/>
      <c r="BD28" s="72"/>
      <c r="BE28" s="72"/>
      <c r="BF28" s="72"/>
      <c r="BG28" s="72"/>
      <c r="BH28" s="72"/>
      <c r="BI28" s="72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3"/>
      <c r="BX28" s="118"/>
    </row>
    <row r="29" spans="1:76" s="74" customFormat="1" ht="15" customHeight="1" x14ac:dyDescent="0.15">
      <c r="A29" s="70"/>
      <c r="D29" s="75"/>
      <c r="E29" s="149"/>
      <c r="F29" s="150"/>
      <c r="G29" s="157"/>
      <c r="H29" s="151"/>
      <c r="I29" s="151"/>
      <c r="J29" s="151"/>
      <c r="K29" s="152"/>
      <c r="L29" s="152"/>
      <c r="M29" s="153"/>
      <c r="N29" s="423" t="s">
        <v>72</v>
      </c>
      <c r="O29" s="424"/>
      <c r="P29" s="424"/>
      <c r="Q29" s="424"/>
      <c r="R29" s="424"/>
      <c r="S29" s="424"/>
      <c r="T29" s="424"/>
      <c r="U29" s="424"/>
      <c r="V29" s="425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2"/>
      <c r="BC29" s="72"/>
      <c r="BD29" s="72"/>
      <c r="BE29" s="72"/>
      <c r="BF29" s="72"/>
      <c r="BG29" s="72"/>
      <c r="BH29" s="72"/>
      <c r="BI29" s="72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3"/>
    </row>
    <row r="30" spans="1:76" s="74" customFormat="1" ht="15" customHeight="1" x14ac:dyDescent="0.15">
      <c r="A30" s="70"/>
      <c r="D30" s="75"/>
      <c r="E30" s="158"/>
      <c r="F30" s="159"/>
      <c r="G30" s="160"/>
      <c r="H30" s="161"/>
      <c r="I30" s="161"/>
      <c r="J30" s="161"/>
      <c r="K30" s="162"/>
      <c r="L30" s="162"/>
      <c r="M30" s="163"/>
      <c r="N30" s="164">
        <v>9</v>
      </c>
      <c r="O30" s="165"/>
      <c r="P30" s="164" t="s">
        <v>28</v>
      </c>
      <c r="Q30" s="166"/>
      <c r="R30" s="166"/>
      <c r="S30" s="166"/>
      <c r="T30" s="166"/>
      <c r="U30" s="166"/>
      <c r="V30" s="165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2"/>
      <c r="BC30" s="72"/>
      <c r="BD30" s="72"/>
      <c r="BE30" s="72"/>
      <c r="BF30" s="72"/>
      <c r="BG30" s="72"/>
      <c r="BH30" s="72"/>
      <c r="BI30" s="72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3"/>
    </row>
    <row r="31" spans="1:76" s="74" customFormat="1" ht="15" customHeight="1" x14ac:dyDescent="0.15">
      <c r="A31" s="70"/>
      <c r="D31" s="75"/>
      <c r="E31" s="90">
        <v>3</v>
      </c>
      <c r="F31" s="91"/>
      <c r="G31" s="92" t="s">
        <v>28</v>
      </c>
      <c r="H31" s="93"/>
      <c r="I31" s="93"/>
      <c r="J31" s="93"/>
      <c r="K31" s="94"/>
      <c r="L31" s="94"/>
      <c r="M31" s="95"/>
      <c r="N31" s="90" t="s">
        <v>28</v>
      </c>
      <c r="O31" s="95"/>
      <c r="P31" s="90" t="s">
        <v>28</v>
      </c>
      <c r="Q31" s="96"/>
      <c r="R31" s="96"/>
      <c r="S31" s="94"/>
      <c r="T31" s="94"/>
      <c r="U31" s="94"/>
      <c r="V31" s="95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2"/>
      <c r="BC31" s="72"/>
      <c r="BD31" s="72"/>
      <c r="BE31" s="72"/>
      <c r="BF31" s="72"/>
      <c r="BG31" s="72"/>
      <c r="BH31" s="72"/>
      <c r="BI31" s="72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3"/>
    </row>
    <row r="32" spans="1:76" s="74" customFormat="1" ht="15" customHeight="1" x14ac:dyDescent="0.15">
      <c r="A32" s="70"/>
      <c r="D32" s="75"/>
      <c r="E32" s="97">
        <v>4</v>
      </c>
      <c r="F32" s="98"/>
      <c r="G32" s="99" t="s">
        <v>73</v>
      </c>
      <c r="H32" s="100"/>
      <c r="I32" s="100"/>
      <c r="J32" s="100"/>
      <c r="K32" s="101"/>
      <c r="L32" s="101"/>
      <c r="M32" s="102"/>
      <c r="N32" s="103">
        <v>0</v>
      </c>
      <c r="O32" s="104"/>
      <c r="P32" s="105" t="s">
        <v>74</v>
      </c>
      <c r="Q32" s="106"/>
      <c r="R32" s="106"/>
      <c r="S32" s="107"/>
      <c r="T32" s="107"/>
      <c r="U32" s="107"/>
      <c r="V32" s="104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2"/>
      <c r="BC32" s="72"/>
      <c r="BD32" s="72"/>
      <c r="BE32" s="72"/>
      <c r="BF32" s="72"/>
      <c r="BG32" s="72"/>
      <c r="BH32" s="72"/>
      <c r="BI32" s="72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3"/>
    </row>
    <row r="33" spans="1:75" s="74" customFormat="1" ht="15" customHeight="1" x14ac:dyDescent="0.15">
      <c r="A33" s="70"/>
      <c r="D33" s="75"/>
      <c r="E33" s="108"/>
      <c r="F33" s="109"/>
      <c r="G33" s="110"/>
      <c r="H33" s="76"/>
      <c r="I33" s="76"/>
      <c r="J33" s="76"/>
      <c r="K33" s="71"/>
      <c r="L33" s="71"/>
      <c r="M33" s="111"/>
      <c r="N33" s="112">
        <v>1</v>
      </c>
      <c r="O33" s="113"/>
      <c r="P33" s="114" t="s">
        <v>28</v>
      </c>
      <c r="Q33" s="115"/>
      <c r="R33" s="115"/>
      <c r="S33" s="116"/>
      <c r="T33" s="116"/>
      <c r="U33" s="116"/>
      <c r="V33" s="113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2"/>
      <c r="BC33" s="72"/>
      <c r="BD33" s="72"/>
      <c r="BE33" s="72"/>
      <c r="BF33" s="72"/>
      <c r="BG33" s="72"/>
      <c r="BH33" s="72"/>
      <c r="BI33" s="72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3"/>
    </row>
    <row r="34" spans="1:75" s="74" customFormat="1" ht="15" customHeight="1" x14ac:dyDescent="0.15">
      <c r="A34" s="70"/>
      <c r="D34" s="75"/>
      <c r="E34" s="108"/>
      <c r="F34" s="109"/>
      <c r="G34" s="117"/>
      <c r="H34" s="76"/>
      <c r="I34" s="76"/>
      <c r="J34" s="76"/>
      <c r="K34" s="71"/>
      <c r="L34" s="71"/>
      <c r="M34" s="111"/>
      <c r="N34" s="420" t="s">
        <v>72</v>
      </c>
      <c r="O34" s="421"/>
      <c r="P34" s="421"/>
      <c r="Q34" s="421"/>
      <c r="R34" s="421"/>
      <c r="S34" s="421"/>
      <c r="T34" s="421"/>
      <c r="U34" s="421"/>
      <c r="V34" s="422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2"/>
      <c r="BC34" s="72"/>
      <c r="BD34" s="72"/>
      <c r="BE34" s="72"/>
      <c r="BF34" s="72"/>
      <c r="BG34" s="72"/>
      <c r="BH34" s="72"/>
      <c r="BI34" s="72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3"/>
    </row>
    <row r="35" spans="1:75" s="74" customFormat="1" ht="15" customHeight="1" x14ac:dyDescent="0.15">
      <c r="A35" s="70"/>
      <c r="D35" s="75"/>
      <c r="E35" s="119"/>
      <c r="F35" s="120"/>
      <c r="G35" s="121"/>
      <c r="H35" s="122"/>
      <c r="I35" s="122"/>
      <c r="J35" s="122"/>
      <c r="K35" s="123"/>
      <c r="L35" s="123"/>
      <c r="M35" s="124"/>
      <c r="N35" s="125">
        <v>9</v>
      </c>
      <c r="O35" s="126"/>
      <c r="P35" s="127" t="s">
        <v>28</v>
      </c>
      <c r="Q35" s="128"/>
      <c r="R35" s="128"/>
      <c r="S35" s="129"/>
      <c r="T35" s="129"/>
      <c r="U35" s="129"/>
      <c r="V35" s="126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2"/>
      <c r="BC35" s="72"/>
      <c r="BD35" s="72"/>
      <c r="BE35" s="72"/>
      <c r="BF35" s="72"/>
      <c r="BG35" s="72"/>
      <c r="BH35" s="72"/>
      <c r="BI35" s="72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3"/>
    </row>
    <row r="36" spans="1:75" s="74" customFormat="1" ht="15" customHeight="1" x14ac:dyDescent="0.15">
      <c r="A36" s="70"/>
      <c r="D36" s="75"/>
      <c r="E36" s="140">
        <v>5</v>
      </c>
      <c r="F36" s="141"/>
      <c r="G36" s="142" t="s">
        <v>76</v>
      </c>
      <c r="H36" s="143"/>
      <c r="I36" s="143"/>
      <c r="J36" s="143"/>
      <c r="K36" s="144"/>
      <c r="L36" s="144"/>
      <c r="M36" s="145"/>
      <c r="N36" s="146">
        <v>0</v>
      </c>
      <c r="O36" s="147"/>
      <c r="P36" s="146" t="s">
        <v>74</v>
      </c>
      <c r="Q36" s="148"/>
      <c r="R36" s="148"/>
      <c r="S36" s="148"/>
      <c r="T36" s="148"/>
      <c r="U36" s="148"/>
      <c r="V36" s="147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2"/>
      <c r="BC36" s="72"/>
      <c r="BD36" s="72"/>
      <c r="BE36" s="72"/>
      <c r="BF36" s="72"/>
      <c r="BG36" s="72"/>
      <c r="BH36" s="72"/>
      <c r="BI36" s="72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3"/>
    </row>
    <row r="37" spans="1:75" s="74" customFormat="1" ht="15" customHeight="1" x14ac:dyDescent="0.15">
      <c r="A37" s="70"/>
      <c r="D37" s="75"/>
      <c r="E37" s="149"/>
      <c r="F37" s="150"/>
      <c r="G37" s="157" t="s">
        <v>73</v>
      </c>
      <c r="H37" s="151"/>
      <c r="I37" s="151"/>
      <c r="J37" s="151"/>
      <c r="K37" s="152"/>
      <c r="L37" s="152"/>
      <c r="M37" s="153"/>
      <c r="N37" s="154">
        <v>1</v>
      </c>
      <c r="O37" s="155"/>
      <c r="P37" s="154" t="s">
        <v>28</v>
      </c>
      <c r="Q37" s="156"/>
      <c r="R37" s="156"/>
      <c r="S37" s="156"/>
      <c r="T37" s="156"/>
      <c r="U37" s="156"/>
      <c r="V37" s="155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2"/>
      <c r="BC37" s="72"/>
      <c r="BD37" s="72"/>
      <c r="BE37" s="72"/>
      <c r="BF37" s="72"/>
      <c r="BG37" s="72"/>
      <c r="BH37" s="72"/>
      <c r="BI37" s="72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3"/>
    </row>
    <row r="38" spans="1:75" s="74" customFormat="1" ht="15" customHeight="1" x14ac:dyDescent="0.15">
      <c r="A38" s="70"/>
      <c r="D38" s="75"/>
      <c r="E38" s="149"/>
      <c r="F38" s="150"/>
      <c r="G38" s="157"/>
      <c r="H38" s="151"/>
      <c r="I38" s="151"/>
      <c r="J38" s="151"/>
      <c r="K38" s="152"/>
      <c r="L38" s="152"/>
      <c r="M38" s="153"/>
      <c r="N38" s="423" t="s">
        <v>72</v>
      </c>
      <c r="O38" s="424"/>
      <c r="P38" s="424"/>
      <c r="Q38" s="424"/>
      <c r="R38" s="424"/>
      <c r="S38" s="424"/>
      <c r="T38" s="424"/>
      <c r="U38" s="424"/>
      <c r="V38" s="425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2"/>
      <c r="BC38" s="72"/>
      <c r="BD38" s="72"/>
      <c r="BE38" s="72"/>
      <c r="BF38" s="72"/>
      <c r="BG38" s="72"/>
      <c r="BH38" s="72"/>
      <c r="BI38" s="72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3"/>
    </row>
    <row r="39" spans="1:75" s="74" customFormat="1" ht="15" customHeight="1" x14ac:dyDescent="0.15">
      <c r="A39" s="70"/>
      <c r="D39" s="75"/>
      <c r="E39" s="158"/>
      <c r="F39" s="159"/>
      <c r="G39" s="160"/>
      <c r="H39" s="161"/>
      <c r="I39" s="161"/>
      <c r="J39" s="161"/>
      <c r="K39" s="162"/>
      <c r="L39" s="162"/>
      <c r="M39" s="163"/>
      <c r="N39" s="164">
        <v>9</v>
      </c>
      <c r="O39" s="165"/>
      <c r="P39" s="164" t="s">
        <v>28</v>
      </c>
      <c r="Q39" s="166"/>
      <c r="R39" s="166"/>
      <c r="S39" s="166"/>
      <c r="T39" s="166"/>
      <c r="U39" s="166"/>
      <c r="V39" s="165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2"/>
      <c r="BC39" s="72"/>
      <c r="BD39" s="72"/>
      <c r="BE39" s="72"/>
      <c r="BF39" s="72"/>
      <c r="BG39" s="72"/>
      <c r="BH39" s="72"/>
      <c r="BI39" s="72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3"/>
    </row>
    <row r="40" spans="1:75" s="74" customFormat="1" ht="15" customHeight="1" x14ac:dyDescent="0.15">
      <c r="A40" s="70"/>
      <c r="D40" s="75"/>
      <c r="E40" s="90">
        <v>6</v>
      </c>
      <c r="F40" s="91"/>
      <c r="G40" s="92" t="s">
        <v>28</v>
      </c>
      <c r="H40" s="93"/>
      <c r="I40" s="93"/>
      <c r="J40" s="93"/>
      <c r="K40" s="94"/>
      <c r="L40" s="94"/>
      <c r="M40" s="95"/>
      <c r="N40" s="90" t="s">
        <v>28</v>
      </c>
      <c r="O40" s="95"/>
      <c r="P40" s="90" t="s">
        <v>28</v>
      </c>
      <c r="Q40" s="96"/>
      <c r="R40" s="96"/>
      <c r="S40" s="94"/>
      <c r="T40" s="94"/>
      <c r="U40" s="94"/>
      <c r="V40" s="95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2"/>
      <c r="BC40" s="72"/>
      <c r="BD40" s="72"/>
      <c r="BE40" s="72"/>
      <c r="BF40" s="72"/>
      <c r="BG40" s="72"/>
      <c r="BH40" s="72"/>
      <c r="BI40" s="72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3"/>
    </row>
    <row r="41" spans="1:75" s="74" customFormat="1" ht="15" customHeight="1" x14ac:dyDescent="0.15">
      <c r="A41" s="70"/>
      <c r="D41" s="75"/>
      <c r="E41" s="90">
        <v>7</v>
      </c>
      <c r="F41" s="91"/>
      <c r="G41" s="92" t="s">
        <v>75</v>
      </c>
      <c r="H41" s="93"/>
      <c r="I41" s="93"/>
      <c r="J41" s="93"/>
      <c r="K41" s="94"/>
      <c r="L41" s="94"/>
      <c r="M41" s="95"/>
      <c r="N41" s="90" t="s">
        <v>28</v>
      </c>
      <c r="O41" s="95"/>
      <c r="P41" s="90" t="s">
        <v>28</v>
      </c>
      <c r="Q41" s="96"/>
      <c r="R41" s="96"/>
      <c r="S41" s="94"/>
      <c r="T41" s="94"/>
      <c r="U41" s="94"/>
      <c r="V41" s="95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2"/>
      <c r="BC41" s="72"/>
      <c r="BD41" s="72"/>
      <c r="BE41" s="72"/>
      <c r="BF41" s="72"/>
      <c r="BG41" s="72"/>
      <c r="BH41" s="72"/>
      <c r="BI41" s="72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3"/>
    </row>
    <row r="42" spans="1:75" s="74" customFormat="1" ht="15" customHeight="1" x14ac:dyDescent="0.15">
      <c r="A42" s="70"/>
      <c r="D42" s="75"/>
      <c r="E42" s="90">
        <v>8</v>
      </c>
      <c r="F42" s="91"/>
      <c r="G42" s="92" t="s">
        <v>28</v>
      </c>
      <c r="H42" s="93"/>
      <c r="I42" s="93"/>
      <c r="J42" s="93"/>
      <c r="K42" s="94"/>
      <c r="L42" s="94"/>
      <c r="M42" s="95"/>
      <c r="N42" s="90" t="s">
        <v>28</v>
      </c>
      <c r="O42" s="95"/>
      <c r="P42" s="90" t="s">
        <v>28</v>
      </c>
      <c r="Q42" s="96"/>
      <c r="R42" s="96"/>
      <c r="S42" s="94"/>
      <c r="T42" s="94"/>
      <c r="U42" s="94"/>
      <c r="V42" s="95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2"/>
      <c r="BC42" s="72"/>
      <c r="BD42" s="72"/>
      <c r="BE42" s="72"/>
      <c r="BF42" s="72"/>
      <c r="BG42" s="72"/>
      <c r="BH42" s="72"/>
      <c r="BI42" s="72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3"/>
    </row>
    <row r="43" spans="1:75" s="74" customFormat="1" ht="15" customHeight="1" x14ac:dyDescent="0.15">
      <c r="A43" s="70"/>
      <c r="D43" s="75"/>
      <c r="E43" s="90">
        <v>9</v>
      </c>
      <c r="F43" s="91"/>
      <c r="G43" s="92" t="s">
        <v>28</v>
      </c>
      <c r="H43" s="93"/>
      <c r="I43" s="93"/>
      <c r="J43" s="93"/>
      <c r="K43" s="94"/>
      <c r="L43" s="94"/>
      <c r="M43" s="95"/>
      <c r="N43" s="90" t="s">
        <v>28</v>
      </c>
      <c r="O43" s="95"/>
      <c r="P43" s="90" t="s">
        <v>28</v>
      </c>
      <c r="Q43" s="96"/>
      <c r="R43" s="96"/>
      <c r="S43" s="94"/>
      <c r="T43" s="94"/>
      <c r="U43" s="94"/>
      <c r="V43" s="95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2"/>
      <c r="BC43" s="72"/>
      <c r="BD43" s="72"/>
      <c r="BE43" s="72"/>
      <c r="BF43" s="72"/>
      <c r="BG43" s="72"/>
      <c r="BH43" s="72"/>
      <c r="BI43" s="72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3"/>
    </row>
    <row r="44" spans="1:75" s="74" customFormat="1" ht="15" customHeight="1" x14ac:dyDescent="0.15">
      <c r="A44" s="70"/>
      <c r="D44" s="75"/>
      <c r="F44" s="76"/>
      <c r="G44" s="76"/>
      <c r="H44" s="76"/>
      <c r="I44" s="76"/>
      <c r="J44" s="76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2"/>
      <c r="BC44" s="72"/>
      <c r="BD44" s="72"/>
      <c r="BE44" s="72"/>
      <c r="BF44" s="72"/>
      <c r="BG44" s="72"/>
      <c r="BH44" s="72"/>
      <c r="BI44" s="72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3"/>
    </row>
    <row r="45" spans="1:75" s="74" customFormat="1" ht="15" customHeight="1" x14ac:dyDescent="0.15">
      <c r="A45" s="70"/>
      <c r="B45" s="75"/>
      <c r="C45" s="130"/>
      <c r="D45" s="78"/>
      <c r="E45" s="76"/>
      <c r="F45" s="76"/>
      <c r="G45" s="72"/>
      <c r="H45" s="72"/>
      <c r="I45" s="72"/>
      <c r="J45" s="72"/>
      <c r="K45" s="72"/>
      <c r="L45" s="72"/>
      <c r="M45" s="72"/>
      <c r="N45" s="131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131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131"/>
      <c r="BP45" s="72"/>
      <c r="BQ45" s="72"/>
      <c r="BR45" s="72"/>
      <c r="BS45" s="72"/>
      <c r="BT45" s="72"/>
      <c r="BU45" s="72"/>
      <c r="BW45" s="73"/>
    </row>
    <row r="46" spans="1:75" s="74" customFormat="1" ht="15" customHeight="1" x14ac:dyDescent="0.15">
      <c r="A46" s="70"/>
      <c r="B46" s="75"/>
      <c r="C46" s="76"/>
      <c r="D46" s="78"/>
      <c r="E46" s="76"/>
      <c r="F46" s="76"/>
      <c r="G46" s="72"/>
      <c r="H46" s="72"/>
      <c r="I46" s="72"/>
      <c r="J46" s="72"/>
      <c r="K46" s="72"/>
      <c r="L46" s="72"/>
      <c r="M46" s="72"/>
      <c r="N46" s="131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131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1"/>
      <c r="BU46" s="71"/>
      <c r="BV46" s="71"/>
      <c r="BW46" s="73"/>
    </row>
    <row r="47" spans="1:75" s="74" customFormat="1" ht="15" customHeight="1" x14ac:dyDescent="0.15">
      <c r="A47" s="70"/>
      <c r="B47" s="75"/>
      <c r="C47" s="76"/>
      <c r="D47" s="76"/>
      <c r="E47" s="78"/>
      <c r="F47" s="76"/>
      <c r="G47" s="72"/>
      <c r="H47" s="72"/>
      <c r="I47" s="72"/>
      <c r="J47" s="72"/>
      <c r="K47" s="72"/>
      <c r="L47" s="72"/>
      <c r="M47" s="131"/>
      <c r="N47" s="78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131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1"/>
      <c r="BU47" s="71"/>
      <c r="BV47" s="71"/>
      <c r="BW47" s="73"/>
    </row>
    <row r="48" spans="1:75" s="74" customFormat="1" ht="15" customHeight="1" x14ac:dyDescent="0.15">
      <c r="A48" s="70"/>
      <c r="B48" s="75"/>
      <c r="C48" s="76"/>
      <c r="D48" s="72"/>
      <c r="E48" s="76"/>
      <c r="F48" s="78"/>
      <c r="G48" s="76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1"/>
      <c r="BU48" s="71"/>
      <c r="BV48" s="71"/>
      <c r="BW48" s="73"/>
    </row>
    <row r="49" spans="1:75" s="74" customFormat="1" ht="15" customHeight="1" x14ac:dyDescent="0.15">
      <c r="A49" s="70"/>
      <c r="B49" s="75"/>
      <c r="C49" s="76"/>
      <c r="D49" s="75"/>
      <c r="E49" s="76"/>
      <c r="F49" s="78"/>
      <c r="G49" s="76"/>
      <c r="H49" s="72"/>
      <c r="I49" s="72"/>
      <c r="J49" s="72"/>
      <c r="K49" s="72"/>
      <c r="L49" s="72"/>
      <c r="M49" s="72"/>
      <c r="N49" s="72"/>
      <c r="O49" s="72"/>
      <c r="P49" s="78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131"/>
      <c r="AY49" s="72"/>
      <c r="AZ49" s="72"/>
      <c r="BA49" s="72"/>
      <c r="BB49" s="72"/>
      <c r="BC49" s="72"/>
      <c r="BD49" s="72"/>
      <c r="BE49" s="132"/>
      <c r="BF49" s="72"/>
      <c r="BG49" s="72"/>
      <c r="BH49" s="72"/>
      <c r="BI49" s="131"/>
      <c r="BJ49" s="72"/>
      <c r="BK49" s="131"/>
      <c r="BL49" s="72"/>
      <c r="BM49" s="72"/>
      <c r="BN49" s="72"/>
      <c r="BO49" s="72"/>
      <c r="BP49" s="72"/>
      <c r="BQ49" s="72"/>
      <c r="BR49" s="72"/>
      <c r="BS49" s="72"/>
      <c r="BT49" s="71"/>
      <c r="BU49" s="71"/>
      <c r="BV49" s="71"/>
      <c r="BW49" s="73"/>
    </row>
    <row r="50" spans="1:75" s="74" customFormat="1" ht="15" customHeight="1" x14ac:dyDescent="0.15">
      <c r="A50" s="70"/>
      <c r="B50" s="75"/>
      <c r="C50" s="76"/>
      <c r="D50" s="75"/>
      <c r="E50" s="76"/>
      <c r="F50" s="78"/>
      <c r="G50" s="76"/>
      <c r="H50" s="72"/>
      <c r="I50" s="72"/>
      <c r="J50" s="72"/>
      <c r="K50" s="72"/>
      <c r="L50" s="72"/>
      <c r="M50" s="72"/>
      <c r="N50" s="72"/>
      <c r="O50" s="72"/>
      <c r="P50" s="78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131"/>
      <c r="AY50" s="72"/>
      <c r="AZ50" s="72"/>
      <c r="BA50" s="72"/>
      <c r="BB50" s="72"/>
      <c r="BC50" s="72"/>
      <c r="BD50" s="72"/>
      <c r="BE50" s="132"/>
      <c r="BF50" s="72"/>
      <c r="BG50" s="72"/>
      <c r="BH50" s="72"/>
      <c r="BI50" s="131"/>
      <c r="BJ50" s="72"/>
      <c r="BK50" s="131"/>
      <c r="BL50" s="72"/>
      <c r="BM50" s="72"/>
      <c r="BN50" s="72"/>
      <c r="BO50" s="72"/>
      <c r="BP50" s="72"/>
      <c r="BQ50" s="72"/>
      <c r="BR50" s="72"/>
      <c r="BS50" s="72"/>
      <c r="BT50" s="71"/>
      <c r="BU50" s="71"/>
      <c r="BV50" s="71"/>
      <c r="BW50" s="73"/>
    </row>
    <row r="51" spans="1:75" s="74" customFormat="1" ht="15" customHeight="1" x14ac:dyDescent="0.15">
      <c r="A51" s="70"/>
      <c r="B51" s="75"/>
      <c r="C51" s="76"/>
      <c r="D51" s="75"/>
      <c r="E51" s="76"/>
      <c r="F51" s="78"/>
      <c r="G51" s="76"/>
      <c r="H51" s="72"/>
      <c r="I51" s="72"/>
      <c r="J51" s="72"/>
      <c r="K51" s="72"/>
      <c r="L51" s="72"/>
      <c r="M51" s="72"/>
      <c r="N51" s="72"/>
      <c r="O51" s="72"/>
      <c r="P51" s="78"/>
      <c r="Q51" s="131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131"/>
      <c r="AY51" s="72"/>
      <c r="AZ51" s="72"/>
      <c r="BA51" s="72"/>
      <c r="BB51" s="72"/>
      <c r="BC51" s="72"/>
      <c r="BD51" s="72"/>
      <c r="BE51" s="131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1"/>
      <c r="BU51" s="71"/>
      <c r="BV51" s="71"/>
      <c r="BW51" s="73"/>
    </row>
    <row r="52" spans="1:75" s="74" customFormat="1" ht="15" customHeight="1" x14ac:dyDescent="0.15">
      <c r="A52" s="70"/>
      <c r="B52" s="75"/>
      <c r="C52" s="76"/>
      <c r="D52" s="75"/>
      <c r="E52" s="76"/>
      <c r="F52" s="78"/>
      <c r="G52" s="76"/>
      <c r="H52" s="72"/>
      <c r="I52" s="72"/>
      <c r="J52" s="72"/>
      <c r="K52" s="72"/>
      <c r="L52" s="72"/>
      <c r="M52" s="72"/>
      <c r="N52" s="72"/>
      <c r="O52" s="72"/>
      <c r="P52" s="78"/>
      <c r="Q52" s="131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131"/>
      <c r="AY52" s="72"/>
      <c r="AZ52" s="72"/>
      <c r="BA52" s="72"/>
      <c r="BB52" s="72"/>
      <c r="BC52" s="72"/>
      <c r="BD52" s="72"/>
      <c r="BE52" s="131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1"/>
      <c r="BU52" s="71"/>
      <c r="BV52" s="71"/>
      <c r="BW52" s="73"/>
    </row>
    <row r="53" spans="1:75" s="74" customFormat="1" ht="15" customHeight="1" x14ac:dyDescent="0.15">
      <c r="A53" s="70"/>
      <c r="B53" s="75"/>
      <c r="C53" s="76"/>
      <c r="D53" s="75"/>
      <c r="E53" s="76"/>
      <c r="F53" s="78"/>
      <c r="G53" s="76"/>
      <c r="H53" s="76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1"/>
      <c r="BU53" s="71"/>
      <c r="BV53" s="71"/>
      <c r="BW53" s="73"/>
    </row>
    <row r="54" spans="1:75" s="74" customFormat="1" ht="15" customHeight="1" x14ac:dyDescent="0.15">
      <c r="A54" s="70"/>
      <c r="B54" s="75"/>
      <c r="C54" s="76"/>
      <c r="D54" s="75"/>
      <c r="E54" s="76"/>
      <c r="F54" s="78"/>
      <c r="G54" s="76"/>
      <c r="H54" s="76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1"/>
      <c r="BU54" s="71"/>
      <c r="BV54" s="71"/>
      <c r="BW54" s="73"/>
    </row>
    <row r="55" spans="1:75" s="74" customFormat="1" ht="15" customHeight="1" x14ac:dyDescent="0.15">
      <c r="A55" s="70"/>
      <c r="B55" s="75"/>
      <c r="C55" s="76"/>
      <c r="D55" s="75"/>
      <c r="E55" s="76"/>
      <c r="F55" s="78"/>
      <c r="G55" s="76"/>
      <c r="H55" s="76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2"/>
      <c r="BC55" s="72"/>
      <c r="BD55" s="72"/>
      <c r="BE55" s="72"/>
      <c r="BF55" s="72"/>
      <c r="BG55" s="72"/>
      <c r="BH55" s="72"/>
      <c r="BI55" s="72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3"/>
    </row>
    <row r="56" spans="1:75" s="74" customFormat="1" ht="15" customHeight="1" thickBot="1" x14ac:dyDescent="0.2">
      <c r="A56" s="133"/>
      <c r="B56" s="134"/>
      <c r="C56" s="135"/>
      <c r="D56" s="135"/>
      <c r="E56" s="135"/>
      <c r="F56" s="135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7"/>
      <c r="BA56" s="137"/>
      <c r="BB56" s="137"/>
      <c r="BC56" s="137"/>
      <c r="BD56" s="137"/>
      <c r="BE56" s="137"/>
      <c r="BF56" s="137"/>
      <c r="BG56" s="137"/>
      <c r="BH56" s="136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8"/>
    </row>
  </sheetData>
  <mergeCells count="20">
    <mergeCell ref="N22:V22"/>
    <mergeCell ref="N34:V34"/>
    <mergeCell ref="N29:V29"/>
    <mergeCell ref="N38:V38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7"/>
  <printOptions horizontalCentered="1"/>
  <pageMargins left="0.55118110236220474" right="0.51181102362204722" top="0.47244094488188981" bottom="0.43307086614173229" header="0.35433070866141736" footer="0.23622047244094491"/>
  <pageSetup paperSize="9" scale="69" fitToHeight="0" orientation="landscape" r:id="rId1"/>
  <headerFooter alignWithMargins="0">
    <oddFooter>&amp;C&amp;12-　&amp;P -&amp;R&amp;10Copyright(c)2018 Nissay Information Technology Co.,Ltd.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b092787-dda6-4ade-b8ea-a6db0a17561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変更履歴</vt:lpstr>
      <vt:lpstr>インターフェース仕様書</vt:lpstr>
      <vt:lpstr>別紙証券記号番号採番ルール</vt:lpstr>
      <vt:lpstr>インターフェース仕様書!Print_Area</vt:lpstr>
      <vt:lpstr>別紙証券記号番号採番ルール!Print_Area</vt:lpstr>
      <vt:lpstr>変更履歴!Print_Area</vt:lpstr>
      <vt:lpstr>インターフェース仕様書!Print_Titles</vt:lpstr>
      <vt:lpstr>別紙証券記号番号採番ルール!Print_Titles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矢田部 藍</cp:lastModifiedBy>
  <cp:revision/>
  <cp:lastPrinted>2018-04-27T05:52:35Z</cp:lastPrinted>
  <dcterms:created xsi:type="dcterms:W3CDTF">1997-01-08T22:48:59Z</dcterms:created>
  <dcterms:modified xsi:type="dcterms:W3CDTF">2020-07-06T04:19:52Z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