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vdi.local\homes\nit_homes002\538407\デスクトップ\webダイレクト関連資料\202007\"/>
    </mc:Choice>
  </mc:AlternateContent>
  <bookViews>
    <workbookView xWindow="3645" yWindow="3150" windowWidth="16890" windowHeight="11565" tabRatio="651" activeTab="1"/>
  </bookViews>
  <sheets>
    <sheet name="変更履歴" sheetId="14" r:id="rId1"/>
    <sheet name="インターフェース仕様書" sheetId="18" r:id="rId2"/>
    <sheet name="別紙_基本商品チェック・販売商品チェックコード一覧" sheetId="19" r:id="rId3"/>
  </sheets>
  <externalReferences>
    <externalReference r:id="rId4"/>
    <externalReference r:id="rId5"/>
    <externalReference r:id="rId6"/>
    <externalReference r:id="rId7"/>
    <externalReference r:id="rId8"/>
  </externalReferences>
  <definedNames>
    <definedName name="_" localSheetId="2" hidden="1">'[1]#REF'!#REF!</definedName>
    <definedName name="_" hidden="1">'[1]#REF'!#REF!</definedName>
    <definedName name="_１．">[2]目次!#REF!</definedName>
    <definedName name="_1M0010_">#REF!</definedName>
    <definedName name="_1Regressio" localSheetId="1" hidden="1">'[3]#REF'!#REF!</definedName>
    <definedName name="_2Regressio" localSheetId="1" hidden="1">'[1]#REF'!#REF!</definedName>
    <definedName name="_2Regressio" hidden="1">'[1]#REF'!#REF!</definedName>
    <definedName name="_3_0_0_Regressio" localSheetId="1" hidden="1">'[1]#REF'!#REF!</definedName>
    <definedName name="_3M004_">#REF!</definedName>
    <definedName name="_4_0_0_Regressio" localSheetId="1" hidden="1">'[1]#REF'!#REF!</definedName>
    <definedName name="_4M005_">#REF!</definedName>
    <definedName name="_5_0_0_Regressio" localSheetId="1" hidden="1">'[1]#REF'!#REF!</definedName>
    <definedName name="_5p008_">'[4]TJ6P002Z(チェック項目一覧)'!$C$6:$H$22</definedName>
    <definedName name="_6_0_0_Regressio" localSheetId="1" hidden="1">'[1]#REF'!#REF!</definedName>
    <definedName name="_7_0_0_Regressio" localSheetId="1" hidden="1">'[1]#REF'!#REF!</definedName>
    <definedName name="_8_0_0_Regressio" localSheetId="1" hidden="1">'[5]#REF'!#REF!</definedName>
    <definedName name="_8_0_0_Regressio" hidden="1">'[5]#REF'!#REF!</definedName>
    <definedName name="_Ａ１" localSheetId="2" hidden="1">#REF!</definedName>
    <definedName name="_Ａ１" hidden="1">#REF!</definedName>
    <definedName name="_Ａ２" localSheetId="2" hidden="1">#REF!</definedName>
    <definedName name="_Ａ２" hidden="1">#REF!</definedName>
    <definedName name="_Fill" localSheetId="2" hidden="1">#REF!</definedName>
    <definedName name="_Fill" hidden="1">#REF!</definedName>
    <definedName name="_xlnm._FilterDatabase" localSheetId="2" hidden="1">別紙_基本商品チェック・販売商品チェックコード一覧!$A$8:$BF$62</definedName>
    <definedName name="_Key1" localSheetId="1" hidden="1">#REF!</definedName>
    <definedName name="_Key1" localSheetId="2" hidden="1">#REF!</definedName>
    <definedName name="_Key1" localSheetId="0" hidden="1">#REF!</definedName>
    <definedName name="_Key1" hidden="1">#REF!</definedName>
    <definedName name="_Key2" localSheetId="1" hidden="1">#REF!</definedName>
    <definedName name="_Key2" localSheetId="2" hidden="1">#REF!</definedName>
    <definedName name="_Key2" localSheetId="0" hidden="1">#REF!</definedName>
    <definedName name="_Key2" hidden="1">#REF!</definedName>
    <definedName name="_Order1" hidden="1">255</definedName>
    <definedName name="_Order2" localSheetId="2" hidden="1">0</definedName>
    <definedName name="_Order2" hidden="1">255</definedName>
    <definedName name="_Regression_X" localSheetId="2" hidden="1">#REF!</definedName>
    <definedName name="_Regression_X" hidden="1">#REF!</definedName>
    <definedName name="_Regression_X2" localSheetId="2" hidden="1">#REF!</definedName>
    <definedName name="_Regression_X2" hidden="1">#REF!</definedName>
    <definedName name="_Sort" localSheetId="1" hidden="1">#REF!</definedName>
    <definedName name="_Sort" localSheetId="2" hidden="1">#REF!</definedName>
    <definedName name="_Sort" localSheetId="0" hidden="1">#REF!</definedName>
    <definedName name="_Sort" hidden="1">#REF!</definedName>
    <definedName name="a" localSheetId="2" hidden="1">{"'３．団体収入ラン（一括）'!$M$656","'３．団体収入ラン（一括）'!$A$645:$BF$736"}</definedName>
    <definedName name="a">#REF!</definedName>
    <definedName name="aaa">#REF!</definedName>
    <definedName name="Access_Button" hidden="1">"検証ツール_A_List1"</definedName>
    <definedName name="Access_Button1" hidden="1">"検証ツール_A_List2"</definedName>
    <definedName name="AccessDatabase" hidden="1">"C:\windows\ﾃﾞｽｸﾄｯﾌﾟ\検証ツール.mdb"</definedName>
    <definedName name="bbb">#REF!</definedName>
    <definedName name="ccc">#REF!</definedName>
    <definedName name="ddd">#REF!</definedName>
    <definedName name="ｄｓ">#REF!</definedName>
    <definedName name="eee">#REF!</definedName>
    <definedName name="ｆｄさ">#REF!</definedName>
    <definedName name="fff">#REF!</definedName>
    <definedName name="ggg">#REF!</definedName>
    <definedName name="hhh">#REF!</definedName>
    <definedName name="HTML_CodePage" hidden="1">932</definedName>
    <definedName name="HTML_Control" localSheetId="2" hidden="1">{"'３．団体収入ラン（一括）'!$M$656","'３．団体収入ラン（一括）'!$A$645:$BF$736"}</definedName>
    <definedName name="HTML_Control"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iii">#REF!</definedName>
    <definedName name="jjj">#REF!</definedName>
    <definedName name="JOB概要" localSheetId="2" hidden="1">{"'３．団体収入ラン（一括）'!$M$656","'３．団体収入ラン（一括）'!$A$645:$BF$736"}</definedName>
    <definedName name="JOB概要" hidden="1">{"'３．団体収入ラン（一括）'!$M$656","'３．団体収入ラン（一括）'!$A$645:$BF$736"}</definedName>
    <definedName name="kkk">#REF!</definedName>
    <definedName name="lll">#REF!</definedName>
    <definedName name="M004_2">#REF!</definedName>
    <definedName name="ＭＦ履歴">#REF!</definedName>
    <definedName name="ＭＦ履歴照会">#REF!</definedName>
    <definedName name="mmm">#REF!</definedName>
    <definedName name="nnn">#REF!</definedName>
    <definedName name="ooo">#REF!</definedName>
    <definedName name="_xlnm.Print_Area" localSheetId="1">インターフェース仕様書!$A$1:$DC$52</definedName>
    <definedName name="_xlnm.Print_Area" localSheetId="2">別紙_基本商品チェック・販売商品チェックコード一覧!$A$1:$BF$65</definedName>
    <definedName name="_xlnm.Print_Area" localSheetId="0">変更履歴!$A$1:$BO$39</definedName>
    <definedName name="_xlnm.Print_Titles" localSheetId="1">インターフェース仕様書!$1:$6</definedName>
    <definedName name="_xlnm.Print_Titles" localSheetId="2">別紙_基本商品チェック・販売商品チェックコード一覧!$5:$8</definedName>
    <definedName name="_xlnm.Print_Titles" localSheetId="0">変更履歴!$1:$3</definedName>
    <definedName name="Pｒｉｎｔ_Tｉｔｌｅｓ">#REF!</definedName>
    <definedName name="ＱＱＱＱＱ" localSheetId="2" hidden="1">#REF!</definedName>
    <definedName name="ＱＱＱＱＱ" hidden="1">#REF!</definedName>
    <definedName name="ｓｓｓ" localSheetId="2" hidden="1">{#N/A,#N/A,FALSE,"フォーマット"}</definedName>
    <definedName name="ｓｓｓ" hidden="1">{#N/A,#N/A,FALSE,"フォーマット"}</definedName>
    <definedName name="UI">#REF!</definedName>
    <definedName name="wrn.フォーマット." localSheetId="2" hidden="1">{#N/A,#N/A,FALSE,"フォーマット"}</definedName>
    <definedName name="wrn.フォーマット." hidden="1">{#N/A,#N/A,FALSE,"フォーマット"}</definedName>
    <definedName name="あ" localSheetId="2" hidden="1">#REF!</definedName>
    <definedName name="あ" hidden="1">#REF!</definedName>
    <definedName name="ああ">#REF!</definedName>
    <definedName name="ああ_2">#REF!</definedName>
    <definedName name="あああ">#REF!</definedName>
    <definedName name="かかか" localSheetId="2" hidden="1">{#N/A,#N/A,FALSE,"フォーマット"}</definedName>
    <definedName name="かかか" hidden="1">{#N/A,#N/A,FALSE,"フォーマット"}</definedName>
    <definedName name="コース№">#REF!</definedName>
    <definedName name="さささｎ" localSheetId="2" hidden="1">{#N/A,#N/A,FALSE,"フォーマット"}</definedName>
    <definedName name="さささｎ" hidden="1">{#N/A,#N/A,FALSE,"フォーマット"}</definedName>
    <definedName name="その他">#REF!</definedName>
    <definedName name="チーム名">#REF!</definedName>
    <definedName name="りれき">#REF!</definedName>
    <definedName name="ロングラン">#REF!</definedName>
    <definedName name="ロングランP004">#REF!</definedName>
    <definedName name="案件名">#REF!</definedName>
    <definedName name="会社名">#REF!</definedName>
    <definedName name="改廃履歴" localSheetId="2" hidden="1">#REF!</definedName>
    <definedName name="改廃履歴" hidden="1">#REF!</definedName>
    <definedName name="改廃履歴１" localSheetId="2" hidden="1">#REF!</definedName>
    <definedName name="改廃履歴１" hidden="1">#REF!</definedName>
    <definedName name="開発">#REF!</definedName>
    <definedName name="開発単位">#REF!</definedName>
    <definedName name="関連表" localSheetId="2" hidden="1">#REF!</definedName>
    <definedName name="関連表" hidden="1">#REF!</definedName>
    <definedName name="関連表2" localSheetId="2" hidden="1">#REF!</definedName>
    <definedName name="関連表2" hidden="1">#REF!</definedName>
    <definedName name="基本">#REF!</definedName>
    <definedName name="基本方針">#REF!</definedName>
    <definedName name="機能概要">#REF!</definedName>
    <definedName name="給付倍率">#REF!</definedName>
    <definedName name="型_区分">#REF!</definedName>
    <definedName name="控え欄">#REF!</definedName>
    <definedName name="初期ページ">#REF!</definedName>
    <definedName name="初期ページ１">#REF!</definedName>
    <definedName name="商品_CD">#REF!</definedName>
    <definedName name="新世代_Ｍ_List">#REF!</definedName>
    <definedName name="成果物">#REF!</definedName>
    <definedName name="成果物２">#REF!</definedName>
    <definedName name="属性">#REF!</definedName>
    <definedName name="団体_コード">#REF!</definedName>
    <definedName name="帳票" localSheetId="2" hidden="1">#REF!</definedName>
    <definedName name="帳票" hidden="1">#REF!</definedName>
    <definedName name="日額">#REF!</definedName>
    <definedName name="保険金_一時金">#REF!</definedName>
    <definedName name="保険料欄">#REF!</definedName>
    <definedName name="保障区分">#REF!</definedName>
    <definedName name="募集年月">#REF!</definedName>
    <definedName name="名称欄">#REF!</definedName>
    <definedName name="履歴">#REF!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2" i="19" l="1"/>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10" i="19"/>
  <c r="B9" i="19"/>
  <c r="M2" i="18" l="1"/>
  <c r="L2" i="18"/>
  <c r="C2" i="18"/>
  <c r="B2" i="18"/>
  <c r="BH1" i="18"/>
  <c r="AZ1" i="18"/>
  <c r="AP1" i="18"/>
  <c r="M1" i="18"/>
  <c r="L1" i="18"/>
  <c r="C1" i="18"/>
  <c r="B1" i="18"/>
  <c r="BC2" i="14"/>
  <c r="AZ2" i="18" l="1"/>
  <c r="BK1" i="14"/>
  <c r="BH2" i="18" l="1"/>
  <c r="BC1" i="14" l="1"/>
  <c r="BK2" i="14" l="1"/>
</calcChain>
</file>

<file path=xl/sharedStrings.xml><?xml version="1.0" encoding="utf-8"?>
<sst xmlns="http://schemas.openxmlformats.org/spreadsheetml/2006/main" count="1439" uniqueCount="382">
  <si>
    <t>備考</t>
    <rPh sb="0" eb="2">
      <t>ビコウ</t>
    </rPh>
    <phoneticPr fontId="6"/>
  </si>
  <si>
    <t>№</t>
    <phoneticPr fontId="6"/>
  </si>
  <si>
    <t>繰り返し</t>
    <rPh sb="0" eb="1">
      <t>ク</t>
    </rPh>
    <rPh sb="2" eb="3">
      <t>カエ</t>
    </rPh>
    <phoneticPr fontId="6"/>
  </si>
  <si>
    <t>属性</t>
    <rPh sb="0" eb="1">
      <t>ゾク</t>
    </rPh>
    <rPh sb="1" eb="2">
      <t>セイ</t>
    </rPh>
    <phoneticPr fontId="8"/>
  </si>
  <si>
    <t>文字数</t>
    <rPh sb="0" eb="2">
      <t>モジ</t>
    </rPh>
    <rPh sb="2" eb="3">
      <t>スウ</t>
    </rPh>
    <phoneticPr fontId="8"/>
  </si>
  <si>
    <t>ﾊﾞｲﾄ数</t>
    <rPh sb="4" eb="5">
      <t>スウ</t>
    </rPh>
    <phoneticPr fontId="8"/>
  </si>
  <si>
    <t>必須</t>
    <rPh sb="0" eb="2">
      <t>ヒッス</t>
    </rPh>
    <phoneticPr fontId="8"/>
  </si>
  <si>
    <t>編</t>
    <rPh sb="0" eb="1">
      <t>ヘン</t>
    </rPh>
    <phoneticPr fontId="9"/>
  </si>
  <si>
    <t>章</t>
    <rPh sb="0" eb="1">
      <t>ショウ</t>
    </rPh>
    <phoneticPr fontId="9"/>
  </si>
  <si>
    <t>ドキュメント名</t>
    <rPh sb="6" eb="7">
      <t>メイ</t>
    </rPh>
    <phoneticPr fontId="9"/>
  </si>
  <si>
    <t>作成者</t>
    <rPh sb="0" eb="3">
      <t>サクセイシャ</t>
    </rPh>
    <phoneticPr fontId="9"/>
  </si>
  <si>
    <t>作成日</t>
    <rPh sb="0" eb="3">
      <t>サクセイビ</t>
    </rPh>
    <phoneticPr fontId="9"/>
  </si>
  <si>
    <t>部</t>
    <rPh sb="0" eb="1">
      <t>ブ</t>
    </rPh>
    <phoneticPr fontId="9"/>
  </si>
  <si>
    <t>節</t>
    <rPh sb="0" eb="1">
      <t>セツ</t>
    </rPh>
    <phoneticPr fontId="9"/>
  </si>
  <si>
    <t>修正者</t>
    <rPh sb="0" eb="2">
      <t>シュウセイ</t>
    </rPh>
    <rPh sb="2" eb="3">
      <t>シャ</t>
    </rPh>
    <phoneticPr fontId="9"/>
  </si>
  <si>
    <t>修正日</t>
    <rPh sb="0" eb="2">
      <t>シュウセイ</t>
    </rPh>
    <rPh sb="2" eb="3">
      <t>ビ</t>
    </rPh>
    <phoneticPr fontId="9"/>
  </si>
  <si>
    <t>変更№</t>
    <rPh sb="0" eb="2">
      <t>ヘンコウ</t>
    </rPh>
    <phoneticPr fontId="9"/>
  </si>
  <si>
    <t>変更箇所</t>
    <rPh sb="0" eb="2">
      <t>ヘンコウ</t>
    </rPh>
    <rPh sb="2" eb="4">
      <t>カショ</t>
    </rPh>
    <phoneticPr fontId="9"/>
  </si>
  <si>
    <t>再査</t>
    <rPh sb="0" eb="1">
      <t>サイ</t>
    </rPh>
    <rPh sb="1" eb="2">
      <t>サ</t>
    </rPh>
    <phoneticPr fontId="9"/>
  </si>
  <si>
    <t>確認</t>
    <rPh sb="0" eb="2">
      <t>カクニン</t>
    </rPh>
    <phoneticPr fontId="9"/>
  </si>
  <si>
    <t>変更理由/変更内容</t>
    <rPh sb="0" eb="2">
      <t>ヘンコウ</t>
    </rPh>
    <rPh sb="2" eb="4">
      <t>リユウ</t>
    </rPh>
    <rPh sb="5" eb="7">
      <t>ヘンコウ</t>
    </rPh>
    <rPh sb="7" eb="9">
      <t>ナイヨウ</t>
    </rPh>
    <phoneticPr fontId="9"/>
  </si>
  <si>
    <t>再査者</t>
    <rPh sb="0" eb="1">
      <t>サイ</t>
    </rPh>
    <rPh sb="1" eb="2">
      <t>サ</t>
    </rPh>
    <rPh sb="2" eb="3">
      <t>シャ</t>
    </rPh>
    <phoneticPr fontId="9"/>
  </si>
  <si>
    <t>日付</t>
    <rPh sb="0" eb="2">
      <t>ヒヅケ</t>
    </rPh>
    <phoneticPr fontId="9"/>
  </si>
  <si>
    <t>確認者</t>
    <rPh sb="0" eb="2">
      <t>カクニン</t>
    </rPh>
    <rPh sb="2" eb="3">
      <t>シャ</t>
    </rPh>
    <phoneticPr fontId="9"/>
  </si>
  <si>
    <t>プロセス名称</t>
    <rPh sb="4" eb="6">
      <t>メイショウ</t>
    </rPh>
    <phoneticPr fontId="9"/>
  </si>
  <si>
    <t>インターフェース仕様書</t>
    <phoneticPr fontId="9"/>
  </si>
  <si>
    <t>半角</t>
  </si>
  <si>
    <t>保険期間</t>
    <rPh sb="0" eb="2">
      <t>ホケン</t>
    </rPh>
    <rPh sb="2" eb="4">
      <t>キカン</t>
    </rPh>
    <phoneticPr fontId="7"/>
  </si>
  <si>
    <t>払込期間</t>
    <rPh sb="0" eb="1">
      <t>ハラ</t>
    </rPh>
    <rPh sb="1" eb="2">
      <t>コミ</t>
    </rPh>
    <rPh sb="2" eb="4">
      <t>キカン</t>
    </rPh>
    <phoneticPr fontId="7"/>
  </si>
  <si>
    <t>初回給付金支払倍率型区分</t>
    <rPh sb="0" eb="2">
      <t>ショカイ</t>
    </rPh>
    <rPh sb="2" eb="5">
      <t>キュウフキン</t>
    </rPh>
    <rPh sb="5" eb="7">
      <t>シハライ</t>
    </rPh>
    <rPh sb="7" eb="9">
      <t>バイリツ</t>
    </rPh>
    <rPh sb="9" eb="10">
      <t>カタ</t>
    </rPh>
    <rPh sb="10" eb="12">
      <t>クブン</t>
    </rPh>
    <phoneticPr fontId="7"/>
  </si>
  <si>
    <t>該当約款コード</t>
    <rPh sb="0" eb="2">
      <t>ガイトウ</t>
    </rPh>
    <rPh sb="2" eb="4">
      <t>ヤッカン</t>
    </rPh>
    <phoneticPr fontId="7"/>
  </si>
  <si>
    <t>払込方法（回数）</t>
  </si>
  <si>
    <t>性別</t>
  </si>
  <si>
    <t>生年月日</t>
  </si>
  <si>
    <t>○</t>
    <phoneticPr fontId="7"/>
  </si>
  <si>
    <t>3</t>
    <phoneticPr fontId="7"/>
  </si>
  <si>
    <t>8</t>
    <phoneticPr fontId="7"/>
  </si>
  <si>
    <t>特定疾病支払日数無制限特則</t>
    <phoneticPr fontId="7"/>
  </si>
  <si>
    <t>計算基準年月日と同じ値を設定
※YYYYMMDD形式</t>
    <rPh sb="8" eb="9">
      <t>オナ</t>
    </rPh>
    <rPh sb="10" eb="11">
      <t>アタイ</t>
    </rPh>
    <phoneticPr fontId="7"/>
  </si>
  <si>
    <t>手術給付金支払倍率型区分</t>
    <phoneticPr fontId="7"/>
  </si>
  <si>
    <t>契約年月日</t>
    <phoneticPr fontId="7"/>
  </si>
  <si>
    <t>払込期間種別</t>
    <phoneticPr fontId="7"/>
  </si>
  <si>
    <t>保障対象疾病範囲型区分</t>
    <phoneticPr fontId="7"/>
  </si>
  <si>
    <t>給付金額（保険金額）</t>
    <phoneticPr fontId="7"/>
  </si>
  <si>
    <t>保険料払込免除特約有無</t>
    <phoneticPr fontId="7"/>
  </si>
  <si>
    <t>入院給付金支払限度日数型区分</t>
    <phoneticPr fontId="7"/>
  </si>
  <si>
    <t>保険期間種別</t>
    <phoneticPr fontId="7"/>
  </si>
  <si>
    <t>・保険期間種別が歳満了の場合
　払込期間を設定
　※YYYMM形式
・保険期間種別が終身の場合
　初期値(SPACE)を設定</t>
    <rPh sb="12" eb="14">
      <t>バアイ</t>
    </rPh>
    <rPh sb="42" eb="44">
      <t>シュウシン</t>
    </rPh>
    <rPh sb="49" eb="52">
      <t>ショキチ</t>
    </rPh>
    <rPh sb="60" eb="62">
      <t>セッテイ</t>
    </rPh>
    <phoneticPr fontId="7"/>
  </si>
  <si>
    <t>・払込回数が年払の場合
　2（年払）を設定
・払込回数が月払の場合
　4（月払）を設定
・上記以外の場合
　未設定</t>
    <phoneticPr fontId="7"/>
  </si>
  <si>
    <t>・払込期間種別が歳満了の場合
　払込期間を設定
　※YYYMM形式
　※保険期間の開始から満了までの期間。
・払込期間種別が終身の場合
　初期値(SPACE)を設定</t>
    <rPh sb="1" eb="3">
      <t>ハライコミ</t>
    </rPh>
    <rPh sb="3" eb="5">
      <t>キカン</t>
    </rPh>
    <rPh sb="5" eb="7">
      <t>シュベツ</t>
    </rPh>
    <rPh sb="8" eb="9">
      <t>トシ</t>
    </rPh>
    <rPh sb="9" eb="11">
      <t>マンリョウ</t>
    </rPh>
    <rPh sb="12" eb="14">
      <t>バアイ</t>
    </rPh>
    <rPh sb="16" eb="18">
      <t>ハライコミ</t>
    </rPh>
    <rPh sb="18" eb="20">
      <t>キカン</t>
    </rPh>
    <rPh sb="21" eb="23">
      <t>セッテイ</t>
    </rPh>
    <rPh sb="31" eb="33">
      <t>ケイシキ</t>
    </rPh>
    <rPh sb="36" eb="38">
      <t>ホケン</t>
    </rPh>
    <rPh sb="38" eb="40">
      <t>キカン</t>
    </rPh>
    <rPh sb="41" eb="43">
      <t>カイシ</t>
    </rPh>
    <rPh sb="45" eb="47">
      <t>マンリョウ</t>
    </rPh>
    <rPh sb="50" eb="52">
      <t>キカン</t>
    </rPh>
    <rPh sb="55" eb="57">
      <t>ハライコミ</t>
    </rPh>
    <rPh sb="57" eb="59">
      <t>キカン</t>
    </rPh>
    <rPh sb="59" eb="61">
      <t>シュベツ</t>
    </rPh>
    <rPh sb="62" eb="64">
      <t>シュウシン</t>
    </rPh>
    <rPh sb="65" eb="67">
      <t>バアイ</t>
    </rPh>
    <rPh sb="69" eb="72">
      <t>ショキチ</t>
    </rPh>
    <rPh sb="80" eb="82">
      <t>セッテイ</t>
    </rPh>
    <phoneticPr fontId="7"/>
  </si>
  <si>
    <t>・３大疾病保険料払込免除特約が付加されている場合
　1（有り）を設定する。
・上記以外の場合
　0（無し）を設定する。</t>
    <phoneticPr fontId="7"/>
  </si>
  <si>
    <t>インターフェース</t>
    <phoneticPr fontId="7"/>
  </si>
  <si>
    <t>UI設計書_インターフェース</t>
    <phoneticPr fontId="7"/>
  </si>
  <si>
    <t>-</t>
    <phoneticPr fontId="7"/>
  </si>
  <si>
    <t>試作</t>
    <rPh sb="0" eb="2">
      <t>シサク</t>
    </rPh>
    <phoneticPr fontId="7"/>
  </si>
  <si>
    <t>○</t>
    <phoneticPr fontId="7"/>
  </si>
  <si>
    <t>＜INPUT＞</t>
    <phoneticPr fontId="6"/>
  </si>
  <si>
    <t>＜OUTPUT＞</t>
    <phoneticPr fontId="6"/>
  </si>
  <si>
    <t>result</t>
    <phoneticPr fontId="7"/>
  </si>
  <si>
    <t>設計</t>
    <rPh sb="0" eb="2">
      <t>セッケイ</t>
    </rPh>
    <phoneticPr fontId="7"/>
  </si>
  <si>
    <t>主契約</t>
    <rPh sb="0" eb="3">
      <t>シュケイヤク</t>
    </rPh>
    <phoneticPr fontId="7"/>
  </si>
  <si>
    <t>被保険者</t>
    <rPh sb="0" eb="4">
      <t>ヒホケンシャ</t>
    </rPh>
    <phoneticPr fontId="7"/>
  </si>
  <si>
    <t>appliedProvisionCd</t>
    <phoneticPr fontId="7"/>
  </si>
  <si>
    <t>baseYmd</t>
    <phoneticPr fontId="7"/>
  </si>
  <si>
    <t>basePolicy</t>
    <phoneticPr fontId="7"/>
  </si>
  <si>
    <t>insured</t>
    <phoneticPr fontId="7"/>
  </si>
  <si>
    <t>birthYmd</t>
    <phoneticPr fontId="7"/>
  </si>
  <si>
    <t>sex</t>
    <phoneticPr fontId="7"/>
  </si>
  <si>
    <t>〇</t>
    <phoneticPr fontId="7"/>
  </si>
  <si>
    <t>特約</t>
    <rPh sb="0" eb="2">
      <t>トクヤク</t>
    </rPh>
    <phoneticPr fontId="7"/>
  </si>
  <si>
    <t>rider</t>
    <phoneticPr fontId="7"/>
  </si>
  <si>
    <t>contractYmd</t>
    <phoneticPr fontId="7"/>
  </si>
  <si>
    <t>insurancePeriodClass</t>
    <phoneticPr fontId="7"/>
  </si>
  <si>
    <t>insurancePeriod</t>
    <phoneticPr fontId="7"/>
  </si>
  <si>
    <t>paymentPeriodClass</t>
    <phoneticPr fontId="7"/>
  </si>
  <si>
    <t>paymentPeriod</t>
    <phoneticPr fontId="7"/>
  </si>
  <si>
    <t>hosCovPayLimitClass</t>
    <phoneticPr fontId="7"/>
  </si>
  <si>
    <t>benefitPayConvCls</t>
    <phoneticPr fontId="7"/>
  </si>
  <si>
    <t>disHsptUnlmtDaysSpPrv</t>
    <phoneticPr fontId="7"/>
  </si>
  <si>
    <t>diseaseCoverageType</t>
    <phoneticPr fontId="7"/>
  </si>
  <si>
    <t>benefitFirstPayConvCls</t>
    <phoneticPr fontId="7"/>
  </si>
  <si>
    <t>freeOfPremiumRiderCls</t>
    <phoneticPr fontId="7"/>
  </si>
  <si>
    <t>benefit</t>
    <phoneticPr fontId="7"/>
  </si>
  <si>
    <t>disHsptUnlmtDaysSpPrv</t>
    <phoneticPr fontId="7"/>
  </si>
  <si>
    <t>benefitFirstPayConvCls</t>
    <phoneticPr fontId="7"/>
  </si>
  <si>
    <t>benefit</t>
    <phoneticPr fontId="7"/>
  </si>
  <si>
    <t>公式HPで定めた計算基準年月日を設定
※YYYYMMDD形式</t>
    <phoneticPr fontId="7"/>
  </si>
  <si>
    <t>2：（歳満了）　3：（終身）</t>
    <phoneticPr fontId="7"/>
  </si>
  <si>
    <t>2（歳満了）　3（終身）</t>
    <phoneticPr fontId="7"/>
  </si>
  <si>
    <t>060（60日型）　120（120日型）</t>
    <phoneticPr fontId="7"/>
  </si>
  <si>
    <t>1（Ⅰ型）　2（Ⅱ型）</t>
    <rPh sb="3" eb="4">
      <t>カタ</t>
    </rPh>
    <rPh sb="9" eb="10">
      <t>カタ</t>
    </rPh>
    <phoneticPr fontId="7"/>
  </si>
  <si>
    <t>0（無し）　1（Ⅰ型（3大疾病無制限特則））　2（Ⅱ型（8大疾病無制限特則））</t>
    <phoneticPr fontId="7"/>
  </si>
  <si>
    <t>1（Ⅰ型（8大疾病＋臓器移植））　2（Ⅱ型（3大疾病タイプ））
3（Ⅲ型（がんタイプ））</t>
    <phoneticPr fontId="7"/>
  </si>
  <si>
    <t xml:space="preserve">1 (同額型)  2 (2倍型) </t>
    <phoneticPr fontId="7"/>
  </si>
  <si>
    <t>・払込回数が年払の場合
　2（年払）を設定
・払込回数が月払の場合
　4（月払）を設定
・上記以外の場合
　未設定</t>
    <phoneticPr fontId="7"/>
  </si>
  <si>
    <t>2（歳満了）　3（終身）</t>
    <phoneticPr fontId="7"/>
  </si>
  <si>
    <t>1（Ⅰ型（8大疾病＋臓器移植））　2（Ⅱ型（3大疾病タイプ））
3（Ⅲ型（がんタイプ））</t>
    <phoneticPr fontId="7"/>
  </si>
  <si>
    <t>YYYYMMDD形式</t>
    <phoneticPr fontId="7"/>
  </si>
  <si>
    <t xml:space="preserve">1 (同額型)  2 (2倍型) </t>
    <phoneticPr fontId="7"/>
  </si>
  <si>
    <t>1（男性）　2（女性）</t>
    <phoneticPr fontId="7"/>
  </si>
  <si>
    <t>paymentMethod</t>
    <phoneticPr fontId="7"/>
  </si>
  <si>
    <t>計算基準日</t>
    <rPh sb="0" eb="2">
      <t>ケイサン</t>
    </rPh>
    <rPh sb="2" eb="5">
      <t>キジュンビ</t>
    </rPh>
    <phoneticPr fontId="7"/>
  </si>
  <si>
    <t>入院給付金支払限度日数型区分</t>
    <phoneticPr fontId="7"/>
  </si>
  <si>
    <t>「医療終身」の場合
31A（医療終身保険（無解約払戻金型））を設定　</t>
    <phoneticPr fontId="7"/>
  </si>
  <si>
    <t>「先進医療特約」の場合
D1A（先進医療特約）を設定
「入院一時給付特約」の場合
D1B（入院一時給付特約）を設定
「女性医療特約」の場合
D1C（女性医療特約）を設定
「退院後通院特約」の場合
D1D（退院後通院特約）を設定
「特定損傷特約」の場合
D1E（特定損傷特約）を設定
「抗がん剤・ホルモン剤治療特約」の場合
D1F（抗がん剤・ホルモン剤治療特約）を設定
「特定疾病一時金給付特約」の場合
D1G（特定疾病一時金給付特約）を設定</t>
    <phoneticPr fontId="7"/>
  </si>
  <si>
    <t>①．項目名</t>
    <rPh sb="2" eb="4">
      <t>コウモク</t>
    </rPh>
    <rPh sb="4" eb="5">
      <t>メイ</t>
    </rPh>
    <phoneticPr fontId="8"/>
  </si>
  <si>
    <t>①．項目物理名</t>
    <rPh sb="2" eb="4">
      <t>コウモク</t>
    </rPh>
    <rPh sb="4" eb="6">
      <t>ブツリ</t>
    </rPh>
    <rPh sb="6" eb="7">
      <t>メイ</t>
    </rPh>
    <phoneticPr fontId="7"/>
  </si>
  <si>
    <t>①．項目属性</t>
    <rPh sb="2" eb="4">
      <t>コウモク</t>
    </rPh>
    <rPh sb="4" eb="6">
      <t>ゾクセイ</t>
    </rPh>
    <phoneticPr fontId="6"/>
  </si>
  <si>
    <t>②．項目物理名</t>
    <phoneticPr fontId="7"/>
  </si>
  <si>
    <t>②．設定値</t>
    <rPh sb="2" eb="4">
      <t>セッテイ</t>
    </rPh>
    <rPh sb="4" eb="5">
      <t>チ</t>
    </rPh>
    <phoneticPr fontId="7"/>
  </si>
  <si>
    <t>〇</t>
    <phoneticPr fontId="7"/>
  </si>
  <si>
    <t>appliedProvisionCd</t>
    <phoneticPr fontId="7"/>
  </si>
  <si>
    <t>dummyCode</t>
    <phoneticPr fontId="7"/>
  </si>
  <si>
    <t>〇</t>
    <phoneticPr fontId="7"/>
  </si>
  <si>
    <t>（設定不可）</t>
    <rPh sb="1" eb="3">
      <t>セッテイ</t>
    </rPh>
    <rPh sb="3" eb="5">
      <t>フカ</t>
    </rPh>
    <phoneticPr fontId="7"/>
  </si>
  <si>
    <t>（設定不可）</t>
    <phoneticPr fontId="7"/>
  </si>
  <si>
    <t>②．補間要否</t>
    <rPh sb="2" eb="4">
      <t>ホカン</t>
    </rPh>
    <rPh sb="4" eb="6">
      <t>ヨウヒ</t>
    </rPh>
    <phoneticPr fontId="7"/>
  </si>
  <si>
    <t>planDetail</t>
    <phoneticPr fontId="7"/>
  </si>
  <si>
    <t>①．設定値</t>
    <rPh sb="2" eb="4">
      <t>セッテイ</t>
    </rPh>
    <rPh sb="4" eb="5">
      <t>チ</t>
    </rPh>
    <phoneticPr fontId="7"/>
  </si>
  <si>
    <t>主約款枝番</t>
    <phoneticPr fontId="7"/>
  </si>
  <si>
    <t>mainProvisionBranchNo</t>
    <phoneticPr fontId="7"/>
  </si>
  <si>
    <t>001（固定）</t>
    <rPh sb="4" eb="6">
      <t>コテイ</t>
    </rPh>
    <phoneticPr fontId="7"/>
  </si>
  <si>
    <t>カナ名</t>
    <rPh sb="2" eb="3">
      <t>メイ</t>
    </rPh>
    <phoneticPr fontId="7"/>
  </si>
  <si>
    <t>naneKana</t>
    <phoneticPr fontId="7"/>
  </si>
  <si>
    <t>被保険者指名（カナ）
　セイ＋△＋名　△：全角スペース</t>
    <rPh sb="0" eb="4">
      <t>ヒホケンシャ</t>
    </rPh>
    <rPh sb="4" eb="6">
      <t>シメイ</t>
    </rPh>
    <rPh sb="17" eb="18">
      <t>メイ</t>
    </rPh>
    <rPh sb="21" eb="23">
      <t>ゼンカク</t>
    </rPh>
    <phoneticPr fontId="7"/>
  </si>
  <si>
    <t>払込経路</t>
    <phoneticPr fontId="7"/>
  </si>
  <si>
    <t>paymentChannel</t>
    <phoneticPr fontId="7"/>
  </si>
  <si>
    <t>2（口座振替）　3（クレカ払）</t>
    <phoneticPr fontId="7"/>
  </si>
  <si>
    <t>販売条件チェックAPI</t>
    <rPh sb="0" eb="2">
      <t>ハンバイ</t>
    </rPh>
    <rPh sb="2" eb="4">
      <t>ジョウケン</t>
    </rPh>
    <phoneticPr fontId="7"/>
  </si>
  <si>
    <t>チェック結果</t>
    <rPh sb="4" eb="6">
      <t>ケッカ</t>
    </rPh>
    <phoneticPr fontId="7"/>
  </si>
  <si>
    <t>エラーコードリスト</t>
    <phoneticPr fontId="7"/>
  </si>
  <si>
    <t>エラーコード</t>
    <phoneticPr fontId="7"/>
  </si>
  <si>
    <t>errCd</t>
    <phoneticPr fontId="7"/>
  </si>
  <si>
    <t>全角</t>
  </si>
  <si>
    <t>errCdList</t>
    <phoneticPr fontId="7"/>
  </si>
  <si>
    <t>ウォーニングコードリスト</t>
    <phoneticPr fontId="7"/>
  </si>
  <si>
    <t>ウォーニングコード</t>
    <phoneticPr fontId="7"/>
  </si>
  <si>
    <t>warningCd</t>
    <phoneticPr fontId="7"/>
  </si>
  <si>
    <t>warningCdList</t>
    <phoneticPr fontId="7"/>
  </si>
  <si>
    <t>〇</t>
    <phoneticPr fontId="7"/>
  </si>
  <si>
    <t>●：チェックの結果、エラーが発生する、○：チェックの結果、エラーが発生しない　空白：チェックを行わない</t>
    <rPh sb="7" eb="9">
      <t>ケッカ</t>
    </rPh>
    <rPh sb="14" eb="16">
      <t>ハッセイ</t>
    </rPh>
    <rPh sb="26" eb="28">
      <t>ケッカ</t>
    </rPh>
    <rPh sb="33" eb="35">
      <t>ハッセイ</t>
    </rPh>
    <rPh sb="39" eb="41">
      <t>クウハク</t>
    </rPh>
    <rPh sb="47" eb="48">
      <t>オコナ</t>
    </rPh>
    <phoneticPr fontId="7"/>
  </si>
  <si>
    <t>主契約・特約ごとのチェック有無</t>
    <phoneticPr fontId="7"/>
  </si>
  <si>
    <t>基本商品チェック</t>
    <rPh sb="0" eb="2">
      <t>キホン</t>
    </rPh>
    <rPh sb="2" eb="4">
      <t>ショウヒン</t>
    </rPh>
    <phoneticPr fontId="9"/>
  </si>
  <si>
    <t>販売商品チェック</t>
    <rPh sb="0" eb="2">
      <t>ハンバイ</t>
    </rPh>
    <rPh sb="2" eb="4">
      <t>ショウヒン</t>
    </rPh>
    <phoneticPr fontId="9"/>
  </si>
  <si>
    <t>全販売チャネル共通</t>
    <rPh sb="0" eb="1">
      <t>ゼン</t>
    </rPh>
    <rPh sb="1" eb="3">
      <t>ハンバイ</t>
    </rPh>
    <rPh sb="7" eb="9">
      <t>キョウツウ</t>
    </rPh>
    <phoneticPr fontId="9"/>
  </si>
  <si>
    <t>通販チャネル</t>
    <rPh sb="0" eb="2">
      <t>ツウハン</t>
    </rPh>
    <phoneticPr fontId="9"/>
  </si>
  <si>
    <t>画面・ボタン別の表示メッセージ</t>
    <phoneticPr fontId="7"/>
  </si>
  <si>
    <t>31A</t>
    <phoneticPr fontId="7"/>
  </si>
  <si>
    <t>31B</t>
    <phoneticPr fontId="7"/>
  </si>
  <si>
    <t>31C</t>
    <phoneticPr fontId="7"/>
  </si>
  <si>
    <t>31D</t>
    <phoneticPr fontId="7"/>
  </si>
  <si>
    <t>03A</t>
    <phoneticPr fontId="7"/>
  </si>
  <si>
    <t>D1B</t>
    <phoneticPr fontId="7"/>
  </si>
  <si>
    <t>D1J</t>
    <phoneticPr fontId="7"/>
  </si>
  <si>
    <t>D1C</t>
    <phoneticPr fontId="7"/>
  </si>
  <si>
    <t>D1K</t>
    <phoneticPr fontId="7"/>
  </si>
  <si>
    <t>D1D</t>
    <phoneticPr fontId="7"/>
  </si>
  <si>
    <t>D1L</t>
    <phoneticPr fontId="7"/>
  </si>
  <si>
    <t>D1A</t>
    <phoneticPr fontId="7"/>
  </si>
  <si>
    <t>D1H</t>
    <phoneticPr fontId="7"/>
  </si>
  <si>
    <t>D1G</t>
    <phoneticPr fontId="7"/>
  </si>
  <si>
    <t>D1N</t>
    <phoneticPr fontId="7"/>
  </si>
  <si>
    <t>D1F</t>
    <phoneticPr fontId="7"/>
  </si>
  <si>
    <t>D1M</t>
    <phoneticPr fontId="7"/>
  </si>
  <si>
    <t>D1E</t>
    <phoneticPr fontId="7"/>
  </si>
  <si>
    <t>D1P</t>
    <phoneticPr fontId="7"/>
  </si>
  <si>
    <t>D1Q</t>
    <phoneticPr fontId="7"/>
  </si>
  <si>
    <t>B-1</t>
    <phoneticPr fontId="9"/>
  </si>
  <si>
    <t>C-2</t>
    <phoneticPr fontId="7"/>
  </si>
  <si>
    <t>C-10</t>
    <phoneticPr fontId="9"/>
  </si>
  <si>
    <t>E-1</t>
    <phoneticPr fontId="9"/>
  </si>
  <si>
    <t>G-1</t>
  </si>
  <si>
    <t>G-2</t>
    <phoneticPr fontId="9"/>
  </si>
  <si>
    <t>H-1</t>
  </si>
  <si>
    <t>H-2</t>
    <phoneticPr fontId="9"/>
  </si>
  <si>
    <t>I-3</t>
    <phoneticPr fontId="9"/>
  </si>
  <si>
    <t>I-4</t>
    <phoneticPr fontId="9"/>
  </si>
  <si>
    <t>J-3</t>
    <phoneticPr fontId="7"/>
  </si>
  <si>
    <t>J-4</t>
    <phoneticPr fontId="9"/>
  </si>
  <si>
    <t>J-5</t>
    <phoneticPr fontId="7"/>
  </si>
  <si>
    <t>F-1</t>
    <phoneticPr fontId="9"/>
  </si>
  <si>
    <t>L-1</t>
    <phoneticPr fontId="9"/>
  </si>
  <si>
    <t>L-3</t>
    <phoneticPr fontId="9"/>
  </si>
  <si>
    <t>M-1</t>
    <phoneticPr fontId="9"/>
  </si>
  <si>
    <t>T-1</t>
    <phoneticPr fontId="9"/>
  </si>
  <si>
    <t>V-1</t>
    <phoneticPr fontId="7"/>
  </si>
  <si>
    <t>医療終身</t>
    <phoneticPr fontId="7"/>
  </si>
  <si>
    <t>特定疾病</t>
    <rPh sb="0" eb="2">
      <t>トクテイ</t>
    </rPh>
    <rPh sb="2" eb="4">
      <t>シッペイ</t>
    </rPh>
    <phoneticPr fontId="7"/>
  </si>
  <si>
    <t>引受緩和型医療終身</t>
    <phoneticPr fontId="7"/>
  </si>
  <si>
    <t>引受緩和型３大疾病一時給付保険</t>
    <phoneticPr fontId="7"/>
  </si>
  <si>
    <t>定期</t>
    <phoneticPr fontId="7"/>
  </si>
  <si>
    <t>入院一時給付特約</t>
    <phoneticPr fontId="7"/>
  </si>
  <si>
    <t>引受緩和型入院一時給付特約</t>
    <phoneticPr fontId="7"/>
  </si>
  <si>
    <t>女性医療特約</t>
    <phoneticPr fontId="7"/>
  </si>
  <si>
    <t>引受緩和型女性疾病入院特約</t>
    <phoneticPr fontId="7"/>
  </si>
  <si>
    <t>退院後通院特約</t>
    <phoneticPr fontId="7"/>
  </si>
  <si>
    <t>引受緩和型退院後通院特約</t>
    <phoneticPr fontId="7"/>
  </si>
  <si>
    <t>先進医療特約</t>
    <phoneticPr fontId="7"/>
  </si>
  <si>
    <t>引受緩和型先進医療特約</t>
    <phoneticPr fontId="7"/>
  </si>
  <si>
    <t>特定疾病一時給付特約</t>
    <phoneticPr fontId="7"/>
  </si>
  <si>
    <t>引受緩和型特定疾病一時給付特約</t>
    <phoneticPr fontId="7"/>
  </si>
  <si>
    <t>抗がん剤・ホルモン剤治療特約</t>
    <phoneticPr fontId="7"/>
  </si>
  <si>
    <t>引受緩和型抗がん剤・ホルモン剤治療特約</t>
    <phoneticPr fontId="7"/>
  </si>
  <si>
    <t>特定損傷特約</t>
    <phoneticPr fontId="7"/>
  </si>
  <si>
    <t>がん一時給付特約</t>
    <phoneticPr fontId="7"/>
  </si>
  <si>
    <t>引受緩和型がん一時給付特約</t>
    <phoneticPr fontId="7"/>
  </si>
  <si>
    <t>保険料計算</t>
    <phoneticPr fontId="9"/>
  </si>
  <si>
    <t>設計書作成</t>
    <rPh sb="0" eb="3">
      <t>セッケイショ</t>
    </rPh>
    <rPh sb="3" eb="5">
      <t>サクセイ</t>
    </rPh>
    <phoneticPr fontId="9"/>
  </si>
  <si>
    <t>申込書作成</t>
    <rPh sb="0" eb="2">
      <t>モウシコミ</t>
    </rPh>
    <rPh sb="2" eb="3">
      <t>ショ</t>
    </rPh>
    <rPh sb="3" eb="5">
      <t>サクセイ</t>
    </rPh>
    <phoneticPr fontId="9"/>
  </si>
  <si>
    <t>ペーパーレス申込</t>
    <rPh sb="6" eb="8">
      <t>モウシコミ</t>
    </rPh>
    <phoneticPr fontId="9"/>
  </si>
  <si>
    <t>確認して次へ</t>
    <phoneticPr fontId="9"/>
  </si>
  <si>
    <t>内容を確定する</t>
    <rPh sb="0" eb="2">
      <t>ナイヨウ</t>
    </rPh>
    <rPh sb="3" eb="5">
      <t>カクテイ</t>
    </rPh>
    <phoneticPr fontId="9"/>
  </si>
  <si>
    <t>確認して次へ</t>
    <rPh sb="0" eb="2">
      <t>カクニン</t>
    </rPh>
    <rPh sb="4" eb="5">
      <t>ツギ</t>
    </rPh>
    <phoneticPr fontId="9"/>
  </si>
  <si>
    <t>（初期表示）</t>
    <phoneticPr fontId="9"/>
  </si>
  <si>
    <t>保険料計算</t>
    <rPh sb="0" eb="3">
      <t>ホケンリョウ</t>
    </rPh>
    <rPh sb="3" eb="5">
      <t>ケイサン</t>
    </rPh>
    <phoneticPr fontId="9"/>
  </si>
  <si>
    <t>契約を申込む</t>
    <rPh sb="0" eb="2">
      <t>ケイヤク</t>
    </rPh>
    <rPh sb="3" eb="5">
      <t>モウシコ</t>
    </rPh>
    <phoneticPr fontId="9"/>
  </si>
  <si>
    <t>お客さま手交書類の出力</t>
    <phoneticPr fontId="9"/>
  </si>
  <si>
    <t>送信</t>
    <rPh sb="0" eb="2">
      <t>ソウシン</t>
    </rPh>
    <phoneticPr fontId="9"/>
  </si>
  <si>
    <t>確定</t>
    <rPh sb="0" eb="2">
      <t>カクテイ</t>
    </rPh>
    <phoneticPr fontId="9"/>
  </si>
  <si>
    <t>送信</t>
    <rPh sb="0" eb="2">
      <t>ソウシン</t>
    </rPh>
    <phoneticPr fontId="7"/>
  </si>
  <si>
    <t>項番</t>
    <rPh sb="0" eb="1">
      <t>コウ</t>
    </rPh>
    <rPh sb="1" eb="2">
      <t>バン</t>
    </rPh>
    <phoneticPr fontId="9"/>
  </si>
  <si>
    <t>エラーコード
（契約管理）</t>
    <rPh sb="8" eb="10">
      <t>ケイヤク</t>
    </rPh>
    <rPh sb="10" eb="12">
      <t>カンリ</t>
    </rPh>
    <phoneticPr fontId="9"/>
  </si>
  <si>
    <t>エラーコード
（販売支援）</t>
    <rPh sb="8" eb="10">
      <t>ハンバイ</t>
    </rPh>
    <rPh sb="10" eb="12">
      <t>シエン</t>
    </rPh>
    <phoneticPr fontId="7"/>
  </si>
  <si>
    <t>メッセージ内容</t>
    <rPh sb="5" eb="7">
      <t>ナイヨウ</t>
    </rPh>
    <phoneticPr fontId="7"/>
  </si>
  <si>
    <t>可変文言</t>
    <rPh sb="0" eb="2">
      <t>カヘン</t>
    </rPh>
    <rPh sb="2" eb="4">
      <t>モンゴン</t>
    </rPh>
    <phoneticPr fontId="9"/>
  </si>
  <si>
    <t>①</t>
    <phoneticPr fontId="7"/>
  </si>
  <si>
    <t>②</t>
    <phoneticPr fontId="7"/>
  </si>
  <si>
    <t>① ／ ①，②</t>
    <phoneticPr fontId="7"/>
  </si>
  <si>
    <t>①，②</t>
    <phoneticPr fontId="7"/>
  </si>
  <si>
    <t>EULB1Z1055</t>
    <phoneticPr fontId="7"/>
  </si>
  <si>
    <t>ー</t>
    <phoneticPr fontId="7"/>
  </si>
  <si>
    <t>【{0}】計算基準日は「{1}以降」のみ設定できます。</t>
    <rPh sb="5" eb="7">
      <t>ケイサン</t>
    </rPh>
    <phoneticPr fontId="7"/>
  </si>
  <si>
    <t>{0}：主契約名称、特約名称
{1}：販売開始年月日</t>
    <rPh sb="4" eb="7">
      <t>シュケイヤク</t>
    </rPh>
    <rPh sb="7" eb="9">
      <t>メイショウ</t>
    </rPh>
    <rPh sb="10" eb="12">
      <t>トクヤク</t>
    </rPh>
    <rPh sb="12" eb="14">
      <t>メイショウ</t>
    </rPh>
    <rPh sb="19" eb="21">
      <t>ハンバイ</t>
    </rPh>
    <rPh sb="21" eb="23">
      <t>カイシ</t>
    </rPh>
    <rPh sb="23" eb="26">
      <t>ネンガッピ</t>
    </rPh>
    <phoneticPr fontId="9"/>
  </si>
  <si>
    <t>○</t>
  </si>
  <si>
    <t>EULB1Z1056</t>
    <phoneticPr fontId="7"/>
  </si>
  <si>
    <t>EULB1Z1019</t>
    <phoneticPr fontId="7"/>
  </si>
  <si>
    <t>【{0}】{1}のみ付加できます。</t>
    <phoneticPr fontId="7"/>
  </si>
  <si>
    <t>{0}：主契約名称、特約名称
{1}：商品に付加可能な全ての特約名称を読点（、）区切りで羅列</t>
    <rPh sb="4" eb="7">
      <t>シュケイヤク</t>
    </rPh>
    <rPh sb="7" eb="9">
      <t>メイショウ</t>
    </rPh>
    <rPh sb="19" eb="21">
      <t>ショウヒン</t>
    </rPh>
    <rPh sb="22" eb="24">
      <t>フカ</t>
    </rPh>
    <rPh sb="24" eb="26">
      <t>カノウ</t>
    </rPh>
    <rPh sb="27" eb="28">
      <t>スベ</t>
    </rPh>
    <rPh sb="30" eb="32">
      <t>トクヤク</t>
    </rPh>
    <rPh sb="32" eb="34">
      <t>メイショウ</t>
    </rPh>
    <rPh sb="35" eb="37">
      <t>トウテン</t>
    </rPh>
    <rPh sb="40" eb="42">
      <t>クギ</t>
    </rPh>
    <rPh sb="44" eb="46">
      <t>ラレツ</t>
    </rPh>
    <phoneticPr fontId="9"/>
  </si>
  <si>
    <t>EULB1Z1126</t>
    <phoneticPr fontId="7"/>
  </si>
  <si>
    <t>【{0}】同一の特約は1件のみ付加できます。</t>
    <phoneticPr fontId="7"/>
  </si>
  <si>
    <t>{0}：主契約名称、特約名称</t>
    <phoneticPr fontId="9"/>
  </si>
  <si>
    <t>EULB1B1012</t>
    <phoneticPr fontId="7"/>
  </si>
  <si>
    <t>【{0}】に「リビング・ニーズ特約」が付加されていません。</t>
    <rPh sb="15" eb="17">
      <t>トクヤク</t>
    </rPh>
    <rPh sb="19" eb="21">
      <t>フカ</t>
    </rPh>
    <phoneticPr fontId="7"/>
  </si>
  <si>
    <t>EULB1B1014</t>
    <phoneticPr fontId="7"/>
  </si>
  <si>
    <t>ー</t>
  </si>
  <si>
    <t>【{0}】保険料払込免除特約は付加できません。</t>
  </si>
  <si>
    <t>{0}：主契約名称、特約名称</t>
  </si>
  <si>
    <t>EULB1Z1024</t>
    <phoneticPr fontId="7"/>
  </si>
  <si>
    <t>【{0}】被保険者の契約年齢は「{1}」の範囲でのみ設定できます。</t>
    <phoneticPr fontId="7"/>
  </si>
  <si>
    <t>{0}：主契約名称、特約名称
{1}：被保険者契約年齢</t>
    <rPh sb="10" eb="12">
      <t>トクヤク</t>
    </rPh>
    <rPh sb="12" eb="14">
      <t>メイショウ</t>
    </rPh>
    <rPh sb="19" eb="23">
      <t>ヒホケンシャ</t>
    </rPh>
    <rPh sb="23" eb="25">
      <t>ケイヤク</t>
    </rPh>
    <rPh sb="25" eb="27">
      <t>ネンレイ</t>
    </rPh>
    <phoneticPr fontId="9"/>
  </si>
  <si>
    <t>EULB1Z1025</t>
  </si>
  <si>
    <t>{0}：主契約名称、特約名称
{1}：被保険者契約年齢</t>
    <rPh sb="4" eb="7">
      <t>シュケイヤク</t>
    </rPh>
    <rPh sb="7" eb="9">
      <t>メイショウ</t>
    </rPh>
    <rPh sb="10" eb="12">
      <t>トクヤク</t>
    </rPh>
    <rPh sb="12" eb="14">
      <t>メイショウ</t>
    </rPh>
    <rPh sb="19" eb="23">
      <t>ヒホケンシャ</t>
    </rPh>
    <rPh sb="25" eb="27">
      <t>ネンレイ</t>
    </rPh>
    <phoneticPr fontId="9"/>
  </si>
  <si>
    <t>EULB1Z1125</t>
    <phoneticPr fontId="7"/>
  </si>
  <si>
    <t>【{0}】主契約は「1件」のみ付加できます。</t>
    <phoneticPr fontId="7"/>
  </si>
  <si>
    <t>{0}：主契約名称、特約名称</t>
    <rPh sb="4" eb="7">
      <t>シュケイヤク</t>
    </rPh>
    <rPh sb="7" eb="9">
      <t>メイショウ</t>
    </rPh>
    <phoneticPr fontId="9"/>
  </si>
  <si>
    <t>EULB1Z1011</t>
    <phoneticPr fontId="7"/>
  </si>
  <si>
    <t>【{0}】契約者の個人・法人区分は「個人」のみ設定できます。</t>
    <phoneticPr fontId="7"/>
  </si>
  <si>
    <t>EULB1Z1002</t>
    <phoneticPr fontId="7"/>
  </si>
  <si>
    <t>【{0}】女性医療特約は女性のみ付加できます。</t>
    <phoneticPr fontId="7"/>
  </si>
  <si>
    <t>EULB1Z1010</t>
    <phoneticPr fontId="7"/>
  </si>
  <si>
    <t>【{0}】被保険者続柄は「本人」以外不可です。</t>
  </si>
  <si>
    <t>EULB1Z1007</t>
    <phoneticPr fontId="7"/>
  </si>
  <si>
    <t>EDSCGS0006</t>
    <phoneticPr fontId="7"/>
  </si>
  <si>
    <t>【{0}】入力された契約年齢の場合、指定できる選択方法は「健康診断扱」のみです。</t>
    <phoneticPr fontId="7"/>
  </si>
  <si>
    <t>{0}：主契約名称、特約名称</t>
    <rPh sb="4" eb="7">
      <t>シュケイヤク</t>
    </rPh>
    <rPh sb="7" eb="9">
      <t>メイショウ</t>
    </rPh>
    <rPh sb="10" eb="12">
      <t>トクヤク</t>
    </rPh>
    <rPh sb="12" eb="14">
      <t>メイショウ</t>
    </rPh>
    <phoneticPr fontId="9"/>
  </si>
  <si>
    <t>●</t>
    <phoneticPr fontId="7"/>
  </si>
  <si>
    <t>EULB1Z1005</t>
    <phoneticPr fontId="7"/>
  </si>
  <si>
    <t>【{0}】払込回数は{1}のみ選択できます。</t>
    <phoneticPr fontId="7"/>
  </si>
  <si>
    <t>{0}：主契約名称、特約名称
{1}：払込回数</t>
    <rPh sb="4" eb="7">
      <t>シュケイヤク</t>
    </rPh>
    <rPh sb="7" eb="9">
      <t>メイショウ</t>
    </rPh>
    <rPh sb="19" eb="21">
      <t>ハライコミ</t>
    </rPh>
    <rPh sb="21" eb="23">
      <t>カイスウ</t>
    </rPh>
    <phoneticPr fontId="9"/>
  </si>
  <si>
    <t>EULB1Z1136</t>
  </si>
  <si>
    <t>【{0}】払込経路は{1}のみ選択できます。</t>
    <phoneticPr fontId="7"/>
  </si>
  <si>
    <t>{0}：主契約名称、特約名称
{1}：払込経路</t>
    <rPh sb="4" eb="7">
      <t>シュケイヤク</t>
    </rPh>
    <rPh sb="7" eb="9">
      <t>メイショウ</t>
    </rPh>
    <rPh sb="19" eb="21">
      <t>ハライコミ</t>
    </rPh>
    <rPh sb="21" eb="23">
      <t>ケイロ</t>
    </rPh>
    <phoneticPr fontId="9"/>
  </si>
  <si>
    <t>EULB1Z1003</t>
  </si>
  <si>
    <t>【{0}】保険期間は{1}」のみ選択できます。</t>
    <phoneticPr fontId="7"/>
  </si>
  <si>
    <t>{0}：主契約名称、特約名称
{1}：保険期間種別</t>
    <rPh sb="4" eb="7">
      <t>シュケイヤク</t>
    </rPh>
    <rPh sb="7" eb="9">
      <t>メイショウ</t>
    </rPh>
    <rPh sb="10" eb="12">
      <t>トクヤク</t>
    </rPh>
    <rPh sb="12" eb="14">
      <t>メイショウ</t>
    </rPh>
    <rPh sb="19" eb="21">
      <t>ホケン</t>
    </rPh>
    <rPh sb="21" eb="23">
      <t>キカン</t>
    </rPh>
    <rPh sb="23" eb="25">
      <t>シュベツ</t>
    </rPh>
    <phoneticPr fontId="9"/>
  </si>
  <si>
    <t>EULB1Z1057</t>
    <phoneticPr fontId="7"/>
  </si>
  <si>
    <t>【{0}】被保険期間は「10年」以外不可です。</t>
  </si>
  <si>
    <t>EULB1Z1037</t>
    <phoneticPr fontId="7"/>
  </si>
  <si>
    <t>【{0}】保険期間満了時の被保険者年齢は「{1}」のみ設定できます。</t>
    <phoneticPr fontId="7"/>
  </si>
  <si>
    <t>{0}：主契約名称、特約名称
{1}：保険期間満了年齢</t>
    <rPh sb="10" eb="12">
      <t>トクヤク</t>
    </rPh>
    <rPh sb="12" eb="14">
      <t>メイショウ</t>
    </rPh>
    <rPh sb="19" eb="21">
      <t>ホケン</t>
    </rPh>
    <rPh sb="21" eb="23">
      <t>キカン</t>
    </rPh>
    <rPh sb="23" eb="25">
      <t>マンリョウ</t>
    </rPh>
    <rPh sb="25" eb="27">
      <t>ネンレイ</t>
    </rPh>
    <phoneticPr fontId="9"/>
  </si>
  <si>
    <t>EULB1Z1004</t>
    <phoneticPr fontId="7"/>
  </si>
  <si>
    <t>・特定損傷特約(D1E)以外 の場合
　【{0}】払込期間は{1}のみ選択できます。
・特定損傷特約(D1E) の場合
　【{0}】払込期間は「歳満了」のみ設定できます。</t>
    <rPh sb="12" eb="14">
      <t>イガイ</t>
    </rPh>
    <rPh sb="57" eb="59">
      <t>バアイ</t>
    </rPh>
    <phoneticPr fontId="7"/>
  </si>
  <si>
    <t>{0}：主契約名称、特約名称
{1}：払込期間種別</t>
    <rPh sb="4" eb="7">
      <t>シュケイヤク</t>
    </rPh>
    <rPh sb="7" eb="9">
      <t>メイショウ</t>
    </rPh>
    <rPh sb="10" eb="12">
      <t>トクヤク</t>
    </rPh>
    <rPh sb="12" eb="14">
      <t>メイショウ</t>
    </rPh>
    <rPh sb="19" eb="21">
      <t>ハライコミ</t>
    </rPh>
    <rPh sb="21" eb="23">
      <t>キカン</t>
    </rPh>
    <rPh sb="23" eb="25">
      <t>シュベツ</t>
    </rPh>
    <phoneticPr fontId="9"/>
  </si>
  <si>
    <t>EULB1Z1064</t>
    <phoneticPr fontId="7"/>
  </si>
  <si>
    <t>【{0}】払込期間は「主契約と同じ期間」のみ選択できます。</t>
    <phoneticPr fontId="7"/>
  </si>
  <si>
    <t>{0}：主契約名称、特約名称</t>
    <rPh sb="10" eb="12">
      <t>トクヤク</t>
    </rPh>
    <rPh sb="12" eb="14">
      <t>メイショウ</t>
    </rPh>
    <phoneticPr fontId="9"/>
  </si>
  <si>
    <t>EULB1Z1063</t>
    <phoneticPr fontId="7"/>
  </si>
  <si>
    <t>【{0}】の払込期間と保険期間が一致しません。</t>
    <rPh sb="6" eb="8">
      <t>ハライコミ</t>
    </rPh>
    <rPh sb="8" eb="10">
      <t>キカン</t>
    </rPh>
    <rPh sb="11" eb="13">
      <t>ホケン</t>
    </rPh>
    <rPh sb="13" eb="15">
      <t>キカン</t>
    </rPh>
    <rPh sb="16" eb="18">
      <t>イッチ</t>
    </rPh>
    <phoneticPr fontId="7"/>
  </si>
  <si>
    <t>EULB1Z1036</t>
    <phoneticPr fontId="7"/>
  </si>
  <si>
    <t>・医療終身(31A)、または、特定疾病(31B)の場合
【{0}】払込期間が「歳満了」かつ被保険者契約年齢が「{1}」の場合、払込期間満了年齢は「{2}」のみ選択できます。
・特定損傷特約(D1E)の場合
【{0}】払込期間満了時の被保険者年齢は「{3}」のみ設定できます。</t>
    <rPh sb="101" eb="103">
      <t>バアイ</t>
    </rPh>
    <phoneticPr fontId="7"/>
  </si>
  <si>
    <t>{0}：主契約名称、特約名称
{1}：被保険者契約年齢の範囲
{2}：払込期間満了年齢
{3}：被保険者年齢</t>
    <rPh sb="10" eb="12">
      <t>トクヤク</t>
    </rPh>
    <rPh sb="12" eb="14">
      <t>メイショウ</t>
    </rPh>
    <rPh sb="19" eb="23">
      <t>ヒホケンシャ</t>
    </rPh>
    <rPh sb="23" eb="25">
      <t>ケイヤク</t>
    </rPh>
    <rPh sb="25" eb="27">
      <t>ネンレイ</t>
    </rPh>
    <rPh sb="28" eb="30">
      <t>ハンイ</t>
    </rPh>
    <phoneticPr fontId="9"/>
  </si>
  <si>
    <t>EULB1Z1043</t>
    <phoneticPr fontId="7"/>
  </si>
  <si>
    <t>【{0}】の被保険者保険期間満了年齢と被保険者払込期間満了年齢が一致しません。</t>
    <phoneticPr fontId="7"/>
  </si>
  <si>
    <t>EULB1Z1072</t>
    <phoneticPr fontId="7"/>
  </si>
  <si>
    <t>EDSCGS0007</t>
    <phoneticPr fontId="7"/>
  </si>
  <si>
    <t>【{0}】保険金額は{1}から{2}の範囲内で入力できます。</t>
    <phoneticPr fontId="7"/>
  </si>
  <si>
    <t>{0}：主契約名称、特約名称
{1}：最低保険金額
{2}：最高保険金額</t>
    <phoneticPr fontId="7"/>
  </si>
  <si>
    <t>●</t>
  </si>
  <si>
    <t>EULB1Z1073</t>
    <phoneticPr fontId="7"/>
  </si>
  <si>
    <t>EULB1Z1111</t>
    <phoneticPr fontId="7"/>
  </si>
  <si>
    <t>EDSCGS0008</t>
    <phoneticPr fontId="7"/>
  </si>
  <si>
    <t>【{0}】保険金額は「{1}単位」で設定できます。</t>
    <phoneticPr fontId="7"/>
  </si>
  <si>
    <t>{0}：主契約名称、特約名称
{1}：きざみ保険金額</t>
    <rPh sb="22" eb="25">
      <t>ホケンキン</t>
    </rPh>
    <rPh sb="25" eb="26">
      <t>ガク</t>
    </rPh>
    <phoneticPr fontId="7"/>
  </si>
  <si>
    <t>EULB1Z1148</t>
    <phoneticPr fontId="7"/>
  </si>
  <si>
    <t>EDSCGS0001</t>
    <phoneticPr fontId="7"/>
  </si>
  <si>
    <t>【{0}】給付日額は「主契約の給付日額以下」のみ設定できます。</t>
    <phoneticPr fontId="7"/>
  </si>
  <si>
    <t>EULB1Z1149</t>
  </si>
  <si>
    <t>EULB1Z1076</t>
    <phoneticPr fontId="7"/>
  </si>
  <si>
    <t>・（女性医療特約(D1C)　または、退院後通院特約(D1D)）　かつ　告知扱　の場合
【{0}】{1}の場合、取扱可能な給付日額は「{3}」です。
・上記以外の場合　
【{0}】{1}かつ被保険者契約年齢が「{2}」の場合、取扱可能な給付日額は「{3}」です。</t>
    <rPh sb="2" eb="4">
      <t>ジョセイ</t>
    </rPh>
    <rPh sb="4" eb="6">
      <t>イリョウ</t>
    </rPh>
    <rPh sb="6" eb="8">
      <t>トクヤク</t>
    </rPh>
    <rPh sb="18" eb="21">
      <t>タイインゴ</t>
    </rPh>
    <rPh sb="21" eb="23">
      <t>ツウイン</t>
    </rPh>
    <rPh sb="23" eb="25">
      <t>トクヤク</t>
    </rPh>
    <rPh sb="35" eb="37">
      <t>コクチ</t>
    </rPh>
    <rPh sb="37" eb="38">
      <t>アツカ</t>
    </rPh>
    <rPh sb="40" eb="42">
      <t>バアイ</t>
    </rPh>
    <rPh sb="76" eb="78">
      <t>ジョウキ</t>
    </rPh>
    <rPh sb="78" eb="80">
      <t>イガイ</t>
    </rPh>
    <rPh sb="81" eb="83">
      <t>バアイ</t>
    </rPh>
    <phoneticPr fontId="7"/>
  </si>
  <si>
    <t>{0}：主契約名称、特約名称
{1}：危険選択方法
{2}：被保険者契約年齢の範囲
{3}：給付日額</t>
    <rPh sb="30" eb="34">
      <t>ヒホケンシャ</t>
    </rPh>
    <rPh sb="34" eb="36">
      <t>ケイヤク</t>
    </rPh>
    <rPh sb="36" eb="38">
      <t>ネンレイ</t>
    </rPh>
    <rPh sb="39" eb="41">
      <t>ハンイ</t>
    </rPh>
    <rPh sb="46" eb="48">
      <t>キュウフ</t>
    </rPh>
    <rPh sb="48" eb="50">
      <t>ニチガク</t>
    </rPh>
    <phoneticPr fontId="9"/>
  </si>
  <si>
    <t>EULB1Z1077</t>
  </si>
  <si>
    <t>・（女性医療特約(D1C)　または、退院後通院特約(D1D)）　かつ　告知扱　の場合
【{0}】{1}の場合、取扱可能な給付日額は「{3}」です。
・上記以外の場合　
【{0}】{1}かつ被保険者契約年齢が「{2}」の場合、取扱可能な給付日額は「{3}」です。</t>
    <phoneticPr fontId="7"/>
  </si>
  <si>
    <t>EULB1Z1113</t>
  </si>
  <si>
    <t>【{0}】給付日額は「1,000円単位」でのみ設定できます。</t>
    <phoneticPr fontId="7"/>
  </si>
  <si>
    <t>EULB1Z1078</t>
    <phoneticPr fontId="7"/>
  </si>
  <si>
    <t>・特定損傷特約(D1E)以外の場合
　【{0}】入院給付金額は「{2}」の範囲でのみ設定できます。
・特定損傷特約(D1E)の場合
　【{0}】被保険者年齢が「{1}」の場合、取扱可能な入院給付日額は「{2}」です。</t>
    <rPh sb="1" eb="3">
      <t>トクテイ</t>
    </rPh>
    <rPh sb="3" eb="5">
      <t>ソンショウ</t>
    </rPh>
    <rPh sb="5" eb="7">
      <t>トクヤク</t>
    </rPh>
    <rPh sb="12" eb="14">
      <t>イガイ</t>
    </rPh>
    <phoneticPr fontId="7"/>
  </si>
  <si>
    <t>{0}：主契約名称、特約名称
{1}：被保険者契約年齢
{2}：金額範囲</t>
    <rPh sb="19" eb="23">
      <t>ヒホケンシャ</t>
    </rPh>
    <rPh sb="23" eb="25">
      <t>ケイヤク</t>
    </rPh>
    <rPh sb="25" eb="27">
      <t>ネンレイ</t>
    </rPh>
    <rPh sb="32" eb="34">
      <t>キンガク</t>
    </rPh>
    <rPh sb="34" eb="36">
      <t>ハンイ</t>
    </rPh>
    <phoneticPr fontId="9"/>
  </si>
  <si>
    <t>EULB1Z1079</t>
  </si>
  <si>
    <t>{0}：主契約名称、特約名称
{1}：被保険者契約年齢
{2}：金額範囲</t>
    <rPh sb="19" eb="23">
      <t>ヒホケンシャ</t>
    </rPh>
    <rPh sb="25" eb="27">
      <t>ネンレイ</t>
    </rPh>
    <rPh sb="32" eb="34">
      <t>キンガク</t>
    </rPh>
    <rPh sb="34" eb="36">
      <t>ハンイ</t>
    </rPh>
    <phoneticPr fontId="9"/>
  </si>
  <si>
    <t>EULB1B1008</t>
    <phoneticPr fontId="7"/>
  </si>
  <si>
    <t>【{0}】初回給付金額は「{1}」の範囲でのみ設定できます。</t>
    <phoneticPr fontId="7"/>
  </si>
  <si>
    <t>{0}：主契約名称、特約名称
{1}：金額範囲</t>
    <phoneticPr fontId="9"/>
  </si>
  <si>
    <t>EULB1B1009</t>
  </si>
  <si>
    <t>EULB1Z1114</t>
  </si>
  <si>
    <t>【{0}】入院給付金額は「{1}」でのみ設定できます。</t>
    <phoneticPr fontId="7"/>
  </si>
  <si>
    <t>{0}：主契約名称、特約名称
{1}：きざみ単位</t>
    <rPh sb="22" eb="24">
      <t>タンイ</t>
    </rPh>
    <phoneticPr fontId="9"/>
  </si>
  <si>
    <t>EULB1B1010</t>
    <phoneticPr fontId="7"/>
  </si>
  <si>
    <t>【{0}】初回給付金額は「10万円単位」でのみ設定できます。</t>
    <phoneticPr fontId="7"/>
  </si>
  <si>
    <t>EULB1Z1094</t>
    <phoneticPr fontId="7"/>
  </si>
  <si>
    <t>EDSCGS0002</t>
    <phoneticPr fontId="7"/>
  </si>
  <si>
    <t>【{0}】主契約・特約の合計保険料が、{1}かつ口座振替扱の場合の最低保険料（{2}）を下回っています。</t>
    <phoneticPr fontId="7"/>
  </si>
  <si>
    <t>{0}：主契約名称、特約名称
{1}：払込方法
　月払
　年払　 
{2}：最低保険料
　XX,XXX円</t>
    <rPh sb="19" eb="20">
      <t>ハラ</t>
    </rPh>
    <rPh sb="20" eb="21">
      <t>コ</t>
    </rPh>
    <rPh sb="21" eb="23">
      <t>ホウホウ</t>
    </rPh>
    <rPh sb="25" eb="27">
      <t>ツキバラ</t>
    </rPh>
    <rPh sb="29" eb="31">
      <t>ネンバラ</t>
    </rPh>
    <rPh sb="38" eb="40">
      <t>サイテイ</t>
    </rPh>
    <rPh sb="40" eb="43">
      <t>ホケンリョウ</t>
    </rPh>
    <rPh sb="51" eb="52">
      <t>エン</t>
    </rPh>
    <phoneticPr fontId="9"/>
  </si>
  <si>
    <t>EULB1Z1141</t>
    <phoneticPr fontId="7"/>
  </si>
  <si>
    <t>【{0}】給付限度の型は「60日型」以外不可です。</t>
  </si>
  <si>
    <t>EULB1B1006</t>
  </si>
  <si>
    <t>【{0}】女性疾病入院給付金支払限度日数は、主契約と同じ限度日数のみ設定できます。</t>
    <phoneticPr fontId="7"/>
  </si>
  <si>
    <t>EULB1Z1173</t>
    <phoneticPr fontId="7"/>
  </si>
  <si>
    <t>【{0}】手術給付金の型は「{1}」以外不可です。</t>
  </si>
  <si>
    <t>{0}：主契約名称、特約名称
{1}：手術給付金の型</t>
  </si>
  <si>
    <t>EULB1Z1176</t>
    <phoneticPr fontId="7"/>
  </si>
  <si>
    <t>【{0}】優良体区分は「00:初期値」のみ選択できます。</t>
    <phoneticPr fontId="1"/>
  </si>
  <si>
    <t>EULB1Z1177</t>
    <phoneticPr fontId="7"/>
  </si>
  <si>
    <t>【{0}】入院支払日数無制限は「{1}」以外不可です。</t>
  </si>
  <si>
    <t>{0}：主契約名称、特約名称
{1}：入院支払日数無制限</t>
  </si>
  <si>
    <t>EULB1B1007</t>
    <phoneticPr fontId="7"/>
  </si>
  <si>
    <t>【{0}】３大（8大）疾病入院支払日数無制限特則の適用有無が主契約と一致しません。</t>
    <phoneticPr fontId="7"/>
  </si>
  <si>
    <t>EULB1B1004</t>
    <phoneticPr fontId="7"/>
  </si>
  <si>
    <t>【{0}】保障範囲の型は「３大疾病保障型」または「がん保障型」以外不可です。</t>
    <rPh sb="14" eb="15">
      <t>ダイ</t>
    </rPh>
    <rPh sb="15" eb="17">
      <t>シッペイ</t>
    </rPh>
    <rPh sb="17" eb="19">
      <t>ホショウ</t>
    </rPh>
    <rPh sb="19" eb="20">
      <t>ガタ</t>
    </rPh>
    <rPh sb="27" eb="30">
      <t>ホショウガタ</t>
    </rPh>
    <phoneticPr fontId="7"/>
  </si>
  <si>
    <t>EULB1B1013</t>
    <phoneticPr fontId="7"/>
  </si>
  <si>
    <t>【{0}】給付金額の型は「同額型」以外不可です。</t>
  </si>
  <si>
    <t>EULB1Z1150</t>
  </si>
  <si>
    <t>【{0}】Ｓ建／Ｐ建区分は「Ｓ建」のみ選択できます。</t>
    <phoneticPr fontId="7"/>
  </si>
  <si>
    <t>EULB1B1001</t>
    <phoneticPr fontId="7"/>
  </si>
  <si>
    <t>EDSCGS0004</t>
    <phoneticPr fontId="7"/>
  </si>
  <si>
    <t>【{0}】制限職種に該当しているためお引受けできません。</t>
    <phoneticPr fontId="7"/>
  </si>
  <si>
    <t>EULB1B1002</t>
    <phoneticPr fontId="7"/>
  </si>
  <si>
    <t>EDSCGS0003</t>
    <phoneticPr fontId="7"/>
  </si>
  <si>
    <t>【{0}】入院給付日額が被保険者職種に応じた引受限度額（{1}）を超過しています。</t>
    <phoneticPr fontId="7"/>
  </si>
  <si>
    <t>{0}：主契約名称、特約名称
{1}：引受限度額
　XX,XXX円</t>
    <rPh sb="32" eb="33">
      <t>エン</t>
    </rPh>
    <phoneticPr fontId="9"/>
  </si>
  <si>
    <t>EULB1B1011</t>
    <phoneticPr fontId="7"/>
  </si>
  <si>
    <t>EDSCGS0009</t>
  </si>
  <si>
    <t>【{0}】保険金額が被保険者年収に応じた引受限度額（{1}）を超過しています。</t>
    <phoneticPr fontId="7"/>
  </si>
  <si>
    <t>{0}：主契約名称、特約名称
{1}：引受限度額
　X,XXX万円</t>
    <rPh sb="31" eb="33">
      <t>マンエン</t>
    </rPh>
    <phoneticPr fontId="7"/>
  </si>
  <si>
    <t>EULB1B1003</t>
    <phoneticPr fontId="7"/>
  </si>
  <si>
    <t>EDSCGS0005</t>
    <phoneticPr fontId="7"/>
  </si>
  <si>
    <t>【{0}】入院給付日額が被保険者年収に応じた引受限度額（{1}）を超過しています。</t>
    <phoneticPr fontId="7"/>
  </si>
  <si>
    <t>{0}：主契約名称、特約名称
{1}：引受限度額
　XX,XXX円</t>
    <rPh sb="19" eb="20">
      <t>ヒ</t>
    </rPh>
    <rPh sb="20" eb="21">
      <t>ウ</t>
    </rPh>
    <rPh sb="21" eb="23">
      <t>ゲンド</t>
    </rPh>
    <rPh sb="23" eb="24">
      <t>ガク</t>
    </rPh>
    <rPh sb="32" eb="33">
      <t>エン</t>
    </rPh>
    <phoneticPr fontId="9"/>
  </si>
  <si>
    <t>EULB1B1015</t>
    <phoneticPr fontId="7"/>
  </si>
  <si>
    <t>EDSEGS0029</t>
    <phoneticPr fontId="7"/>
  </si>
  <si>
    <t>【{0}】申込日が販売開始日より前となる商品が選択されています。</t>
    <phoneticPr fontId="7"/>
  </si>
  <si>
    <t>●
※１</t>
    <phoneticPr fontId="7"/>
  </si>
  <si>
    <t>○
※１</t>
    <phoneticPr fontId="7"/>
  </si>
  <si>
    <t>EULB1B1018</t>
    <phoneticPr fontId="7"/>
  </si>
  <si>
    <t>EDSEGS0031</t>
    <phoneticPr fontId="7"/>
  </si>
  <si>
    <t>【特定疾病一時給付保険】【がん一時給付特約】給付金額の合計が引受限度額（200万円）を超過しています。</t>
    <rPh sb="30" eb="32">
      <t>ヒキウ</t>
    </rPh>
    <rPh sb="39" eb="41">
      <t>マンエン</t>
    </rPh>
    <phoneticPr fontId="1"/>
  </si>
  <si>
    <t>●
※３</t>
    <phoneticPr fontId="7"/>
  </si>
  <si>
    <t>EULB1B1019</t>
    <phoneticPr fontId="7"/>
  </si>
  <si>
    <t>EDSEGS0032</t>
    <phoneticPr fontId="7"/>
  </si>
  <si>
    <t>【引受緩和型３大疾病一時給付保険】【引受緩和型がん一時給付特約】給付金額の合計が引受限度額（100万円）を超過しています。</t>
    <rPh sb="40" eb="42">
      <t>ヒキウ</t>
    </rPh>
    <phoneticPr fontId="1"/>
  </si>
  <si>
    <t xml:space="preserve">※１：２周目以降の場合チェックを行う
</t>
    <rPh sb="6" eb="8">
      <t>イコウ</t>
    </rPh>
    <phoneticPr fontId="7"/>
  </si>
  <si>
    <t>※３：「EDSEGS0031」「EDSEGS0032」実装前に設計書作成されたデータを再開した時のみチェック</t>
    <rPh sb="27" eb="29">
      <t>ジッソウ</t>
    </rPh>
    <rPh sb="29" eb="30">
      <t>マエ</t>
    </rPh>
    <rPh sb="31" eb="34">
      <t>セッケイショ</t>
    </rPh>
    <rPh sb="34" eb="36">
      <t>サクセイ</t>
    </rPh>
    <rPh sb="43" eb="45">
      <t>サイカイ</t>
    </rPh>
    <rPh sb="47" eb="48">
      <t>ジ</t>
    </rPh>
    <phoneticPr fontId="7"/>
  </si>
  <si>
    <t>エラーコードは[別紙_基本商品チェック・販売商品チェックコード一覧]参照</t>
    <rPh sb="34" eb="36">
      <t>サンショウ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</si>
</sst>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6"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b/>
      <sz val="14"/>
      <name val="ＭＳ Ｐゴシック"/>
      <family val="3"/>
      <charset val="128"/>
    </font>
    <font>
      <sz val="6"/>
      <name val="ＭＳ Ｐゴシック"/>
      <family val="3"/>
      <charset val="128"/>
    </font>
    <font>
      <sz val="6"/>
      <name val="ＭＳ ゴシック"/>
      <family val="3"/>
      <charset val="128"/>
    </font>
    <font>
      <sz val="6"/>
      <name val="ＭＳ Ｐゴシック"/>
      <family val="2"/>
      <charset val="128"/>
      <scheme val="minor"/>
    </font>
    <font>
      <sz val="10"/>
      <color rgb="FFFF0000"/>
      <name val="ＭＳ ゴシック"/>
      <family val="3"/>
      <charset val="128"/>
    </font>
    <font>
      <sz val="11"/>
      <color theme="1"/>
      <name val="ＭＳ Ｐゴシック"/>
      <family val="3"/>
      <charset val="128"/>
      <scheme val="minor"/>
    </font>
    <font>
      <sz val="10"/>
      <color indexed="8"/>
      <name val="ＭＳ ゴシック"/>
      <family val="3"/>
      <charset val="128"/>
    </font>
    <font>
      <sz val="10"/>
      <name val="ＭＳ Ｐゴシック"/>
      <family val="3"/>
      <charset val="128"/>
    </font>
    <font>
      <sz val="9"/>
      <name val="Meiryo UI"/>
      <family val="3"/>
      <charset val="128"/>
    </font>
    <font>
      <sz val="10"/>
      <name val="Meiryo UI"/>
      <family val="3"/>
      <charset val="128"/>
    </font>
  </fonts>
  <fills count="11">
    <fill>
      <patternFill patternType="none"/>
    </fill>
    <fill>
      <patternFill patternType="gray125"/>
    </fill>
    <fill>
      <patternFill patternType="solid">
        <fgColor theme="4" tint="0.59996337778862885"/>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99"/>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DDEBF7"/>
        <bgColor indexed="64"/>
      </patternFill>
    </fill>
    <fill>
      <patternFill patternType="solid">
        <fgColor rgb="FFC6E0B4"/>
        <bgColor indexed="64"/>
      </patternFill>
    </fill>
  </fills>
  <borders count="87">
    <border>
      <left/>
      <right/>
      <top/>
      <bottom/>
      <diagonal/>
    </border>
    <border>
      <left style="thin">
        <color indexed="64"/>
      </left>
      <right style="thin">
        <color indexed="64"/>
      </right>
      <top style="thin">
        <color indexed="64"/>
      </top>
      <bottom style="medium">
        <color indexed="64"/>
      </bottom>
      <diagonal/>
    </border>
    <border>
      <left style="medium">
        <color indexed="64"/>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style="hair">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hair">
        <color indexed="64"/>
      </top>
      <bottom style="medium">
        <color indexed="64"/>
      </bottom>
      <diagonal/>
    </border>
    <border>
      <left/>
      <right/>
      <top style="hair">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
      <left/>
      <right style="hair">
        <color indexed="64"/>
      </right>
      <top/>
      <bottom/>
      <diagonal/>
    </border>
    <border>
      <left/>
      <right style="medium">
        <color indexed="64"/>
      </right>
      <top/>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bottom style="hair">
        <color indexed="64"/>
      </bottom>
      <diagonal/>
    </border>
    <border>
      <left style="medium">
        <color indexed="64"/>
      </left>
      <right/>
      <top style="hair">
        <color indexed="64"/>
      </top>
      <bottom/>
      <diagonal/>
    </border>
    <border>
      <left/>
      <right style="medium">
        <color indexed="64"/>
      </right>
      <top style="hair">
        <color indexed="64"/>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right style="hair">
        <color auto="1"/>
      </right>
      <top style="thin">
        <color indexed="64"/>
      </top>
      <bottom style="thin">
        <color indexed="64"/>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style="thin">
        <color auto="1"/>
      </left>
      <right style="hair">
        <color auto="1"/>
      </right>
      <top/>
      <bottom style="thin">
        <color auto="1"/>
      </bottom>
      <diagonal/>
    </border>
    <border>
      <left style="hair">
        <color indexed="64"/>
      </left>
      <right style="hair">
        <color indexed="64"/>
      </right>
      <top/>
      <bottom style="thin">
        <color indexed="64"/>
      </bottom>
      <diagonal/>
    </border>
    <border>
      <left style="hair">
        <color auto="1"/>
      </left>
      <right style="thin">
        <color auto="1"/>
      </right>
      <top/>
      <bottom style="thin">
        <color auto="1"/>
      </bottom>
      <diagonal/>
    </border>
    <border>
      <left style="thin">
        <color indexed="64"/>
      </left>
      <right style="hair">
        <color indexed="64"/>
      </right>
      <top style="thin">
        <color indexed="64"/>
      </top>
      <bottom style="hair">
        <color auto="1"/>
      </bottom>
      <diagonal/>
    </border>
    <border>
      <left/>
      <right style="hair">
        <color indexed="64"/>
      </right>
      <top style="thin">
        <color indexed="64"/>
      </top>
      <bottom style="hair">
        <color indexed="64"/>
      </bottom>
      <diagonal/>
    </border>
    <border>
      <left style="hair">
        <color indexed="64"/>
      </left>
      <right/>
      <top style="thin">
        <color indexed="64"/>
      </top>
      <bottom/>
      <diagonal/>
    </border>
    <border>
      <left style="hair">
        <color indexed="64"/>
      </left>
      <right style="hair">
        <color indexed="64"/>
      </right>
      <top style="hair">
        <color indexed="64"/>
      </top>
      <bottom/>
      <diagonal/>
    </border>
    <border>
      <left style="hair">
        <color auto="1"/>
      </left>
      <right style="thin">
        <color auto="1"/>
      </right>
      <top style="hair">
        <color auto="1"/>
      </top>
      <bottom/>
      <diagonal/>
    </border>
    <border>
      <left style="hair">
        <color auto="1"/>
      </left>
      <right/>
      <top/>
      <bottom style="thin">
        <color auto="1"/>
      </bottom>
      <diagonal/>
    </border>
    <border>
      <left style="hair">
        <color indexed="64"/>
      </left>
      <right/>
      <top style="thin">
        <color indexed="64"/>
      </top>
      <bottom style="thin">
        <color indexed="64"/>
      </bottom>
      <diagonal/>
    </border>
  </borders>
  <cellStyleXfs count="15">
    <xf numFmtId="0" fontId="0" fillId="0" borderId="0"/>
    <xf numFmtId="0" fontId="3" fillId="0" borderId="0" applyBorder="0"/>
    <xf numFmtId="0" fontId="3" fillId="0" borderId="0"/>
    <xf numFmtId="0" fontId="4" fillId="0" borderId="0">
      <alignment vertical="center"/>
    </xf>
    <xf numFmtId="0" fontId="4" fillId="0" borderId="0">
      <alignment vertical="center"/>
    </xf>
    <xf numFmtId="0" fontId="5" fillId="0" borderId="0"/>
    <xf numFmtId="0" fontId="4" fillId="0" borderId="0">
      <alignment vertical="center"/>
    </xf>
    <xf numFmtId="0" fontId="4" fillId="0" borderId="0"/>
    <xf numFmtId="0" fontId="2" fillId="0" borderId="0">
      <alignment vertical="center"/>
    </xf>
    <xf numFmtId="0" fontId="11" fillId="0" borderId="0">
      <alignment vertical="center"/>
    </xf>
    <xf numFmtId="0" fontId="4" fillId="0" borderId="0"/>
    <xf numFmtId="0" fontId="2" fillId="0" borderId="0">
      <alignment vertical="center"/>
    </xf>
    <xf numFmtId="0" fontId="1" fillId="0" borderId="0">
      <alignment vertical="center"/>
    </xf>
    <xf numFmtId="0" fontId="4" fillId="0" borderId="0">
      <alignment vertical="center"/>
    </xf>
    <xf numFmtId="0" fontId="1" fillId="0" borderId="0">
      <alignment vertical="center"/>
    </xf>
  </cellStyleXfs>
  <cellXfs count="462">
    <xf numFmtId="0" fontId="0" fillId="0" borderId="0" xfId="0"/>
    <xf numFmtId="0" fontId="3" fillId="2" borderId="37" xfId="8" applyFont="1" applyFill="1" applyBorder="1" applyAlignment="1">
      <alignment horizontal="center" vertical="center"/>
    </xf>
    <xf numFmtId="0" fontId="3" fillId="0" borderId="0" xfId="8" applyFont="1">
      <alignment vertical="center"/>
    </xf>
    <xf numFmtId="0" fontId="10" fillId="0" borderId="0" xfId="8" applyFont="1">
      <alignment vertical="center"/>
    </xf>
    <xf numFmtId="0" fontId="3" fillId="0" borderId="37" xfId="0" applyFont="1" applyFill="1" applyBorder="1" applyAlignment="1">
      <alignment horizontal="center" vertical="center"/>
    </xf>
    <xf numFmtId="0" fontId="3" fillId="0" borderId="0" xfId="6" applyFont="1">
      <alignment vertical="center"/>
    </xf>
    <xf numFmtId="0" fontId="3" fillId="0" borderId="0" xfId="7" applyFont="1" applyFill="1"/>
    <xf numFmtId="0" fontId="3" fillId="0" borderId="0" xfId="7" applyFont="1"/>
    <xf numFmtId="0" fontId="3" fillId="0" borderId="0" xfId="7" applyFont="1" applyAlignment="1">
      <alignment horizontal="center"/>
    </xf>
    <xf numFmtId="0" fontId="3" fillId="0" borderId="0" xfId="4" applyFont="1" applyFill="1">
      <alignment vertical="center"/>
    </xf>
    <xf numFmtId="0" fontId="3" fillId="0" borderId="23" xfId="7" applyFont="1" applyFill="1" applyBorder="1" applyAlignment="1">
      <alignment vertical="center"/>
    </xf>
    <xf numFmtId="0" fontId="3" fillId="0" borderId="24" xfId="7" applyFont="1" applyFill="1" applyBorder="1" applyAlignment="1">
      <alignment vertical="center"/>
    </xf>
    <xf numFmtId="0" fontId="3" fillId="3" borderId="23" xfId="7" applyFont="1" applyFill="1" applyBorder="1" applyAlignment="1">
      <alignment vertical="center"/>
    </xf>
    <xf numFmtId="0" fontId="3" fillId="0" borderId="51" xfId="10" applyFont="1" applyFill="1" applyBorder="1" applyAlignment="1">
      <alignment horizontal="left" vertical="center"/>
    </xf>
    <xf numFmtId="0" fontId="3" fillId="0" borderId="48" xfId="10" applyFont="1" applyFill="1" applyBorder="1" applyAlignment="1">
      <alignment horizontal="left" vertical="center"/>
    </xf>
    <xf numFmtId="0" fontId="3" fillId="0" borderId="49" xfId="10" applyFont="1" applyFill="1" applyBorder="1" applyAlignment="1">
      <alignment horizontal="left" vertical="center"/>
    </xf>
    <xf numFmtId="0" fontId="3" fillId="0" borderId="48" xfId="7" applyFont="1" applyFill="1" applyBorder="1" applyAlignment="1">
      <alignment vertical="center"/>
    </xf>
    <xf numFmtId="0" fontId="3" fillId="0" borderId="25" xfId="10" applyFont="1" applyFill="1" applyBorder="1" applyAlignment="1">
      <alignment horizontal="left" vertical="center"/>
    </xf>
    <xf numFmtId="0" fontId="3" fillId="3" borderId="23" xfId="10" applyFont="1" applyFill="1" applyBorder="1" applyAlignment="1">
      <alignment horizontal="left" vertical="center"/>
    </xf>
    <xf numFmtId="0" fontId="3" fillId="0" borderId="52" xfId="10" applyFont="1" applyFill="1" applyBorder="1" applyAlignment="1">
      <alignment horizontal="left" vertical="center"/>
    </xf>
    <xf numFmtId="0" fontId="3" fillId="3" borderId="24" xfId="7" applyFont="1" applyFill="1" applyBorder="1" applyAlignment="1">
      <alignment vertical="center"/>
    </xf>
    <xf numFmtId="0" fontId="3" fillId="3" borderId="50" xfId="10" applyFont="1" applyFill="1" applyBorder="1" applyAlignment="1">
      <alignment horizontal="left" vertical="center"/>
    </xf>
    <xf numFmtId="0" fontId="3" fillId="0" borderId="58" xfId="7" applyFont="1" applyFill="1" applyBorder="1" applyAlignment="1">
      <alignment vertical="center"/>
    </xf>
    <xf numFmtId="0" fontId="3" fillId="0" borderId="57" xfId="7" applyFont="1" applyFill="1" applyBorder="1" applyAlignment="1">
      <alignment vertical="center"/>
    </xf>
    <xf numFmtId="0" fontId="3" fillId="0" borderId="37" xfId="11" applyFont="1" applyFill="1" applyBorder="1" applyAlignment="1">
      <alignment horizontal="center" vertical="center"/>
    </xf>
    <xf numFmtId="0" fontId="3" fillId="2" borderId="37" xfId="11" applyFont="1" applyFill="1" applyBorder="1" applyAlignment="1">
      <alignment horizontal="center" vertical="center"/>
    </xf>
    <xf numFmtId="0" fontId="3" fillId="2" borderId="37" xfId="0" applyFont="1" applyFill="1" applyBorder="1" applyAlignment="1">
      <alignment horizontal="center" vertical="center"/>
    </xf>
    <xf numFmtId="0" fontId="3" fillId="3" borderId="18" xfId="0" applyFont="1" applyFill="1" applyBorder="1" applyAlignment="1">
      <alignment vertical="center"/>
    </xf>
    <xf numFmtId="0" fontId="3" fillId="3" borderId="19" xfId="0" applyFont="1" applyFill="1" applyBorder="1" applyAlignment="1">
      <alignment vertical="center"/>
    </xf>
    <xf numFmtId="0" fontId="3" fillId="3" borderId="18" xfId="0" applyFont="1" applyFill="1" applyBorder="1" applyAlignment="1">
      <alignment vertical="center" shrinkToFit="1"/>
    </xf>
    <xf numFmtId="0" fontId="3" fillId="3" borderId="19" xfId="0" applyFont="1" applyFill="1" applyBorder="1" applyAlignment="1">
      <alignment vertical="center" shrinkToFit="1"/>
    </xf>
    <xf numFmtId="0" fontId="3" fillId="5" borderId="33" xfId="7" applyFont="1" applyFill="1" applyBorder="1" applyAlignment="1">
      <alignment vertical="center"/>
    </xf>
    <xf numFmtId="0" fontId="3" fillId="5" borderId="19" xfId="7" applyFont="1" applyFill="1" applyBorder="1" applyAlignment="1">
      <alignment vertical="center"/>
    </xf>
    <xf numFmtId="0" fontId="3" fillId="5" borderId="34" xfId="7" applyFont="1" applyFill="1" applyBorder="1" applyAlignment="1">
      <alignment vertical="center"/>
    </xf>
    <xf numFmtId="0" fontId="3" fillId="0" borderId="24" xfId="7" applyFont="1" applyFill="1" applyBorder="1" applyAlignment="1">
      <alignment horizontal="center" vertical="center"/>
    </xf>
    <xf numFmtId="0" fontId="3" fillId="0" borderId="3" xfId="7" applyFont="1" applyFill="1" applyBorder="1" applyAlignment="1">
      <alignment horizontal="center" vertical="center"/>
    </xf>
    <xf numFmtId="0" fontId="3" fillId="0" borderId="23" xfId="7" applyFont="1" applyFill="1" applyBorder="1" applyAlignment="1">
      <alignment horizontal="center" vertical="center"/>
    </xf>
    <xf numFmtId="0" fontId="3" fillId="0" borderId="3" xfId="7" applyFont="1" applyFill="1" applyBorder="1" applyAlignment="1">
      <alignment horizontal="left" vertical="center" wrapText="1"/>
    </xf>
    <xf numFmtId="0" fontId="3" fillId="0" borderId="23" xfId="7" applyFont="1" applyFill="1" applyBorder="1" applyAlignment="1">
      <alignment horizontal="left" vertical="center" wrapText="1"/>
    </xf>
    <xf numFmtId="0" fontId="3" fillId="0" borderId="54" xfId="7" applyFont="1" applyFill="1" applyBorder="1" applyAlignment="1">
      <alignment horizontal="left" vertical="center" wrapText="1"/>
    </xf>
    <xf numFmtId="0" fontId="3" fillId="0" borderId="3" xfId="7" applyFont="1" applyFill="1" applyBorder="1" applyAlignment="1">
      <alignment vertical="top" wrapText="1"/>
    </xf>
    <xf numFmtId="0" fontId="3" fillId="0" borderId="23" xfId="7" applyFont="1" applyFill="1" applyBorder="1" applyAlignment="1">
      <alignment vertical="top" wrapText="1"/>
    </xf>
    <xf numFmtId="0" fontId="3" fillId="0" borderId="54" xfId="7" applyFont="1" applyFill="1" applyBorder="1" applyAlignment="1">
      <alignment vertical="top" wrapText="1"/>
    </xf>
    <xf numFmtId="0" fontId="3" fillId="0" borderId="59" xfId="7" applyFont="1" applyFill="1" applyBorder="1" applyAlignment="1">
      <alignment vertical="center"/>
    </xf>
    <xf numFmtId="0" fontId="3" fillId="0" borderId="23" xfId="10" applyFont="1" applyFill="1" applyBorder="1" applyAlignment="1">
      <alignment horizontal="left" vertical="center"/>
    </xf>
    <xf numFmtId="0" fontId="3" fillId="0" borderId="65" xfId="10" applyFont="1" applyFill="1" applyBorder="1" applyAlignment="1">
      <alignment horizontal="left" vertical="center"/>
    </xf>
    <xf numFmtId="0" fontId="3" fillId="0" borderId="15" xfId="10" applyFont="1" applyFill="1" applyBorder="1" applyAlignment="1">
      <alignment horizontal="left" vertical="center"/>
    </xf>
    <xf numFmtId="0" fontId="3" fillId="5" borderId="33" xfId="4" applyNumberFormat="1" applyFont="1" applyFill="1" applyBorder="1" applyAlignment="1">
      <alignment vertical="center"/>
    </xf>
    <xf numFmtId="0" fontId="3" fillId="5" borderId="19" xfId="4" applyNumberFormat="1" applyFont="1" applyFill="1" applyBorder="1" applyAlignment="1">
      <alignment vertical="center"/>
    </xf>
    <xf numFmtId="0" fontId="3" fillId="5" borderId="34" xfId="4" applyNumberFormat="1" applyFont="1" applyFill="1" applyBorder="1" applyAlignment="1">
      <alignment vertical="center"/>
    </xf>
    <xf numFmtId="0" fontId="3" fillId="0" borderId="14" xfId="7" applyFont="1" applyFill="1" applyBorder="1" applyAlignment="1">
      <alignment vertical="center"/>
    </xf>
    <xf numFmtId="0" fontId="3" fillId="0" borderId="63" xfId="7" applyFont="1" applyFill="1" applyBorder="1" applyAlignment="1">
      <alignment vertical="center"/>
    </xf>
    <xf numFmtId="0" fontId="3" fillId="0" borderId="15" xfId="7" applyFont="1" applyFill="1" applyBorder="1" applyAlignment="1">
      <alignment vertical="center"/>
    </xf>
    <xf numFmtId="0" fontId="3" fillId="3" borderId="48" xfId="7" applyFont="1" applyFill="1" applyBorder="1" applyAlignment="1">
      <alignment vertical="center"/>
    </xf>
    <xf numFmtId="0" fontId="3" fillId="3" borderId="63" xfId="7" applyFont="1" applyFill="1" applyBorder="1" applyAlignment="1">
      <alignment vertical="center"/>
    </xf>
    <xf numFmtId="0" fontId="3" fillId="0" borderId="25" xfId="7" applyFont="1" applyFill="1" applyBorder="1" applyAlignment="1">
      <alignment vertical="center"/>
    </xf>
    <xf numFmtId="0" fontId="3" fillId="6" borderId="3" xfId="7" applyFont="1" applyFill="1" applyBorder="1" applyAlignment="1">
      <alignment horizontal="center" vertical="center"/>
    </xf>
    <xf numFmtId="0" fontId="3" fillId="6" borderId="23" xfId="7" applyFont="1" applyFill="1" applyBorder="1" applyAlignment="1">
      <alignment horizontal="center" vertical="center"/>
    </xf>
    <xf numFmtId="0" fontId="3" fillId="6" borderId="24" xfId="7" applyFont="1" applyFill="1" applyBorder="1" applyAlignment="1">
      <alignment horizontal="center" vertical="center"/>
    </xf>
    <xf numFmtId="0" fontId="3" fillId="6" borderId="45" xfId="7" applyFont="1" applyFill="1" applyBorder="1" applyAlignment="1">
      <alignment vertical="center"/>
    </xf>
    <xf numFmtId="0" fontId="3" fillId="6" borderId="46" xfId="7" applyFont="1" applyFill="1" applyBorder="1" applyAlignment="1">
      <alignment vertical="center"/>
    </xf>
    <xf numFmtId="0" fontId="3" fillId="6" borderId="47" xfId="7" applyFont="1" applyFill="1" applyBorder="1" applyAlignment="1">
      <alignment vertical="center"/>
    </xf>
    <xf numFmtId="0" fontId="3" fillId="6" borderId="3" xfId="7" applyFont="1" applyFill="1" applyBorder="1" applyAlignment="1">
      <alignment vertical="center"/>
    </xf>
    <xf numFmtId="0" fontId="3" fillId="6" borderId="23" xfId="7" applyFont="1" applyFill="1" applyBorder="1" applyAlignment="1">
      <alignment vertical="center"/>
    </xf>
    <xf numFmtId="0" fontId="3" fillId="6" borderId="24" xfId="7" applyFont="1" applyFill="1" applyBorder="1" applyAlignment="1">
      <alignment vertical="center"/>
    </xf>
    <xf numFmtId="0" fontId="3" fillId="6" borderId="59" xfId="7" applyFont="1" applyFill="1" applyBorder="1" applyAlignment="1">
      <alignment vertical="center"/>
    </xf>
    <xf numFmtId="0" fontId="3" fillId="6" borderId="58" xfId="7" applyFont="1" applyFill="1" applyBorder="1" applyAlignment="1">
      <alignment vertical="center"/>
    </xf>
    <xf numFmtId="0" fontId="3" fillId="6" borderId="57" xfId="7" applyFont="1" applyFill="1" applyBorder="1" applyAlignment="1">
      <alignment vertical="center"/>
    </xf>
    <xf numFmtId="0" fontId="3" fillId="0" borderId="50" xfId="7" applyFont="1" applyFill="1" applyBorder="1" applyAlignment="1">
      <alignment vertical="center"/>
    </xf>
    <xf numFmtId="0" fontId="3" fillId="0" borderId="26" xfId="7" applyFont="1" applyFill="1" applyBorder="1" applyAlignment="1">
      <alignment vertical="center"/>
    </xf>
    <xf numFmtId="0" fontId="3" fillId="6" borderId="15" xfId="7" applyFont="1" applyFill="1" applyBorder="1" applyAlignment="1">
      <alignment vertical="center"/>
    </xf>
    <xf numFmtId="0" fontId="3" fillId="6" borderId="25" xfId="7" applyFont="1" applyFill="1" applyBorder="1" applyAlignment="1">
      <alignment vertical="center"/>
    </xf>
    <xf numFmtId="0" fontId="3" fillId="6" borderId="26" xfId="7" applyFont="1" applyFill="1" applyBorder="1" applyAlignment="1">
      <alignment vertical="center"/>
    </xf>
    <xf numFmtId="0" fontId="3" fillId="0" borderId="59" xfId="10" applyFont="1" applyFill="1" applyBorder="1" applyAlignment="1">
      <alignment horizontal="left" vertical="center"/>
    </xf>
    <xf numFmtId="0" fontId="3" fillId="0" borderId="58" xfId="10" applyFont="1" applyFill="1" applyBorder="1" applyAlignment="1">
      <alignment horizontal="left" vertical="center"/>
    </xf>
    <xf numFmtId="0" fontId="3" fillId="6" borderId="3" xfId="7" applyFont="1" applyFill="1" applyBorder="1" applyAlignment="1">
      <alignment vertical="center"/>
    </xf>
    <xf numFmtId="0" fontId="3" fillId="6" borderId="23" xfId="7" applyFont="1" applyFill="1" applyBorder="1" applyAlignment="1">
      <alignment vertical="center"/>
    </xf>
    <xf numFmtId="0" fontId="3" fillId="6" borderId="24" xfId="7" applyFont="1" applyFill="1" applyBorder="1" applyAlignment="1">
      <alignment vertical="center"/>
    </xf>
    <xf numFmtId="0" fontId="3" fillId="0" borderId="3" xfId="7" applyFont="1" applyFill="1" applyBorder="1" applyAlignment="1">
      <alignment vertical="top" wrapText="1"/>
    </xf>
    <xf numFmtId="0" fontId="3" fillId="0" borderId="23" xfId="7" applyFont="1" applyFill="1" applyBorder="1" applyAlignment="1">
      <alignment vertical="top" wrapText="1"/>
    </xf>
    <xf numFmtId="0" fontId="3" fillId="0" borderId="54" xfId="7" applyFont="1" applyFill="1" applyBorder="1" applyAlignment="1">
      <alignment vertical="top" wrapText="1"/>
    </xf>
    <xf numFmtId="49" fontId="3" fillId="0" borderId="3" xfId="7" applyNumberFormat="1" applyFont="1" applyFill="1" applyBorder="1" applyAlignment="1">
      <alignment horizontal="center" vertical="center"/>
    </xf>
    <xf numFmtId="49" fontId="3" fillId="0" borderId="23" xfId="7" applyNumberFormat="1" applyFont="1" applyFill="1" applyBorder="1" applyAlignment="1">
      <alignment horizontal="center" vertical="center"/>
    </xf>
    <xf numFmtId="0" fontId="3" fillId="6" borderId="3" xfId="7" applyFont="1" applyFill="1" applyBorder="1" applyAlignment="1">
      <alignment horizontal="left" vertical="center" wrapText="1"/>
    </xf>
    <xf numFmtId="0" fontId="3" fillId="6" borderId="23" xfId="7" applyFont="1" applyFill="1" applyBorder="1" applyAlignment="1">
      <alignment horizontal="left" vertical="center" wrapText="1"/>
    </xf>
    <xf numFmtId="0" fontId="3" fillId="6" borderId="24" xfId="7" applyFont="1" applyFill="1" applyBorder="1" applyAlignment="1">
      <alignment horizontal="left" vertical="center" wrapText="1"/>
    </xf>
    <xf numFmtId="0" fontId="3" fillId="6" borderId="3" xfId="7" applyFont="1" applyFill="1" applyBorder="1" applyAlignment="1">
      <alignment vertical="center"/>
    </xf>
    <xf numFmtId="0" fontId="3" fillId="6" borderId="23" xfId="7" applyFont="1" applyFill="1" applyBorder="1" applyAlignment="1">
      <alignment vertical="center"/>
    </xf>
    <xf numFmtId="0" fontId="3" fillId="6" borderId="24" xfId="7" applyFont="1" applyFill="1" applyBorder="1" applyAlignment="1">
      <alignment vertical="center"/>
    </xf>
    <xf numFmtId="49" fontId="3" fillId="0" borderId="24" xfId="7" applyNumberFormat="1" applyFont="1" applyFill="1" applyBorder="1" applyAlignment="1">
      <alignment horizontal="center" vertical="center"/>
    </xf>
    <xf numFmtId="0" fontId="3" fillId="6" borderId="3" xfId="7" applyFont="1" applyFill="1" applyBorder="1" applyAlignment="1">
      <alignment horizontal="center" vertical="center"/>
    </xf>
    <xf numFmtId="0" fontId="3" fillId="6" borderId="23" xfId="7" applyFont="1" applyFill="1" applyBorder="1" applyAlignment="1">
      <alignment horizontal="center" vertical="center"/>
    </xf>
    <xf numFmtId="0" fontId="3" fillId="6" borderId="24" xfId="7" applyFont="1" applyFill="1" applyBorder="1" applyAlignment="1">
      <alignment horizontal="center" vertical="center"/>
    </xf>
    <xf numFmtId="0" fontId="3" fillId="0" borderId="13" xfId="7" applyFont="1" applyFill="1" applyBorder="1" applyAlignment="1">
      <alignment vertical="center"/>
    </xf>
    <xf numFmtId="0" fontId="3" fillId="0" borderId="66" xfId="7" applyFont="1" applyFill="1" applyBorder="1" applyAlignment="1">
      <alignment vertical="center"/>
    </xf>
    <xf numFmtId="0" fontId="3" fillId="0" borderId="64" xfId="7" applyFont="1" applyFill="1" applyBorder="1" applyAlignment="1">
      <alignment vertical="center"/>
    </xf>
    <xf numFmtId="0" fontId="3" fillId="0" borderId="67" xfId="7" applyFont="1" applyFill="1" applyBorder="1"/>
    <xf numFmtId="0" fontId="3" fillId="0" borderId="67" xfId="7" applyFont="1" applyFill="1" applyBorder="1" applyAlignment="1">
      <alignment vertical="center"/>
    </xf>
    <xf numFmtId="0" fontId="14" fillId="0" borderId="0" xfId="12" applyFont="1" applyAlignment="1">
      <alignment horizontal="center" vertical="center"/>
    </xf>
    <xf numFmtId="0" fontId="14" fillId="0" borderId="0" xfId="12" applyFont="1">
      <alignment vertical="center"/>
    </xf>
    <xf numFmtId="0" fontId="4" fillId="0" borderId="0" xfId="13" applyFont="1">
      <alignment vertical="center"/>
    </xf>
    <xf numFmtId="0" fontId="14" fillId="0" borderId="0" xfId="12" applyFont="1" applyFill="1">
      <alignment vertical="center"/>
    </xf>
    <xf numFmtId="0" fontId="0" fillId="0" borderId="0" xfId="13" applyFont="1">
      <alignment vertical="center"/>
    </xf>
    <xf numFmtId="0" fontId="15" fillId="0" borderId="0" xfId="12" applyFont="1">
      <alignment vertical="center"/>
    </xf>
    <xf numFmtId="0" fontId="14" fillId="0" borderId="0" xfId="12" applyFont="1" applyBorder="1">
      <alignment vertical="center"/>
    </xf>
    <xf numFmtId="0" fontId="15" fillId="7" borderId="70" xfId="12" applyFont="1" applyFill="1" applyBorder="1" applyAlignment="1">
      <alignment horizontal="centerContinuous" vertical="center"/>
    </xf>
    <xf numFmtId="0" fontId="15" fillId="7" borderId="71" xfId="12" applyFont="1" applyFill="1" applyBorder="1" applyAlignment="1">
      <alignment horizontal="centerContinuous" vertical="center"/>
    </xf>
    <xf numFmtId="0" fontId="15" fillId="7" borderId="72" xfId="12" applyFont="1" applyFill="1" applyBorder="1" applyAlignment="1">
      <alignment horizontal="centerContinuous" vertical="center"/>
    </xf>
    <xf numFmtId="0" fontId="15" fillId="7" borderId="73" xfId="12" applyFont="1" applyFill="1" applyBorder="1" applyAlignment="1">
      <alignment horizontal="centerContinuous" vertical="center"/>
    </xf>
    <xf numFmtId="0" fontId="15" fillId="8" borderId="14" xfId="12" applyFont="1" applyFill="1" applyBorder="1" applyAlignment="1">
      <alignment vertical="center"/>
    </xf>
    <xf numFmtId="0" fontId="15" fillId="8" borderId="21" xfId="12" applyFont="1" applyFill="1" applyBorder="1" applyAlignment="1">
      <alignment vertical="center"/>
    </xf>
    <xf numFmtId="0" fontId="15" fillId="8" borderId="22" xfId="12" applyFont="1" applyFill="1" applyBorder="1" applyAlignment="1">
      <alignment vertical="center"/>
    </xf>
    <xf numFmtId="0" fontId="15" fillId="7" borderId="74" xfId="12" applyFont="1" applyFill="1" applyBorder="1" applyAlignment="1">
      <alignment horizontal="centerContinuous" vertical="center"/>
    </xf>
    <xf numFmtId="0" fontId="15" fillId="7" borderId="75" xfId="12" applyFont="1" applyFill="1" applyBorder="1" applyAlignment="1">
      <alignment horizontal="centerContinuous" vertical="center"/>
    </xf>
    <xf numFmtId="0" fontId="15" fillId="7" borderId="76" xfId="12" applyFont="1" applyFill="1" applyBorder="1" applyAlignment="1">
      <alignment horizontal="centerContinuous" vertical="center"/>
    </xf>
    <xf numFmtId="0" fontId="15" fillId="8" borderId="13" xfId="12" applyFont="1" applyFill="1" applyBorder="1" applyAlignment="1">
      <alignment vertical="center"/>
    </xf>
    <xf numFmtId="0" fontId="15" fillId="8" borderId="0" xfId="12" applyFont="1" applyFill="1" applyBorder="1" applyAlignment="1">
      <alignment vertical="center"/>
    </xf>
    <xf numFmtId="0" fontId="15" fillId="8" borderId="12" xfId="12" applyFont="1" applyFill="1" applyBorder="1" applyAlignment="1">
      <alignment vertical="center"/>
    </xf>
    <xf numFmtId="0" fontId="15" fillId="7" borderId="77" xfId="12" applyFont="1" applyFill="1" applyBorder="1" applyAlignment="1">
      <alignment horizontal="centerContinuous" vertical="center"/>
    </xf>
    <xf numFmtId="0" fontId="15" fillId="7" borderId="78" xfId="12" applyFont="1" applyFill="1" applyBorder="1" applyAlignment="1">
      <alignment horizontal="centerContinuous" vertical="center"/>
    </xf>
    <xf numFmtId="0" fontId="15" fillId="7" borderId="79" xfId="12" applyFont="1" applyFill="1" applyBorder="1" applyAlignment="1">
      <alignment horizontal="centerContinuous" vertical="center"/>
    </xf>
    <xf numFmtId="0" fontId="15" fillId="7" borderId="10" xfId="12" applyFont="1" applyFill="1" applyBorder="1" applyAlignment="1">
      <alignment horizontal="centerContinuous" vertical="center"/>
    </xf>
    <xf numFmtId="0" fontId="15" fillId="8" borderId="9" xfId="12" applyFont="1" applyFill="1" applyBorder="1" applyAlignment="1">
      <alignment horizontal="centerContinuous" vertical="center"/>
    </xf>
    <xf numFmtId="0" fontId="15" fillId="8" borderId="10" xfId="12" applyFont="1" applyFill="1" applyBorder="1" applyAlignment="1">
      <alignment horizontal="centerContinuous" vertical="center"/>
    </xf>
    <xf numFmtId="0" fontId="15" fillId="8" borderId="8" xfId="12" applyFont="1" applyFill="1" applyBorder="1" applyAlignment="1">
      <alignment horizontal="centerContinuous" vertical="center"/>
    </xf>
    <xf numFmtId="0" fontId="15" fillId="7" borderId="80" xfId="14" applyFont="1" applyFill="1" applyBorder="1" applyAlignment="1">
      <alignment horizontal="center" vertical="center" wrapText="1"/>
    </xf>
    <xf numFmtId="0" fontId="15" fillId="7" borderId="76" xfId="14" applyFont="1" applyFill="1" applyBorder="1" applyAlignment="1">
      <alignment horizontal="center" vertical="center" wrapText="1"/>
    </xf>
    <xf numFmtId="0" fontId="15" fillId="7" borderId="75" xfId="14" applyFont="1" applyFill="1" applyBorder="1" applyAlignment="1">
      <alignment horizontal="center" vertical="center" wrapText="1"/>
    </xf>
    <xf numFmtId="0" fontId="15" fillId="8" borderId="76" xfId="14" applyFont="1" applyFill="1" applyBorder="1" applyAlignment="1">
      <alignment horizontal="center" vertical="center" wrapText="1"/>
    </xf>
    <xf numFmtId="0" fontId="15" fillId="8" borderId="75" xfId="14" applyFont="1" applyFill="1" applyBorder="1" applyAlignment="1">
      <alignment horizontal="center" vertical="center" wrapText="1"/>
    </xf>
    <xf numFmtId="0" fontId="15" fillId="8" borderId="82" xfId="14" applyFont="1" applyFill="1" applyBorder="1" applyAlignment="1">
      <alignment horizontal="center" vertical="center" wrapText="1"/>
    </xf>
    <xf numFmtId="0" fontId="15" fillId="8" borderId="65" xfId="14" applyFont="1" applyFill="1" applyBorder="1" applyAlignment="1">
      <alignment horizontal="center" vertical="center" wrapText="1"/>
    </xf>
    <xf numFmtId="0" fontId="15" fillId="8" borderId="22" xfId="14" applyFont="1" applyFill="1" applyBorder="1" applyAlignment="1">
      <alignment horizontal="center" vertical="center" wrapText="1"/>
    </xf>
    <xf numFmtId="0" fontId="14" fillId="0" borderId="10" xfId="12" applyFont="1" applyBorder="1">
      <alignment vertical="center"/>
    </xf>
    <xf numFmtId="0" fontId="14" fillId="9" borderId="37" xfId="12" applyFont="1" applyFill="1" applyBorder="1" applyAlignment="1">
      <alignment horizontal="center" vertical="center"/>
    </xf>
    <xf numFmtId="0" fontId="14" fillId="9" borderId="37" xfId="12" applyFont="1" applyFill="1" applyBorder="1" applyAlignment="1">
      <alignment horizontal="center" vertical="center" wrapText="1"/>
    </xf>
    <xf numFmtId="0" fontId="14" fillId="9" borderId="18" xfId="12" applyFont="1" applyFill="1" applyBorder="1" applyAlignment="1">
      <alignment horizontal="center" vertical="center"/>
    </xf>
    <xf numFmtId="0" fontId="14" fillId="0" borderId="37" xfId="12" applyFont="1" applyBorder="1" applyAlignment="1">
      <alignment horizontal="center" vertical="center"/>
    </xf>
    <xf numFmtId="0" fontId="14" fillId="0" borderId="37" xfId="12" applyFont="1" applyFill="1" applyBorder="1" applyAlignment="1">
      <alignment horizontal="center" vertical="center" wrapText="1"/>
    </xf>
    <xf numFmtId="0" fontId="14" fillId="0" borderId="37" xfId="12" applyFont="1" applyFill="1" applyBorder="1" applyAlignment="1">
      <alignment vertical="center" wrapText="1"/>
    </xf>
    <xf numFmtId="0" fontId="14" fillId="0" borderId="18" xfId="12" applyFont="1" applyFill="1" applyBorder="1" applyAlignment="1">
      <alignment vertical="center" wrapText="1"/>
    </xf>
    <xf numFmtId="0" fontId="15" fillId="10" borderId="70" xfId="12" applyFont="1" applyFill="1" applyBorder="1" applyAlignment="1">
      <alignment horizontal="center" vertical="center"/>
    </xf>
    <xf numFmtId="0" fontId="15" fillId="10" borderId="86" xfId="12" applyFont="1" applyFill="1" applyBorder="1" applyAlignment="1">
      <alignment horizontal="center" vertical="center"/>
    </xf>
    <xf numFmtId="0" fontId="15" fillId="10" borderId="71" xfId="12" applyFont="1" applyFill="1" applyBorder="1" applyAlignment="1">
      <alignment horizontal="center" vertical="center"/>
    </xf>
    <xf numFmtId="0" fontId="15" fillId="10" borderId="73" xfId="12" applyFont="1" applyFill="1" applyBorder="1" applyAlignment="1">
      <alignment horizontal="center" vertical="center"/>
    </xf>
    <xf numFmtId="0" fontId="14" fillId="0" borderId="37" xfId="12" applyFont="1" applyFill="1" applyBorder="1" applyAlignment="1">
      <alignment horizontal="center" vertical="center"/>
    </xf>
    <xf numFmtId="0" fontId="14" fillId="0" borderId="37" xfId="12" applyFont="1" applyFill="1" applyBorder="1" applyAlignment="1">
      <alignment horizontal="left" vertical="center" wrapText="1"/>
    </xf>
    <xf numFmtId="0" fontId="14" fillId="10" borderId="71" xfId="12" applyFont="1" applyFill="1" applyBorder="1">
      <alignment vertical="center"/>
    </xf>
    <xf numFmtId="0" fontId="14" fillId="10" borderId="86" xfId="12" applyFont="1" applyFill="1" applyBorder="1">
      <alignment vertical="center"/>
    </xf>
    <xf numFmtId="0" fontId="15" fillId="10" borderId="71" xfId="12" applyFont="1" applyFill="1" applyBorder="1" applyAlignment="1">
      <alignment horizontal="center" vertical="center" wrapText="1"/>
    </xf>
    <xf numFmtId="0" fontId="15" fillId="10" borderId="86" xfId="12" applyFont="1" applyFill="1" applyBorder="1" applyAlignment="1">
      <alignment horizontal="center" vertical="center" wrapText="1"/>
    </xf>
    <xf numFmtId="0" fontId="14" fillId="0" borderId="0" xfId="12" applyFont="1" applyAlignment="1">
      <alignment horizontal="left" vertical="center"/>
    </xf>
    <xf numFmtId="0" fontId="14" fillId="0" borderId="0" xfId="12" applyFont="1" applyAlignment="1">
      <alignment vertical="center"/>
    </xf>
    <xf numFmtId="0" fontId="3" fillId="3" borderId="25" xfId="10" applyFont="1" applyFill="1" applyBorder="1" applyAlignment="1">
      <alignment horizontal="left" vertical="center"/>
    </xf>
    <xf numFmtId="0" fontId="3" fillId="3" borderId="25" xfId="7" applyFont="1" applyFill="1" applyBorder="1" applyAlignment="1">
      <alignment vertical="center"/>
    </xf>
    <xf numFmtId="0" fontId="10" fillId="0" borderId="37" xfId="8" applyFont="1" applyBorder="1" applyAlignment="1">
      <alignment vertical="center" shrinkToFit="1"/>
    </xf>
    <xf numFmtId="14" fontId="10" fillId="0" borderId="37" xfId="8" applyNumberFormat="1" applyFont="1" applyBorder="1" applyAlignment="1">
      <alignment vertical="center"/>
    </xf>
    <xf numFmtId="0" fontId="10" fillId="0" borderId="37" xfId="8" applyFont="1" applyBorder="1" applyAlignment="1">
      <alignment vertical="center"/>
    </xf>
    <xf numFmtId="0" fontId="10" fillId="0" borderId="18" xfId="8" applyFont="1" applyBorder="1" applyAlignment="1">
      <alignment horizontal="left" vertical="center" wrapText="1"/>
    </xf>
    <xf numFmtId="0" fontId="10" fillId="0" borderId="19" xfId="8" applyFont="1" applyBorder="1" applyAlignment="1">
      <alignment horizontal="left" vertical="center"/>
    </xf>
    <xf numFmtId="0" fontId="10" fillId="0" borderId="34" xfId="8" applyFont="1" applyBorder="1" applyAlignment="1">
      <alignment horizontal="left" vertical="center"/>
    </xf>
    <xf numFmtId="0" fontId="10" fillId="0" borderId="27" xfId="8" applyFont="1" applyBorder="1" applyAlignment="1">
      <alignment vertical="center"/>
    </xf>
    <xf numFmtId="0" fontId="10" fillId="0" borderId="37" xfId="8" applyFont="1" applyBorder="1" applyAlignment="1">
      <alignment vertical="center" wrapText="1"/>
    </xf>
    <xf numFmtId="0" fontId="3" fillId="2" borderId="37" xfId="8" applyFont="1" applyFill="1" applyBorder="1" applyAlignment="1">
      <alignment horizontal="center" vertical="center"/>
    </xf>
    <xf numFmtId="0" fontId="3" fillId="0" borderId="37" xfId="8" applyFont="1" applyBorder="1" applyAlignment="1">
      <alignment vertical="center"/>
    </xf>
    <xf numFmtId="14" fontId="3" fillId="0" borderId="37" xfId="8" applyNumberFormat="1" applyFont="1" applyBorder="1" applyAlignment="1">
      <alignment vertical="center"/>
    </xf>
    <xf numFmtId="0" fontId="3" fillId="3" borderId="18" xfId="11" applyFont="1" applyFill="1" applyBorder="1" applyAlignment="1">
      <alignment vertical="center" shrinkToFit="1"/>
    </xf>
    <xf numFmtId="0" fontId="3" fillId="3" borderId="19" xfId="11" applyFont="1" applyFill="1" applyBorder="1" applyAlignment="1">
      <alignment vertical="center" shrinkToFit="1"/>
    </xf>
    <xf numFmtId="0" fontId="3" fillId="3" borderId="20" xfId="11" applyFont="1" applyFill="1" applyBorder="1" applyAlignment="1">
      <alignment vertical="center" shrinkToFit="1"/>
    </xf>
    <xf numFmtId="0" fontId="3" fillId="3" borderId="18" xfId="11" applyFont="1" applyFill="1" applyBorder="1" applyAlignment="1">
      <alignment vertical="center"/>
    </xf>
    <xf numFmtId="0" fontId="3" fillId="3" borderId="19" xfId="11" applyFont="1" applyFill="1" applyBorder="1" applyAlignment="1">
      <alignment vertical="center"/>
    </xf>
    <xf numFmtId="0" fontId="3" fillId="3" borderId="20" xfId="11" applyFont="1" applyFill="1" applyBorder="1" applyAlignment="1">
      <alignment vertical="center"/>
    </xf>
    <xf numFmtId="14" fontId="3" fillId="0" borderId="18" xfId="8" applyNumberFormat="1" applyFont="1" applyBorder="1" applyAlignment="1">
      <alignment horizontal="right" vertical="center"/>
    </xf>
    <xf numFmtId="14" fontId="3" fillId="0" borderId="19" xfId="8" applyNumberFormat="1" applyFont="1" applyBorder="1" applyAlignment="1">
      <alignment horizontal="right" vertical="center"/>
    </xf>
    <xf numFmtId="14" fontId="3" fillId="0" borderId="20" xfId="8" applyNumberFormat="1" applyFont="1" applyBorder="1" applyAlignment="1">
      <alignment horizontal="right" vertical="center"/>
    </xf>
    <xf numFmtId="0" fontId="3" fillId="2" borderId="28" xfId="8" applyFont="1" applyFill="1" applyBorder="1" applyAlignment="1">
      <alignment horizontal="center" vertical="center"/>
    </xf>
    <xf numFmtId="0" fontId="3" fillId="2" borderId="6" xfId="8" applyFont="1" applyFill="1" applyBorder="1" applyAlignment="1">
      <alignment horizontal="center" vertical="center"/>
    </xf>
    <xf numFmtId="0" fontId="3" fillId="2" borderId="16" xfId="8" applyFont="1" applyFill="1" applyBorder="1" applyAlignment="1">
      <alignment horizontal="center" vertical="center"/>
    </xf>
    <xf numFmtId="0" fontId="3" fillId="2" borderId="7" xfId="8" applyFont="1" applyFill="1" applyBorder="1" applyAlignment="1">
      <alignment horizontal="center" vertical="center"/>
    </xf>
    <xf numFmtId="0" fontId="3" fillId="2" borderId="9" xfId="8" applyFont="1" applyFill="1" applyBorder="1" applyAlignment="1">
      <alignment horizontal="center" vertical="center"/>
    </xf>
    <xf numFmtId="0" fontId="3" fillId="2" borderId="10" xfId="8" applyFont="1" applyFill="1" applyBorder="1" applyAlignment="1">
      <alignment horizontal="center" vertical="center"/>
    </xf>
    <xf numFmtId="0" fontId="3" fillId="2" borderId="11" xfId="8" applyFont="1" applyFill="1" applyBorder="1" applyAlignment="1">
      <alignment horizontal="center" vertical="center"/>
    </xf>
    <xf numFmtId="0" fontId="3" fillId="2" borderId="38" xfId="8" applyFont="1" applyFill="1" applyBorder="1" applyAlignment="1">
      <alignment horizontal="center" vertical="center"/>
    </xf>
    <xf numFmtId="0" fontId="3" fillId="2" borderId="39" xfId="8" applyFont="1" applyFill="1" applyBorder="1" applyAlignment="1">
      <alignment horizontal="center" vertical="center"/>
    </xf>
    <xf numFmtId="0" fontId="3" fillId="2" borderId="27" xfId="8" applyFont="1" applyFill="1" applyBorder="1" applyAlignment="1">
      <alignment horizontal="center" vertical="center"/>
    </xf>
    <xf numFmtId="0" fontId="3" fillId="0" borderId="37" xfId="8" applyFont="1" applyBorder="1" applyAlignment="1">
      <alignment vertical="center" shrinkToFit="1"/>
    </xf>
    <xf numFmtId="0" fontId="3" fillId="0" borderId="18" xfId="8" applyFont="1" applyBorder="1" applyAlignment="1">
      <alignment horizontal="left" vertical="center"/>
    </xf>
    <xf numFmtId="0" fontId="3" fillId="0" borderId="19" xfId="8" applyFont="1" applyBorder="1" applyAlignment="1">
      <alignment horizontal="left" vertical="center"/>
    </xf>
    <xf numFmtId="0" fontId="3" fillId="0" borderId="34" xfId="8" applyFont="1" applyBorder="1" applyAlignment="1">
      <alignment horizontal="left" vertical="center"/>
    </xf>
    <xf numFmtId="0" fontId="3" fillId="3" borderId="33" xfId="8" applyNumberFormat="1" applyFont="1" applyFill="1" applyBorder="1" applyAlignment="1">
      <alignment vertical="center" shrinkToFit="1"/>
    </xf>
    <xf numFmtId="0" fontId="3" fillId="3" borderId="19" xfId="8" applyNumberFormat="1" applyFont="1" applyFill="1" applyBorder="1" applyAlignment="1">
      <alignment vertical="center" shrinkToFit="1"/>
    </xf>
    <xf numFmtId="0" fontId="3" fillId="3" borderId="20" xfId="8" applyNumberFormat="1" applyFont="1" applyFill="1" applyBorder="1" applyAlignment="1">
      <alignment vertical="center" shrinkToFit="1"/>
    </xf>
    <xf numFmtId="14" fontId="3" fillId="0" borderId="1" xfId="8" applyNumberFormat="1" applyFont="1" applyBorder="1" applyAlignment="1">
      <alignment vertical="center"/>
    </xf>
    <xf numFmtId="0" fontId="3" fillId="0" borderId="1" xfId="8" applyFont="1" applyBorder="1" applyAlignment="1">
      <alignment vertical="center"/>
    </xf>
    <xf numFmtId="0" fontId="3" fillId="0" borderId="41" xfId="8" applyFont="1" applyBorder="1" applyAlignment="1">
      <alignment horizontal="left" vertical="center" wrapText="1"/>
    </xf>
    <xf numFmtId="0" fontId="3" fillId="0" borderId="42" xfId="8" applyFont="1" applyBorder="1" applyAlignment="1">
      <alignment horizontal="left" vertical="center"/>
    </xf>
    <xf numFmtId="0" fontId="3" fillId="0" borderId="44" xfId="8" applyFont="1" applyBorder="1" applyAlignment="1">
      <alignment horizontal="left" vertical="center"/>
    </xf>
    <xf numFmtId="0" fontId="3" fillId="0" borderId="18" xfId="8" applyFont="1" applyBorder="1" applyAlignment="1">
      <alignment vertical="center" shrinkToFit="1"/>
    </xf>
    <xf numFmtId="0" fontId="3" fillId="0" borderId="19" xfId="8" applyFont="1" applyBorder="1" applyAlignment="1">
      <alignment vertical="center" shrinkToFit="1"/>
    </xf>
    <xf numFmtId="0" fontId="3" fillId="0" borderId="20" xfId="8" applyFont="1" applyBorder="1" applyAlignment="1">
      <alignment vertical="center" shrinkToFit="1"/>
    </xf>
    <xf numFmtId="176" fontId="3" fillId="0" borderId="18" xfId="8" applyNumberFormat="1" applyFont="1" applyBorder="1" applyAlignment="1">
      <alignment vertical="center"/>
    </xf>
    <xf numFmtId="176" fontId="3" fillId="0" borderId="19" xfId="8" applyNumberFormat="1" applyFont="1" applyBorder="1" applyAlignment="1">
      <alignment vertical="center"/>
    </xf>
    <xf numFmtId="176" fontId="3" fillId="0" borderId="20" xfId="8" applyNumberFormat="1" applyFont="1" applyBorder="1" applyAlignment="1">
      <alignment vertical="center"/>
    </xf>
    <xf numFmtId="0" fontId="3" fillId="0" borderId="18" xfId="8" applyFont="1" applyBorder="1" applyAlignment="1">
      <alignment horizontal="left" vertical="center" wrapText="1"/>
    </xf>
    <xf numFmtId="0" fontId="3" fillId="0" borderId="19" xfId="8" applyFont="1" applyBorder="1" applyAlignment="1">
      <alignment horizontal="left" vertical="center" wrapText="1"/>
    </xf>
    <xf numFmtId="0" fontId="3" fillId="0" borderId="34" xfId="8" applyFont="1" applyBorder="1" applyAlignment="1">
      <alignment horizontal="left" vertical="center" wrapText="1"/>
    </xf>
    <xf numFmtId="0" fontId="3" fillId="0" borderId="40" xfId="8" applyFont="1" applyBorder="1" applyAlignment="1">
      <alignment vertical="center" shrinkToFit="1"/>
    </xf>
    <xf numFmtId="0" fontId="3" fillId="0" borderId="1" xfId="8" applyFont="1" applyBorder="1" applyAlignment="1">
      <alignment vertical="center" shrinkToFit="1"/>
    </xf>
    <xf numFmtId="176" fontId="3" fillId="0" borderId="41" xfId="8" applyNumberFormat="1" applyFont="1" applyBorder="1" applyAlignment="1">
      <alignment vertical="center" shrinkToFit="1"/>
    </xf>
    <xf numFmtId="176" fontId="3" fillId="0" borderId="42" xfId="8" applyNumberFormat="1" applyFont="1" applyBorder="1" applyAlignment="1">
      <alignment vertical="center" shrinkToFit="1"/>
    </xf>
    <xf numFmtId="176" fontId="3" fillId="0" borderId="43" xfId="8" applyNumberFormat="1" applyFont="1" applyBorder="1" applyAlignment="1">
      <alignment vertical="center" shrinkToFit="1"/>
    </xf>
    <xf numFmtId="0" fontId="3" fillId="0" borderId="1" xfId="8" applyFont="1" applyBorder="1" applyAlignment="1">
      <alignment vertical="center" wrapText="1"/>
    </xf>
    <xf numFmtId="14" fontId="3" fillId="0" borderId="18" xfId="8" applyNumberFormat="1" applyFont="1" applyBorder="1" applyAlignment="1">
      <alignment vertical="center"/>
    </xf>
    <xf numFmtId="14" fontId="3" fillId="0" borderId="19" xfId="8" applyNumberFormat="1" applyFont="1" applyBorder="1" applyAlignment="1">
      <alignment vertical="center"/>
    </xf>
    <xf numFmtId="14" fontId="3" fillId="0" borderId="20" xfId="8" applyNumberFormat="1" applyFont="1" applyBorder="1" applyAlignment="1">
      <alignment vertical="center"/>
    </xf>
    <xf numFmtId="0" fontId="3" fillId="0" borderId="18" xfId="8" applyFont="1" applyBorder="1" applyAlignment="1">
      <alignment vertical="center" wrapText="1"/>
    </xf>
    <xf numFmtId="0" fontId="3" fillId="0" borderId="19" xfId="8" applyFont="1" applyBorder="1" applyAlignment="1">
      <alignment vertical="center" wrapText="1"/>
    </xf>
    <xf numFmtId="0" fontId="3" fillId="0" borderId="20" xfId="8" applyFont="1" applyBorder="1" applyAlignment="1">
      <alignment vertical="center" wrapText="1"/>
    </xf>
    <xf numFmtId="0" fontId="3" fillId="0" borderId="18" xfId="8" applyFont="1" applyBorder="1" applyAlignment="1">
      <alignment vertical="center"/>
    </xf>
    <xf numFmtId="0" fontId="3" fillId="0" borderId="19" xfId="8" applyFont="1" applyBorder="1" applyAlignment="1">
      <alignment vertical="center"/>
    </xf>
    <xf numFmtId="0" fontId="3" fillId="0" borderId="20" xfId="8" applyFont="1" applyBorder="1" applyAlignment="1">
      <alignment vertical="center"/>
    </xf>
    <xf numFmtId="0" fontId="3" fillId="0" borderId="2" xfId="7" applyFont="1" applyFill="1" applyBorder="1" applyAlignment="1">
      <alignment horizontal="center" vertical="center"/>
    </xf>
    <xf numFmtId="0" fontId="3" fillId="0" borderId="24" xfId="7" applyFont="1" applyFill="1" applyBorder="1" applyAlignment="1">
      <alignment horizontal="center" vertical="center"/>
    </xf>
    <xf numFmtId="49" fontId="3" fillId="0" borderId="3" xfId="7" applyNumberFormat="1" applyFont="1" applyFill="1" applyBorder="1" applyAlignment="1">
      <alignment horizontal="center" vertical="center"/>
    </xf>
    <xf numFmtId="49" fontId="3" fillId="0" borderId="23" xfId="7" applyNumberFormat="1" applyFont="1" applyFill="1" applyBorder="1" applyAlignment="1">
      <alignment horizontal="center" vertical="center"/>
    </xf>
    <xf numFmtId="0" fontId="12" fillId="0" borderId="15" xfId="7" applyFont="1" applyFill="1" applyBorder="1" applyAlignment="1">
      <alignment horizontal="center" vertical="center"/>
    </xf>
    <xf numFmtId="0" fontId="12" fillId="0" borderId="25" xfId="7" applyFont="1" applyFill="1" applyBorder="1" applyAlignment="1">
      <alignment horizontal="center" vertical="center"/>
    </xf>
    <xf numFmtId="0" fontId="12" fillId="0" borderId="26" xfId="7" applyFont="1" applyFill="1" applyBorder="1" applyAlignment="1">
      <alignment horizontal="center" vertical="center"/>
    </xf>
    <xf numFmtId="0" fontId="3" fillId="0" borderId="3" xfId="7" applyFont="1" applyFill="1" applyBorder="1" applyAlignment="1">
      <alignment horizontal="center" vertical="center"/>
    </xf>
    <xf numFmtId="0" fontId="3" fillId="0" borderId="23" xfId="7" applyFont="1" applyFill="1" applyBorder="1" applyAlignment="1">
      <alignment horizontal="center" vertical="center"/>
    </xf>
    <xf numFmtId="0" fontId="3" fillId="0" borderId="3" xfId="7" applyFont="1" applyFill="1" applyBorder="1" applyAlignment="1">
      <alignment vertical="center" wrapText="1"/>
    </xf>
    <xf numFmtId="0" fontId="3" fillId="0" borderId="23" xfId="7" applyFont="1" applyFill="1" applyBorder="1" applyAlignment="1">
      <alignment vertical="center" wrapText="1"/>
    </xf>
    <xf numFmtId="0" fontId="3" fillId="0" borderId="24" xfId="7" applyFont="1" applyFill="1" applyBorder="1" applyAlignment="1">
      <alignment vertical="center" wrapText="1"/>
    </xf>
    <xf numFmtId="49" fontId="3" fillId="0" borderId="24" xfId="7" applyNumberFormat="1" applyFont="1" applyFill="1" applyBorder="1" applyAlignment="1">
      <alignment horizontal="center" vertical="center"/>
    </xf>
    <xf numFmtId="0" fontId="3" fillId="0" borderId="3" xfId="7" applyFont="1" applyFill="1" applyBorder="1" applyAlignment="1">
      <alignment vertical="top" wrapText="1"/>
    </xf>
    <xf numFmtId="0" fontId="3" fillId="0" borderId="23" xfId="7" applyFont="1" applyFill="1" applyBorder="1" applyAlignment="1">
      <alignment vertical="top" wrapText="1"/>
    </xf>
    <xf numFmtId="0" fontId="3" fillId="0" borderId="54" xfId="7" applyFont="1" applyFill="1" applyBorder="1" applyAlignment="1">
      <alignment vertical="top" wrapText="1"/>
    </xf>
    <xf numFmtId="0" fontId="3" fillId="6" borderId="3" xfId="7" applyFont="1" applyFill="1" applyBorder="1" applyAlignment="1">
      <alignment vertical="center"/>
    </xf>
    <xf numFmtId="0" fontId="3" fillId="6" borderId="23" xfId="7" applyFont="1" applyFill="1" applyBorder="1" applyAlignment="1">
      <alignment vertical="center"/>
    </xf>
    <xf numFmtId="0" fontId="3" fillId="6" borderId="24" xfId="7" applyFont="1" applyFill="1" applyBorder="1" applyAlignment="1">
      <alignment vertical="center"/>
    </xf>
    <xf numFmtId="0" fontId="3" fillId="6" borderId="3" xfId="7" applyFont="1" applyFill="1" applyBorder="1" applyAlignment="1">
      <alignment horizontal="center" vertical="center"/>
    </xf>
    <xf numFmtId="0" fontId="3" fillId="6" borderId="23" xfId="7" applyFont="1" applyFill="1" applyBorder="1" applyAlignment="1">
      <alignment horizontal="center" vertical="center"/>
    </xf>
    <xf numFmtId="0" fontId="3" fillId="6" borderId="24" xfId="7" applyFont="1" applyFill="1" applyBorder="1" applyAlignment="1">
      <alignment horizontal="center" vertical="center"/>
    </xf>
    <xf numFmtId="0" fontId="3" fillId="6" borderId="3" xfId="7" applyFont="1" applyFill="1" applyBorder="1" applyAlignment="1">
      <alignment horizontal="left" vertical="center" wrapText="1"/>
    </xf>
    <xf numFmtId="0" fontId="3" fillId="6" borderId="23" xfId="7" applyFont="1" applyFill="1" applyBorder="1" applyAlignment="1">
      <alignment horizontal="left" vertical="center" wrapText="1"/>
    </xf>
    <xf numFmtId="0" fontId="3" fillId="6" borderId="24" xfId="7" applyFont="1" applyFill="1" applyBorder="1" applyAlignment="1">
      <alignment horizontal="left" vertical="center" wrapText="1"/>
    </xf>
    <xf numFmtId="0" fontId="3" fillId="0" borderId="15" xfId="7" applyFont="1" applyFill="1" applyBorder="1" applyAlignment="1">
      <alignment wrapText="1"/>
    </xf>
    <xf numFmtId="0" fontId="3" fillId="0" borderId="25" xfId="7" applyFont="1" applyFill="1" applyBorder="1" applyAlignment="1">
      <alignment wrapText="1"/>
    </xf>
    <xf numFmtId="0" fontId="3" fillId="0" borderId="69" xfId="7" applyFont="1" applyFill="1" applyBorder="1" applyAlignment="1">
      <alignment wrapText="1"/>
    </xf>
    <xf numFmtId="0" fontId="3" fillId="0" borderId="68" xfId="7" applyFont="1" applyFill="1" applyBorder="1" applyAlignment="1">
      <alignment horizontal="center" vertical="center"/>
    </xf>
    <xf numFmtId="0" fontId="3" fillId="0" borderId="26" xfId="7" applyFont="1" applyFill="1" applyBorder="1" applyAlignment="1">
      <alignment horizontal="center" vertical="center"/>
    </xf>
    <xf numFmtId="49" fontId="3" fillId="0" borderId="15" xfId="7" applyNumberFormat="1" applyFont="1" applyFill="1" applyBorder="1" applyAlignment="1">
      <alignment horizontal="center" vertical="center"/>
    </xf>
    <xf numFmtId="49" fontId="3" fillId="0" borderId="25" xfId="7" applyNumberFormat="1" applyFont="1" applyFill="1" applyBorder="1" applyAlignment="1">
      <alignment horizontal="center" vertical="center"/>
    </xf>
    <xf numFmtId="49" fontId="3" fillId="0" borderId="26" xfId="7" applyNumberFormat="1" applyFont="1" applyFill="1" applyBorder="1" applyAlignment="1">
      <alignment horizontal="center" vertical="center"/>
    </xf>
    <xf numFmtId="0" fontId="13" fillId="0" borderId="15" xfId="7" applyFont="1" applyFill="1" applyBorder="1" applyAlignment="1">
      <alignment horizontal="center" vertical="center"/>
    </xf>
    <xf numFmtId="0" fontId="13" fillId="0" borderId="25" xfId="7" applyFont="1" applyFill="1" applyBorder="1" applyAlignment="1">
      <alignment horizontal="center" vertical="center"/>
    </xf>
    <xf numFmtId="0" fontId="13" fillId="0" borderId="26" xfId="7" applyFont="1" applyFill="1" applyBorder="1" applyAlignment="1">
      <alignment horizontal="center" vertical="center"/>
    </xf>
    <xf numFmtId="0" fontId="3" fillId="0" borderId="15" xfId="7" applyFont="1" applyFill="1" applyBorder="1" applyAlignment="1">
      <alignment horizontal="center" vertical="center"/>
    </xf>
    <xf numFmtId="0" fontId="3" fillId="0" borderId="25" xfId="7" applyFont="1" applyFill="1" applyBorder="1" applyAlignment="1">
      <alignment horizontal="center" vertical="center"/>
    </xf>
    <xf numFmtId="0" fontId="3" fillId="6" borderId="15" xfId="7" applyFont="1" applyFill="1" applyBorder="1" applyAlignment="1">
      <alignment horizontal="center" vertical="center"/>
    </xf>
    <xf numFmtId="0" fontId="3" fillId="6" borderId="25" xfId="7" applyFont="1" applyFill="1" applyBorder="1" applyAlignment="1">
      <alignment horizontal="center" vertical="center"/>
    </xf>
    <xf numFmtId="0" fontId="3" fillId="6" borderId="26" xfId="7" applyFont="1" applyFill="1" applyBorder="1" applyAlignment="1">
      <alignment horizontal="center" vertical="center"/>
    </xf>
    <xf numFmtId="0" fontId="3" fillId="6" borderId="15" xfId="7" applyFont="1" applyFill="1" applyBorder="1" applyAlignment="1">
      <alignment horizontal="left" vertical="center" wrapText="1"/>
    </xf>
    <xf numFmtId="0" fontId="3" fillId="6" borderId="25" xfId="7" applyFont="1" applyFill="1" applyBorder="1" applyAlignment="1">
      <alignment horizontal="left" vertical="center" wrapText="1"/>
    </xf>
    <xf numFmtId="0" fontId="3" fillId="6" borderId="26" xfId="7" applyFont="1" applyFill="1" applyBorder="1" applyAlignment="1">
      <alignment horizontal="left" vertical="center" wrapText="1"/>
    </xf>
    <xf numFmtId="0" fontId="3" fillId="0" borderId="15" xfId="7" applyFont="1" applyFill="1" applyBorder="1" applyAlignment="1">
      <alignment vertical="center" wrapText="1"/>
    </xf>
    <xf numFmtId="0" fontId="3" fillId="0" borderId="25" xfId="7" applyFont="1" applyFill="1" applyBorder="1" applyAlignment="1">
      <alignment vertical="center" wrapText="1"/>
    </xf>
    <xf numFmtId="0" fontId="3" fillId="0" borderId="26" xfId="7" applyFont="1" applyFill="1" applyBorder="1" applyAlignment="1">
      <alignment vertical="center" wrapText="1"/>
    </xf>
    <xf numFmtId="0" fontId="3" fillId="0" borderId="3" xfId="7" applyFont="1" applyFill="1" applyBorder="1" applyAlignment="1">
      <alignment wrapText="1"/>
    </xf>
    <xf numFmtId="0" fontId="3" fillId="0" borderId="23" xfId="7" applyFont="1" applyFill="1" applyBorder="1" applyAlignment="1">
      <alignment wrapText="1"/>
    </xf>
    <xf numFmtId="0" fontId="3" fillId="0" borderId="54" xfId="7" applyFont="1" applyFill="1" applyBorder="1" applyAlignment="1">
      <alignment wrapText="1"/>
    </xf>
    <xf numFmtId="0" fontId="13" fillId="0" borderId="3" xfId="7" applyFont="1" applyFill="1" applyBorder="1" applyAlignment="1">
      <alignment horizontal="center" vertical="center"/>
    </xf>
    <xf numFmtId="0" fontId="13" fillId="0" borderId="23" xfId="7" applyFont="1" applyFill="1" applyBorder="1" applyAlignment="1">
      <alignment horizontal="center" vertical="center"/>
    </xf>
    <xf numFmtId="0" fontId="13" fillId="0" borderId="24" xfId="7" applyFont="1" applyFill="1" applyBorder="1" applyAlignment="1">
      <alignment horizontal="center" vertical="center"/>
    </xf>
    <xf numFmtId="0" fontId="3" fillId="0" borderId="3" xfId="7" applyNumberFormat="1" applyFont="1" applyFill="1" applyBorder="1" applyAlignment="1">
      <alignment horizontal="center" vertical="center"/>
    </xf>
    <xf numFmtId="0" fontId="3" fillId="0" borderId="23" xfId="7" applyNumberFormat="1" applyFont="1" applyFill="1" applyBorder="1" applyAlignment="1">
      <alignment horizontal="center" vertical="center"/>
    </xf>
    <xf numFmtId="0" fontId="3" fillId="0" borderId="24" xfId="7" applyNumberFormat="1" applyFont="1" applyFill="1" applyBorder="1" applyAlignment="1">
      <alignment horizontal="center" vertical="center"/>
    </xf>
    <xf numFmtId="0" fontId="3" fillId="0" borderId="3" xfId="7" applyFont="1" applyFill="1" applyBorder="1" applyAlignment="1">
      <alignment horizontal="left" vertical="center" wrapText="1"/>
    </xf>
    <xf numFmtId="0" fontId="3" fillId="0" borderId="23" xfId="7" applyFont="1" applyFill="1" applyBorder="1" applyAlignment="1">
      <alignment horizontal="left" vertical="center" wrapText="1"/>
    </xf>
    <xf numFmtId="0" fontId="3" fillId="0" borderId="54" xfId="7" applyFont="1" applyFill="1" applyBorder="1" applyAlignment="1">
      <alignment horizontal="left" vertical="center" wrapText="1"/>
    </xf>
    <xf numFmtId="0" fontId="3" fillId="6" borderId="3" xfId="7" applyFont="1" applyFill="1" applyBorder="1" applyAlignment="1">
      <alignment horizontal="center" vertical="center" wrapText="1"/>
    </xf>
    <xf numFmtId="0" fontId="3" fillId="6" borderId="23" xfId="7" applyFont="1" applyFill="1" applyBorder="1" applyAlignment="1">
      <alignment horizontal="center" vertical="center" wrapText="1"/>
    </xf>
    <xf numFmtId="0" fontId="3" fillId="6" borderId="24" xfId="7" applyFont="1" applyFill="1" applyBorder="1" applyAlignment="1">
      <alignment horizontal="center" vertical="center" wrapText="1"/>
    </xf>
    <xf numFmtId="0" fontId="3" fillId="0" borderId="62" xfId="7" applyFont="1" applyFill="1" applyBorder="1" applyAlignment="1">
      <alignment horizontal="center" vertical="center"/>
    </xf>
    <xf numFmtId="0" fontId="3" fillId="0" borderId="47" xfId="7" applyFont="1" applyFill="1" applyBorder="1" applyAlignment="1">
      <alignment horizontal="center" vertical="center"/>
    </xf>
    <xf numFmtId="49" fontId="3" fillId="0" borderId="45" xfId="7" applyNumberFormat="1" applyFont="1" applyFill="1" applyBorder="1" applyAlignment="1">
      <alignment horizontal="center" vertical="center"/>
    </xf>
    <xf numFmtId="49" fontId="3" fillId="0" borderId="46" xfId="7" applyNumberFormat="1" applyFont="1" applyFill="1" applyBorder="1" applyAlignment="1">
      <alignment horizontal="center" vertical="center"/>
    </xf>
    <xf numFmtId="49" fontId="3" fillId="0" borderId="47" xfId="7" applyNumberFormat="1" applyFont="1" applyFill="1" applyBorder="1" applyAlignment="1">
      <alignment horizontal="center" vertical="center"/>
    </xf>
    <xf numFmtId="0" fontId="3" fillId="0" borderId="45" xfId="7" applyFont="1" applyFill="1" applyBorder="1" applyAlignment="1">
      <alignment horizontal="center" vertical="center"/>
    </xf>
    <xf numFmtId="0" fontId="3" fillId="0" borderId="46" xfId="7" applyFont="1" applyFill="1" applyBorder="1" applyAlignment="1">
      <alignment horizontal="center" vertical="center"/>
    </xf>
    <xf numFmtId="0" fontId="3" fillId="0" borderId="45" xfId="7" applyFont="1" applyFill="1" applyBorder="1" applyAlignment="1">
      <alignment vertical="top" wrapText="1"/>
    </xf>
    <xf numFmtId="0" fontId="3" fillId="0" borderId="46" xfId="7" applyFont="1" applyFill="1" applyBorder="1" applyAlignment="1">
      <alignment vertical="top" wrapText="1"/>
    </xf>
    <xf numFmtId="0" fontId="3" fillId="0" borderId="61" xfId="7" applyFont="1" applyFill="1" applyBorder="1" applyAlignment="1">
      <alignment vertical="top" wrapText="1"/>
    </xf>
    <xf numFmtId="0" fontId="3" fillId="6" borderId="45" xfId="7" applyFont="1" applyFill="1" applyBorder="1" applyAlignment="1">
      <alignment horizontal="center" vertical="top" wrapText="1"/>
    </xf>
    <xf numFmtId="0" fontId="3" fillId="6" borderId="46" xfId="7" applyFont="1" applyFill="1" applyBorder="1" applyAlignment="1">
      <alignment horizontal="center" vertical="top" wrapText="1"/>
    </xf>
    <xf numFmtId="0" fontId="3" fillId="6" borderId="47" xfId="7" applyFont="1" applyFill="1" applyBorder="1" applyAlignment="1">
      <alignment horizontal="center" vertical="top" wrapText="1"/>
    </xf>
    <xf numFmtId="0" fontId="3" fillId="6" borderId="45" xfId="7" applyFont="1" applyFill="1" applyBorder="1" applyAlignment="1">
      <alignment horizontal="left" vertical="top" wrapText="1"/>
    </xf>
    <xf numFmtId="0" fontId="3" fillId="6" borderId="46" xfId="7" applyFont="1" applyFill="1" applyBorder="1" applyAlignment="1">
      <alignment horizontal="left" vertical="top" wrapText="1"/>
    </xf>
    <xf numFmtId="0" fontId="3" fillId="6" borderId="47" xfId="7" applyFont="1" applyFill="1" applyBorder="1" applyAlignment="1">
      <alignment horizontal="left" vertical="top" wrapText="1"/>
    </xf>
    <xf numFmtId="0" fontId="3" fillId="0" borderId="47" xfId="7" applyFont="1" applyFill="1" applyBorder="1" applyAlignment="1">
      <alignment vertical="top" wrapText="1"/>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14" fontId="3" fillId="0" borderId="18" xfId="0" applyNumberFormat="1" applyFont="1" applyBorder="1" applyAlignment="1">
      <alignment vertical="center"/>
    </xf>
    <xf numFmtId="14" fontId="3" fillId="0" borderId="19" xfId="0" applyNumberFormat="1" applyFont="1" applyBorder="1" applyAlignment="1">
      <alignment vertical="center"/>
    </xf>
    <xf numFmtId="14" fontId="3" fillId="0" borderId="20" xfId="0" applyNumberFormat="1" applyFont="1" applyBorder="1" applyAlignment="1">
      <alignment vertical="center"/>
    </xf>
    <xf numFmtId="0" fontId="3" fillId="3" borderId="18" xfId="0" applyFont="1" applyFill="1" applyBorder="1" applyAlignment="1">
      <alignment vertical="center"/>
    </xf>
    <xf numFmtId="0" fontId="3" fillId="3" borderId="19" xfId="0" applyFont="1" applyFill="1" applyBorder="1" applyAlignment="1">
      <alignment vertical="center"/>
    </xf>
    <xf numFmtId="0" fontId="3" fillId="3" borderId="20" xfId="0" applyFont="1" applyFill="1" applyBorder="1" applyAlignment="1">
      <alignment vertical="center"/>
    </xf>
    <xf numFmtId="0" fontId="3" fillId="2" borderId="14"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0" fontId="3" fillId="0" borderId="14"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8" xfId="0" applyFont="1" applyBorder="1" applyAlignment="1">
      <alignment vertical="center"/>
    </xf>
    <xf numFmtId="49" fontId="3" fillId="4" borderId="6" xfId="7" applyNumberFormat="1" applyFont="1" applyFill="1" applyBorder="1" applyAlignment="1">
      <alignment horizontal="center" vertical="center" wrapText="1"/>
    </xf>
    <xf numFmtId="49" fontId="3" fillId="4" borderId="16" xfId="7" applyNumberFormat="1" applyFont="1" applyFill="1" applyBorder="1" applyAlignment="1">
      <alignment horizontal="center" vertical="center" wrapText="1"/>
    </xf>
    <xf numFmtId="49" fontId="3" fillId="4" borderId="0" xfId="7" applyNumberFormat="1" applyFont="1" applyFill="1" applyBorder="1" applyAlignment="1">
      <alignment horizontal="center" vertical="center" wrapText="1"/>
    </xf>
    <xf numFmtId="49" fontId="3" fillId="4" borderId="12" xfId="7" applyNumberFormat="1" applyFont="1" applyFill="1" applyBorder="1" applyAlignment="1">
      <alignment horizontal="center" vertical="center" wrapText="1"/>
    </xf>
    <xf numFmtId="49" fontId="3" fillId="4" borderId="10" xfId="7" applyNumberFormat="1" applyFont="1" applyFill="1" applyBorder="1" applyAlignment="1">
      <alignment horizontal="center" vertical="center" wrapText="1"/>
    </xf>
    <xf numFmtId="49" fontId="3" fillId="4" borderId="8" xfId="7" applyNumberFormat="1" applyFont="1" applyFill="1" applyBorder="1" applyAlignment="1">
      <alignment horizontal="center" vertical="center" wrapText="1"/>
    </xf>
    <xf numFmtId="49" fontId="3" fillId="4" borderId="28" xfId="7" applyNumberFormat="1" applyFont="1" applyFill="1" applyBorder="1" applyAlignment="1">
      <alignment horizontal="center" vertical="center" wrapText="1"/>
    </xf>
    <xf numFmtId="49" fontId="3" fillId="4" borderId="13" xfId="7" applyNumberFormat="1" applyFont="1" applyFill="1" applyBorder="1" applyAlignment="1">
      <alignment horizontal="center" vertical="center" wrapText="1"/>
    </xf>
    <xf numFmtId="49" fontId="3" fillId="4" borderId="9" xfId="7" applyNumberFormat="1" applyFont="1" applyFill="1" applyBorder="1" applyAlignment="1">
      <alignment horizontal="center" vertical="center" wrapText="1"/>
    </xf>
    <xf numFmtId="0" fontId="3" fillId="4" borderId="30" xfId="7" applyFont="1" applyFill="1" applyBorder="1" applyAlignment="1">
      <alignment horizontal="center" vertical="center"/>
    </xf>
    <xf numFmtId="0" fontId="3" fillId="4" borderId="31" xfId="7" applyFont="1" applyFill="1" applyBorder="1" applyAlignment="1">
      <alignment horizontal="center" vertical="center"/>
    </xf>
    <xf numFmtId="0" fontId="12" fillId="4" borderId="28" xfId="7" applyFont="1" applyFill="1" applyBorder="1" applyAlignment="1">
      <alignment horizontal="center" vertical="center"/>
    </xf>
    <xf numFmtId="0" fontId="12" fillId="4" borderId="6" xfId="7" applyFont="1" applyFill="1" applyBorder="1" applyAlignment="1">
      <alignment horizontal="center" vertical="center"/>
    </xf>
    <xf numFmtId="0" fontId="12" fillId="4" borderId="7" xfId="7" applyFont="1" applyFill="1" applyBorder="1" applyAlignment="1">
      <alignment horizontal="center" vertical="center"/>
    </xf>
    <xf numFmtId="0" fontId="12" fillId="4" borderId="13" xfId="7" applyFont="1" applyFill="1" applyBorder="1" applyAlignment="1">
      <alignment horizontal="center" vertical="center"/>
    </xf>
    <xf numFmtId="0" fontId="12" fillId="4" borderId="0" xfId="7" applyFont="1" applyFill="1" applyBorder="1" applyAlignment="1">
      <alignment horizontal="center" vertical="center"/>
    </xf>
    <xf numFmtId="0" fontId="12" fillId="4" borderId="53" xfId="7" applyFont="1" applyFill="1" applyBorder="1" applyAlignment="1">
      <alignment horizontal="center" vertical="center"/>
    </xf>
    <xf numFmtId="0" fontId="12" fillId="4" borderId="9" xfId="7" applyFont="1" applyFill="1" applyBorder="1" applyAlignment="1">
      <alignment horizontal="center" vertical="center"/>
    </xf>
    <xf numFmtId="0" fontId="12" fillId="4" borderId="10" xfId="7" applyFont="1" applyFill="1" applyBorder="1" applyAlignment="1">
      <alignment horizontal="center" vertical="center"/>
    </xf>
    <xf numFmtId="0" fontId="12" fillId="4" borderId="11" xfId="7" applyFont="1" applyFill="1" applyBorder="1" applyAlignment="1">
      <alignment horizontal="center" vertical="center"/>
    </xf>
    <xf numFmtId="0" fontId="3" fillId="4" borderId="29" xfId="7" applyFont="1" applyFill="1" applyBorder="1" applyAlignment="1">
      <alignment horizontal="center" vertical="center"/>
    </xf>
    <xf numFmtId="0" fontId="3" fillId="4" borderId="16" xfId="7" applyFont="1" applyFill="1" applyBorder="1" applyAlignment="1">
      <alignment horizontal="center" vertical="center"/>
    </xf>
    <xf numFmtId="0" fontId="3" fillId="4" borderId="17" xfId="7" applyFont="1" applyFill="1" applyBorder="1" applyAlignment="1">
      <alignment horizontal="center" vertical="center"/>
    </xf>
    <xf numFmtId="0" fontId="3" fillId="4" borderId="12" xfId="7" applyFont="1" applyFill="1" applyBorder="1" applyAlignment="1">
      <alignment horizontal="center" vertical="center"/>
    </xf>
    <xf numFmtId="0" fontId="3" fillId="4" borderId="32" xfId="7" applyFont="1" applyFill="1" applyBorder="1" applyAlignment="1">
      <alignment horizontal="center" vertical="center"/>
    </xf>
    <xf numFmtId="0" fontId="3" fillId="4" borderId="8" xfId="7" applyFont="1" applyFill="1" applyBorder="1" applyAlignment="1">
      <alignment horizontal="center" vertical="center"/>
    </xf>
    <xf numFmtId="14" fontId="3" fillId="0" borderId="18" xfId="0" applyNumberFormat="1" applyFont="1" applyBorder="1" applyAlignment="1">
      <alignment horizontal="right" vertical="center"/>
    </xf>
    <xf numFmtId="14" fontId="3" fillId="0" borderId="19" xfId="0" applyNumberFormat="1" applyFont="1" applyBorder="1" applyAlignment="1">
      <alignment horizontal="right" vertical="center"/>
    </xf>
    <xf numFmtId="14" fontId="3" fillId="0" borderId="20" xfId="0" applyNumberFormat="1" applyFont="1" applyBorder="1" applyAlignment="1">
      <alignment horizontal="right" vertical="center"/>
    </xf>
    <xf numFmtId="49" fontId="3" fillId="4" borderId="14" xfId="7" applyNumberFormat="1" applyFont="1" applyFill="1" applyBorder="1" applyAlignment="1">
      <alignment horizontal="center" vertical="center" wrapText="1"/>
    </xf>
    <xf numFmtId="49" fontId="3" fillId="4" borderId="21" xfId="7" applyNumberFormat="1" applyFont="1" applyFill="1" applyBorder="1" applyAlignment="1">
      <alignment horizontal="center" vertical="center" wrapText="1"/>
    </xf>
    <xf numFmtId="49" fontId="3" fillId="4" borderId="22" xfId="7" applyNumberFormat="1" applyFont="1" applyFill="1" applyBorder="1" applyAlignment="1">
      <alignment horizontal="center" vertical="center" wrapText="1"/>
    </xf>
    <xf numFmtId="49" fontId="3" fillId="4" borderId="14" xfId="7" applyNumberFormat="1" applyFont="1" applyFill="1" applyBorder="1" applyAlignment="1">
      <alignment horizontal="center" vertical="center"/>
    </xf>
    <xf numFmtId="49" fontId="3" fillId="4" borderId="21" xfId="7" applyNumberFormat="1" applyFont="1" applyFill="1" applyBorder="1" applyAlignment="1">
      <alignment horizontal="center" vertical="center"/>
    </xf>
    <xf numFmtId="49" fontId="3" fillId="4" borderId="22" xfId="7" applyNumberFormat="1" applyFont="1" applyFill="1" applyBorder="1" applyAlignment="1">
      <alignment horizontal="center" vertical="center"/>
    </xf>
    <xf numFmtId="49" fontId="3" fillId="4" borderId="9" xfId="7" applyNumberFormat="1" applyFont="1" applyFill="1" applyBorder="1" applyAlignment="1">
      <alignment horizontal="center" vertical="center"/>
    </xf>
    <xf numFmtId="49" fontId="3" fillId="4" borderId="10" xfId="7" applyNumberFormat="1" applyFont="1" applyFill="1" applyBorder="1" applyAlignment="1">
      <alignment horizontal="center" vertical="center"/>
    </xf>
    <xf numFmtId="49" fontId="3" fillId="4" borderId="8" xfId="7" applyNumberFormat="1" applyFont="1" applyFill="1" applyBorder="1" applyAlignment="1">
      <alignment horizontal="center" vertical="center"/>
    </xf>
    <xf numFmtId="0" fontId="3" fillId="4" borderId="14" xfId="7" applyFont="1" applyFill="1" applyBorder="1" applyAlignment="1">
      <alignment horizontal="center" vertical="center" wrapText="1"/>
    </xf>
    <xf numFmtId="0" fontId="3" fillId="4" borderId="21" xfId="7" applyFont="1" applyFill="1" applyBorder="1" applyAlignment="1">
      <alignment horizontal="center" vertical="center" wrapText="1"/>
    </xf>
    <xf numFmtId="0" fontId="3" fillId="4" borderId="22" xfId="7" applyFont="1" applyFill="1" applyBorder="1" applyAlignment="1">
      <alignment horizontal="center" vertical="center" wrapText="1"/>
    </xf>
    <xf numFmtId="0" fontId="3" fillId="4" borderId="9" xfId="7" applyFont="1" applyFill="1" applyBorder="1" applyAlignment="1">
      <alignment horizontal="center" vertical="center" wrapText="1"/>
    </xf>
    <xf numFmtId="0" fontId="3" fillId="4" borderId="10" xfId="7" applyFont="1" applyFill="1" applyBorder="1" applyAlignment="1">
      <alignment horizontal="center" vertical="center" wrapText="1"/>
    </xf>
    <xf numFmtId="0" fontId="3" fillId="4" borderId="8" xfId="7" applyFont="1" applyFill="1" applyBorder="1" applyAlignment="1">
      <alignment horizontal="center" vertical="center" wrapText="1"/>
    </xf>
    <xf numFmtId="0" fontId="3" fillId="4" borderId="28" xfId="7" applyFont="1" applyFill="1" applyBorder="1" applyAlignment="1">
      <alignment horizontal="center" vertical="center"/>
    </xf>
    <xf numFmtId="0" fontId="3" fillId="4" borderId="6" xfId="7" applyFont="1" applyFill="1" applyBorder="1" applyAlignment="1">
      <alignment horizontal="center" vertical="center"/>
    </xf>
    <xf numFmtId="0" fontId="3" fillId="4" borderId="13" xfId="7" applyFont="1" applyFill="1" applyBorder="1" applyAlignment="1">
      <alignment horizontal="center" vertical="center"/>
    </xf>
    <xf numFmtId="0" fontId="3" fillId="4" borderId="0" xfId="7" applyFont="1" applyFill="1" applyBorder="1" applyAlignment="1">
      <alignment horizontal="center" vertical="center"/>
    </xf>
    <xf numFmtId="0" fontId="3" fillId="4" borderId="9" xfId="7" applyFont="1" applyFill="1" applyBorder="1" applyAlignment="1">
      <alignment horizontal="center" vertical="center"/>
    </xf>
    <xf numFmtId="0" fontId="3" fillId="4" borderId="10" xfId="7" applyFont="1" applyFill="1" applyBorder="1" applyAlignment="1">
      <alignment horizontal="center" vertical="center"/>
    </xf>
    <xf numFmtId="0" fontId="3" fillId="4" borderId="28" xfId="7" applyFont="1" applyFill="1" applyBorder="1" applyAlignment="1">
      <alignment horizontal="center" vertical="center" wrapText="1"/>
    </xf>
    <xf numFmtId="0" fontId="3" fillId="4" borderId="6" xfId="7" applyFont="1" applyFill="1" applyBorder="1" applyAlignment="1">
      <alignment horizontal="center" vertical="center" wrapText="1"/>
    </xf>
    <xf numFmtId="0" fontId="3" fillId="4" borderId="16" xfId="7" applyFont="1" applyFill="1" applyBorder="1" applyAlignment="1">
      <alignment horizontal="center" vertical="center" wrapText="1"/>
    </xf>
    <xf numFmtId="0" fontId="3" fillId="4" borderId="13" xfId="7" applyFont="1" applyFill="1" applyBorder="1" applyAlignment="1">
      <alignment horizontal="center" vertical="center" wrapText="1"/>
    </xf>
    <xf numFmtId="0" fontId="3" fillId="4" borderId="0" xfId="7" applyFont="1" applyFill="1" applyBorder="1" applyAlignment="1">
      <alignment horizontal="center" vertical="center" wrapText="1"/>
    </xf>
    <xf numFmtId="0" fontId="3" fillId="4" borderId="12" xfId="7" applyFont="1" applyFill="1" applyBorder="1" applyAlignment="1">
      <alignment horizontal="center" vertical="center" wrapText="1"/>
    </xf>
    <xf numFmtId="0" fontId="3" fillId="0" borderId="24" xfId="7" applyFont="1" applyFill="1" applyBorder="1" applyAlignment="1">
      <alignment horizontal="left" vertical="center" wrapText="1"/>
    </xf>
    <xf numFmtId="0" fontId="3" fillId="0" borderId="5" xfId="7" applyFont="1" applyFill="1" applyBorder="1" applyAlignment="1">
      <alignment vertical="top" wrapText="1"/>
    </xf>
    <xf numFmtId="0" fontId="3" fillId="0" borderId="36" xfId="7" applyFont="1" applyFill="1" applyBorder="1" applyAlignment="1">
      <alignment vertical="top" wrapText="1"/>
    </xf>
    <xf numFmtId="0" fontId="3" fillId="0" borderId="55" xfId="7" applyFont="1" applyFill="1" applyBorder="1" applyAlignment="1">
      <alignment vertical="top" wrapText="1"/>
    </xf>
    <xf numFmtId="49" fontId="3" fillId="0" borderId="5" xfId="7" applyNumberFormat="1" applyFont="1" applyFill="1" applyBorder="1" applyAlignment="1">
      <alignment horizontal="center" vertical="center"/>
    </xf>
    <xf numFmtId="49" fontId="3" fillId="0" borderId="36" xfId="7" applyNumberFormat="1" applyFont="1" applyFill="1" applyBorder="1" applyAlignment="1">
      <alignment horizontal="center" vertical="center"/>
    </xf>
    <xf numFmtId="49" fontId="3" fillId="0" borderId="35" xfId="7" applyNumberFormat="1" applyFont="1" applyFill="1" applyBorder="1" applyAlignment="1">
      <alignment horizontal="center" vertical="center"/>
    </xf>
    <xf numFmtId="0" fontId="3" fillId="0" borderId="5" xfId="10" applyFont="1" applyFill="1" applyBorder="1" applyAlignment="1">
      <alignment horizontal="left" vertical="center"/>
    </xf>
    <xf numFmtId="0" fontId="3" fillId="0" borderId="36" xfId="10" applyFont="1" applyFill="1" applyBorder="1" applyAlignment="1">
      <alignment horizontal="left" vertical="center"/>
    </xf>
    <xf numFmtId="0" fontId="3" fillId="0" borderId="35" xfId="10" applyFont="1" applyFill="1" applyBorder="1" applyAlignment="1">
      <alignment horizontal="left" vertical="center"/>
    </xf>
    <xf numFmtId="0" fontId="3" fillId="0" borderId="5" xfId="7" applyFont="1" applyFill="1" applyBorder="1" applyAlignment="1">
      <alignment vertical="center"/>
    </xf>
    <xf numFmtId="0" fontId="3" fillId="0" borderId="36" xfId="7" applyFont="1" applyFill="1" applyBorder="1" applyAlignment="1">
      <alignment vertical="center"/>
    </xf>
    <xf numFmtId="0" fontId="3" fillId="0" borderId="35" xfId="7" applyFont="1" applyFill="1" applyBorder="1" applyAlignment="1">
      <alignment vertical="center"/>
    </xf>
    <xf numFmtId="0" fontId="3" fillId="0" borderId="4" xfId="7" applyFont="1" applyFill="1" applyBorder="1" applyAlignment="1">
      <alignment horizontal="center" vertical="center"/>
    </xf>
    <xf numFmtId="0" fontId="3" fillId="0" borderId="35" xfId="7" applyFont="1" applyFill="1" applyBorder="1" applyAlignment="1">
      <alignment horizontal="center" vertical="center"/>
    </xf>
    <xf numFmtId="0" fontId="3" fillId="0" borderId="5" xfId="7" applyFont="1" applyFill="1" applyBorder="1" applyAlignment="1">
      <alignment horizontal="center" vertical="center"/>
    </xf>
    <xf numFmtId="0" fontId="3" fillId="0" borderId="36" xfId="7" applyFont="1" applyFill="1" applyBorder="1" applyAlignment="1">
      <alignment horizontal="center" vertical="center"/>
    </xf>
    <xf numFmtId="0" fontId="3" fillId="0" borderId="5" xfId="7" applyFont="1" applyFill="1" applyBorder="1" applyAlignment="1">
      <alignment vertical="center" wrapText="1"/>
    </xf>
    <xf numFmtId="0" fontId="3" fillId="0" borderId="36" xfId="7" applyFont="1" applyFill="1" applyBorder="1" applyAlignment="1">
      <alignment vertical="center" wrapText="1"/>
    </xf>
    <xf numFmtId="0" fontId="3" fillId="0" borderId="35" xfId="7" applyFont="1" applyFill="1" applyBorder="1" applyAlignment="1">
      <alignment vertical="center" wrapText="1"/>
    </xf>
    <xf numFmtId="0" fontId="3" fillId="6" borderId="5" xfId="7" applyFont="1" applyFill="1" applyBorder="1" applyAlignment="1">
      <alignment horizontal="center" vertical="center"/>
    </xf>
    <xf numFmtId="0" fontId="3" fillId="6" borderId="36" xfId="7" applyFont="1" applyFill="1" applyBorder="1" applyAlignment="1">
      <alignment horizontal="center" vertical="center"/>
    </xf>
    <xf numFmtId="0" fontId="3" fillId="6" borderId="35" xfId="7" applyFont="1" applyFill="1" applyBorder="1" applyAlignment="1">
      <alignment horizontal="center" vertical="center"/>
    </xf>
    <xf numFmtId="0" fontId="3" fillId="6" borderId="5" xfId="7" applyFont="1" applyFill="1" applyBorder="1" applyAlignment="1">
      <alignment vertical="center"/>
    </xf>
    <xf numFmtId="0" fontId="3" fillId="6" borderId="36" xfId="7" applyFont="1" applyFill="1" applyBorder="1" applyAlignment="1">
      <alignment vertical="center"/>
    </xf>
    <xf numFmtId="0" fontId="3" fillId="6" borderId="35" xfId="7" applyFont="1" applyFill="1" applyBorder="1" applyAlignment="1">
      <alignment vertical="center"/>
    </xf>
    <xf numFmtId="0" fontId="3" fillId="6" borderId="5" xfId="7" applyFont="1" applyFill="1" applyBorder="1" applyAlignment="1">
      <alignment horizontal="left" vertical="center" wrapText="1"/>
    </xf>
    <xf numFmtId="0" fontId="3" fillId="6" borderId="36" xfId="7" applyFont="1" applyFill="1" applyBorder="1" applyAlignment="1">
      <alignment horizontal="left" vertical="center" wrapText="1"/>
    </xf>
    <xf numFmtId="0" fontId="3" fillId="6" borderId="35" xfId="7" applyFont="1" applyFill="1" applyBorder="1" applyAlignment="1">
      <alignment horizontal="left" vertical="center" wrapText="1"/>
    </xf>
    <xf numFmtId="0" fontId="3" fillId="0" borderId="56" xfId="7" applyFont="1" applyFill="1" applyBorder="1" applyAlignment="1">
      <alignment horizontal="center" vertical="center"/>
    </xf>
    <xf numFmtId="0" fontId="3" fillId="0" borderId="57" xfId="7" applyFont="1" applyFill="1" applyBorder="1" applyAlignment="1">
      <alignment horizontal="center" vertical="center"/>
    </xf>
    <xf numFmtId="49" fontId="3" fillId="0" borderId="59" xfId="7" applyNumberFormat="1" applyFont="1" applyFill="1" applyBorder="1" applyAlignment="1">
      <alignment horizontal="center" vertical="center"/>
    </xf>
    <xf numFmtId="49" fontId="3" fillId="0" borderId="58" xfId="7" applyNumberFormat="1" applyFont="1" applyFill="1" applyBorder="1" applyAlignment="1">
      <alignment horizontal="center" vertical="center"/>
    </xf>
    <xf numFmtId="49" fontId="3" fillId="0" borderId="57" xfId="7" applyNumberFormat="1" applyFont="1" applyFill="1" applyBorder="1" applyAlignment="1">
      <alignment horizontal="center" vertical="center"/>
    </xf>
    <xf numFmtId="0" fontId="3" fillId="0" borderId="59" xfId="7" applyFont="1" applyFill="1" applyBorder="1" applyAlignment="1">
      <alignment horizontal="center" vertical="center"/>
    </xf>
    <xf numFmtId="0" fontId="3" fillId="0" borderId="58" xfId="7" applyFont="1" applyFill="1" applyBorder="1" applyAlignment="1">
      <alignment horizontal="center" vertical="center"/>
    </xf>
    <xf numFmtId="0" fontId="3" fillId="0" borderId="59" xfId="7" applyFont="1" applyFill="1" applyBorder="1" applyAlignment="1">
      <alignment vertical="center" wrapText="1"/>
    </xf>
    <xf numFmtId="0" fontId="3" fillId="0" borderId="58" xfId="7" applyFont="1" applyFill="1" applyBorder="1" applyAlignment="1">
      <alignment vertical="center" wrapText="1"/>
    </xf>
    <xf numFmtId="0" fontId="3" fillId="0" borderId="57" xfId="7" applyFont="1" applyFill="1" applyBorder="1" applyAlignment="1">
      <alignment vertical="center" wrapText="1"/>
    </xf>
    <xf numFmtId="0" fontId="3" fillId="6" borderId="59" xfId="7" applyFont="1" applyFill="1" applyBorder="1" applyAlignment="1">
      <alignment horizontal="center" vertical="center"/>
    </xf>
    <xf numFmtId="0" fontId="3" fillId="6" borderId="58" xfId="7" applyFont="1" applyFill="1" applyBorder="1" applyAlignment="1">
      <alignment horizontal="center" vertical="center"/>
    </xf>
    <xf numFmtId="0" fontId="3" fillId="6" borderId="57" xfId="7" applyFont="1" applyFill="1" applyBorder="1" applyAlignment="1">
      <alignment horizontal="center" vertical="center"/>
    </xf>
    <xf numFmtId="0" fontId="3" fillId="6" borderId="59" xfId="7" applyFont="1" applyFill="1" applyBorder="1" applyAlignment="1">
      <alignment horizontal="left" vertical="center" wrapText="1"/>
    </xf>
    <xf numFmtId="0" fontId="3" fillId="6" borderId="58" xfId="7" applyFont="1" applyFill="1" applyBorder="1" applyAlignment="1">
      <alignment horizontal="left" vertical="center" wrapText="1"/>
    </xf>
    <xf numFmtId="0" fontId="3" fillId="6" borderId="57" xfId="7" applyFont="1" applyFill="1" applyBorder="1" applyAlignment="1">
      <alignment horizontal="left" vertical="center" wrapText="1"/>
    </xf>
    <xf numFmtId="0" fontId="3" fillId="0" borderId="59" xfId="7" applyFont="1" applyFill="1" applyBorder="1" applyAlignment="1">
      <alignment vertical="top" wrapText="1"/>
    </xf>
    <xf numFmtId="0" fontId="3" fillId="0" borderId="58" xfId="7" applyFont="1" applyFill="1" applyBorder="1" applyAlignment="1">
      <alignment vertical="top" wrapText="1"/>
    </xf>
    <xf numFmtId="0" fontId="3" fillId="0" borderId="60" xfId="7" applyFont="1" applyFill="1" applyBorder="1" applyAlignment="1">
      <alignment vertical="top" wrapText="1"/>
    </xf>
    <xf numFmtId="0" fontId="3" fillId="0" borderId="24" xfId="7" applyFont="1" applyFill="1" applyBorder="1" applyAlignment="1">
      <alignment vertical="top" wrapText="1"/>
    </xf>
    <xf numFmtId="0" fontId="15" fillId="8" borderId="66" xfId="12" applyFont="1" applyFill="1" applyBorder="1" applyAlignment="1">
      <alignment vertical="center" textRotation="255" wrapText="1"/>
    </xf>
    <xf numFmtId="0" fontId="15" fillId="8" borderId="85" xfId="12" applyFont="1" applyFill="1" applyBorder="1" applyAlignment="1">
      <alignment vertical="center" textRotation="255" wrapText="1"/>
    </xf>
    <xf numFmtId="0" fontId="15" fillId="8" borderId="83" xfId="12" applyFont="1" applyFill="1" applyBorder="1" applyAlignment="1">
      <alignment vertical="center" textRotation="255" wrapText="1"/>
    </xf>
    <xf numFmtId="0" fontId="15" fillId="8" borderId="78" xfId="12" applyFont="1" applyFill="1" applyBorder="1" applyAlignment="1">
      <alignment vertical="center" textRotation="255" wrapText="1"/>
    </xf>
    <xf numFmtId="0" fontId="15" fillId="8" borderId="84" xfId="12" applyFont="1" applyFill="1" applyBorder="1" applyAlignment="1">
      <alignment horizontal="center" vertical="center" textRotation="255" wrapText="1"/>
    </xf>
    <xf numFmtId="0" fontId="15" fillId="8" borderId="79" xfId="12" applyFont="1" applyFill="1" applyBorder="1" applyAlignment="1">
      <alignment horizontal="center" vertical="center" textRotation="255" wrapText="1"/>
    </xf>
    <xf numFmtId="0" fontId="14" fillId="10" borderId="18" xfId="12" applyFont="1" applyFill="1" applyBorder="1" applyAlignment="1">
      <alignment horizontal="center" vertical="center"/>
    </xf>
    <xf numFmtId="0" fontId="14" fillId="10" borderId="19" xfId="12" applyFont="1" applyFill="1" applyBorder="1" applyAlignment="1">
      <alignment horizontal="center" vertical="center"/>
    </xf>
    <xf numFmtId="0" fontId="4" fillId="0" borderId="19" xfId="13" applyFont="1" applyBorder="1" applyAlignment="1">
      <alignment horizontal="center" vertical="center"/>
    </xf>
    <xf numFmtId="0" fontId="4" fillId="0" borderId="20" xfId="13" applyFont="1" applyBorder="1" applyAlignment="1">
      <alignment horizontal="center" vertical="center"/>
    </xf>
    <xf numFmtId="0" fontId="14" fillId="10" borderId="20" xfId="12" applyFont="1" applyFill="1" applyBorder="1" applyAlignment="1">
      <alignment horizontal="center" vertical="center"/>
    </xf>
    <xf numFmtId="0" fontId="14" fillId="10" borderId="72" xfId="12" applyFont="1" applyFill="1" applyBorder="1" applyAlignment="1">
      <alignment horizontal="center" vertical="center"/>
    </xf>
    <xf numFmtId="0" fontId="14" fillId="10" borderId="86" xfId="12" applyFont="1" applyFill="1" applyBorder="1" applyAlignment="1">
      <alignment horizontal="center" vertical="center"/>
    </xf>
    <xf numFmtId="0" fontId="15" fillId="10" borderId="86" xfId="12" applyFont="1" applyFill="1" applyBorder="1" applyAlignment="1">
      <alignment horizontal="center" vertical="center"/>
    </xf>
    <xf numFmtId="0" fontId="15" fillId="10" borderId="19" xfId="12" applyFont="1" applyFill="1" applyBorder="1" applyAlignment="1">
      <alignment horizontal="center" vertical="center"/>
    </xf>
    <xf numFmtId="0" fontId="15" fillId="10" borderId="20" xfId="12" applyFont="1" applyFill="1" applyBorder="1" applyAlignment="1">
      <alignment horizontal="center" vertical="center"/>
    </xf>
    <xf numFmtId="0" fontId="15" fillId="8" borderId="83" xfId="12" applyFont="1" applyFill="1" applyBorder="1" applyAlignment="1">
      <alignment horizontal="center" vertical="center" textRotation="255" wrapText="1"/>
    </xf>
    <xf numFmtId="0" fontId="15" fillId="8" borderId="78" xfId="12" applyFont="1" applyFill="1" applyBorder="1" applyAlignment="1">
      <alignment horizontal="center" vertical="center" textRotation="255" wrapText="1"/>
    </xf>
    <xf numFmtId="0" fontId="15" fillId="7" borderId="83" xfId="12" applyFont="1" applyFill="1" applyBorder="1" applyAlignment="1">
      <alignment vertical="center" textRotation="255" wrapText="1"/>
    </xf>
    <xf numFmtId="0" fontId="15" fillId="7" borderId="78" xfId="12" applyFont="1" applyFill="1" applyBorder="1" applyAlignment="1">
      <alignment vertical="center" textRotation="255" wrapText="1"/>
    </xf>
    <xf numFmtId="0" fontId="15" fillId="8" borderId="51" xfId="12" applyFont="1" applyFill="1" applyBorder="1" applyAlignment="1">
      <alignment vertical="center" textRotation="255" wrapText="1"/>
    </xf>
    <xf numFmtId="0" fontId="15" fillId="8" borderId="77" xfId="12" applyFont="1" applyFill="1" applyBorder="1" applyAlignment="1">
      <alignment vertical="center" textRotation="255" wrapText="1"/>
    </xf>
    <xf numFmtId="0" fontId="15" fillId="7" borderId="51" xfId="12" applyFont="1" applyFill="1" applyBorder="1" applyAlignment="1">
      <alignment vertical="center" textRotation="255" wrapText="1"/>
    </xf>
    <xf numFmtId="0" fontId="15" fillId="7" borderId="77" xfId="12" applyFont="1" applyFill="1" applyBorder="1" applyAlignment="1">
      <alignment vertical="center" textRotation="255" wrapText="1"/>
    </xf>
    <xf numFmtId="0" fontId="15" fillId="7" borderId="83" xfId="12" applyFont="1" applyFill="1" applyBorder="1" applyAlignment="1">
      <alignment horizontal="center" vertical="center" textRotation="255" wrapText="1"/>
    </xf>
    <xf numFmtId="0" fontId="15" fillId="7" borderId="78" xfId="12" applyFont="1" applyFill="1" applyBorder="1" applyAlignment="1">
      <alignment horizontal="center" vertical="center" textRotation="255" wrapText="1"/>
    </xf>
    <xf numFmtId="0" fontId="15" fillId="8" borderId="14" xfId="14" applyFont="1" applyFill="1" applyBorder="1" applyAlignment="1">
      <alignment horizontal="center" vertical="center" wrapText="1"/>
    </xf>
    <xf numFmtId="0" fontId="15" fillId="8" borderId="21" xfId="14" applyFont="1" applyFill="1" applyBorder="1" applyAlignment="1">
      <alignment horizontal="center" vertical="center" wrapText="1"/>
    </xf>
    <xf numFmtId="0" fontId="15" fillId="8" borderId="76" xfId="14" applyFont="1" applyFill="1" applyBorder="1" applyAlignment="1">
      <alignment horizontal="center" vertical="center" wrapText="1"/>
    </xf>
    <xf numFmtId="0" fontId="15" fillId="8" borderId="65" xfId="14" applyFont="1" applyFill="1" applyBorder="1" applyAlignment="1">
      <alignment horizontal="center" vertical="center" wrapText="1"/>
    </xf>
    <xf numFmtId="0" fontId="15" fillId="8" borderId="81" xfId="14" applyFont="1" applyFill="1" applyBorder="1" applyAlignment="1">
      <alignment horizontal="center" vertical="center" wrapText="1"/>
    </xf>
    <xf numFmtId="0" fontId="4" fillId="0" borderId="81" xfId="13" applyFont="1" applyBorder="1" applyAlignment="1">
      <alignment horizontal="center" vertical="center" wrapText="1"/>
    </xf>
    <xf numFmtId="0" fontId="15" fillId="8" borderId="82" xfId="14" applyFont="1" applyFill="1" applyBorder="1" applyAlignment="1">
      <alignment horizontal="center" vertical="center" wrapText="1"/>
    </xf>
  </cellXfs>
  <cellStyles count="15">
    <cellStyle name="IBM(401K)" xfId="1"/>
    <cellStyle name="J401K" xfId="2"/>
    <cellStyle name="Normal_UI-28_帳票レイアウト仕様書(申込書（PD))_Cui Zhen" xfId="3"/>
    <cellStyle name="標準" xfId="0" builtinId="0"/>
    <cellStyle name="標準 2" xfId="4"/>
    <cellStyle name="標準 3" xfId="8"/>
    <cellStyle name="標準 3 2" xfId="11"/>
    <cellStyle name="標準 3 2 2" xfId="12"/>
    <cellStyle name="標準 4" xfId="13"/>
    <cellStyle name="標準 4 2" xfId="14"/>
    <cellStyle name="標準 9" xfId="9"/>
    <cellStyle name="標準_Ⅲ-5-2_インターフェース仕様書(ISDA0501：保険料・解約返戻金(年))_v006" xfId="7"/>
    <cellStyle name="標準_SS" xfId="10"/>
    <cellStyle name="標準_処理部品仕様書サンプル" xfId="6"/>
    <cellStyle name="未定義" xfId="5"/>
  </cellStyles>
  <dxfs count="0"/>
  <tableStyles count="0" defaultTableStyle="TableStyleMedium9" defaultPivotStyle="PivotStyleLight16"/>
  <colors>
    <mruColors>
      <color rgb="FFFFCCFF"/>
      <color rgb="FF0000FF"/>
      <color rgb="FFFF99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65</xdr:col>
      <xdr:colOff>95250</xdr:colOff>
      <xdr:row>0</xdr:row>
      <xdr:rowOff>77640</xdr:rowOff>
    </xdr:from>
    <xdr:to>
      <xdr:col>91</xdr:col>
      <xdr:colOff>149679</xdr:colOff>
      <xdr:row>2</xdr:row>
      <xdr:rowOff>68036</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16015607" y="77640"/>
          <a:ext cx="6422572" cy="39861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400">
              <a:solidFill>
                <a:schemeClr val="dk1"/>
              </a:solidFill>
              <a:effectLst/>
              <a:latin typeface="+mn-lt"/>
              <a:ea typeface="+mn-ea"/>
              <a:cs typeface="+mn-cs"/>
            </a:rPr>
            <a:t>※</a:t>
          </a:r>
          <a:r>
            <a:rPr kumimoji="1" lang="ja-JP" altLang="en-US" sz="1400">
              <a:solidFill>
                <a:schemeClr val="dk1"/>
              </a:solidFill>
              <a:effectLst/>
              <a:latin typeface="+mn-lt"/>
              <a:ea typeface="+mn-ea"/>
              <a:cs typeface="+mn-cs"/>
            </a:rPr>
            <a:t>①</a:t>
          </a:r>
          <a:r>
            <a:rPr kumimoji="1" lang="ja-JP" altLang="en-US" sz="1400"/>
            <a:t>と異なる項目で送信したい場合は②に記載してください</a:t>
          </a:r>
        </a:p>
      </xdr:txBody>
    </xdr:sp>
    <xdr:clientData/>
  </xdr:twoCellAnchor>
  <xdr:twoCellAnchor>
    <xdr:from>
      <xdr:col>0</xdr:col>
      <xdr:colOff>67233</xdr:colOff>
      <xdr:row>0</xdr:row>
      <xdr:rowOff>149681</xdr:rowOff>
    </xdr:from>
    <xdr:to>
      <xdr:col>14</xdr:col>
      <xdr:colOff>122464</xdr:colOff>
      <xdr:row>3</xdr:row>
      <xdr:rowOff>27216</xdr:rowOff>
    </xdr:to>
    <xdr:sp macro="" textlink="">
      <xdr:nvSpPr>
        <xdr:cNvPr id="3" name="四角形吹き出し 2">
          <a:extLst>
            <a:ext uri="{FF2B5EF4-FFF2-40B4-BE49-F238E27FC236}">
              <a16:creationId xmlns:a16="http://schemas.microsoft.com/office/drawing/2014/main" id="{00000000-0008-0000-0100-000003000000}"/>
            </a:ext>
          </a:extLst>
        </xdr:cNvPr>
        <xdr:cNvSpPr/>
      </xdr:nvSpPr>
      <xdr:spPr>
        <a:xfrm>
          <a:off x="67233" y="149681"/>
          <a:ext cx="3484231" cy="489856"/>
        </a:xfrm>
        <a:prstGeom prst="wedgeRectCallout">
          <a:avLst>
            <a:gd name="adj1" fmla="val -22943"/>
            <a:gd name="adj2" fmla="val 8901"/>
          </a:avLst>
        </a:prstGeom>
        <a:solidFill>
          <a:srgbClr val="FFC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600" b="1">
              <a:solidFill>
                <a:srgbClr val="0000FF"/>
              </a:solidFill>
            </a:rPr>
            <a:t>①の内容について記載中</a:t>
          </a:r>
        </a:p>
      </xdr:txBody>
    </xdr:sp>
    <xdr:clientData/>
  </xdr:twoCellAnchor>
  <xdr:twoCellAnchor>
    <xdr:from>
      <xdr:col>89</xdr:col>
      <xdr:colOff>13607</xdr:colOff>
      <xdr:row>7</xdr:row>
      <xdr:rowOff>108861</xdr:rowOff>
    </xdr:from>
    <xdr:to>
      <xdr:col>106</xdr:col>
      <xdr:colOff>176893</xdr:colOff>
      <xdr:row>12</xdr:row>
      <xdr:rowOff>408215</xdr:rowOff>
    </xdr:to>
    <xdr:sp macro="" textlink="">
      <xdr:nvSpPr>
        <xdr:cNvPr id="4" name="四角形吹き出し 3">
          <a:extLst>
            <a:ext uri="{FF2B5EF4-FFF2-40B4-BE49-F238E27FC236}">
              <a16:creationId xmlns:a16="http://schemas.microsoft.com/office/drawing/2014/main" id="{00000000-0008-0000-0100-000004000000}"/>
            </a:ext>
          </a:extLst>
        </xdr:cNvPr>
        <xdr:cNvSpPr/>
      </xdr:nvSpPr>
      <xdr:spPr>
        <a:xfrm>
          <a:off x="21812250" y="1401540"/>
          <a:ext cx="4327072" cy="1510389"/>
        </a:xfrm>
        <a:prstGeom prst="wedgeRectCallout">
          <a:avLst>
            <a:gd name="adj1" fmla="val -70838"/>
            <a:gd name="adj2" fmla="val -86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記載例</a:t>
          </a:r>
          <a:endParaRPr kumimoji="1" lang="en-US" altLang="ja-JP" sz="1600"/>
        </a:p>
        <a:p>
          <a:pPr algn="l"/>
          <a:r>
            <a:rPr kumimoji="1" lang="en-US" altLang="ja-JP" sz="1600"/>
            <a:t>SASUKE</a:t>
          </a:r>
          <a:r>
            <a:rPr kumimoji="1" lang="ja-JP" altLang="en-US" sz="1600"/>
            <a:t>社に記載を依頼する</a:t>
          </a:r>
          <a:endParaRPr kumimoji="1" lang="en-US" altLang="ja-JP" sz="1600"/>
        </a:p>
        <a:p>
          <a:pPr algn="l"/>
          <a:r>
            <a:rPr kumimoji="1" lang="en-US" altLang="ja-JP" sz="1600"/>
            <a:t>※</a:t>
          </a:r>
          <a:r>
            <a:rPr kumimoji="1" lang="ja-JP" altLang="en-US" sz="1600"/>
            <a:t>原則①の内容で送信して頂きたいため対象を限定して欲しい（フロントで設定できない項目のみ記載する等）</a:t>
          </a:r>
          <a:endParaRPr kumimoji="1" lang="en-US" altLang="ja-JP" sz="1600"/>
        </a:p>
      </xdr:txBody>
    </xdr:sp>
    <xdr:clientData/>
  </xdr:twoCellAnchor>
  <xdr:twoCellAnchor>
    <xdr:from>
      <xdr:col>76</xdr:col>
      <xdr:colOff>176893</xdr:colOff>
      <xdr:row>14</xdr:row>
      <xdr:rowOff>489858</xdr:rowOff>
    </xdr:from>
    <xdr:to>
      <xdr:col>92</xdr:col>
      <xdr:colOff>27215</xdr:colOff>
      <xdr:row>15</xdr:row>
      <xdr:rowOff>149679</xdr:rowOff>
    </xdr:to>
    <xdr:sp macro="" textlink="">
      <xdr:nvSpPr>
        <xdr:cNvPr id="5" name="四角形吹き出し 4">
          <a:extLst>
            <a:ext uri="{FF2B5EF4-FFF2-40B4-BE49-F238E27FC236}">
              <a16:creationId xmlns:a16="http://schemas.microsoft.com/office/drawing/2014/main" id="{00000000-0008-0000-0100-000005000000}"/>
            </a:ext>
          </a:extLst>
        </xdr:cNvPr>
        <xdr:cNvSpPr/>
      </xdr:nvSpPr>
      <xdr:spPr>
        <a:xfrm>
          <a:off x="18791464" y="3741965"/>
          <a:ext cx="3769180" cy="571500"/>
        </a:xfrm>
        <a:prstGeom prst="wedgeRectCallout">
          <a:avLst>
            <a:gd name="adj1" fmla="val -32278"/>
            <a:gd name="adj2" fmla="val -1555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設定できない項目は</a:t>
          </a:r>
          <a:r>
            <a:rPr kumimoji="1" lang="en-US" altLang="ja-JP" sz="1600"/>
            <a:t>"</a:t>
          </a:r>
          <a:r>
            <a:rPr kumimoji="1" lang="ja-JP" altLang="en-US" sz="1600"/>
            <a:t>（設定不可）</a:t>
          </a:r>
          <a:r>
            <a:rPr kumimoji="1" lang="en-US" altLang="ja-JP" sz="1600"/>
            <a:t>"</a:t>
          </a:r>
          <a:r>
            <a:rPr kumimoji="1" lang="ja-JP" altLang="en-US" sz="1600"/>
            <a:t>を記載</a:t>
          </a:r>
        </a:p>
      </xdr:txBody>
    </xdr:sp>
    <xdr:clientData/>
  </xdr:twoCellAnchor>
  <xdr:twoCellAnchor>
    <xdr:from>
      <xdr:col>5</xdr:col>
      <xdr:colOff>219074</xdr:colOff>
      <xdr:row>49</xdr:row>
      <xdr:rowOff>142875</xdr:rowOff>
    </xdr:from>
    <xdr:to>
      <xdr:col>41</xdr:col>
      <xdr:colOff>152399</xdr:colOff>
      <xdr:row>50</xdr:row>
      <xdr:rowOff>323850</xdr:rowOff>
    </xdr:to>
    <xdr:sp macro="" textlink="">
      <xdr:nvSpPr>
        <xdr:cNvPr id="6" name="正方形/長方形 5"/>
        <xdr:cNvSpPr/>
      </xdr:nvSpPr>
      <xdr:spPr>
        <a:xfrm>
          <a:off x="1409699" y="20002500"/>
          <a:ext cx="8505825" cy="523875"/>
        </a:xfrm>
        <a:prstGeom prst="rect">
          <a:avLst/>
        </a:prstGeom>
        <a:solidFill>
          <a:schemeClr val="accent2">
            <a:alpha val="44000"/>
          </a:schemeClr>
        </a:solidFill>
        <a:ln>
          <a:solidFill>
            <a:schemeClr val="accent2">
              <a:shade val="5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b="1"/>
            <a:t>新契約ガイダンスないから提供不要？</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145674</xdr:colOff>
      <xdr:row>0</xdr:row>
      <xdr:rowOff>369795</xdr:rowOff>
    </xdr:from>
    <xdr:to>
      <xdr:col>4</xdr:col>
      <xdr:colOff>3968750</xdr:colOff>
      <xdr:row>4</xdr:row>
      <xdr:rowOff>137583</xdr:rowOff>
    </xdr:to>
    <xdr:sp macro="" textlink="">
      <xdr:nvSpPr>
        <xdr:cNvPr id="2" name="正方形/長方形 1"/>
        <xdr:cNvSpPr/>
      </xdr:nvSpPr>
      <xdr:spPr>
        <a:xfrm>
          <a:off x="364749" y="369795"/>
          <a:ext cx="6290051" cy="7869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a:t>別紙</a:t>
          </a:r>
          <a:r>
            <a:rPr kumimoji="1" lang="en-US" altLang="ja-JP" sz="1800"/>
            <a:t>_</a:t>
          </a:r>
          <a:r>
            <a:rPr kumimoji="1" lang="ja-JP" altLang="en-US" sz="1800"/>
            <a:t>基本商品チェック・販売商品チェックコード一覧</a:t>
          </a:r>
        </a:p>
      </xdr:txBody>
    </xdr:sp>
    <xdr:clientData/>
  </xdr:twoCellAnchor>
  <xdr:twoCellAnchor>
    <xdr:from>
      <xdr:col>1</xdr:col>
      <xdr:colOff>148166</xdr:colOff>
      <xdr:row>5</xdr:row>
      <xdr:rowOff>0</xdr:rowOff>
    </xdr:from>
    <xdr:to>
      <xdr:col>4</xdr:col>
      <xdr:colOff>2402416</xdr:colOff>
      <xdr:row>6</xdr:row>
      <xdr:rowOff>529166</xdr:rowOff>
    </xdr:to>
    <xdr:sp macro="" textlink="">
      <xdr:nvSpPr>
        <xdr:cNvPr id="3" name="正方形/長方形 2"/>
        <xdr:cNvSpPr/>
      </xdr:nvSpPr>
      <xdr:spPr>
        <a:xfrm>
          <a:off x="367241" y="1362075"/>
          <a:ext cx="4721225" cy="1357841"/>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a:solidFill>
                <a:sysClr val="windowText" lastClr="000000"/>
              </a:solidFill>
              <a:latin typeface="メイリオ" panose="020B0604030504040204" pitchFamily="50" charset="-128"/>
              <a:ea typeface="メイリオ" panose="020B0604030504040204" pitchFamily="50" charset="-128"/>
            </a:rPr>
            <a:t>凡例：</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50">
              <a:solidFill>
                <a:sysClr val="windowText" lastClr="000000"/>
              </a:solidFill>
              <a:latin typeface="メイリオ" panose="020B0604030504040204" pitchFamily="50" charset="-128"/>
              <a:ea typeface="メイリオ" panose="020B0604030504040204" pitchFamily="50" charset="-128"/>
            </a:rPr>
            <a:t>①：代理店チャネルで行うチェック</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50">
              <a:solidFill>
                <a:sysClr val="windowText" lastClr="000000"/>
              </a:solidFill>
              <a:latin typeface="メイリオ" panose="020B0604030504040204" pitchFamily="50" charset="-128"/>
              <a:ea typeface="メイリオ" panose="020B0604030504040204" pitchFamily="50" charset="-128"/>
            </a:rPr>
            <a:t>①，②：通販チャネルで行うチェック</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l"/>
          <a:r>
            <a:rPr kumimoji="1" lang="en-US" altLang="ja-JP" sz="1050">
              <a:solidFill>
                <a:sysClr val="windowText" lastClr="000000"/>
              </a:solidFill>
              <a:latin typeface="メイリオ" panose="020B0604030504040204" pitchFamily="50" charset="-128"/>
              <a:ea typeface="メイリオ" panose="020B0604030504040204" pitchFamily="50" charset="-128"/>
            </a:rPr>
            <a:t>※</a:t>
          </a:r>
          <a:r>
            <a:rPr kumimoji="1" lang="ja-JP" altLang="en-US" sz="1050">
              <a:solidFill>
                <a:sysClr val="windowText" lastClr="000000"/>
              </a:solidFill>
              <a:latin typeface="メイリオ" panose="020B0604030504040204" pitchFamily="50" charset="-128"/>
              <a:ea typeface="メイリオ" panose="020B0604030504040204" pitchFamily="50" charset="-128"/>
            </a:rPr>
            <a:t>②販売商品チェック→①基本商品チェックの順でチェックを行う</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共通ヘッダー＆フッターについて"/>
      <sheetName val="項番について (2)"/>
      <sheetName val="項番について"/>
      <sheetName val="各設計書の単位について"/>
      <sheetName val="機能概要"/>
      <sheetName val="新業務フロー"/>
      <sheetName val="画面遷移図（全体）"/>
      <sheetName val="画面一覧"/>
      <sheetName val="エラーメッセージ定義書"/>
      <sheetName val="テーブル一覧"/>
      <sheetName val="テーブルレイアウト"/>
      <sheetName val="ＥＲ図"/>
      <sheetName val="帳票一覧"/>
      <sheetName val="バッチ一覧"/>
      <sheetName val="コード一覧"/>
      <sheetName val="画面遷移図（個別）"/>
      <sheetName val="システム概要図"/>
      <sheetName val="システム概要図（補足）"/>
      <sheetName val="画面レイアウト"/>
      <sheetName val="画面編集仕様書"/>
      <sheetName val="画面チェック仕様書（クライアント）"/>
      <sheetName val="画面チェック仕様書（サーバー）"/>
      <sheetName val="イベント仕様書"/>
      <sheetName val="帳票編集仕様書"/>
      <sheetName val="プルダウン"/>
      <sheetName val="別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s>
    <sheetDataSet>
      <sheetData sheetId="0" refreshError="1"/>
      <sheetData sheetId="1" refreshError="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J6P002Z(チェック項目一覧)"/>
      <sheetName val="TJ6M002Z(チェック項目一覧)"/>
      <sheetName val="TJ6P004Z(チェック項目一覧)"/>
      <sheetName val="TJ6M004Z(チェック項目一覧)"/>
      <sheetName val="TJ6P006Z(チェック項目一覧)"/>
      <sheetName val="TJ6M006Z(チェック項目一覧)"/>
      <sheetName val="TJ6P008Z(チェック項目一覧)"/>
      <sheetName val="TJ6M008Z(チェック項目一覧)"/>
      <sheetName val="TBL_TERM"/>
      <sheetName val="TJ6P002Z_チェック項目一覧_"/>
      <sheetName val="社員基本情報"/>
      <sheetName val="#REF"/>
      <sheetName val="New終身系ﾁｪｯｸ"/>
      <sheetName val="Sheet4"/>
      <sheetName val="Standard"/>
      <sheetName val="01損益見通 ３－６ｼｽ"/>
      <sheetName val="チェック仕様(msg)"/>
      <sheetName val="コード判別"/>
      <sheetName val="改修状況"/>
      <sheetName val="改_x0002__x0000_"/>
      <sheetName val="コード"/>
      <sheetName val="work"/>
      <sheetName val="営業収益"/>
      <sheetName val="社員リスト"/>
      <sheetName val="定義"/>
      <sheetName val="01損益見通_３－６ｼｽ"/>
      <sheetName val="Dropdown items"/>
      <sheetName val="書式"/>
      <sheetName val="本番環境"/>
      <sheetName val="設定情報"/>
      <sheetName val="改_x0002_"/>
      <sheetName val="Sheet2"/>
      <sheetName val="マスタ"/>
      <sheetName val="リスト"/>
      <sheetName val="ﾃｰﾌﾞﾙ"/>
      <sheetName val="IFタイムテーブル"/>
      <sheetName val="改"/>
      <sheetName val="依頼データ名称ルール"/>
      <sheetName val="Overview"/>
      <sheetName val="ROMM - Planning"/>
      <sheetName val="ROMM - Controls"/>
      <sheetName val="ROMM - Substantive"/>
      <sheetName val="Values"/>
      <sheetName val="Tickmarks"/>
      <sheetName val="OPTIONAL - Personnel Assessment"/>
      <sheetName val="Assertions"/>
      <sheetName val="Notes"/>
      <sheetName val="01損益見通_３－６ｼｽ1"/>
      <sheetName val="Dropdown_items"/>
      <sheetName val="改"/>
      <sheetName val="01損益見通_３－６ｼｽ2"/>
      <sheetName val="Dropdown_items1"/>
      <sheetName val="表紙"/>
      <sheetName val="項目"/>
      <sheetName val="【QA管理票】"/>
      <sheetName val="Dictionary"/>
      <sheetName val="01損益見通_３－６ｼｽ3"/>
      <sheetName val="Dropdown_items2"/>
      <sheetName val="List"/>
      <sheetName val="Sheet3"/>
      <sheetName val="Profile"/>
      <sheetName val="Sheet1"/>
    </sheetNames>
    <sheetDataSet>
      <sheetData sheetId="0" refreshError="1">
        <row r="6">
          <cell r="C6" t="str">
            <v>関数名</v>
          </cell>
          <cell r="D6" t="str">
            <v>コード</v>
          </cell>
          <cell r="E6" t="str">
            <v>種類</v>
          </cell>
          <cell r="F6" t="str">
            <v>関連項目</v>
          </cell>
          <cell r="G6" t="str">
            <v>条件</v>
          </cell>
          <cell r="H6" t="str">
            <v>エラーメッセージ</v>
          </cell>
        </row>
        <row r="7">
          <cell r="C7" t="str">
            <v>ACP046</v>
          </cell>
          <cell r="D7" t="str">
            <v>6E8015</v>
          </cell>
          <cell r="E7" t="str">
            <v>未入力チェック</v>
          </cell>
          <cell r="F7" t="str">
            <v>計算基準日</v>
          </cell>
          <cell r="G7" t="str">
            <v>計算基準日の日付妥当性チェック</v>
          </cell>
          <cell r="H7" t="str">
            <v>計算基準日を正しく入力して下さい</v>
          </cell>
        </row>
        <row r="8">
          <cell r="C8" t="str">
            <v>ChkH048_S</v>
          </cell>
          <cell r="D8" t="str">
            <v>6E7108</v>
          </cell>
          <cell r="E8" t="str">
            <v>未入力チェック</v>
          </cell>
          <cell r="F8" t="str">
            <v>計算基準日</v>
          </cell>
          <cell r="G8" t="str">
            <v>計算基準日が未入力はｴﾗｰ</v>
          </cell>
          <cell r="H8" t="str">
            <v>計算基準日を入力して下さい</v>
          </cell>
        </row>
        <row r="9">
          <cell r="C9" t="str">
            <v>ChkH078_S</v>
          </cell>
          <cell r="D9" t="str">
            <v>6E7110</v>
          </cell>
          <cell r="E9" t="str">
            <v>未入力チェック</v>
          </cell>
          <cell r="F9" t="str">
            <v>払込期間</v>
          </cell>
          <cell r="G9" t="str">
            <v>払込期間が未入力はｴﾗｰ</v>
          </cell>
          <cell r="H9" t="str">
            <v>払込期間を入力して下さい</v>
          </cell>
        </row>
        <row r="10">
          <cell r="C10" t="str">
            <v>ChkH045_S</v>
          </cell>
          <cell r="D10" t="str">
            <v>6E7105</v>
          </cell>
          <cell r="E10" t="str">
            <v>未入力チェック</v>
          </cell>
          <cell r="F10" t="str">
            <v>払方</v>
          </cell>
          <cell r="G10" t="str">
            <v>払方が未入力はｴﾗｰ</v>
          </cell>
          <cell r="H10" t="str">
            <v>払方を選択して下さい</v>
          </cell>
        </row>
        <row r="11">
          <cell r="C11" t="str">
            <v>ChkH046_S</v>
          </cell>
          <cell r="D11" t="str">
            <v>6E7106</v>
          </cell>
          <cell r="E11" t="str">
            <v>未入力チェック</v>
          </cell>
          <cell r="F11" t="str">
            <v>料率</v>
          </cell>
          <cell r="G11" t="str">
            <v>料率が未入力はｴﾗｰ</v>
          </cell>
          <cell r="H11" t="str">
            <v>料率を選択して下さい</v>
          </cell>
        </row>
        <row r="12">
          <cell r="C12" t="str">
            <v>ChkH047_S</v>
          </cell>
          <cell r="D12" t="str">
            <v>6E7107</v>
          </cell>
          <cell r="E12" t="str">
            <v>未入力チェック</v>
          </cell>
          <cell r="F12" t="str">
            <v>払込経路</v>
          </cell>
          <cell r="G12" t="str">
            <v>払込経路が未入力はｴﾗｰ</v>
          </cell>
          <cell r="H12" t="str">
            <v>払込経路を選択して下さい</v>
          </cell>
        </row>
        <row r="13">
          <cell r="C13" t="str">
            <v>ACP002</v>
          </cell>
          <cell r="D13" t="str">
            <v>6E8137</v>
          </cell>
          <cell r="E13" t="str">
            <v>半角数値チェック・数値チェック</v>
          </cell>
          <cell r="F13" t="str">
            <v>主契約Ｓ</v>
          </cell>
          <cell r="G13">
            <v>0</v>
          </cell>
          <cell r="H13" t="str">
            <v>主契約Ｓに半角数字を入力してください</v>
          </cell>
        </row>
        <row r="14">
          <cell r="C14" t="str">
            <v>ChkW061_S</v>
          </cell>
          <cell r="D14" t="str">
            <v>6E8061</v>
          </cell>
          <cell r="E14">
            <v>0</v>
          </cell>
          <cell r="F14" t="str">
            <v>主契約Ｓ</v>
          </cell>
          <cell r="G14" t="str">
            <v>主契約Ｓが未入力はｴﾗｰ</v>
          </cell>
          <cell r="H14" t="str">
            <v>主契約Ｓを入力してください</v>
          </cell>
        </row>
        <row r="15">
          <cell r="C15" t="str">
            <v>ACP004</v>
          </cell>
          <cell r="D15" t="str">
            <v>6E8139</v>
          </cell>
          <cell r="E15" t="str">
            <v>半角数値チェック・数値チェック</v>
          </cell>
          <cell r="F15" t="str">
            <v>生活特約年額</v>
          </cell>
          <cell r="G15">
            <v>0</v>
          </cell>
          <cell r="H15" t="str">
            <v>生活特約年額に半角数字を入力してください</v>
          </cell>
        </row>
        <row r="16">
          <cell r="C16" t="str">
            <v>ChkH084_S</v>
          </cell>
          <cell r="D16" t="str">
            <v>6E7116</v>
          </cell>
          <cell r="E16">
            <v>0</v>
          </cell>
          <cell r="F16" t="str">
            <v>生活特約年額</v>
          </cell>
          <cell r="G16" t="str">
            <v>生活特約年額が未入力はエラー</v>
          </cell>
          <cell r="H16" t="str">
            <v>生活特約年額を入力して下さい</v>
          </cell>
        </row>
        <row r="17">
          <cell r="C17" t="str">
            <v>ChkW062_S</v>
          </cell>
          <cell r="D17" t="str">
            <v>6E8062</v>
          </cell>
          <cell r="E17" t="str">
            <v>妥当性チェック</v>
          </cell>
          <cell r="F17" t="str">
            <v>主契約Ｓ</v>
          </cell>
          <cell r="G17" t="str">
            <v>主契約Sが１００～９９９９９以外エラー</v>
          </cell>
          <cell r="H17" t="str">
            <v>主契約Sは100から99999万円以内にして下さい</v>
          </cell>
        </row>
        <row r="18">
          <cell r="C18" t="str">
            <v>ChkW063_S</v>
          </cell>
          <cell r="D18" t="str">
            <v>6E8063</v>
          </cell>
          <cell r="E18" t="str">
            <v>範囲チェック</v>
          </cell>
          <cell r="F18" t="str">
            <v>主契約Ｓ</v>
          </cell>
          <cell r="G18" t="str">
            <v>主契約Sの単位　１０万きざみ以外ならエラー</v>
          </cell>
          <cell r="H18" t="str">
            <v>主契約Sの単位は10万きざみにして下さい</v>
          </cell>
        </row>
        <row r="19">
          <cell r="C19" t="str">
            <v>ACP003</v>
          </cell>
          <cell r="D19" t="str">
            <v>6E8138</v>
          </cell>
          <cell r="E19" t="str">
            <v>半角数値チェック・数値チェック</v>
          </cell>
          <cell r="F19" t="str">
            <v>定期特約S</v>
          </cell>
          <cell r="G19">
            <v>0</v>
          </cell>
          <cell r="H19" t="str">
            <v>定期特約Sに半角数字を入力してください</v>
          </cell>
        </row>
        <row r="20">
          <cell r="C20" t="str">
            <v>ChkW064_S</v>
          </cell>
          <cell r="D20" t="str">
            <v>6E8064</v>
          </cell>
          <cell r="E20" t="str">
            <v>妥当性チェック</v>
          </cell>
          <cell r="F20" t="str">
            <v>定期特約S</v>
          </cell>
          <cell r="G20" t="str">
            <v>定期特約Sが０ or １００～９９９９９以外エラー</v>
          </cell>
          <cell r="H20" t="str">
            <v>定期特約Sは0もしくは100から99999万円以内にして下さい</v>
          </cell>
        </row>
        <row r="21">
          <cell r="C21" t="str">
            <v>ChkW065_S</v>
          </cell>
          <cell r="D21" t="str">
            <v>6E8065</v>
          </cell>
          <cell r="E21" t="str">
            <v>範囲チェック</v>
          </cell>
          <cell r="F21" t="str">
            <v>定期特約S</v>
          </cell>
          <cell r="G21" t="str">
            <v>定期特約Sの単位　１０万きざみ以外ならエラー</v>
          </cell>
          <cell r="H21" t="str">
            <v>定期特約Sの単位は10万きざみにして下さい</v>
          </cell>
        </row>
        <row r="22">
          <cell r="C22" t="str">
            <v>ChkW024_S</v>
          </cell>
          <cell r="D22" t="str">
            <v>6E8024</v>
          </cell>
          <cell r="E22" t="str">
            <v>範囲チェック</v>
          </cell>
          <cell r="F22" t="str">
            <v>生活特約年額</v>
          </cell>
          <cell r="G22" t="str">
            <v>生活特約年額が ６０～２００００以外エラー</v>
          </cell>
          <cell r="H22" t="str">
            <v>生特特約年額は60から20000万円以内にして下さい</v>
          </cell>
        </row>
      </sheetData>
      <sheetData sheetId="1"/>
      <sheetData sheetId="2"/>
      <sheetData sheetId="3"/>
      <sheetData sheetId="4"/>
      <sheetData sheetId="5"/>
      <sheetData sheetId="6"/>
      <sheetData sheetId="7"/>
      <sheetData sheetId="8">
        <row r="6">
          <cell r="C6" t="str">
            <v>アプリ
インフラ
/用語</v>
          </cell>
        </row>
      </sheetData>
      <sheetData sheetId="9">
        <row r="6">
          <cell r="C6" t="str">
            <v>アプリ
インフラ
/用語</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6">
          <cell r="C6">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指摘種別"/>
      <sheetName val="指摘事項一覧"/>
      <sheetName val="_x005f_x0000__x005f_x0002_"/>
      <sheetName val="クライアントマスター"/>
      <sheetName val="picklist"/>
      <sheetName val="status"/>
      <sheetName val="項目説明"/>
      <sheetName val="Q&amp;A Log"/>
      <sheetName val="LTC用リスト"/>
      <sheetName val="部署"/>
      <sheetName val="システムID"/>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プルダウンリスト"/>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sheetData sheetId="514"/>
      <sheetData sheetId="515" refreshError="1"/>
      <sheetData sheetId="516" refreshError="1"/>
      <sheetData sheetId="517"/>
      <sheetData sheetId="518" refreshError="1"/>
      <sheetData sheetId="519" refreshError="1"/>
      <sheetData sheetId="520" refreshError="1"/>
      <sheetData sheetId="521" refreshError="1"/>
      <sheetData sheetId="522" refreshError="1"/>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refreshError="1"/>
      <sheetData sheetId="593" refreshError="1"/>
      <sheetData sheetId="594"/>
      <sheetData sheetId="595" refreshError="1"/>
      <sheetData sheetId="596"/>
      <sheetData sheetId="597" refreshError="1"/>
      <sheetData sheetId="598" refreshError="1"/>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O39"/>
  <sheetViews>
    <sheetView showGridLines="0" view="pageBreakPreview" zoomScaleSheetLayoutView="100" workbookViewId="0">
      <pane ySplit="7" topLeftCell="A8" activePane="bottomLeft" state="frozen"/>
      <selection pane="bottomLeft"/>
    </sheetView>
  </sheetViews>
  <sheetFormatPr defaultColWidth="3.125" defaultRowHeight="12" customHeight="1" x14ac:dyDescent="0.15"/>
  <cols>
    <col min="1" max="16384" width="3.125" style="2"/>
  </cols>
  <sheetData>
    <row r="1" spans="1:67" ht="15.75" customHeight="1" x14ac:dyDescent="0.15">
      <c r="A1" s="1" t="s">
        <v>7</v>
      </c>
      <c r="B1" s="24">
        <v>4</v>
      </c>
      <c r="C1" s="169" t="s">
        <v>51</v>
      </c>
      <c r="D1" s="170"/>
      <c r="E1" s="170"/>
      <c r="F1" s="170"/>
      <c r="G1" s="170"/>
      <c r="H1" s="170"/>
      <c r="I1" s="170"/>
      <c r="J1" s="171"/>
      <c r="K1" s="25" t="s">
        <v>8</v>
      </c>
      <c r="L1" s="24"/>
      <c r="M1" s="166"/>
      <c r="N1" s="167"/>
      <c r="O1" s="167"/>
      <c r="P1" s="167"/>
      <c r="Q1" s="167"/>
      <c r="R1" s="167"/>
      <c r="S1" s="167"/>
      <c r="T1" s="167"/>
      <c r="U1" s="168"/>
      <c r="V1" s="163" t="s">
        <v>9</v>
      </c>
      <c r="W1" s="163"/>
      <c r="X1" s="163"/>
      <c r="Y1" s="163"/>
      <c r="Z1" s="163"/>
      <c r="AA1" s="164"/>
      <c r="AB1" s="164"/>
      <c r="AC1" s="164"/>
      <c r="AD1" s="164"/>
      <c r="AE1" s="164"/>
      <c r="AF1" s="164"/>
      <c r="AG1" s="164"/>
      <c r="AH1" s="164"/>
      <c r="AI1" s="164"/>
      <c r="AJ1" s="164"/>
      <c r="AK1" s="163" t="s">
        <v>24</v>
      </c>
      <c r="AL1" s="163"/>
      <c r="AM1" s="163"/>
      <c r="AN1" s="163"/>
      <c r="AO1" s="163"/>
      <c r="AP1" s="164" t="s">
        <v>128</v>
      </c>
      <c r="AQ1" s="164"/>
      <c r="AR1" s="164"/>
      <c r="AS1" s="164"/>
      <c r="AT1" s="164"/>
      <c r="AU1" s="164"/>
      <c r="AV1" s="164"/>
      <c r="AW1" s="164"/>
      <c r="AX1" s="164"/>
      <c r="AY1" s="164"/>
      <c r="AZ1" s="163" t="s">
        <v>10</v>
      </c>
      <c r="BA1" s="163"/>
      <c r="BB1" s="163"/>
      <c r="BC1" s="164" t="str">
        <f>IF(R8&lt;&gt;"",R8,"")</f>
        <v/>
      </c>
      <c r="BD1" s="164"/>
      <c r="BE1" s="164"/>
      <c r="BF1" s="164"/>
      <c r="BG1" s="164"/>
      <c r="BH1" s="163" t="s">
        <v>11</v>
      </c>
      <c r="BI1" s="163"/>
      <c r="BJ1" s="163"/>
      <c r="BK1" s="165">
        <f>IF(E8&lt;&gt;"",E8,"")</f>
        <v>44007</v>
      </c>
      <c r="BL1" s="165"/>
      <c r="BM1" s="165"/>
      <c r="BN1" s="165"/>
      <c r="BO1" s="165"/>
    </row>
    <row r="2" spans="1:67" ht="15.75" customHeight="1" x14ac:dyDescent="0.15">
      <c r="A2" s="1" t="s">
        <v>12</v>
      </c>
      <c r="B2" s="24">
        <v>1</v>
      </c>
      <c r="C2" s="166" t="s">
        <v>52</v>
      </c>
      <c r="D2" s="167"/>
      <c r="E2" s="167"/>
      <c r="F2" s="167"/>
      <c r="G2" s="167"/>
      <c r="H2" s="167"/>
      <c r="I2" s="167"/>
      <c r="J2" s="168"/>
      <c r="K2" s="25" t="s">
        <v>13</v>
      </c>
      <c r="L2" s="24" t="s">
        <v>53</v>
      </c>
      <c r="M2" s="169" t="s">
        <v>53</v>
      </c>
      <c r="N2" s="170"/>
      <c r="O2" s="170"/>
      <c r="P2" s="170"/>
      <c r="Q2" s="170"/>
      <c r="R2" s="170"/>
      <c r="S2" s="170"/>
      <c r="T2" s="170"/>
      <c r="U2" s="171"/>
      <c r="V2" s="163"/>
      <c r="W2" s="163"/>
      <c r="X2" s="163"/>
      <c r="Y2" s="163"/>
      <c r="Z2" s="163"/>
      <c r="AA2" s="164"/>
      <c r="AB2" s="164"/>
      <c r="AC2" s="164"/>
      <c r="AD2" s="164"/>
      <c r="AE2" s="164"/>
      <c r="AF2" s="164"/>
      <c r="AG2" s="164"/>
      <c r="AH2" s="164"/>
      <c r="AI2" s="164"/>
      <c r="AJ2" s="164"/>
      <c r="AK2" s="163"/>
      <c r="AL2" s="163"/>
      <c r="AM2" s="163"/>
      <c r="AN2" s="163"/>
      <c r="AO2" s="163"/>
      <c r="AP2" s="164"/>
      <c r="AQ2" s="164"/>
      <c r="AR2" s="164"/>
      <c r="AS2" s="164"/>
      <c r="AT2" s="164"/>
      <c r="AU2" s="164"/>
      <c r="AV2" s="164"/>
      <c r="AW2" s="164"/>
      <c r="AX2" s="164"/>
      <c r="AY2" s="164"/>
      <c r="AZ2" s="163" t="s">
        <v>14</v>
      </c>
      <c r="BA2" s="163"/>
      <c r="BB2" s="163"/>
      <c r="BC2" s="164">
        <f ca="1">INDIRECT("R"&amp;7+COUNTA(R8:R39))</f>
        <v>0</v>
      </c>
      <c r="BD2" s="164"/>
      <c r="BE2" s="164"/>
      <c r="BF2" s="164"/>
      <c r="BG2" s="164"/>
      <c r="BH2" s="163" t="s">
        <v>15</v>
      </c>
      <c r="BI2" s="163"/>
      <c r="BJ2" s="163"/>
      <c r="BK2" s="172">
        <f>IF(BK1&lt;&gt;"",MAX(E8:G39),"")</f>
        <v>44007</v>
      </c>
      <c r="BL2" s="173"/>
      <c r="BM2" s="173"/>
      <c r="BN2" s="173"/>
      <c r="BO2" s="174"/>
    </row>
    <row r="5" spans="1:67" ht="12" customHeight="1" thickBot="1" x14ac:dyDescent="0.2"/>
    <row r="6" spans="1:67" ht="12" customHeight="1" x14ac:dyDescent="0.15">
      <c r="A6" s="182" t="s">
        <v>16</v>
      </c>
      <c r="B6" s="183"/>
      <c r="C6" s="183"/>
      <c r="D6" s="183"/>
      <c r="E6" s="183" t="s">
        <v>15</v>
      </c>
      <c r="F6" s="183"/>
      <c r="G6" s="183"/>
      <c r="H6" s="183" t="s">
        <v>17</v>
      </c>
      <c r="I6" s="183"/>
      <c r="J6" s="183"/>
      <c r="K6" s="183"/>
      <c r="L6" s="183"/>
      <c r="M6" s="183"/>
      <c r="N6" s="183"/>
      <c r="O6" s="183"/>
      <c r="P6" s="183"/>
      <c r="Q6" s="183"/>
      <c r="R6" s="183" t="s">
        <v>10</v>
      </c>
      <c r="S6" s="183"/>
      <c r="T6" s="183"/>
      <c r="U6" s="175" t="s">
        <v>18</v>
      </c>
      <c r="V6" s="176"/>
      <c r="W6" s="176"/>
      <c r="X6" s="176"/>
      <c r="Y6" s="176"/>
      <c r="Z6" s="177"/>
      <c r="AA6" s="175" t="s">
        <v>19</v>
      </c>
      <c r="AB6" s="176"/>
      <c r="AC6" s="176"/>
      <c r="AD6" s="176"/>
      <c r="AE6" s="176"/>
      <c r="AF6" s="177"/>
      <c r="AG6" s="175" t="s">
        <v>20</v>
      </c>
      <c r="AH6" s="176"/>
      <c r="AI6" s="176"/>
      <c r="AJ6" s="176"/>
      <c r="AK6" s="176"/>
      <c r="AL6" s="176"/>
      <c r="AM6" s="176"/>
      <c r="AN6" s="176"/>
      <c r="AO6" s="176"/>
      <c r="AP6" s="176"/>
      <c r="AQ6" s="176"/>
      <c r="AR6" s="176"/>
      <c r="AS6" s="176"/>
      <c r="AT6" s="176"/>
      <c r="AU6" s="176"/>
      <c r="AV6" s="176"/>
      <c r="AW6" s="176"/>
      <c r="AX6" s="176"/>
      <c r="AY6" s="176"/>
      <c r="AZ6" s="176"/>
      <c r="BA6" s="176"/>
      <c r="BB6" s="176"/>
      <c r="BC6" s="176"/>
      <c r="BD6" s="176"/>
      <c r="BE6" s="176"/>
      <c r="BF6" s="176"/>
      <c r="BG6" s="176"/>
      <c r="BH6" s="176"/>
      <c r="BI6" s="176"/>
      <c r="BJ6" s="176"/>
      <c r="BK6" s="176"/>
      <c r="BL6" s="176"/>
      <c r="BM6" s="176"/>
      <c r="BN6" s="176"/>
      <c r="BO6" s="178"/>
    </row>
    <row r="7" spans="1:67" ht="12" customHeight="1" x14ac:dyDescent="0.15">
      <c r="A7" s="184"/>
      <c r="B7" s="163"/>
      <c r="C7" s="163"/>
      <c r="D7" s="163"/>
      <c r="E7" s="163"/>
      <c r="F7" s="163"/>
      <c r="G7" s="163"/>
      <c r="H7" s="163"/>
      <c r="I7" s="163"/>
      <c r="J7" s="163"/>
      <c r="K7" s="163"/>
      <c r="L7" s="163"/>
      <c r="M7" s="163"/>
      <c r="N7" s="163"/>
      <c r="O7" s="163"/>
      <c r="P7" s="163"/>
      <c r="Q7" s="163"/>
      <c r="R7" s="163"/>
      <c r="S7" s="163"/>
      <c r="T7" s="163"/>
      <c r="U7" s="163" t="s">
        <v>21</v>
      </c>
      <c r="V7" s="163"/>
      <c r="W7" s="163"/>
      <c r="X7" s="163" t="s">
        <v>22</v>
      </c>
      <c r="Y7" s="163"/>
      <c r="Z7" s="163"/>
      <c r="AA7" s="163" t="s">
        <v>23</v>
      </c>
      <c r="AB7" s="163"/>
      <c r="AC7" s="163"/>
      <c r="AD7" s="163" t="s">
        <v>22</v>
      </c>
      <c r="AE7" s="163"/>
      <c r="AF7" s="163"/>
      <c r="AG7" s="179"/>
      <c r="AH7" s="180"/>
      <c r="AI7" s="180"/>
      <c r="AJ7" s="180"/>
      <c r="AK7" s="180"/>
      <c r="AL7" s="180"/>
      <c r="AM7" s="180"/>
      <c r="AN7" s="180"/>
      <c r="AO7" s="180"/>
      <c r="AP7" s="180"/>
      <c r="AQ7" s="180"/>
      <c r="AR7" s="180"/>
      <c r="AS7" s="180"/>
      <c r="AT7" s="180"/>
      <c r="AU7" s="180"/>
      <c r="AV7" s="180"/>
      <c r="AW7" s="180"/>
      <c r="AX7" s="180"/>
      <c r="AY7" s="180"/>
      <c r="AZ7" s="180"/>
      <c r="BA7" s="180"/>
      <c r="BB7" s="180"/>
      <c r="BC7" s="180"/>
      <c r="BD7" s="180"/>
      <c r="BE7" s="180"/>
      <c r="BF7" s="180"/>
      <c r="BG7" s="180"/>
      <c r="BH7" s="180"/>
      <c r="BI7" s="180"/>
      <c r="BJ7" s="180"/>
      <c r="BK7" s="180"/>
      <c r="BL7" s="180"/>
      <c r="BM7" s="180"/>
      <c r="BN7" s="180"/>
      <c r="BO7" s="181"/>
    </row>
    <row r="8" spans="1:67" ht="14.25" customHeight="1" x14ac:dyDescent="0.15">
      <c r="A8" s="189">
        <v>1</v>
      </c>
      <c r="B8" s="190"/>
      <c r="C8" s="190"/>
      <c r="D8" s="191"/>
      <c r="E8" s="165">
        <v>44007</v>
      </c>
      <c r="F8" s="164"/>
      <c r="G8" s="164"/>
      <c r="H8" s="164"/>
      <c r="I8" s="164"/>
      <c r="J8" s="164"/>
      <c r="K8" s="164"/>
      <c r="L8" s="164"/>
      <c r="M8" s="164"/>
      <c r="N8" s="164"/>
      <c r="O8" s="164"/>
      <c r="P8" s="164"/>
      <c r="Q8" s="164"/>
      <c r="R8" s="185"/>
      <c r="S8" s="185"/>
      <c r="T8" s="185"/>
      <c r="U8" s="164"/>
      <c r="V8" s="164"/>
      <c r="W8" s="164"/>
      <c r="X8" s="165"/>
      <c r="Y8" s="164"/>
      <c r="Z8" s="164"/>
      <c r="AA8" s="185"/>
      <c r="AB8" s="185"/>
      <c r="AC8" s="185"/>
      <c r="AD8" s="165"/>
      <c r="AE8" s="165"/>
      <c r="AF8" s="165"/>
      <c r="AG8" s="186" t="s">
        <v>54</v>
      </c>
      <c r="AH8" s="187"/>
      <c r="AI8" s="187"/>
      <c r="AJ8" s="187"/>
      <c r="AK8" s="187"/>
      <c r="AL8" s="187"/>
      <c r="AM8" s="187"/>
      <c r="AN8" s="187"/>
      <c r="AO8" s="187"/>
      <c r="AP8" s="187"/>
      <c r="AQ8" s="187"/>
      <c r="AR8" s="187"/>
      <c r="AS8" s="187"/>
      <c r="AT8" s="187"/>
      <c r="AU8" s="187"/>
      <c r="AV8" s="187"/>
      <c r="AW8" s="187"/>
      <c r="AX8" s="187"/>
      <c r="AY8" s="187"/>
      <c r="AZ8" s="187"/>
      <c r="BA8" s="187"/>
      <c r="BB8" s="187"/>
      <c r="BC8" s="187"/>
      <c r="BD8" s="187"/>
      <c r="BE8" s="187"/>
      <c r="BF8" s="187"/>
      <c r="BG8" s="187"/>
      <c r="BH8" s="187"/>
      <c r="BI8" s="187"/>
      <c r="BJ8" s="187"/>
      <c r="BK8" s="187"/>
      <c r="BL8" s="187"/>
      <c r="BM8" s="187"/>
      <c r="BN8" s="187"/>
      <c r="BO8" s="188"/>
    </row>
    <row r="9" spans="1:67" s="3" customFormat="1" ht="14.25" customHeight="1" x14ac:dyDescent="0.15">
      <c r="A9" s="161"/>
      <c r="B9" s="157"/>
      <c r="C9" s="157"/>
      <c r="D9" s="157"/>
      <c r="E9" s="156"/>
      <c r="F9" s="157"/>
      <c r="G9" s="157"/>
      <c r="H9" s="162"/>
      <c r="I9" s="157"/>
      <c r="J9" s="157"/>
      <c r="K9" s="157"/>
      <c r="L9" s="157"/>
      <c r="M9" s="157"/>
      <c r="N9" s="157"/>
      <c r="O9" s="157"/>
      <c r="P9" s="157"/>
      <c r="Q9" s="157"/>
      <c r="R9" s="155"/>
      <c r="S9" s="155"/>
      <c r="T9" s="155"/>
      <c r="U9" s="157"/>
      <c r="V9" s="157"/>
      <c r="W9" s="157"/>
      <c r="X9" s="156"/>
      <c r="Y9" s="157"/>
      <c r="Z9" s="157"/>
      <c r="AA9" s="155"/>
      <c r="AB9" s="155"/>
      <c r="AC9" s="155"/>
      <c r="AD9" s="156"/>
      <c r="AE9" s="157"/>
      <c r="AF9" s="157"/>
      <c r="AG9" s="158"/>
      <c r="AH9" s="159"/>
      <c r="AI9" s="159"/>
      <c r="AJ9" s="159"/>
      <c r="AK9" s="159"/>
      <c r="AL9" s="159"/>
      <c r="AM9" s="159"/>
      <c r="AN9" s="159"/>
      <c r="AO9" s="159"/>
      <c r="AP9" s="159"/>
      <c r="AQ9" s="159"/>
      <c r="AR9" s="159"/>
      <c r="AS9" s="159"/>
      <c r="AT9" s="159"/>
      <c r="AU9" s="159"/>
      <c r="AV9" s="159"/>
      <c r="AW9" s="159"/>
      <c r="AX9" s="159"/>
      <c r="AY9" s="159"/>
      <c r="AZ9" s="159"/>
      <c r="BA9" s="159"/>
      <c r="BB9" s="159"/>
      <c r="BC9" s="159"/>
      <c r="BD9" s="159"/>
      <c r="BE9" s="159"/>
      <c r="BF9" s="159"/>
      <c r="BG9" s="159"/>
      <c r="BH9" s="159"/>
      <c r="BI9" s="159"/>
      <c r="BJ9" s="159"/>
      <c r="BK9" s="159"/>
      <c r="BL9" s="159"/>
      <c r="BM9" s="159"/>
      <c r="BN9" s="159"/>
      <c r="BO9" s="160"/>
    </row>
    <row r="10" spans="1:67" s="3" customFormat="1" ht="14.25" customHeight="1" x14ac:dyDescent="0.15">
      <c r="A10" s="161"/>
      <c r="B10" s="157"/>
      <c r="C10" s="157"/>
      <c r="D10" s="157"/>
      <c r="E10" s="156"/>
      <c r="F10" s="157"/>
      <c r="G10" s="157"/>
      <c r="H10" s="162"/>
      <c r="I10" s="157"/>
      <c r="J10" s="157"/>
      <c r="K10" s="157"/>
      <c r="L10" s="157"/>
      <c r="M10" s="157"/>
      <c r="N10" s="157"/>
      <c r="O10" s="157"/>
      <c r="P10" s="157"/>
      <c r="Q10" s="157"/>
      <c r="R10" s="155"/>
      <c r="S10" s="155"/>
      <c r="T10" s="155"/>
      <c r="U10" s="157"/>
      <c r="V10" s="157"/>
      <c r="W10" s="157"/>
      <c r="X10" s="156"/>
      <c r="Y10" s="157"/>
      <c r="Z10" s="157"/>
      <c r="AA10" s="155"/>
      <c r="AB10" s="155"/>
      <c r="AC10" s="155"/>
      <c r="AD10" s="156"/>
      <c r="AE10" s="157"/>
      <c r="AF10" s="157"/>
      <c r="AG10" s="158"/>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c r="BK10" s="159"/>
      <c r="BL10" s="159"/>
      <c r="BM10" s="159"/>
      <c r="BN10" s="159"/>
      <c r="BO10" s="160"/>
    </row>
    <row r="11" spans="1:67" s="3" customFormat="1" ht="14.25" customHeight="1" x14ac:dyDescent="0.15">
      <c r="A11" s="161"/>
      <c r="B11" s="157"/>
      <c r="C11" s="157"/>
      <c r="D11" s="157"/>
      <c r="E11" s="156"/>
      <c r="F11" s="157"/>
      <c r="G11" s="157"/>
      <c r="H11" s="162"/>
      <c r="I11" s="157"/>
      <c r="J11" s="157"/>
      <c r="K11" s="157"/>
      <c r="L11" s="157"/>
      <c r="M11" s="157"/>
      <c r="N11" s="157"/>
      <c r="O11" s="157"/>
      <c r="P11" s="157"/>
      <c r="Q11" s="157"/>
      <c r="R11" s="155"/>
      <c r="S11" s="155"/>
      <c r="T11" s="155"/>
      <c r="U11" s="157"/>
      <c r="V11" s="157"/>
      <c r="W11" s="157"/>
      <c r="X11" s="156"/>
      <c r="Y11" s="157"/>
      <c r="Z11" s="157"/>
      <c r="AA11" s="155"/>
      <c r="AB11" s="155"/>
      <c r="AC11" s="155"/>
      <c r="AD11" s="156"/>
      <c r="AE11" s="157"/>
      <c r="AF11" s="157"/>
      <c r="AG11" s="158"/>
      <c r="AH11" s="159"/>
      <c r="AI11" s="159"/>
      <c r="AJ11" s="159"/>
      <c r="AK11" s="159"/>
      <c r="AL11" s="159"/>
      <c r="AM11" s="159"/>
      <c r="AN11" s="159"/>
      <c r="AO11" s="159"/>
      <c r="AP11" s="159"/>
      <c r="AQ11" s="159"/>
      <c r="AR11" s="159"/>
      <c r="AS11" s="159"/>
      <c r="AT11" s="159"/>
      <c r="AU11" s="159"/>
      <c r="AV11" s="159"/>
      <c r="AW11" s="159"/>
      <c r="AX11" s="159"/>
      <c r="AY11" s="159"/>
      <c r="AZ11" s="159"/>
      <c r="BA11" s="159"/>
      <c r="BB11" s="159"/>
      <c r="BC11" s="159"/>
      <c r="BD11" s="159"/>
      <c r="BE11" s="159"/>
      <c r="BF11" s="159"/>
      <c r="BG11" s="159"/>
      <c r="BH11" s="159"/>
      <c r="BI11" s="159"/>
      <c r="BJ11" s="159"/>
      <c r="BK11" s="159"/>
      <c r="BL11" s="159"/>
      <c r="BM11" s="159"/>
      <c r="BN11" s="159"/>
      <c r="BO11" s="160"/>
    </row>
    <row r="12" spans="1:67" s="3" customFormat="1" ht="14.25" customHeight="1" x14ac:dyDescent="0.15">
      <c r="A12" s="161"/>
      <c r="B12" s="157"/>
      <c r="C12" s="157"/>
      <c r="D12" s="157"/>
      <c r="E12" s="156"/>
      <c r="F12" s="157"/>
      <c r="G12" s="157"/>
      <c r="H12" s="162"/>
      <c r="I12" s="157"/>
      <c r="J12" s="157"/>
      <c r="K12" s="157"/>
      <c r="L12" s="157"/>
      <c r="M12" s="157"/>
      <c r="N12" s="157"/>
      <c r="O12" s="157"/>
      <c r="P12" s="157"/>
      <c r="Q12" s="157"/>
      <c r="R12" s="155"/>
      <c r="S12" s="155"/>
      <c r="T12" s="155"/>
      <c r="U12" s="157"/>
      <c r="V12" s="157"/>
      <c r="W12" s="157"/>
      <c r="X12" s="156"/>
      <c r="Y12" s="157"/>
      <c r="Z12" s="157"/>
      <c r="AA12" s="155"/>
      <c r="AB12" s="155"/>
      <c r="AC12" s="155"/>
      <c r="AD12" s="156"/>
      <c r="AE12" s="157"/>
      <c r="AF12" s="157"/>
      <c r="AG12" s="158"/>
      <c r="AH12" s="159"/>
      <c r="AI12" s="159"/>
      <c r="AJ12" s="159"/>
      <c r="AK12" s="159"/>
      <c r="AL12" s="159"/>
      <c r="AM12" s="159"/>
      <c r="AN12" s="159"/>
      <c r="AO12" s="159"/>
      <c r="AP12" s="159"/>
      <c r="AQ12" s="159"/>
      <c r="AR12" s="159"/>
      <c r="AS12" s="159"/>
      <c r="AT12" s="159"/>
      <c r="AU12" s="159"/>
      <c r="AV12" s="159"/>
      <c r="AW12" s="159"/>
      <c r="AX12" s="159"/>
      <c r="AY12" s="159"/>
      <c r="AZ12" s="159"/>
      <c r="BA12" s="159"/>
      <c r="BB12" s="159"/>
      <c r="BC12" s="159"/>
      <c r="BD12" s="159"/>
      <c r="BE12" s="159"/>
      <c r="BF12" s="159"/>
      <c r="BG12" s="159"/>
      <c r="BH12" s="159"/>
      <c r="BI12" s="159"/>
      <c r="BJ12" s="159"/>
      <c r="BK12" s="159"/>
      <c r="BL12" s="159"/>
      <c r="BM12" s="159"/>
      <c r="BN12" s="159"/>
      <c r="BO12" s="160"/>
    </row>
    <row r="13" spans="1:67" s="3" customFormat="1" ht="14.25" customHeight="1" x14ac:dyDescent="0.15">
      <c r="A13" s="161"/>
      <c r="B13" s="157"/>
      <c r="C13" s="157"/>
      <c r="D13" s="157"/>
      <c r="E13" s="156"/>
      <c r="F13" s="157"/>
      <c r="G13" s="157"/>
      <c r="H13" s="162"/>
      <c r="I13" s="157"/>
      <c r="J13" s="157"/>
      <c r="K13" s="157"/>
      <c r="L13" s="157"/>
      <c r="M13" s="157"/>
      <c r="N13" s="157"/>
      <c r="O13" s="157"/>
      <c r="P13" s="157"/>
      <c r="Q13" s="157"/>
      <c r="R13" s="155"/>
      <c r="S13" s="155"/>
      <c r="T13" s="155"/>
      <c r="U13" s="157"/>
      <c r="V13" s="157"/>
      <c r="W13" s="157"/>
      <c r="X13" s="156"/>
      <c r="Y13" s="157"/>
      <c r="Z13" s="157"/>
      <c r="AA13" s="155"/>
      <c r="AB13" s="155"/>
      <c r="AC13" s="155"/>
      <c r="AD13" s="156"/>
      <c r="AE13" s="157"/>
      <c r="AF13" s="157"/>
      <c r="AG13" s="158"/>
      <c r="AH13" s="159"/>
      <c r="AI13" s="159"/>
      <c r="AJ13" s="159"/>
      <c r="AK13" s="159"/>
      <c r="AL13" s="159"/>
      <c r="AM13" s="159"/>
      <c r="AN13" s="159"/>
      <c r="AO13" s="159"/>
      <c r="AP13" s="159"/>
      <c r="AQ13" s="159"/>
      <c r="AR13" s="159"/>
      <c r="AS13" s="159"/>
      <c r="AT13" s="159"/>
      <c r="AU13" s="159"/>
      <c r="AV13" s="159"/>
      <c r="AW13" s="159"/>
      <c r="AX13" s="159"/>
      <c r="AY13" s="159"/>
      <c r="AZ13" s="159"/>
      <c r="BA13" s="159"/>
      <c r="BB13" s="159"/>
      <c r="BC13" s="159"/>
      <c r="BD13" s="159"/>
      <c r="BE13" s="159"/>
      <c r="BF13" s="159"/>
      <c r="BG13" s="159"/>
      <c r="BH13" s="159"/>
      <c r="BI13" s="159"/>
      <c r="BJ13" s="159"/>
      <c r="BK13" s="159"/>
      <c r="BL13" s="159"/>
      <c r="BM13" s="159"/>
      <c r="BN13" s="159"/>
      <c r="BO13" s="160"/>
    </row>
    <row r="14" spans="1:67" s="3" customFormat="1" ht="14.25" customHeight="1" x14ac:dyDescent="0.15">
      <c r="A14" s="161"/>
      <c r="B14" s="157"/>
      <c r="C14" s="157"/>
      <c r="D14" s="157"/>
      <c r="E14" s="156"/>
      <c r="F14" s="157"/>
      <c r="G14" s="157"/>
      <c r="H14" s="162"/>
      <c r="I14" s="157"/>
      <c r="J14" s="157"/>
      <c r="K14" s="157"/>
      <c r="L14" s="157"/>
      <c r="M14" s="157"/>
      <c r="N14" s="157"/>
      <c r="O14" s="157"/>
      <c r="P14" s="157"/>
      <c r="Q14" s="157"/>
      <c r="R14" s="155"/>
      <c r="S14" s="155"/>
      <c r="T14" s="155"/>
      <c r="U14" s="157"/>
      <c r="V14" s="157"/>
      <c r="W14" s="157"/>
      <c r="X14" s="156"/>
      <c r="Y14" s="157"/>
      <c r="Z14" s="157"/>
      <c r="AA14" s="155"/>
      <c r="AB14" s="155"/>
      <c r="AC14" s="155"/>
      <c r="AD14" s="156"/>
      <c r="AE14" s="157"/>
      <c r="AF14" s="157"/>
      <c r="AG14" s="158"/>
      <c r="AH14" s="159"/>
      <c r="AI14" s="159"/>
      <c r="AJ14" s="159"/>
      <c r="AK14" s="159"/>
      <c r="AL14" s="159"/>
      <c r="AM14" s="159"/>
      <c r="AN14" s="159"/>
      <c r="AO14" s="159"/>
      <c r="AP14" s="159"/>
      <c r="AQ14" s="159"/>
      <c r="AR14" s="159"/>
      <c r="AS14" s="159"/>
      <c r="AT14" s="159"/>
      <c r="AU14" s="159"/>
      <c r="AV14" s="159"/>
      <c r="AW14" s="159"/>
      <c r="AX14" s="159"/>
      <c r="AY14" s="159"/>
      <c r="AZ14" s="159"/>
      <c r="BA14" s="159"/>
      <c r="BB14" s="159"/>
      <c r="BC14" s="159"/>
      <c r="BD14" s="159"/>
      <c r="BE14" s="159"/>
      <c r="BF14" s="159"/>
      <c r="BG14" s="159"/>
      <c r="BH14" s="159"/>
      <c r="BI14" s="159"/>
      <c r="BJ14" s="159"/>
      <c r="BK14" s="159"/>
      <c r="BL14" s="159"/>
      <c r="BM14" s="159"/>
      <c r="BN14" s="159"/>
      <c r="BO14" s="160"/>
    </row>
    <row r="15" spans="1:67" s="3" customFormat="1" ht="14.25" customHeight="1" x14ac:dyDescent="0.15">
      <c r="A15" s="161"/>
      <c r="B15" s="157"/>
      <c r="C15" s="157"/>
      <c r="D15" s="157"/>
      <c r="E15" s="156"/>
      <c r="F15" s="157"/>
      <c r="G15" s="157"/>
      <c r="H15" s="162"/>
      <c r="I15" s="157"/>
      <c r="J15" s="157"/>
      <c r="K15" s="157"/>
      <c r="L15" s="157"/>
      <c r="M15" s="157"/>
      <c r="N15" s="157"/>
      <c r="O15" s="157"/>
      <c r="P15" s="157"/>
      <c r="Q15" s="157"/>
      <c r="R15" s="155"/>
      <c r="S15" s="155"/>
      <c r="T15" s="155"/>
      <c r="U15" s="157"/>
      <c r="V15" s="157"/>
      <c r="W15" s="157"/>
      <c r="X15" s="156"/>
      <c r="Y15" s="157"/>
      <c r="Z15" s="157"/>
      <c r="AA15" s="155"/>
      <c r="AB15" s="155"/>
      <c r="AC15" s="155"/>
      <c r="AD15" s="156"/>
      <c r="AE15" s="157"/>
      <c r="AF15" s="157"/>
      <c r="AG15" s="158"/>
      <c r="AH15" s="159"/>
      <c r="AI15" s="159"/>
      <c r="AJ15" s="159"/>
      <c r="AK15" s="159"/>
      <c r="AL15" s="159"/>
      <c r="AM15" s="159"/>
      <c r="AN15" s="159"/>
      <c r="AO15" s="159"/>
      <c r="AP15" s="159"/>
      <c r="AQ15" s="159"/>
      <c r="AR15" s="159"/>
      <c r="AS15" s="159"/>
      <c r="AT15" s="159"/>
      <c r="AU15" s="159"/>
      <c r="AV15" s="159"/>
      <c r="AW15" s="159"/>
      <c r="AX15" s="159"/>
      <c r="AY15" s="159"/>
      <c r="AZ15" s="159"/>
      <c r="BA15" s="159"/>
      <c r="BB15" s="159"/>
      <c r="BC15" s="159"/>
      <c r="BD15" s="159"/>
      <c r="BE15" s="159"/>
      <c r="BF15" s="159"/>
      <c r="BG15" s="159"/>
      <c r="BH15" s="159"/>
      <c r="BI15" s="159"/>
      <c r="BJ15" s="159"/>
      <c r="BK15" s="159"/>
      <c r="BL15" s="159"/>
      <c r="BM15" s="159"/>
      <c r="BN15" s="159"/>
      <c r="BO15" s="160"/>
    </row>
    <row r="16" spans="1:67" s="3" customFormat="1" ht="14.25" customHeight="1" x14ac:dyDescent="0.15">
      <c r="A16" s="161"/>
      <c r="B16" s="157"/>
      <c r="C16" s="157"/>
      <c r="D16" s="157"/>
      <c r="E16" s="156"/>
      <c r="F16" s="157"/>
      <c r="G16" s="157"/>
      <c r="H16" s="162"/>
      <c r="I16" s="157"/>
      <c r="J16" s="157"/>
      <c r="K16" s="157"/>
      <c r="L16" s="157"/>
      <c r="M16" s="157"/>
      <c r="N16" s="157"/>
      <c r="O16" s="157"/>
      <c r="P16" s="157"/>
      <c r="Q16" s="157"/>
      <c r="R16" s="155"/>
      <c r="S16" s="155"/>
      <c r="T16" s="155"/>
      <c r="U16" s="157"/>
      <c r="V16" s="157"/>
      <c r="W16" s="157"/>
      <c r="X16" s="156"/>
      <c r="Y16" s="157"/>
      <c r="Z16" s="157"/>
      <c r="AA16" s="155"/>
      <c r="AB16" s="155"/>
      <c r="AC16" s="155"/>
      <c r="AD16" s="156"/>
      <c r="AE16" s="157"/>
      <c r="AF16" s="157"/>
      <c r="AG16" s="158"/>
      <c r="AH16" s="159"/>
      <c r="AI16" s="159"/>
      <c r="AJ16" s="159"/>
      <c r="AK16" s="159"/>
      <c r="AL16" s="159"/>
      <c r="AM16" s="159"/>
      <c r="AN16" s="159"/>
      <c r="AO16" s="159"/>
      <c r="AP16" s="159"/>
      <c r="AQ16" s="159"/>
      <c r="AR16" s="159"/>
      <c r="AS16" s="159"/>
      <c r="AT16" s="159"/>
      <c r="AU16" s="159"/>
      <c r="AV16" s="159"/>
      <c r="AW16" s="159"/>
      <c r="AX16" s="159"/>
      <c r="AY16" s="159"/>
      <c r="AZ16" s="159"/>
      <c r="BA16" s="159"/>
      <c r="BB16" s="159"/>
      <c r="BC16" s="159"/>
      <c r="BD16" s="159"/>
      <c r="BE16" s="159"/>
      <c r="BF16" s="159"/>
      <c r="BG16" s="159"/>
      <c r="BH16" s="159"/>
      <c r="BI16" s="159"/>
      <c r="BJ16" s="159"/>
      <c r="BK16" s="159"/>
      <c r="BL16" s="159"/>
      <c r="BM16" s="159"/>
      <c r="BN16" s="159"/>
      <c r="BO16" s="160"/>
    </row>
    <row r="17" spans="1:67" s="3" customFormat="1" ht="14.25" customHeight="1" x14ac:dyDescent="0.15">
      <c r="A17" s="161"/>
      <c r="B17" s="157"/>
      <c r="C17" s="157"/>
      <c r="D17" s="157"/>
      <c r="E17" s="156"/>
      <c r="F17" s="157"/>
      <c r="G17" s="157"/>
      <c r="H17" s="162"/>
      <c r="I17" s="157"/>
      <c r="J17" s="157"/>
      <c r="K17" s="157"/>
      <c r="L17" s="157"/>
      <c r="M17" s="157"/>
      <c r="N17" s="157"/>
      <c r="O17" s="157"/>
      <c r="P17" s="157"/>
      <c r="Q17" s="157"/>
      <c r="R17" s="155"/>
      <c r="S17" s="155"/>
      <c r="T17" s="155"/>
      <c r="U17" s="157"/>
      <c r="V17" s="157"/>
      <c r="W17" s="157"/>
      <c r="X17" s="156"/>
      <c r="Y17" s="157"/>
      <c r="Z17" s="157"/>
      <c r="AA17" s="155"/>
      <c r="AB17" s="155"/>
      <c r="AC17" s="155"/>
      <c r="AD17" s="156"/>
      <c r="AE17" s="157"/>
      <c r="AF17" s="157"/>
      <c r="AG17" s="158"/>
      <c r="AH17" s="159"/>
      <c r="AI17" s="159"/>
      <c r="AJ17" s="159"/>
      <c r="AK17" s="159"/>
      <c r="AL17" s="159"/>
      <c r="AM17" s="159"/>
      <c r="AN17" s="159"/>
      <c r="AO17" s="159"/>
      <c r="AP17" s="159"/>
      <c r="AQ17" s="159"/>
      <c r="AR17" s="159"/>
      <c r="AS17" s="159"/>
      <c r="AT17" s="159"/>
      <c r="AU17" s="159"/>
      <c r="AV17" s="159"/>
      <c r="AW17" s="159"/>
      <c r="AX17" s="159"/>
      <c r="AY17" s="159"/>
      <c r="AZ17" s="159"/>
      <c r="BA17" s="159"/>
      <c r="BB17" s="159"/>
      <c r="BC17" s="159"/>
      <c r="BD17" s="159"/>
      <c r="BE17" s="159"/>
      <c r="BF17" s="159"/>
      <c r="BG17" s="159"/>
      <c r="BH17" s="159"/>
      <c r="BI17" s="159"/>
      <c r="BJ17" s="159"/>
      <c r="BK17" s="159"/>
      <c r="BL17" s="159"/>
      <c r="BM17" s="159"/>
      <c r="BN17" s="159"/>
      <c r="BO17" s="160"/>
    </row>
    <row r="18" spans="1:67" s="3" customFormat="1" ht="14.25" customHeight="1" x14ac:dyDescent="0.15">
      <c r="A18" s="161"/>
      <c r="B18" s="157"/>
      <c r="C18" s="157"/>
      <c r="D18" s="157"/>
      <c r="E18" s="156"/>
      <c r="F18" s="157"/>
      <c r="G18" s="157"/>
      <c r="H18" s="162"/>
      <c r="I18" s="157"/>
      <c r="J18" s="157"/>
      <c r="K18" s="157"/>
      <c r="L18" s="157"/>
      <c r="M18" s="157"/>
      <c r="N18" s="157"/>
      <c r="O18" s="157"/>
      <c r="P18" s="157"/>
      <c r="Q18" s="157"/>
      <c r="R18" s="155"/>
      <c r="S18" s="155"/>
      <c r="T18" s="155"/>
      <c r="U18" s="157"/>
      <c r="V18" s="157"/>
      <c r="W18" s="157"/>
      <c r="X18" s="156"/>
      <c r="Y18" s="157"/>
      <c r="Z18" s="157"/>
      <c r="AA18" s="155"/>
      <c r="AB18" s="155"/>
      <c r="AC18" s="155"/>
      <c r="AD18" s="156"/>
      <c r="AE18" s="157"/>
      <c r="AF18" s="157"/>
      <c r="AG18" s="158"/>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c r="BK18" s="159"/>
      <c r="BL18" s="159"/>
      <c r="BM18" s="159"/>
      <c r="BN18" s="159"/>
      <c r="BO18" s="160"/>
    </row>
    <row r="19" spans="1:67" s="3" customFormat="1" ht="14.25" customHeight="1" x14ac:dyDescent="0.15">
      <c r="A19" s="161"/>
      <c r="B19" s="157"/>
      <c r="C19" s="157"/>
      <c r="D19" s="157"/>
      <c r="E19" s="156"/>
      <c r="F19" s="157"/>
      <c r="G19" s="157"/>
      <c r="H19" s="162"/>
      <c r="I19" s="157"/>
      <c r="J19" s="157"/>
      <c r="K19" s="157"/>
      <c r="L19" s="157"/>
      <c r="M19" s="157"/>
      <c r="N19" s="157"/>
      <c r="O19" s="157"/>
      <c r="P19" s="157"/>
      <c r="Q19" s="157"/>
      <c r="R19" s="155"/>
      <c r="S19" s="155"/>
      <c r="T19" s="155"/>
      <c r="U19" s="157"/>
      <c r="V19" s="157"/>
      <c r="W19" s="157"/>
      <c r="X19" s="156"/>
      <c r="Y19" s="157"/>
      <c r="Z19" s="157"/>
      <c r="AA19" s="155"/>
      <c r="AB19" s="155"/>
      <c r="AC19" s="155"/>
      <c r="AD19" s="156"/>
      <c r="AE19" s="157"/>
      <c r="AF19" s="157"/>
      <c r="AG19" s="158"/>
      <c r="AH19" s="159"/>
      <c r="AI19" s="159"/>
      <c r="AJ19" s="159"/>
      <c r="AK19" s="159"/>
      <c r="AL19" s="159"/>
      <c r="AM19" s="159"/>
      <c r="AN19" s="159"/>
      <c r="AO19" s="159"/>
      <c r="AP19" s="159"/>
      <c r="AQ19" s="159"/>
      <c r="AR19" s="159"/>
      <c r="AS19" s="159"/>
      <c r="AT19" s="159"/>
      <c r="AU19" s="159"/>
      <c r="AV19" s="159"/>
      <c r="AW19" s="159"/>
      <c r="AX19" s="159"/>
      <c r="AY19" s="159"/>
      <c r="AZ19" s="159"/>
      <c r="BA19" s="159"/>
      <c r="BB19" s="159"/>
      <c r="BC19" s="159"/>
      <c r="BD19" s="159"/>
      <c r="BE19" s="159"/>
      <c r="BF19" s="159"/>
      <c r="BG19" s="159"/>
      <c r="BH19" s="159"/>
      <c r="BI19" s="159"/>
      <c r="BJ19" s="159"/>
      <c r="BK19" s="159"/>
      <c r="BL19" s="159"/>
      <c r="BM19" s="159"/>
      <c r="BN19" s="159"/>
      <c r="BO19" s="160"/>
    </row>
    <row r="20" spans="1:67" s="3" customFormat="1" ht="14.25" customHeight="1" x14ac:dyDescent="0.15">
      <c r="A20" s="161"/>
      <c r="B20" s="157"/>
      <c r="C20" s="157"/>
      <c r="D20" s="157"/>
      <c r="E20" s="156"/>
      <c r="F20" s="157"/>
      <c r="G20" s="157"/>
      <c r="H20" s="162"/>
      <c r="I20" s="157"/>
      <c r="J20" s="157"/>
      <c r="K20" s="157"/>
      <c r="L20" s="157"/>
      <c r="M20" s="157"/>
      <c r="N20" s="157"/>
      <c r="O20" s="157"/>
      <c r="P20" s="157"/>
      <c r="Q20" s="157"/>
      <c r="R20" s="155"/>
      <c r="S20" s="155"/>
      <c r="T20" s="155"/>
      <c r="U20" s="157"/>
      <c r="V20" s="157"/>
      <c r="W20" s="157"/>
      <c r="X20" s="156"/>
      <c r="Y20" s="157"/>
      <c r="Z20" s="157"/>
      <c r="AA20" s="155"/>
      <c r="AB20" s="155"/>
      <c r="AC20" s="155"/>
      <c r="AD20" s="156"/>
      <c r="AE20" s="157"/>
      <c r="AF20" s="157"/>
      <c r="AG20" s="158"/>
      <c r="AH20" s="159"/>
      <c r="AI20" s="159"/>
      <c r="AJ20" s="159"/>
      <c r="AK20" s="159"/>
      <c r="AL20" s="159"/>
      <c r="AM20" s="159"/>
      <c r="AN20" s="159"/>
      <c r="AO20" s="159"/>
      <c r="AP20" s="159"/>
      <c r="AQ20" s="159"/>
      <c r="AR20" s="159"/>
      <c r="AS20" s="159"/>
      <c r="AT20" s="159"/>
      <c r="AU20" s="159"/>
      <c r="AV20" s="159"/>
      <c r="AW20" s="159"/>
      <c r="AX20" s="159"/>
      <c r="AY20" s="159"/>
      <c r="AZ20" s="159"/>
      <c r="BA20" s="159"/>
      <c r="BB20" s="159"/>
      <c r="BC20" s="159"/>
      <c r="BD20" s="159"/>
      <c r="BE20" s="159"/>
      <c r="BF20" s="159"/>
      <c r="BG20" s="159"/>
      <c r="BH20" s="159"/>
      <c r="BI20" s="159"/>
      <c r="BJ20" s="159"/>
      <c r="BK20" s="159"/>
      <c r="BL20" s="159"/>
      <c r="BM20" s="159"/>
      <c r="BN20" s="159"/>
      <c r="BO20" s="160"/>
    </row>
    <row r="21" spans="1:67" s="3" customFormat="1" ht="14.25" customHeight="1" x14ac:dyDescent="0.15">
      <c r="A21" s="161"/>
      <c r="B21" s="157"/>
      <c r="C21" s="157"/>
      <c r="D21" s="157"/>
      <c r="E21" s="156"/>
      <c r="F21" s="157"/>
      <c r="G21" s="157"/>
      <c r="H21" s="162"/>
      <c r="I21" s="157"/>
      <c r="J21" s="157"/>
      <c r="K21" s="157"/>
      <c r="L21" s="157"/>
      <c r="M21" s="157"/>
      <c r="N21" s="157"/>
      <c r="O21" s="157"/>
      <c r="P21" s="157"/>
      <c r="Q21" s="157"/>
      <c r="R21" s="155"/>
      <c r="S21" s="155"/>
      <c r="T21" s="155"/>
      <c r="U21" s="157"/>
      <c r="V21" s="157"/>
      <c r="W21" s="157"/>
      <c r="X21" s="156"/>
      <c r="Y21" s="157"/>
      <c r="Z21" s="157"/>
      <c r="AA21" s="155"/>
      <c r="AB21" s="155"/>
      <c r="AC21" s="155"/>
      <c r="AD21" s="156"/>
      <c r="AE21" s="157"/>
      <c r="AF21" s="157"/>
      <c r="AG21" s="158"/>
      <c r="AH21" s="159"/>
      <c r="AI21" s="159"/>
      <c r="AJ21" s="159"/>
      <c r="AK21" s="159"/>
      <c r="AL21" s="159"/>
      <c r="AM21" s="159"/>
      <c r="AN21" s="159"/>
      <c r="AO21" s="159"/>
      <c r="AP21" s="159"/>
      <c r="AQ21" s="159"/>
      <c r="AR21" s="159"/>
      <c r="AS21" s="159"/>
      <c r="AT21" s="159"/>
      <c r="AU21" s="159"/>
      <c r="AV21" s="159"/>
      <c r="AW21" s="159"/>
      <c r="AX21" s="159"/>
      <c r="AY21" s="159"/>
      <c r="AZ21" s="159"/>
      <c r="BA21" s="159"/>
      <c r="BB21" s="159"/>
      <c r="BC21" s="159"/>
      <c r="BD21" s="159"/>
      <c r="BE21" s="159"/>
      <c r="BF21" s="159"/>
      <c r="BG21" s="159"/>
      <c r="BH21" s="159"/>
      <c r="BI21" s="159"/>
      <c r="BJ21" s="159"/>
      <c r="BK21" s="159"/>
      <c r="BL21" s="159"/>
      <c r="BM21" s="159"/>
      <c r="BN21" s="159"/>
      <c r="BO21" s="160"/>
    </row>
    <row r="22" spans="1:67" s="3" customFormat="1" ht="14.25" customHeight="1" x14ac:dyDescent="0.15">
      <c r="A22" s="161"/>
      <c r="B22" s="157"/>
      <c r="C22" s="157"/>
      <c r="D22" s="157"/>
      <c r="E22" s="156"/>
      <c r="F22" s="157"/>
      <c r="G22" s="157"/>
      <c r="H22" s="162"/>
      <c r="I22" s="157"/>
      <c r="J22" s="157"/>
      <c r="K22" s="157"/>
      <c r="L22" s="157"/>
      <c r="M22" s="157"/>
      <c r="N22" s="157"/>
      <c r="O22" s="157"/>
      <c r="P22" s="157"/>
      <c r="Q22" s="157"/>
      <c r="R22" s="155"/>
      <c r="S22" s="155"/>
      <c r="T22" s="155"/>
      <c r="U22" s="157"/>
      <c r="V22" s="157"/>
      <c r="W22" s="157"/>
      <c r="X22" s="156"/>
      <c r="Y22" s="157"/>
      <c r="Z22" s="157"/>
      <c r="AA22" s="155"/>
      <c r="AB22" s="155"/>
      <c r="AC22" s="155"/>
      <c r="AD22" s="156"/>
      <c r="AE22" s="157"/>
      <c r="AF22" s="157"/>
      <c r="AG22" s="158"/>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60"/>
    </row>
    <row r="23" spans="1:67" s="3" customFormat="1" ht="14.25" customHeight="1" x14ac:dyDescent="0.15">
      <c r="A23" s="161"/>
      <c r="B23" s="157"/>
      <c r="C23" s="157"/>
      <c r="D23" s="157"/>
      <c r="E23" s="156"/>
      <c r="F23" s="157"/>
      <c r="G23" s="157"/>
      <c r="H23" s="162"/>
      <c r="I23" s="157"/>
      <c r="J23" s="157"/>
      <c r="K23" s="157"/>
      <c r="L23" s="157"/>
      <c r="M23" s="157"/>
      <c r="N23" s="157"/>
      <c r="O23" s="157"/>
      <c r="P23" s="157"/>
      <c r="Q23" s="157"/>
      <c r="R23" s="155"/>
      <c r="S23" s="155"/>
      <c r="T23" s="155"/>
      <c r="U23" s="157"/>
      <c r="V23" s="157"/>
      <c r="W23" s="157"/>
      <c r="X23" s="156"/>
      <c r="Y23" s="157"/>
      <c r="Z23" s="157"/>
      <c r="AA23" s="155"/>
      <c r="AB23" s="155"/>
      <c r="AC23" s="155"/>
      <c r="AD23" s="156"/>
      <c r="AE23" s="157"/>
      <c r="AF23" s="157"/>
      <c r="AG23" s="158"/>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60"/>
    </row>
    <row r="24" spans="1:67" s="3" customFormat="1" ht="14.25" customHeight="1" x14ac:dyDescent="0.15">
      <c r="A24" s="161"/>
      <c r="B24" s="157"/>
      <c r="C24" s="157"/>
      <c r="D24" s="157"/>
      <c r="E24" s="156"/>
      <c r="F24" s="157"/>
      <c r="G24" s="157"/>
      <c r="H24" s="162"/>
      <c r="I24" s="157"/>
      <c r="J24" s="157"/>
      <c r="K24" s="157"/>
      <c r="L24" s="157"/>
      <c r="M24" s="157"/>
      <c r="N24" s="157"/>
      <c r="O24" s="157"/>
      <c r="P24" s="157"/>
      <c r="Q24" s="157"/>
      <c r="R24" s="155"/>
      <c r="S24" s="155"/>
      <c r="T24" s="155"/>
      <c r="U24" s="157"/>
      <c r="V24" s="157"/>
      <c r="W24" s="157"/>
      <c r="X24" s="156"/>
      <c r="Y24" s="157"/>
      <c r="Z24" s="157"/>
      <c r="AA24" s="155"/>
      <c r="AB24" s="155"/>
      <c r="AC24" s="155"/>
      <c r="AD24" s="156"/>
      <c r="AE24" s="157"/>
      <c r="AF24" s="157"/>
      <c r="AG24" s="158"/>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60"/>
    </row>
    <row r="25" spans="1:67" s="3" customFormat="1" ht="14.25" customHeight="1" x14ac:dyDescent="0.15">
      <c r="A25" s="161"/>
      <c r="B25" s="157"/>
      <c r="C25" s="157"/>
      <c r="D25" s="157"/>
      <c r="E25" s="156"/>
      <c r="F25" s="157"/>
      <c r="G25" s="157"/>
      <c r="H25" s="162"/>
      <c r="I25" s="157"/>
      <c r="J25" s="157"/>
      <c r="K25" s="157"/>
      <c r="L25" s="157"/>
      <c r="M25" s="157"/>
      <c r="N25" s="157"/>
      <c r="O25" s="157"/>
      <c r="P25" s="157"/>
      <c r="Q25" s="157"/>
      <c r="R25" s="155"/>
      <c r="S25" s="155"/>
      <c r="T25" s="155"/>
      <c r="U25" s="157"/>
      <c r="V25" s="157"/>
      <c r="W25" s="157"/>
      <c r="X25" s="156"/>
      <c r="Y25" s="157"/>
      <c r="Z25" s="157"/>
      <c r="AA25" s="155"/>
      <c r="AB25" s="155"/>
      <c r="AC25" s="155"/>
      <c r="AD25" s="156"/>
      <c r="AE25" s="157"/>
      <c r="AF25" s="157"/>
      <c r="AG25" s="158"/>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60"/>
    </row>
    <row r="26" spans="1:67" s="3" customFormat="1" ht="14.25" customHeight="1" x14ac:dyDescent="0.15">
      <c r="A26" s="161"/>
      <c r="B26" s="157"/>
      <c r="C26" s="157"/>
      <c r="D26" s="157"/>
      <c r="E26" s="156"/>
      <c r="F26" s="157"/>
      <c r="G26" s="157"/>
      <c r="H26" s="162"/>
      <c r="I26" s="157"/>
      <c r="J26" s="157"/>
      <c r="K26" s="157"/>
      <c r="L26" s="157"/>
      <c r="M26" s="157"/>
      <c r="N26" s="157"/>
      <c r="O26" s="157"/>
      <c r="P26" s="157"/>
      <c r="Q26" s="157"/>
      <c r="R26" s="155"/>
      <c r="S26" s="155"/>
      <c r="T26" s="155"/>
      <c r="U26" s="157"/>
      <c r="V26" s="157"/>
      <c r="W26" s="157"/>
      <c r="X26" s="156"/>
      <c r="Y26" s="157"/>
      <c r="Z26" s="157"/>
      <c r="AA26" s="155"/>
      <c r="AB26" s="155"/>
      <c r="AC26" s="155"/>
      <c r="AD26" s="156"/>
      <c r="AE26" s="157"/>
      <c r="AF26" s="157"/>
      <c r="AG26" s="158"/>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60"/>
    </row>
    <row r="27" spans="1:67" s="3" customFormat="1" ht="14.25" customHeight="1" x14ac:dyDescent="0.15">
      <c r="A27" s="161"/>
      <c r="B27" s="157"/>
      <c r="C27" s="157"/>
      <c r="D27" s="157"/>
      <c r="E27" s="156"/>
      <c r="F27" s="157"/>
      <c r="G27" s="157"/>
      <c r="H27" s="162"/>
      <c r="I27" s="157"/>
      <c r="J27" s="157"/>
      <c r="K27" s="157"/>
      <c r="L27" s="157"/>
      <c r="M27" s="157"/>
      <c r="N27" s="157"/>
      <c r="O27" s="157"/>
      <c r="P27" s="157"/>
      <c r="Q27" s="157"/>
      <c r="R27" s="155"/>
      <c r="S27" s="155"/>
      <c r="T27" s="155"/>
      <c r="U27" s="157"/>
      <c r="V27" s="157"/>
      <c r="W27" s="157"/>
      <c r="X27" s="156"/>
      <c r="Y27" s="157"/>
      <c r="Z27" s="157"/>
      <c r="AA27" s="155"/>
      <c r="AB27" s="155"/>
      <c r="AC27" s="155"/>
      <c r="AD27" s="156"/>
      <c r="AE27" s="157"/>
      <c r="AF27" s="157"/>
      <c r="AG27" s="158"/>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60"/>
    </row>
    <row r="28" spans="1:67" s="3" customFormat="1" ht="14.25" customHeight="1" x14ac:dyDescent="0.15">
      <c r="A28" s="161"/>
      <c r="B28" s="157"/>
      <c r="C28" s="157"/>
      <c r="D28" s="157"/>
      <c r="E28" s="156"/>
      <c r="F28" s="157"/>
      <c r="G28" s="157"/>
      <c r="H28" s="162"/>
      <c r="I28" s="157"/>
      <c r="J28" s="157"/>
      <c r="K28" s="157"/>
      <c r="L28" s="157"/>
      <c r="M28" s="157"/>
      <c r="N28" s="157"/>
      <c r="O28" s="157"/>
      <c r="P28" s="157"/>
      <c r="Q28" s="157"/>
      <c r="R28" s="155"/>
      <c r="S28" s="155"/>
      <c r="T28" s="155"/>
      <c r="U28" s="157"/>
      <c r="V28" s="157"/>
      <c r="W28" s="157"/>
      <c r="X28" s="156"/>
      <c r="Y28" s="157"/>
      <c r="Z28" s="157"/>
      <c r="AA28" s="155"/>
      <c r="AB28" s="155"/>
      <c r="AC28" s="155"/>
      <c r="AD28" s="156"/>
      <c r="AE28" s="157"/>
      <c r="AF28" s="157"/>
      <c r="AG28" s="158"/>
      <c r="AH28" s="159"/>
      <c r="AI28" s="159"/>
      <c r="AJ28" s="159"/>
      <c r="AK28" s="159"/>
      <c r="AL28" s="159"/>
      <c r="AM28" s="159"/>
      <c r="AN28" s="159"/>
      <c r="AO28" s="159"/>
      <c r="AP28" s="159"/>
      <c r="AQ28" s="159"/>
      <c r="AR28" s="159"/>
      <c r="AS28" s="159"/>
      <c r="AT28" s="159"/>
      <c r="AU28" s="159"/>
      <c r="AV28" s="159"/>
      <c r="AW28" s="159"/>
      <c r="AX28" s="159"/>
      <c r="AY28" s="159"/>
      <c r="AZ28" s="159"/>
      <c r="BA28" s="159"/>
      <c r="BB28" s="159"/>
      <c r="BC28" s="159"/>
      <c r="BD28" s="159"/>
      <c r="BE28" s="159"/>
      <c r="BF28" s="159"/>
      <c r="BG28" s="159"/>
      <c r="BH28" s="159"/>
      <c r="BI28" s="159"/>
      <c r="BJ28" s="159"/>
      <c r="BK28" s="159"/>
      <c r="BL28" s="159"/>
      <c r="BM28" s="159"/>
      <c r="BN28" s="159"/>
      <c r="BO28" s="160"/>
    </row>
    <row r="29" spans="1:67" s="3" customFormat="1" ht="14.25" customHeight="1" x14ac:dyDescent="0.15">
      <c r="A29" s="161"/>
      <c r="B29" s="157"/>
      <c r="C29" s="157"/>
      <c r="D29" s="157"/>
      <c r="E29" s="156"/>
      <c r="F29" s="157"/>
      <c r="G29" s="157"/>
      <c r="H29" s="162"/>
      <c r="I29" s="157"/>
      <c r="J29" s="157"/>
      <c r="K29" s="157"/>
      <c r="L29" s="157"/>
      <c r="M29" s="157"/>
      <c r="N29" s="157"/>
      <c r="O29" s="157"/>
      <c r="P29" s="157"/>
      <c r="Q29" s="157"/>
      <c r="R29" s="155"/>
      <c r="S29" s="155"/>
      <c r="T29" s="155"/>
      <c r="U29" s="157"/>
      <c r="V29" s="157"/>
      <c r="W29" s="157"/>
      <c r="X29" s="156"/>
      <c r="Y29" s="157"/>
      <c r="Z29" s="157"/>
      <c r="AA29" s="155"/>
      <c r="AB29" s="155"/>
      <c r="AC29" s="155"/>
      <c r="AD29" s="156"/>
      <c r="AE29" s="157"/>
      <c r="AF29" s="157"/>
      <c r="AG29" s="158"/>
      <c r="AH29" s="159"/>
      <c r="AI29" s="159"/>
      <c r="AJ29" s="159"/>
      <c r="AK29" s="159"/>
      <c r="AL29" s="159"/>
      <c r="AM29" s="159"/>
      <c r="AN29" s="159"/>
      <c r="AO29" s="159"/>
      <c r="AP29" s="159"/>
      <c r="AQ29" s="159"/>
      <c r="AR29" s="159"/>
      <c r="AS29" s="159"/>
      <c r="AT29" s="159"/>
      <c r="AU29" s="159"/>
      <c r="AV29" s="159"/>
      <c r="AW29" s="159"/>
      <c r="AX29" s="159"/>
      <c r="AY29" s="159"/>
      <c r="AZ29" s="159"/>
      <c r="BA29" s="159"/>
      <c r="BB29" s="159"/>
      <c r="BC29" s="159"/>
      <c r="BD29" s="159"/>
      <c r="BE29" s="159"/>
      <c r="BF29" s="159"/>
      <c r="BG29" s="159"/>
      <c r="BH29" s="159"/>
      <c r="BI29" s="159"/>
      <c r="BJ29" s="159"/>
      <c r="BK29" s="159"/>
      <c r="BL29" s="159"/>
      <c r="BM29" s="159"/>
      <c r="BN29" s="159"/>
      <c r="BO29" s="160"/>
    </row>
    <row r="30" spans="1:67" s="3" customFormat="1" ht="14.25" customHeight="1" x14ac:dyDescent="0.15">
      <c r="A30" s="161"/>
      <c r="B30" s="157"/>
      <c r="C30" s="157"/>
      <c r="D30" s="157"/>
      <c r="E30" s="156"/>
      <c r="F30" s="157"/>
      <c r="G30" s="157"/>
      <c r="H30" s="162"/>
      <c r="I30" s="157"/>
      <c r="J30" s="157"/>
      <c r="K30" s="157"/>
      <c r="L30" s="157"/>
      <c r="M30" s="157"/>
      <c r="N30" s="157"/>
      <c r="O30" s="157"/>
      <c r="P30" s="157"/>
      <c r="Q30" s="157"/>
      <c r="R30" s="155"/>
      <c r="S30" s="155"/>
      <c r="T30" s="155"/>
      <c r="U30" s="157"/>
      <c r="V30" s="157"/>
      <c r="W30" s="157"/>
      <c r="X30" s="156"/>
      <c r="Y30" s="157"/>
      <c r="Z30" s="157"/>
      <c r="AA30" s="155"/>
      <c r="AB30" s="155"/>
      <c r="AC30" s="155"/>
      <c r="AD30" s="156"/>
      <c r="AE30" s="157"/>
      <c r="AF30" s="157"/>
      <c r="AG30" s="158"/>
      <c r="AH30" s="159"/>
      <c r="AI30" s="159"/>
      <c r="AJ30" s="159"/>
      <c r="AK30" s="159"/>
      <c r="AL30" s="159"/>
      <c r="AM30" s="159"/>
      <c r="AN30" s="159"/>
      <c r="AO30" s="159"/>
      <c r="AP30" s="159"/>
      <c r="AQ30" s="159"/>
      <c r="AR30" s="159"/>
      <c r="AS30" s="159"/>
      <c r="AT30" s="159"/>
      <c r="AU30" s="159"/>
      <c r="AV30" s="159"/>
      <c r="AW30" s="159"/>
      <c r="AX30" s="159"/>
      <c r="AY30" s="159"/>
      <c r="AZ30" s="159"/>
      <c r="BA30" s="159"/>
      <c r="BB30" s="159"/>
      <c r="BC30" s="159"/>
      <c r="BD30" s="159"/>
      <c r="BE30" s="159"/>
      <c r="BF30" s="159"/>
      <c r="BG30" s="159"/>
      <c r="BH30" s="159"/>
      <c r="BI30" s="159"/>
      <c r="BJ30" s="159"/>
      <c r="BK30" s="159"/>
      <c r="BL30" s="159"/>
      <c r="BM30" s="159"/>
      <c r="BN30" s="159"/>
      <c r="BO30" s="160"/>
    </row>
    <row r="31" spans="1:67" s="3" customFormat="1" ht="14.25" customHeight="1" x14ac:dyDescent="0.15">
      <c r="A31" s="161"/>
      <c r="B31" s="157"/>
      <c r="C31" s="157"/>
      <c r="D31" s="157"/>
      <c r="E31" s="156"/>
      <c r="F31" s="157"/>
      <c r="G31" s="157"/>
      <c r="H31" s="162"/>
      <c r="I31" s="157"/>
      <c r="J31" s="157"/>
      <c r="K31" s="157"/>
      <c r="L31" s="157"/>
      <c r="M31" s="157"/>
      <c r="N31" s="157"/>
      <c r="O31" s="157"/>
      <c r="P31" s="157"/>
      <c r="Q31" s="157"/>
      <c r="R31" s="155"/>
      <c r="S31" s="155"/>
      <c r="T31" s="155"/>
      <c r="U31" s="157"/>
      <c r="V31" s="157"/>
      <c r="W31" s="157"/>
      <c r="X31" s="156"/>
      <c r="Y31" s="157"/>
      <c r="Z31" s="157"/>
      <c r="AA31" s="155"/>
      <c r="AB31" s="155"/>
      <c r="AC31" s="155"/>
      <c r="AD31" s="156"/>
      <c r="AE31" s="157"/>
      <c r="AF31" s="157"/>
      <c r="AG31" s="158"/>
      <c r="AH31" s="159"/>
      <c r="AI31" s="159"/>
      <c r="AJ31" s="159"/>
      <c r="AK31" s="159"/>
      <c r="AL31" s="159"/>
      <c r="AM31" s="159"/>
      <c r="AN31" s="159"/>
      <c r="AO31" s="159"/>
      <c r="AP31" s="159"/>
      <c r="AQ31" s="159"/>
      <c r="AR31" s="159"/>
      <c r="AS31" s="159"/>
      <c r="AT31" s="159"/>
      <c r="AU31" s="159"/>
      <c r="AV31" s="159"/>
      <c r="AW31" s="159"/>
      <c r="AX31" s="159"/>
      <c r="AY31" s="159"/>
      <c r="AZ31" s="159"/>
      <c r="BA31" s="159"/>
      <c r="BB31" s="159"/>
      <c r="BC31" s="159"/>
      <c r="BD31" s="159"/>
      <c r="BE31" s="159"/>
      <c r="BF31" s="159"/>
      <c r="BG31" s="159"/>
      <c r="BH31" s="159"/>
      <c r="BI31" s="159"/>
      <c r="BJ31" s="159"/>
      <c r="BK31" s="159"/>
      <c r="BL31" s="159"/>
      <c r="BM31" s="159"/>
      <c r="BN31" s="159"/>
      <c r="BO31" s="160"/>
    </row>
    <row r="32" spans="1:67" s="3" customFormat="1" ht="14.25" customHeight="1" x14ac:dyDescent="0.15">
      <c r="A32" s="161"/>
      <c r="B32" s="157"/>
      <c r="C32" s="157"/>
      <c r="D32" s="157"/>
      <c r="E32" s="156"/>
      <c r="F32" s="157"/>
      <c r="G32" s="157"/>
      <c r="H32" s="162"/>
      <c r="I32" s="157"/>
      <c r="J32" s="157"/>
      <c r="K32" s="157"/>
      <c r="L32" s="157"/>
      <c r="M32" s="157"/>
      <c r="N32" s="157"/>
      <c r="O32" s="157"/>
      <c r="P32" s="157"/>
      <c r="Q32" s="157"/>
      <c r="R32" s="155"/>
      <c r="S32" s="155"/>
      <c r="T32" s="155"/>
      <c r="U32" s="157"/>
      <c r="V32" s="157"/>
      <c r="W32" s="157"/>
      <c r="X32" s="156"/>
      <c r="Y32" s="157"/>
      <c r="Z32" s="157"/>
      <c r="AA32" s="155"/>
      <c r="AB32" s="155"/>
      <c r="AC32" s="155"/>
      <c r="AD32" s="156"/>
      <c r="AE32" s="157"/>
      <c r="AF32" s="157"/>
      <c r="AG32" s="158"/>
      <c r="AH32" s="159"/>
      <c r="AI32" s="159"/>
      <c r="AJ32" s="159"/>
      <c r="AK32" s="159"/>
      <c r="AL32" s="159"/>
      <c r="AM32" s="159"/>
      <c r="AN32" s="159"/>
      <c r="AO32" s="159"/>
      <c r="AP32" s="159"/>
      <c r="AQ32" s="159"/>
      <c r="AR32" s="159"/>
      <c r="AS32" s="159"/>
      <c r="AT32" s="159"/>
      <c r="AU32" s="159"/>
      <c r="AV32" s="159"/>
      <c r="AW32" s="159"/>
      <c r="AX32" s="159"/>
      <c r="AY32" s="159"/>
      <c r="AZ32" s="159"/>
      <c r="BA32" s="159"/>
      <c r="BB32" s="159"/>
      <c r="BC32" s="159"/>
      <c r="BD32" s="159"/>
      <c r="BE32" s="159"/>
      <c r="BF32" s="159"/>
      <c r="BG32" s="159"/>
      <c r="BH32" s="159"/>
      <c r="BI32" s="159"/>
      <c r="BJ32" s="159"/>
      <c r="BK32" s="159"/>
      <c r="BL32" s="159"/>
      <c r="BM32" s="159"/>
      <c r="BN32" s="159"/>
      <c r="BO32" s="160"/>
    </row>
    <row r="33" spans="1:67" s="3" customFormat="1" ht="14.25" customHeight="1" x14ac:dyDescent="0.15">
      <c r="A33" s="161"/>
      <c r="B33" s="157"/>
      <c r="C33" s="157"/>
      <c r="D33" s="157"/>
      <c r="E33" s="156"/>
      <c r="F33" s="157"/>
      <c r="G33" s="157"/>
      <c r="H33" s="162"/>
      <c r="I33" s="157"/>
      <c r="J33" s="157"/>
      <c r="K33" s="157"/>
      <c r="L33" s="157"/>
      <c r="M33" s="157"/>
      <c r="N33" s="157"/>
      <c r="O33" s="157"/>
      <c r="P33" s="157"/>
      <c r="Q33" s="157"/>
      <c r="R33" s="155"/>
      <c r="S33" s="155"/>
      <c r="T33" s="155"/>
      <c r="U33" s="157"/>
      <c r="V33" s="157"/>
      <c r="W33" s="157"/>
      <c r="X33" s="156"/>
      <c r="Y33" s="157"/>
      <c r="Z33" s="157"/>
      <c r="AA33" s="155"/>
      <c r="AB33" s="155"/>
      <c r="AC33" s="155"/>
      <c r="AD33" s="156"/>
      <c r="AE33" s="157"/>
      <c r="AF33" s="157"/>
      <c r="AG33" s="158"/>
      <c r="AH33" s="159"/>
      <c r="AI33" s="159"/>
      <c r="AJ33" s="159"/>
      <c r="AK33" s="159"/>
      <c r="AL33" s="159"/>
      <c r="AM33" s="159"/>
      <c r="AN33" s="159"/>
      <c r="AO33" s="159"/>
      <c r="AP33" s="159"/>
      <c r="AQ33" s="159"/>
      <c r="AR33" s="159"/>
      <c r="AS33" s="159"/>
      <c r="AT33" s="159"/>
      <c r="AU33" s="159"/>
      <c r="AV33" s="159"/>
      <c r="AW33" s="159"/>
      <c r="AX33" s="159"/>
      <c r="AY33" s="159"/>
      <c r="AZ33" s="159"/>
      <c r="BA33" s="159"/>
      <c r="BB33" s="159"/>
      <c r="BC33" s="159"/>
      <c r="BD33" s="159"/>
      <c r="BE33" s="159"/>
      <c r="BF33" s="159"/>
      <c r="BG33" s="159"/>
      <c r="BH33" s="159"/>
      <c r="BI33" s="159"/>
      <c r="BJ33" s="159"/>
      <c r="BK33" s="159"/>
      <c r="BL33" s="159"/>
      <c r="BM33" s="159"/>
      <c r="BN33" s="159"/>
      <c r="BO33" s="160"/>
    </row>
    <row r="34" spans="1:67" s="3" customFormat="1" ht="14.25" customHeight="1" x14ac:dyDescent="0.15">
      <c r="A34" s="161"/>
      <c r="B34" s="157"/>
      <c r="C34" s="157"/>
      <c r="D34" s="157"/>
      <c r="E34" s="156"/>
      <c r="F34" s="157"/>
      <c r="G34" s="157"/>
      <c r="H34" s="162"/>
      <c r="I34" s="157"/>
      <c r="J34" s="157"/>
      <c r="K34" s="157"/>
      <c r="L34" s="157"/>
      <c r="M34" s="157"/>
      <c r="N34" s="157"/>
      <c r="O34" s="157"/>
      <c r="P34" s="157"/>
      <c r="Q34" s="157"/>
      <c r="R34" s="155"/>
      <c r="S34" s="155"/>
      <c r="T34" s="155"/>
      <c r="U34" s="157"/>
      <c r="V34" s="157"/>
      <c r="W34" s="157"/>
      <c r="X34" s="156"/>
      <c r="Y34" s="157"/>
      <c r="Z34" s="157"/>
      <c r="AA34" s="155"/>
      <c r="AB34" s="155"/>
      <c r="AC34" s="155"/>
      <c r="AD34" s="156"/>
      <c r="AE34" s="157"/>
      <c r="AF34" s="157"/>
      <c r="AG34" s="158"/>
      <c r="AH34" s="159"/>
      <c r="AI34" s="159"/>
      <c r="AJ34" s="159"/>
      <c r="AK34" s="159"/>
      <c r="AL34" s="159"/>
      <c r="AM34" s="159"/>
      <c r="AN34" s="159"/>
      <c r="AO34" s="159"/>
      <c r="AP34" s="159"/>
      <c r="AQ34" s="159"/>
      <c r="AR34" s="159"/>
      <c r="AS34" s="159"/>
      <c r="AT34" s="159"/>
      <c r="AU34" s="159"/>
      <c r="AV34" s="159"/>
      <c r="AW34" s="159"/>
      <c r="AX34" s="159"/>
      <c r="AY34" s="159"/>
      <c r="AZ34" s="159"/>
      <c r="BA34" s="159"/>
      <c r="BB34" s="159"/>
      <c r="BC34" s="159"/>
      <c r="BD34" s="159"/>
      <c r="BE34" s="159"/>
      <c r="BF34" s="159"/>
      <c r="BG34" s="159"/>
      <c r="BH34" s="159"/>
      <c r="BI34" s="159"/>
      <c r="BJ34" s="159"/>
      <c r="BK34" s="159"/>
      <c r="BL34" s="159"/>
      <c r="BM34" s="159"/>
      <c r="BN34" s="159"/>
      <c r="BO34" s="160"/>
    </row>
    <row r="35" spans="1:67" s="3" customFormat="1" ht="14.25" customHeight="1" x14ac:dyDescent="0.15">
      <c r="A35" s="161"/>
      <c r="B35" s="157"/>
      <c r="C35" s="157"/>
      <c r="D35" s="157"/>
      <c r="E35" s="156"/>
      <c r="F35" s="157"/>
      <c r="G35" s="157"/>
      <c r="H35" s="162"/>
      <c r="I35" s="157"/>
      <c r="J35" s="157"/>
      <c r="K35" s="157"/>
      <c r="L35" s="157"/>
      <c r="M35" s="157"/>
      <c r="N35" s="157"/>
      <c r="O35" s="157"/>
      <c r="P35" s="157"/>
      <c r="Q35" s="157"/>
      <c r="R35" s="155"/>
      <c r="S35" s="155"/>
      <c r="T35" s="155"/>
      <c r="U35" s="157"/>
      <c r="V35" s="157"/>
      <c r="W35" s="157"/>
      <c r="X35" s="156"/>
      <c r="Y35" s="157"/>
      <c r="Z35" s="157"/>
      <c r="AA35" s="155"/>
      <c r="AB35" s="155"/>
      <c r="AC35" s="155"/>
      <c r="AD35" s="156"/>
      <c r="AE35" s="157"/>
      <c r="AF35" s="157"/>
      <c r="AG35" s="158"/>
      <c r="AH35" s="159"/>
      <c r="AI35" s="159"/>
      <c r="AJ35" s="159"/>
      <c r="AK35" s="159"/>
      <c r="AL35" s="159"/>
      <c r="AM35" s="159"/>
      <c r="AN35" s="159"/>
      <c r="AO35" s="159"/>
      <c r="AP35" s="159"/>
      <c r="AQ35" s="159"/>
      <c r="AR35" s="159"/>
      <c r="AS35" s="159"/>
      <c r="AT35" s="159"/>
      <c r="AU35" s="159"/>
      <c r="AV35" s="159"/>
      <c r="AW35" s="159"/>
      <c r="AX35" s="159"/>
      <c r="AY35" s="159"/>
      <c r="AZ35" s="159"/>
      <c r="BA35" s="159"/>
      <c r="BB35" s="159"/>
      <c r="BC35" s="159"/>
      <c r="BD35" s="159"/>
      <c r="BE35" s="159"/>
      <c r="BF35" s="159"/>
      <c r="BG35" s="159"/>
      <c r="BH35" s="159"/>
      <c r="BI35" s="159"/>
      <c r="BJ35" s="159"/>
      <c r="BK35" s="159"/>
      <c r="BL35" s="159"/>
      <c r="BM35" s="159"/>
      <c r="BN35" s="159"/>
      <c r="BO35" s="160"/>
    </row>
    <row r="36" spans="1:67" s="3" customFormat="1" ht="14.25" customHeight="1" x14ac:dyDescent="0.15">
      <c r="A36" s="161"/>
      <c r="B36" s="157"/>
      <c r="C36" s="157"/>
      <c r="D36" s="157"/>
      <c r="E36" s="156"/>
      <c r="F36" s="157"/>
      <c r="G36" s="157"/>
      <c r="H36" s="162"/>
      <c r="I36" s="157"/>
      <c r="J36" s="157"/>
      <c r="K36" s="157"/>
      <c r="L36" s="157"/>
      <c r="M36" s="157"/>
      <c r="N36" s="157"/>
      <c r="O36" s="157"/>
      <c r="P36" s="157"/>
      <c r="Q36" s="157"/>
      <c r="R36" s="155"/>
      <c r="S36" s="155"/>
      <c r="T36" s="155"/>
      <c r="U36" s="157"/>
      <c r="V36" s="157"/>
      <c r="W36" s="157"/>
      <c r="X36" s="156"/>
      <c r="Y36" s="157"/>
      <c r="Z36" s="157"/>
      <c r="AA36" s="155"/>
      <c r="AB36" s="155"/>
      <c r="AC36" s="155"/>
      <c r="AD36" s="156"/>
      <c r="AE36" s="157"/>
      <c r="AF36" s="157"/>
      <c r="AG36" s="158"/>
      <c r="AH36" s="159"/>
      <c r="AI36" s="159"/>
      <c r="AJ36" s="159"/>
      <c r="AK36" s="159"/>
      <c r="AL36" s="159"/>
      <c r="AM36" s="159"/>
      <c r="AN36" s="159"/>
      <c r="AO36" s="159"/>
      <c r="AP36" s="159"/>
      <c r="AQ36" s="159"/>
      <c r="AR36" s="159"/>
      <c r="AS36" s="159"/>
      <c r="AT36" s="159"/>
      <c r="AU36" s="159"/>
      <c r="AV36" s="159"/>
      <c r="AW36" s="159"/>
      <c r="AX36" s="159"/>
      <c r="AY36" s="159"/>
      <c r="AZ36" s="159"/>
      <c r="BA36" s="159"/>
      <c r="BB36" s="159"/>
      <c r="BC36" s="159"/>
      <c r="BD36" s="159"/>
      <c r="BE36" s="159"/>
      <c r="BF36" s="159"/>
      <c r="BG36" s="159"/>
      <c r="BH36" s="159"/>
      <c r="BI36" s="159"/>
      <c r="BJ36" s="159"/>
      <c r="BK36" s="159"/>
      <c r="BL36" s="159"/>
      <c r="BM36" s="159"/>
      <c r="BN36" s="159"/>
      <c r="BO36" s="160"/>
    </row>
    <row r="37" spans="1:67" s="3" customFormat="1" ht="14.25" customHeight="1" x14ac:dyDescent="0.15">
      <c r="A37" s="161"/>
      <c r="B37" s="157"/>
      <c r="C37" s="157"/>
      <c r="D37" s="157"/>
      <c r="E37" s="156"/>
      <c r="F37" s="157"/>
      <c r="G37" s="157"/>
      <c r="H37" s="162"/>
      <c r="I37" s="157"/>
      <c r="J37" s="157"/>
      <c r="K37" s="157"/>
      <c r="L37" s="157"/>
      <c r="M37" s="157"/>
      <c r="N37" s="157"/>
      <c r="O37" s="157"/>
      <c r="P37" s="157"/>
      <c r="Q37" s="157"/>
      <c r="R37" s="155"/>
      <c r="S37" s="155"/>
      <c r="T37" s="155"/>
      <c r="U37" s="157"/>
      <c r="V37" s="157"/>
      <c r="W37" s="157"/>
      <c r="X37" s="156"/>
      <c r="Y37" s="157"/>
      <c r="Z37" s="157"/>
      <c r="AA37" s="155"/>
      <c r="AB37" s="155"/>
      <c r="AC37" s="155"/>
      <c r="AD37" s="156"/>
      <c r="AE37" s="157"/>
      <c r="AF37" s="157"/>
      <c r="AG37" s="158"/>
      <c r="AH37" s="159"/>
      <c r="AI37" s="159"/>
      <c r="AJ37" s="159"/>
      <c r="AK37" s="159"/>
      <c r="AL37" s="159"/>
      <c r="AM37" s="159"/>
      <c r="AN37" s="159"/>
      <c r="AO37" s="159"/>
      <c r="AP37" s="159"/>
      <c r="AQ37" s="159"/>
      <c r="AR37" s="159"/>
      <c r="AS37" s="159"/>
      <c r="AT37" s="159"/>
      <c r="AU37" s="159"/>
      <c r="AV37" s="159"/>
      <c r="AW37" s="159"/>
      <c r="AX37" s="159"/>
      <c r="AY37" s="159"/>
      <c r="AZ37" s="159"/>
      <c r="BA37" s="159"/>
      <c r="BB37" s="159"/>
      <c r="BC37" s="159"/>
      <c r="BD37" s="159"/>
      <c r="BE37" s="159"/>
      <c r="BF37" s="159"/>
      <c r="BG37" s="159"/>
      <c r="BH37" s="159"/>
      <c r="BI37" s="159"/>
      <c r="BJ37" s="159"/>
      <c r="BK37" s="159"/>
      <c r="BL37" s="159"/>
      <c r="BM37" s="159"/>
      <c r="BN37" s="159"/>
      <c r="BO37" s="160"/>
    </row>
    <row r="38" spans="1:67" ht="14.25" customHeight="1" x14ac:dyDescent="0.15">
      <c r="A38" s="189"/>
      <c r="B38" s="190"/>
      <c r="C38" s="190"/>
      <c r="D38" s="191"/>
      <c r="E38" s="212"/>
      <c r="F38" s="213"/>
      <c r="G38" s="214"/>
      <c r="H38" s="215"/>
      <c r="I38" s="216"/>
      <c r="J38" s="216"/>
      <c r="K38" s="216"/>
      <c r="L38" s="216"/>
      <c r="M38" s="216"/>
      <c r="N38" s="216"/>
      <c r="O38" s="216"/>
      <c r="P38" s="216"/>
      <c r="Q38" s="217"/>
      <c r="R38" s="197"/>
      <c r="S38" s="198"/>
      <c r="T38" s="199"/>
      <c r="U38" s="218"/>
      <c r="V38" s="219"/>
      <c r="W38" s="220"/>
      <c r="X38" s="212"/>
      <c r="Y38" s="213"/>
      <c r="Z38" s="214"/>
      <c r="AA38" s="197"/>
      <c r="AB38" s="198"/>
      <c r="AC38" s="199"/>
      <c r="AD38" s="200"/>
      <c r="AE38" s="201"/>
      <c r="AF38" s="202"/>
      <c r="AG38" s="203"/>
      <c r="AH38" s="204"/>
      <c r="AI38" s="204"/>
      <c r="AJ38" s="204"/>
      <c r="AK38" s="204"/>
      <c r="AL38" s="204"/>
      <c r="AM38" s="204"/>
      <c r="AN38" s="204"/>
      <c r="AO38" s="204"/>
      <c r="AP38" s="204"/>
      <c r="AQ38" s="204"/>
      <c r="AR38" s="204"/>
      <c r="AS38" s="204"/>
      <c r="AT38" s="204"/>
      <c r="AU38" s="204"/>
      <c r="AV38" s="204"/>
      <c r="AW38" s="204"/>
      <c r="AX38" s="204"/>
      <c r="AY38" s="204"/>
      <c r="AZ38" s="204"/>
      <c r="BA38" s="204"/>
      <c r="BB38" s="204"/>
      <c r="BC38" s="204"/>
      <c r="BD38" s="204"/>
      <c r="BE38" s="204"/>
      <c r="BF38" s="204"/>
      <c r="BG38" s="204"/>
      <c r="BH38" s="204"/>
      <c r="BI38" s="204"/>
      <c r="BJ38" s="204"/>
      <c r="BK38" s="204"/>
      <c r="BL38" s="204"/>
      <c r="BM38" s="204"/>
      <c r="BN38" s="204"/>
      <c r="BO38" s="205"/>
    </row>
    <row r="39" spans="1:67" ht="12" customHeight="1" thickBot="1" x14ac:dyDescent="0.2">
      <c r="A39" s="206"/>
      <c r="B39" s="207"/>
      <c r="C39" s="207"/>
      <c r="D39" s="207"/>
      <c r="E39" s="208"/>
      <c r="F39" s="209"/>
      <c r="G39" s="210"/>
      <c r="H39" s="211"/>
      <c r="I39" s="193"/>
      <c r="J39" s="193"/>
      <c r="K39" s="193"/>
      <c r="L39" s="193"/>
      <c r="M39" s="193"/>
      <c r="N39" s="193"/>
      <c r="O39" s="193"/>
      <c r="P39" s="193"/>
      <c r="Q39" s="193"/>
      <c r="R39" s="207"/>
      <c r="S39" s="207"/>
      <c r="T39" s="207"/>
      <c r="U39" s="193"/>
      <c r="V39" s="193"/>
      <c r="W39" s="193"/>
      <c r="X39" s="208"/>
      <c r="Y39" s="209"/>
      <c r="Z39" s="210"/>
      <c r="AA39" s="193"/>
      <c r="AB39" s="193"/>
      <c r="AC39" s="193"/>
      <c r="AD39" s="192"/>
      <c r="AE39" s="193"/>
      <c r="AF39" s="193"/>
      <c r="AG39" s="194"/>
      <c r="AH39" s="195"/>
      <c r="AI39" s="195"/>
      <c r="AJ39" s="195"/>
      <c r="AK39" s="195"/>
      <c r="AL39" s="195"/>
      <c r="AM39" s="195"/>
      <c r="AN39" s="195"/>
      <c r="AO39" s="195"/>
      <c r="AP39" s="195"/>
      <c r="AQ39" s="195"/>
      <c r="AR39" s="195"/>
      <c r="AS39" s="195"/>
      <c r="AT39" s="195"/>
      <c r="AU39" s="195"/>
      <c r="AV39" s="195"/>
      <c r="AW39" s="195"/>
      <c r="AX39" s="195"/>
      <c r="AY39" s="195"/>
      <c r="AZ39" s="195"/>
      <c r="BA39" s="195"/>
      <c r="BB39" s="195"/>
      <c r="BC39" s="195"/>
      <c r="BD39" s="195"/>
      <c r="BE39" s="195"/>
      <c r="BF39" s="195"/>
      <c r="BG39" s="195"/>
      <c r="BH39" s="195"/>
      <c r="BI39" s="195"/>
      <c r="BJ39" s="195"/>
      <c r="BK39" s="195"/>
      <c r="BL39" s="195"/>
      <c r="BM39" s="195"/>
      <c r="BN39" s="195"/>
      <c r="BO39" s="196"/>
    </row>
  </sheetData>
  <mergeCells count="315">
    <mergeCell ref="AD39:AF39"/>
    <mergeCell ref="AG39:BO39"/>
    <mergeCell ref="AA38:AC38"/>
    <mergeCell ref="AD38:AF38"/>
    <mergeCell ref="AG38:BO38"/>
    <mergeCell ref="A39:D39"/>
    <mergeCell ref="E39:G39"/>
    <mergeCell ref="H39:Q39"/>
    <mergeCell ref="R39:T39"/>
    <mergeCell ref="U39:W39"/>
    <mergeCell ref="X39:Z39"/>
    <mergeCell ref="AA39:AC39"/>
    <mergeCell ref="A38:D38"/>
    <mergeCell ref="E38:G38"/>
    <mergeCell ref="H38:Q38"/>
    <mergeCell ref="R38:T38"/>
    <mergeCell ref="U38:W38"/>
    <mergeCell ref="X38:Z38"/>
    <mergeCell ref="A37:D37"/>
    <mergeCell ref="E37:G37"/>
    <mergeCell ref="H37:Q37"/>
    <mergeCell ref="R37:T37"/>
    <mergeCell ref="U37:W37"/>
    <mergeCell ref="X37:Z37"/>
    <mergeCell ref="AA37:AC37"/>
    <mergeCell ref="AD37:AF37"/>
    <mergeCell ref="AG37:BO37"/>
    <mergeCell ref="A36:D36"/>
    <mergeCell ref="E36:G36"/>
    <mergeCell ref="H36:Q36"/>
    <mergeCell ref="R36:T36"/>
    <mergeCell ref="U36:W36"/>
    <mergeCell ref="X36:Z36"/>
    <mergeCell ref="AA36:AC36"/>
    <mergeCell ref="AD36:AF36"/>
    <mergeCell ref="AG36:BO36"/>
    <mergeCell ref="A35:D35"/>
    <mergeCell ref="E35:G35"/>
    <mergeCell ref="H35:Q35"/>
    <mergeCell ref="R35:T35"/>
    <mergeCell ref="U35:W35"/>
    <mergeCell ref="X35:Z35"/>
    <mergeCell ref="AA35:AC35"/>
    <mergeCell ref="AD35:AF35"/>
    <mergeCell ref="AG35:BO35"/>
    <mergeCell ref="A34:D34"/>
    <mergeCell ref="E34:G34"/>
    <mergeCell ref="H34:Q34"/>
    <mergeCell ref="R34:T34"/>
    <mergeCell ref="U34:W34"/>
    <mergeCell ref="X34:Z34"/>
    <mergeCell ref="AA34:AC34"/>
    <mergeCell ref="AD34:AF34"/>
    <mergeCell ref="AG34:BO34"/>
    <mergeCell ref="AA32:AC32"/>
    <mergeCell ref="AD32:AF32"/>
    <mergeCell ref="AG32:BO32"/>
    <mergeCell ref="A33:D33"/>
    <mergeCell ref="E33:G33"/>
    <mergeCell ref="H33:Q33"/>
    <mergeCell ref="R33:T33"/>
    <mergeCell ref="U33:W33"/>
    <mergeCell ref="X33:Z33"/>
    <mergeCell ref="AA33:AC33"/>
    <mergeCell ref="A32:D32"/>
    <mergeCell ref="E32:G32"/>
    <mergeCell ref="H32:Q32"/>
    <mergeCell ref="R32:T32"/>
    <mergeCell ref="U32:W32"/>
    <mergeCell ref="X32:Z32"/>
    <mergeCell ref="AD33:AF33"/>
    <mergeCell ref="AG33:BO33"/>
    <mergeCell ref="A31:D31"/>
    <mergeCell ref="E31:G31"/>
    <mergeCell ref="H31:Q31"/>
    <mergeCell ref="R31:T31"/>
    <mergeCell ref="U31:W31"/>
    <mergeCell ref="X31:Z31"/>
    <mergeCell ref="AA31:AC31"/>
    <mergeCell ref="AD31:AF31"/>
    <mergeCell ref="AG31:BO31"/>
    <mergeCell ref="A30:D30"/>
    <mergeCell ref="E30:G30"/>
    <mergeCell ref="H30:Q30"/>
    <mergeCell ref="R30:T30"/>
    <mergeCell ref="U30:W30"/>
    <mergeCell ref="X30:Z30"/>
    <mergeCell ref="AA30:AC30"/>
    <mergeCell ref="AD30:AF30"/>
    <mergeCell ref="AG30:BO30"/>
    <mergeCell ref="AA28:AC28"/>
    <mergeCell ref="AD28:AF28"/>
    <mergeCell ref="AG28:BO28"/>
    <mergeCell ref="A29:D29"/>
    <mergeCell ref="E29:G29"/>
    <mergeCell ref="H29:Q29"/>
    <mergeCell ref="R29:T29"/>
    <mergeCell ref="U29:W29"/>
    <mergeCell ref="X29:Z29"/>
    <mergeCell ref="AA29:AC29"/>
    <mergeCell ref="A28:D28"/>
    <mergeCell ref="E28:G28"/>
    <mergeCell ref="H28:Q28"/>
    <mergeCell ref="R28:T28"/>
    <mergeCell ref="U28:W28"/>
    <mergeCell ref="X28:Z28"/>
    <mergeCell ref="AD29:AF29"/>
    <mergeCell ref="AG29:BO29"/>
    <mergeCell ref="A27:D27"/>
    <mergeCell ref="E27:G27"/>
    <mergeCell ref="H27:Q27"/>
    <mergeCell ref="R27:T27"/>
    <mergeCell ref="U27:W27"/>
    <mergeCell ref="X27:Z27"/>
    <mergeCell ref="AA27:AC27"/>
    <mergeCell ref="AD27:AF27"/>
    <mergeCell ref="AG27:BO27"/>
    <mergeCell ref="A26:D26"/>
    <mergeCell ref="E26:G26"/>
    <mergeCell ref="H26:Q26"/>
    <mergeCell ref="R26:T26"/>
    <mergeCell ref="U26:W26"/>
    <mergeCell ref="X26:Z26"/>
    <mergeCell ref="AA26:AC26"/>
    <mergeCell ref="AD26:AF26"/>
    <mergeCell ref="AG26:BO26"/>
    <mergeCell ref="AA24:AC24"/>
    <mergeCell ref="AD24:AF24"/>
    <mergeCell ref="AG24:BO24"/>
    <mergeCell ref="A25:D25"/>
    <mergeCell ref="E25:G25"/>
    <mergeCell ref="H25:Q25"/>
    <mergeCell ref="R25:T25"/>
    <mergeCell ref="U25:W25"/>
    <mergeCell ref="X25:Z25"/>
    <mergeCell ref="AA25:AC25"/>
    <mergeCell ref="A24:D24"/>
    <mergeCell ref="E24:G24"/>
    <mergeCell ref="H24:Q24"/>
    <mergeCell ref="R24:T24"/>
    <mergeCell ref="U24:W24"/>
    <mergeCell ref="X24:Z24"/>
    <mergeCell ref="AD25:AF25"/>
    <mergeCell ref="AG25:BO25"/>
    <mergeCell ref="A23:D23"/>
    <mergeCell ref="E23:G23"/>
    <mergeCell ref="H23:Q23"/>
    <mergeCell ref="R23:T23"/>
    <mergeCell ref="U23:W23"/>
    <mergeCell ref="X23:Z23"/>
    <mergeCell ref="AA23:AC23"/>
    <mergeCell ref="AD23:AF23"/>
    <mergeCell ref="AG23:BO23"/>
    <mergeCell ref="A22:D22"/>
    <mergeCell ref="E22:G22"/>
    <mergeCell ref="H22:Q22"/>
    <mergeCell ref="R22:T22"/>
    <mergeCell ref="U22:W22"/>
    <mergeCell ref="X22:Z22"/>
    <mergeCell ref="AA22:AC22"/>
    <mergeCell ref="AD22:AF22"/>
    <mergeCell ref="AG22:BO22"/>
    <mergeCell ref="AA20:AC20"/>
    <mergeCell ref="AD20:AF20"/>
    <mergeCell ref="AG20:BO20"/>
    <mergeCell ref="A21:D21"/>
    <mergeCell ref="E21:G21"/>
    <mergeCell ref="H21:Q21"/>
    <mergeCell ref="R21:T21"/>
    <mergeCell ref="U21:W21"/>
    <mergeCell ref="X21:Z21"/>
    <mergeCell ref="AA21:AC21"/>
    <mergeCell ref="A20:D20"/>
    <mergeCell ref="E20:G20"/>
    <mergeCell ref="H20:Q20"/>
    <mergeCell ref="R20:T20"/>
    <mergeCell ref="U20:W20"/>
    <mergeCell ref="X20:Z20"/>
    <mergeCell ref="AD21:AF21"/>
    <mergeCell ref="AG21:BO21"/>
    <mergeCell ref="A19:D19"/>
    <mergeCell ref="E19:G19"/>
    <mergeCell ref="H19:Q19"/>
    <mergeCell ref="R19:T19"/>
    <mergeCell ref="U19:W19"/>
    <mergeCell ref="X19:Z19"/>
    <mergeCell ref="AA19:AC19"/>
    <mergeCell ref="AD19:AF19"/>
    <mergeCell ref="AG19:BO19"/>
    <mergeCell ref="A18:D18"/>
    <mergeCell ref="E18:G18"/>
    <mergeCell ref="H18:Q18"/>
    <mergeCell ref="R18:T18"/>
    <mergeCell ref="U18:W18"/>
    <mergeCell ref="X18:Z18"/>
    <mergeCell ref="AA18:AC18"/>
    <mergeCell ref="AD18:AF18"/>
    <mergeCell ref="AG18:BO18"/>
    <mergeCell ref="AA16:AC16"/>
    <mergeCell ref="AD16:AF16"/>
    <mergeCell ref="AG16:BO16"/>
    <mergeCell ref="A17:D17"/>
    <mergeCell ref="E17:G17"/>
    <mergeCell ref="H17:Q17"/>
    <mergeCell ref="R17:T17"/>
    <mergeCell ref="U17:W17"/>
    <mergeCell ref="X17:Z17"/>
    <mergeCell ref="AA17:AC17"/>
    <mergeCell ref="A16:D16"/>
    <mergeCell ref="E16:G16"/>
    <mergeCell ref="H16:Q16"/>
    <mergeCell ref="R16:T16"/>
    <mergeCell ref="U16:W16"/>
    <mergeCell ref="X16:Z16"/>
    <mergeCell ref="AD17:AF17"/>
    <mergeCell ref="AG17:BO17"/>
    <mergeCell ref="A15:D15"/>
    <mergeCell ref="E15:G15"/>
    <mergeCell ref="H15:Q15"/>
    <mergeCell ref="R15:T15"/>
    <mergeCell ref="U15:W15"/>
    <mergeCell ref="X15:Z15"/>
    <mergeCell ref="AA15:AC15"/>
    <mergeCell ref="AD15:AF15"/>
    <mergeCell ref="AG15:BO15"/>
    <mergeCell ref="A14:D14"/>
    <mergeCell ref="E14:G14"/>
    <mergeCell ref="H14:Q14"/>
    <mergeCell ref="R14:T14"/>
    <mergeCell ref="U14:W14"/>
    <mergeCell ref="X14:Z14"/>
    <mergeCell ref="AA14:AC14"/>
    <mergeCell ref="AD14:AF14"/>
    <mergeCell ref="AG14:BO14"/>
    <mergeCell ref="AA12:AC12"/>
    <mergeCell ref="AD12:AF12"/>
    <mergeCell ref="AG12:BO12"/>
    <mergeCell ref="A13:D13"/>
    <mergeCell ref="E13:G13"/>
    <mergeCell ref="H13:Q13"/>
    <mergeCell ref="R13:T13"/>
    <mergeCell ref="U13:W13"/>
    <mergeCell ref="X13:Z13"/>
    <mergeCell ref="AA13:AC13"/>
    <mergeCell ref="A12:D12"/>
    <mergeCell ref="E12:G12"/>
    <mergeCell ref="H12:Q12"/>
    <mergeCell ref="R12:T12"/>
    <mergeCell ref="U12:W12"/>
    <mergeCell ref="X12:Z12"/>
    <mergeCell ref="AD13:AF13"/>
    <mergeCell ref="AG13:BO13"/>
    <mergeCell ref="A11:D11"/>
    <mergeCell ref="E11:G11"/>
    <mergeCell ref="H11:Q11"/>
    <mergeCell ref="R11:T11"/>
    <mergeCell ref="U11:W11"/>
    <mergeCell ref="X11:Z11"/>
    <mergeCell ref="AA11:AC11"/>
    <mergeCell ref="AD11:AF11"/>
    <mergeCell ref="AG11:BO11"/>
    <mergeCell ref="AA8:AC8"/>
    <mergeCell ref="AD8:AF8"/>
    <mergeCell ref="AG8:BO8"/>
    <mergeCell ref="A8:D8"/>
    <mergeCell ref="E8:G8"/>
    <mergeCell ref="H8:Q8"/>
    <mergeCell ref="R8:T8"/>
    <mergeCell ref="U8:W8"/>
    <mergeCell ref="X8:Z8"/>
    <mergeCell ref="U6:Z6"/>
    <mergeCell ref="AA6:AF6"/>
    <mergeCell ref="AG6:BO7"/>
    <mergeCell ref="U7:W7"/>
    <mergeCell ref="X7:Z7"/>
    <mergeCell ref="AA7:AC7"/>
    <mergeCell ref="AD7:AF7"/>
    <mergeCell ref="A6:D7"/>
    <mergeCell ref="E6:G7"/>
    <mergeCell ref="H6:Q7"/>
    <mergeCell ref="R6:T7"/>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AA9:AC9"/>
    <mergeCell ref="AD9:AF9"/>
    <mergeCell ref="AG9:BO9"/>
    <mergeCell ref="A10:D10"/>
    <mergeCell ref="E10:G10"/>
    <mergeCell ref="H10:Q10"/>
    <mergeCell ref="R10:T10"/>
    <mergeCell ref="U10:W10"/>
    <mergeCell ref="X10:Z10"/>
    <mergeCell ref="AA10:AC10"/>
    <mergeCell ref="AD10:AF10"/>
    <mergeCell ref="AG10:BO10"/>
    <mergeCell ref="A9:D9"/>
    <mergeCell ref="E9:G9"/>
    <mergeCell ref="H9:Q9"/>
    <mergeCell ref="R9:T9"/>
    <mergeCell ref="U9:W9"/>
    <mergeCell ref="X9:Z9"/>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DC52"/>
  <sheetViews>
    <sheetView showGridLines="0" tabSelected="1" view="pageBreakPreview" zoomScaleNormal="70" zoomScaleSheetLayoutView="100" workbookViewId="0">
      <selection activeCell="A8" sqref="A8:B8"/>
    </sheetView>
  </sheetViews>
  <sheetFormatPr defaultColWidth="2.625" defaultRowHeight="13.5" customHeight="1" x14ac:dyDescent="0.15"/>
  <cols>
    <col min="1" max="34" width="3.125" style="7" customWidth="1"/>
    <col min="35" max="35" width="3.125" style="8" customWidth="1"/>
    <col min="36" max="107" width="3.125" style="7" customWidth="1"/>
    <col min="108" max="16384" width="2.625" style="7"/>
  </cols>
  <sheetData>
    <row r="1" spans="1:107" s="5" customFormat="1" ht="15.75" customHeight="1" x14ac:dyDescent="0.15">
      <c r="A1" s="26" t="s">
        <v>7</v>
      </c>
      <c r="B1" s="4">
        <f>IF(変更履歴!B1&lt;&gt;"",変更履歴!B1,"")</f>
        <v>4</v>
      </c>
      <c r="C1" s="309" t="str">
        <f>IF(変更履歴!C1&lt;&gt;"",変更履歴!C1,"")</f>
        <v>インターフェース</v>
      </c>
      <c r="D1" s="310"/>
      <c r="E1" s="310"/>
      <c r="F1" s="310"/>
      <c r="G1" s="310"/>
      <c r="H1" s="310"/>
      <c r="I1" s="310"/>
      <c r="J1" s="311"/>
      <c r="K1" s="26" t="s">
        <v>8</v>
      </c>
      <c r="L1" s="4" t="str">
        <f>IF(変更履歴!L1&lt;&gt;"",変更履歴!L1,"")</f>
        <v/>
      </c>
      <c r="M1" s="29" t="str">
        <f>IF(変更履歴!M1&lt;&gt;"",変更履歴!M1,"")</f>
        <v/>
      </c>
      <c r="N1" s="30"/>
      <c r="O1" s="30"/>
      <c r="P1" s="30"/>
      <c r="Q1" s="30"/>
      <c r="R1" s="30"/>
      <c r="S1" s="30"/>
      <c r="T1" s="30"/>
      <c r="U1" s="30"/>
      <c r="V1" s="312" t="s">
        <v>9</v>
      </c>
      <c r="W1" s="313"/>
      <c r="X1" s="313"/>
      <c r="Y1" s="313"/>
      <c r="Z1" s="314"/>
      <c r="AA1" s="318" t="s">
        <v>25</v>
      </c>
      <c r="AB1" s="319"/>
      <c r="AC1" s="319"/>
      <c r="AD1" s="319"/>
      <c r="AE1" s="319"/>
      <c r="AF1" s="319"/>
      <c r="AG1" s="319"/>
      <c r="AH1" s="319"/>
      <c r="AI1" s="319"/>
      <c r="AJ1" s="320"/>
      <c r="AK1" s="312" t="s">
        <v>24</v>
      </c>
      <c r="AL1" s="313"/>
      <c r="AM1" s="313"/>
      <c r="AN1" s="313"/>
      <c r="AO1" s="314"/>
      <c r="AP1" s="318" t="str">
        <f>IF(変更履歴!AP1&lt;&gt;"",変更履歴!AP1,"")</f>
        <v>販売条件チェックAPI</v>
      </c>
      <c r="AQ1" s="319"/>
      <c r="AR1" s="319"/>
      <c r="AS1" s="319"/>
      <c r="AT1" s="319"/>
      <c r="AU1" s="319"/>
      <c r="AV1" s="320"/>
      <c r="AW1" s="300" t="s">
        <v>10</v>
      </c>
      <c r="AX1" s="301"/>
      <c r="AY1" s="302"/>
      <c r="AZ1" s="303" t="str">
        <f>IF(変更履歴!R8&lt;&gt;"",変更履歴!R8,"")</f>
        <v/>
      </c>
      <c r="BA1" s="304"/>
      <c r="BB1" s="304"/>
      <c r="BC1" s="304"/>
      <c r="BD1" s="305"/>
      <c r="BE1" s="300" t="s">
        <v>11</v>
      </c>
      <c r="BF1" s="301"/>
      <c r="BG1" s="302"/>
      <c r="BH1" s="306">
        <f>IF(変更履歴!E8&lt;&gt;"",変更履歴!E8,"")</f>
        <v>44007</v>
      </c>
      <c r="BI1" s="307"/>
      <c r="BJ1" s="307"/>
      <c r="BK1" s="307"/>
      <c r="BL1" s="308"/>
    </row>
    <row r="2" spans="1:107" s="5" customFormat="1" ht="15.75" customHeight="1" x14ac:dyDescent="0.15">
      <c r="A2" s="26" t="s">
        <v>12</v>
      </c>
      <c r="B2" s="4">
        <f>IF(変更履歴!B2&lt;&gt;"",変更履歴!B2,"")</f>
        <v>1</v>
      </c>
      <c r="C2" s="309" t="str">
        <f>IF(変更履歴!C2&lt;&gt;"",変更履歴!C2,"")</f>
        <v>UI設計書_インターフェース</v>
      </c>
      <c r="D2" s="310"/>
      <c r="E2" s="310"/>
      <c r="F2" s="310"/>
      <c r="G2" s="310"/>
      <c r="H2" s="310"/>
      <c r="I2" s="310"/>
      <c r="J2" s="311"/>
      <c r="K2" s="26" t="s">
        <v>13</v>
      </c>
      <c r="L2" s="4" t="str">
        <f>IF(変更履歴!L2&lt;&gt;"",変更履歴!L2,"")</f>
        <v>-</v>
      </c>
      <c r="M2" s="27" t="str">
        <f>IF(変更履歴!M2&lt;&gt;"",変更履歴!M2,"")</f>
        <v>-</v>
      </c>
      <c r="N2" s="28"/>
      <c r="O2" s="28"/>
      <c r="P2" s="28"/>
      <c r="Q2" s="28"/>
      <c r="R2" s="28"/>
      <c r="S2" s="28"/>
      <c r="T2" s="28"/>
      <c r="U2" s="28"/>
      <c r="V2" s="315"/>
      <c r="W2" s="316"/>
      <c r="X2" s="316"/>
      <c r="Y2" s="316"/>
      <c r="Z2" s="317"/>
      <c r="AA2" s="321"/>
      <c r="AB2" s="322"/>
      <c r="AC2" s="322"/>
      <c r="AD2" s="322"/>
      <c r="AE2" s="322"/>
      <c r="AF2" s="322"/>
      <c r="AG2" s="322"/>
      <c r="AH2" s="322"/>
      <c r="AI2" s="322"/>
      <c r="AJ2" s="323"/>
      <c r="AK2" s="315"/>
      <c r="AL2" s="316"/>
      <c r="AM2" s="316"/>
      <c r="AN2" s="316"/>
      <c r="AO2" s="317"/>
      <c r="AP2" s="321"/>
      <c r="AQ2" s="322"/>
      <c r="AR2" s="322"/>
      <c r="AS2" s="322"/>
      <c r="AT2" s="322"/>
      <c r="AU2" s="322"/>
      <c r="AV2" s="323"/>
      <c r="AW2" s="300" t="s">
        <v>14</v>
      </c>
      <c r="AX2" s="301"/>
      <c r="AY2" s="302"/>
      <c r="AZ2" s="303">
        <f ca="1">IF(変更履歴!BC2&lt;&gt;"",変更履歴!BC2,"")</f>
        <v>0</v>
      </c>
      <c r="BA2" s="304"/>
      <c r="BB2" s="304"/>
      <c r="BC2" s="304"/>
      <c r="BD2" s="305"/>
      <c r="BE2" s="300" t="s">
        <v>15</v>
      </c>
      <c r="BF2" s="301"/>
      <c r="BG2" s="302"/>
      <c r="BH2" s="350">
        <f>IF(変更履歴!BK1&lt;&gt;"",MAX(変更履歴!E8:'変更履歴'!G54),"")</f>
        <v>44007</v>
      </c>
      <c r="BI2" s="351"/>
      <c r="BJ2" s="351"/>
      <c r="BK2" s="351"/>
      <c r="BL2" s="352"/>
    </row>
    <row r="3" spans="1:107" s="5" customFormat="1" ht="16.5" customHeight="1" thickBot="1" x14ac:dyDescent="0.2"/>
    <row r="4" spans="1:107" s="6" customFormat="1" ht="13.5" customHeight="1" x14ac:dyDescent="0.15">
      <c r="A4" s="344" t="s">
        <v>1</v>
      </c>
      <c r="B4" s="345"/>
      <c r="C4" s="368" t="s">
        <v>105</v>
      </c>
      <c r="D4" s="369"/>
      <c r="E4" s="369"/>
      <c r="F4" s="369"/>
      <c r="G4" s="369"/>
      <c r="H4" s="369"/>
      <c r="I4" s="369"/>
      <c r="J4" s="369"/>
      <c r="K4" s="369"/>
      <c r="L4" s="369"/>
      <c r="M4" s="369"/>
      <c r="N4" s="369"/>
      <c r="O4" s="369"/>
      <c r="P4" s="369"/>
      <c r="Q4" s="374" t="s">
        <v>106</v>
      </c>
      <c r="R4" s="375"/>
      <c r="S4" s="375"/>
      <c r="T4" s="375"/>
      <c r="U4" s="375"/>
      <c r="V4" s="375"/>
      <c r="W4" s="375"/>
      <c r="X4" s="375"/>
      <c r="Y4" s="375"/>
      <c r="Z4" s="375"/>
      <c r="AA4" s="375"/>
      <c r="AB4" s="375"/>
      <c r="AC4" s="375"/>
      <c r="AD4" s="376"/>
      <c r="AE4" s="333" t="s">
        <v>107</v>
      </c>
      <c r="AF4" s="334"/>
      <c r="AG4" s="334"/>
      <c r="AH4" s="334"/>
      <c r="AI4" s="334"/>
      <c r="AJ4" s="334"/>
      <c r="AK4" s="334"/>
      <c r="AL4" s="334"/>
      <c r="AM4" s="334"/>
      <c r="AN4" s="334"/>
      <c r="AO4" s="334"/>
      <c r="AP4" s="334"/>
      <c r="AQ4" s="334"/>
      <c r="AR4" s="334"/>
      <c r="AS4" s="334"/>
      <c r="AT4" s="368" t="s">
        <v>118</v>
      </c>
      <c r="AU4" s="369"/>
      <c r="AV4" s="369"/>
      <c r="AW4" s="369"/>
      <c r="AX4" s="369"/>
      <c r="AY4" s="369"/>
      <c r="AZ4" s="369"/>
      <c r="BA4" s="369"/>
      <c r="BB4" s="369"/>
      <c r="BC4" s="369"/>
      <c r="BD4" s="369"/>
      <c r="BE4" s="369"/>
      <c r="BF4" s="369"/>
      <c r="BG4" s="369"/>
      <c r="BH4" s="369"/>
      <c r="BI4" s="369"/>
      <c r="BJ4" s="369"/>
      <c r="BK4" s="369"/>
      <c r="BL4" s="369"/>
      <c r="BM4" s="345"/>
      <c r="BN4" s="330" t="s">
        <v>116</v>
      </c>
      <c r="BO4" s="324"/>
      <c r="BP4" s="324"/>
      <c r="BQ4" s="324"/>
      <c r="BR4" s="330" t="s">
        <v>108</v>
      </c>
      <c r="BS4" s="324"/>
      <c r="BT4" s="324"/>
      <c r="BU4" s="324"/>
      <c r="BV4" s="324"/>
      <c r="BW4" s="324"/>
      <c r="BX4" s="324"/>
      <c r="BY4" s="324"/>
      <c r="BZ4" s="324"/>
      <c r="CA4" s="324"/>
      <c r="CB4" s="324"/>
      <c r="CC4" s="324"/>
      <c r="CD4" s="324"/>
      <c r="CE4" s="325"/>
      <c r="CF4" s="324" t="s">
        <v>109</v>
      </c>
      <c r="CG4" s="324"/>
      <c r="CH4" s="324"/>
      <c r="CI4" s="324"/>
      <c r="CJ4" s="324"/>
      <c r="CK4" s="324"/>
      <c r="CL4" s="324"/>
      <c r="CM4" s="324"/>
      <c r="CN4" s="324"/>
      <c r="CO4" s="324"/>
      <c r="CP4" s="324"/>
      <c r="CQ4" s="324"/>
      <c r="CR4" s="324"/>
      <c r="CS4" s="325"/>
      <c r="CT4" s="335" t="s">
        <v>0</v>
      </c>
      <c r="CU4" s="336"/>
      <c r="CV4" s="336"/>
      <c r="CW4" s="336"/>
      <c r="CX4" s="336"/>
      <c r="CY4" s="336"/>
      <c r="CZ4" s="336"/>
      <c r="DA4" s="336"/>
      <c r="DB4" s="336"/>
      <c r="DC4" s="337"/>
    </row>
    <row r="5" spans="1:107" s="6" customFormat="1" ht="13.5" customHeight="1" x14ac:dyDescent="0.15">
      <c r="A5" s="346"/>
      <c r="B5" s="347"/>
      <c r="C5" s="370"/>
      <c r="D5" s="371"/>
      <c r="E5" s="371"/>
      <c r="F5" s="371"/>
      <c r="G5" s="371"/>
      <c r="H5" s="371"/>
      <c r="I5" s="371"/>
      <c r="J5" s="371"/>
      <c r="K5" s="371"/>
      <c r="L5" s="371"/>
      <c r="M5" s="371"/>
      <c r="N5" s="371"/>
      <c r="O5" s="371"/>
      <c r="P5" s="371"/>
      <c r="Q5" s="377"/>
      <c r="R5" s="378"/>
      <c r="S5" s="378"/>
      <c r="T5" s="378"/>
      <c r="U5" s="378"/>
      <c r="V5" s="378"/>
      <c r="W5" s="378"/>
      <c r="X5" s="378"/>
      <c r="Y5" s="378"/>
      <c r="Z5" s="378"/>
      <c r="AA5" s="378"/>
      <c r="AB5" s="378"/>
      <c r="AC5" s="378"/>
      <c r="AD5" s="379"/>
      <c r="AE5" s="362" t="s">
        <v>2</v>
      </c>
      <c r="AF5" s="363"/>
      <c r="AG5" s="364"/>
      <c r="AH5" s="353" t="s">
        <v>3</v>
      </c>
      <c r="AI5" s="354"/>
      <c r="AJ5" s="355"/>
      <c r="AK5" s="356" t="s">
        <v>4</v>
      </c>
      <c r="AL5" s="357"/>
      <c r="AM5" s="358"/>
      <c r="AN5" s="356" t="s">
        <v>5</v>
      </c>
      <c r="AO5" s="357"/>
      <c r="AP5" s="358"/>
      <c r="AQ5" s="353" t="s">
        <v>6</v>
      </c>
      <c r="AR5" s="354"/>
      <c r="AS5" s="355"/>
      <c r="AT5" s="370"/>
      <c r="AU5" s="371"/>
      <c r="AV5" s="371"/>
      <c r="AW5" s="371"/>
      <c r="AX5" s="371"/>
      <c r="AY5" s="371"/>
      <c r="AZ5" s="371"/>
      <c r="BA5" s="371"/>
      <c r="BB5" s="371"/>
      <c r="BC5" s="371"/>
      <c r="BD5" s="371"/>
      <c r="BE5" s="371"/>
      <c r="BF5" s="371"/>
      <c r="BG5" s="371"/>
      <c r="BH5" s="371"/>
      <c r="BI5" s="371"/>
      <c r="BJ5" s="371"/>
      <c r="BK5" s="371"/>
      <c r="BL5" s="371"/>
      <c r="BM5" s="347"/>
      <c r="BN5" s="331"/>
      <c r="BO5" s="326"/>
      <c r="BP5" s="326"/>
      <c r="BQ5" s="326"/>
      <c r="BR5" s="331"/>
      <c r="BS5" s="326"/>
      <c r="BT5" s="326"/>
      <c r="BU5" s="326"/>
      <c r="BV5" s="326"/>
      <c r="BW5" s="326"/>
      <c r="BX5" s="326"/>
      <c r="BY5" s="326"/>
      <c r="BZ5" s="326"/>
      <c r="CA5" s="326"/>
      <c r="CB5" s="326"/>
      <c r="CC5" s="326"/>
      <c r="CD5" s="326"/>
      <c r="CE5" s="327"/>
      <c r="CF5" s="326"/>
      <c r="CG5" s="326"/>
      <c r="CH5" s="326"/>
      <c r="CI5" s="326"/>
      <c r="CJ5" s="326"/>
      <c r="CK5" s="326"/>
      <c r="CL5" s="326"/>
      <c r="CM5" s="326"/>
      <c r="CN5" s="326"/>
      <c r="CO5" s="326"/>
      <c r="CP5" s="326"/>
      <c r="CQ5" s="326"/>
      <c r="CR5" s="326"/>
      <c r="CS5" s="327"/>
      <c r="CT5" s="338"/>
      <c r="CU5" s="339"/>
      <c r="CV5" s="339"/>
      <c r="CW5" s="339"/>
      <c r="CX5" s="339"/>
      <c r="CY5" s="339"/>
      <c r="CZ5" s="339"/>
      <c r="DA5" s="339"/>
      <c r="DB5" s="339"/>
      <c r="DC5" s="340"/>
    </row>
    <row r="6" spans="1:107" s="6" customFormat="1" ht="13.5" customHeight="1" x14ac:dyDescent="0.15">
      <c r="A6" s="348"/>
      <c r="B6" s="349"/>
      <c r="C6" s="372"/>
      <c r="D6" s="373"/>
      <c r="E6" s="373"/>
      <c r="F6" s="373"/>
      <c r="G6" s="373"/>
      <c r="H6" s="373"/>
      <c r="I6" s="373"/>
      <c r="J6" s="373"/>
      <c r="K6" s="373"/>
      <c r="L6" s="373"/>
      <c r="M6" s="373"/>
      <c r="N6" s="373"/>
      <c r="O6" s="373"/>
      <c r="P6" s="373"/>
      <c r="Q6" s="365"/>
      <c r="R6" s="366"/>
      <c r="S6" s="366"/>
      <c r="T6" s="366"/>
      <c r="U6" s="366"/>
      <c r="V6" s="366"/>
      <c r="W6" s="366"/>
      <c r="X6" s="366"/>
      <c r="Y6" s="366"/>
      <c r="Z6" s="366"/>
      <c r="AA6" s="366"/>
      <c r="AB6" s="366"/>
      <c r="AC6" s="366"/>
      <c r="AD6" s="367"/>
      <c r="AE6" s="365"/>
      <c r="AF6" s="366"/>
      <c r="AG6" s="367"/>
      <c r="AH6" s="332"/>
      <c r="AI6" s="328"/>
      <c r="AJ6" s="329"/>
      <c r="AK6" s="359"/>
      <c r="AL6" s="360"/>
      <c r="AM6" s="361"/>
      <c r="AN6" s="359"/>
      <c r="AO6" s="360"/>
      <c r="AP6" s="361"/>
      <c r="AQ6" s="332"/>
      <c r="AR6" s="328"/>
      <c r="AS6" s="329"/>
      <c r="AT6" s="372"/>
      <c r="AU6" s="373"/>
      <c r="AV6" s="373"/>
      <c r="AW6" s="373"/>
      <c r="AX6" s="373"/>
      <c r="AY6" s="373"/>
      <c r="AZ6" s="373"/>
      <c r="BA6" s="373"/>
      <c r="BB6" s="373"/>
      <c r="BC6" s="373"/>
      <c r="BD6" s="373"/>
      <c r="BE6" s="373"/>
      <c r="BF6" s="373"/>
      <c r="BG6" s="373"/>
      <c r="BH6" s="373"/>
      <c r="BI6" s="373"/>
      <c r="BJ6" s="373"/>
      <c r="BK6" s="373"/>
      <c r="BL6" s="373"/>
      <c r="BM6" s="349"/>
      <c r="BN6" s="332"/>
      <c r="BO6" s="328"/>
      <c r="BP6" s="328"/>
      <c r="BQ6" s="328"/>
      <c r="BR6" s="332"/>
      <c r="BS6" s="328"/>
      <c r="BT6" s="328"/>
      <c r="BU6" s="328"/>
      <c r="BV6" s="328"/>
      <c r="BW6" s="328"/>
      <c r="BX6" s="328"/>
      <c r="BY6" s="328"/>
      <c r="BZ6" s="328"/>
      <c r="CA6" s="328"/>
      <c r="CB6" s="328"/>
      <c r="CC6" s="328"/>
      <c r="CD6" s="328"/>
      <c r="CE6" s="329"/>
      <c r="CF6" s="328"/>
      <c r="CG6" s="328"/>
      <c r="CH6" s="328"/>
      <c r="CI6" s="328"/>
      <c r="CJ6" s="328"/>
      <c r="CK6" s="328"/>
      <c r="CL6" s="328"/>
      <c r="CM6" s="328"/>
      <c r="CN6" s="328"/>
      <c r="CO6" s="328"/>
      <c r="CP6" s="328"/>
      <c r="CQ6" s="328"/>
      <c r="CR6" s="328"/>
      <c r="CS6" s="329"/>
      <c r="CT6" s="341"/>
      <c r="CU6" s="342"/>
      <c r="CV6" s="342"/>
      <c r="CW6" s="342"/>
      <c r="CX6" s="342"/>
      <c r="CY6" s="342"/>
      <c r="CZ6" s="342"/>
      <c r="DA6" s="342"/>
      <c r="DB6" s="342"/>
      <c r="DC6" s="343"/>
    </row>
    <row r="7" spans="1:107" s="6" customFormat="1" ht="12" x14ac:dyDescent="0.15">
      <c r="A7" s="31" t="s">
        <v>56</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3"/>
    </row>
    <row r="8" spans="1:107" s="6" customFormat="1" ht="13.5" customHeight="1" x14ac:dyDescent="0.15">
      <c r="A8" s="283">
        <v>1</v>
      </c>
      <c r="B8" s="284"/>
      <c r="C8" s="13" t="s">
        <v>59</v>
      </c>
      <c r="D8" s="45"/>
      <c r="E8" s="10"/>
      <c r="F8" s="10"/>
      <c r="G8" s="10"/>
      <c r="H8" s="10"/>
      <c r="I8" s="10"/>
      <c r="J8" s="10"/>
      <c r="K8" s="10"/>
      <c r="L8" s="10"/>
      <c r="M8" s="10"/>
      <c r="N8" s="10"/>
      <c r="O8" s="10"/>
      <c r="P8" s="10"/>
      <c r="Q8" s="50" t="s">
        <v>117</v>
      </c>
      <c r="R8" s="10"/>
      <c r="S8" s="10"/>
      <c r="T8" s="10"/>
      <c r="U8" s="10"/>
      <c r="V8" s="10"/>
      <c r="W8" s="10"/>
      <c r="X8" s="10"/>
      <c r="Y8" s="10"/>
      <c r="Z8" s="10"/>
      <c r="AA8" s="10"/>
      <c r="AB8" s="10"/>
      <c r="AC8" s="10"/>
      <c r="AD8" s="11"/>
      <c r="AE8" s="285"/>
      <c r="AF8" s="286"/>
      <c r="AG8" s="287"/>
      <c r="AH8" s="285"/>
      <c r="AI8" s="286"/>
      <c r="AJ8" s="287"/>
      <c r="AK8" s="288"/>
      <c r="AL8" s="289"/>
      <c r="AM8" s="284"/>
      <c r="AN8" s="288"/>
      <c r="AO8" s="289"/>
      <c r="AP8" s="284"/>
      <c r="AQ8" s="288"/>
      <c r="AR8" s="289"/>
      <c r="AS8" s="284"/>
      <c r="AT8" s="290"/>
      <c r="AU8" s="291"/>
      <c r="AV8" s="291"/>
      <c r="AW8" s="291"/>
      <c r="AX8" s="291"/>
      <c r="AY8" s="291"/>
      <c r="AZ8" s="291"/>
      <c r="BA8" s="291"/>
      <c r="BB8" s="291"/>
      <c r="BC8" s="291"/>
      <c r="BD8" s="291"/>
      <c r="BE8" s="291"/>
      <c r="BF8" s="291"/>
      <c r="BG8" s="291"/>
      <c r="BH8" s="291"/>
      <c r="BI8" s="291"/>
      <c r="BJ8" s="291"/>
      <c r="BK8" s="291"/>
      <c r="BL8" s="291"/>
      <c r="BM8" s="299"/>
      <c r="BN8" s="293"/>
      <c r="BO8" s="294"/>
      <c r="BP8" s="294"/>
      <c r="BQ8" s="295"/>
      <c r="BR8" s="59"/>
      <c r="BS8" s="60"/>
      <c r="BT8" s="60"/>
      <c r="BU8" s="60"/>
      <c r="BV8" s="60"/>
      <c r="BW8" s="60"/>
      <c r="BX8" s="60"/>
      <c r="BY8" s="60"/>
      <c r="BZ8" s="60"/>
      <c r="CA8" s="60"/>
      <c r="CB8" s="60"/>
      <c r="CC8" s="60"/>
      <c r="CD8" s="60"/>
      <c r="CE8" s="61"/>
      <c r="CF8" s="296"/>
      <c r="CG8" s="297"/>
      <c r="CH8" s="297"/>
      <c r="CI8" s="297"/>
      <c r="CJ8" s="297"/>
      <c r="CK8" s="297"/>
      <c r="CL8" s="297"/>
      <c r="CM8" s="297"/>
      <c r="CN8" s="297"/>
      <c r="CO8" s="297"/>
      <c r="CP8" s="297"/>
      <c r="CQ8" s="297"/>
      <c r="CR8" s="297"/>
      <c r="CS8" s="298"/>
      <c r="CT8" s="290"/>
      <c r="CU8" s="291"/>
      <c r="CV8" s="291"/>
      <c r="CW8" s="291"/>
      <c r="CX8" s="291"/>
      <c r="CY8" s="291"/>
      <c r="CZ8" s="291"/>
      <c r="DA8" s="291"/>
      <c r="DB8" s="291"/>
      <c r="DC8" s="292"/>
    </row>
    <row r="9" spans="1:107" s="6" customFormat="1" ht="33" customHeight="1" x14ac:dyDescent="0.15">
      <c r="A9" s="221">
        <v>2</v>
      </c>
      <c r="B9" s="222"/>
      <c r="C9" s="15"/>
      <c r="D9" s="12" t="s">
        <v>101</v>
      </c>
      <c r="E9" s="12"/>
      <c r="F9" s="12"/>
      <c r="G9" s="12"/>
      <c r="H9" s="12"/>
      <c r="I9" s="12"/>
      <c r="J9" s="10"/>
      <c r="K9" s="10"/>
      <c r="L9" s="10"/>
      <c r="M9" s="10"/>
      <c r="N9" s="10"/>
      <c r="O9" s="10"/>
      <c r="P9" s="10"/>
      <c r="Q9" s="51"/>
      <c r="R9" s="10" t="s">
        <v>63</v>
      </c>
      <c r="S9" s="10"/>
      <c r="T9" s="10"/>
      <c r="U9" s="10"/>
      <c r="V9" s="10"/>
      <c r="W9" s="10"/>
      <c r="X9" s="10"/>
      <c r="Y9" s="10"/>
      <c r="Z9" s="10"/>
      <c r="AA9" s="10"/>
      <c r="AB9" s="10"/>
      <c r="AC9" s="10"/>
      <c r="AD9" s="11"/>
      <c r="AE9" s="223"/>
      <c r="AF9" s="224"/>
      <c r="AG9" s="233"/>
      <c r="AH9" s="223" t="s">
        <v>26</v>
      </c>
      <c r="AI9" s="224"/>
      <c r="AJ9" s="233"/>
      <c r="AK9" s="228">
        <v>8</v>
      </c>
      <c r="AL9" s="229"/>
      <c r="AM9" s="222"/>
      <c r="AN9" s="228">
        <v>8</v>
      </c>
      <c r="AO9" s="229"/>
      <c r="AP9" s="222"/>
      <c r="AQ9" s="228"/>
      <c r="AR9" s="229"/>
      <c r="AS9" s="222"/>
      <c r="AT9" s="230" t="s">
        <v>86</v>
      </c>
      <c r="AU9" s="231"/>
      <c r="AV9" s="231"/>
      <c r="AW9" s="231"/>
      <c r="AX9" s="231"/>
      <c r="AY9" s="231"/>
      <c r="AZ9" s="231"/>
      <c r="BA9" s="231"/>
      <c r="BB9" s="231"/>
      <c r="BC9" s="231"/>
      <c r="BD9" s="231"/>
      <c r="BE9" s="231"/>
      <c r="BF9" s="231"/>
      <c r="BG9" s="231"/>
      <c r="BH9" s="231"/>
      <c r="BI9" s="231"/>
      <c r="BJ9" s="231"/>
      <c r="BK9" s="231"/>
      <c r="BL9" s="231"/>
      <c r="BM9" s="232"/>
      <c r="BN9" s="280"/>
      <c r="BO9" s="281"/>
      <c r="BP9" s="281"/>
      <c r="BQ9" s="282"/>
      <c r="BR9" s="62"/>
      <c r="BS9" s="63"/>
      <c r="BT9" s="63"/>
      <c r="BU9" s="63"/>
      <c r="BV9" s="63"/>
      <c r="BW9" s="63"/>
      <c r="BX9" s="63"/>
      <c r="BY9" s="63"/>
      <c r="BZ9" s="63"/>
      <c r="CA9" s="63"/>
      <c r="CB9" s="63"/>
      <c r="CC9" s="63"/>
      <c r="CD9" s="63"/>
      <c r="CE9" s="64"/>
      <c r="CF9" s="243"/>
      <c r="CG9" s="244"/>
      <c r="CH9" s="244"/>
      <c r="CI9" s="244"/>
      <c r="CJ9" s="244"/>
      <c r="CK9" s="244"/>
      <c r="CL9" s="244"/>
      <c r="CM9" s="244"/>
      <c r="CN9" s="244"/>
      <c r="CO9" s="244"/>
      <c r="CP9" s="244"/>
      <c r="CQ9" s="244"/>
      <c r="CR9" s="244"/>
      <c r="CS9" s="245"/>
      <c r="CT9" s="277"/>
      <c r="CU9" s="278"/>
      <c r="CV9" s="278"/>
      <c r="CW9" s="278"/>
      <c r="CX9" s="278"/>
      <c r="CY9" s="278"/>
      <c r="CZ9" s="278"/>
      <c r="DA9" s="278"/>
      <c r="DB9" s="278"/>
      <c r="DC9" s="279"/>
    </row>
    <row r="10" spans="1:107" s="6" customFormat="1" ht="13.5" customHeight="1" x14ac:dyDescent="0.15">
      <c r="A10" s="221">
        <v>3</v>
      </c>
      <c r="B10" s="222"/>
      <c r="C10" s="13" t="s">
        <v>60</v>
      </c>
      <c r="D10" s="153"/>
      <c r="E10" s="10"/>
      <c r="F10" s="10"/>
      <c r="G10" s="10"/>
      <c r="H10" s="10"/>
      <c r="I10" s="10"/>
      <c r="J10" s="10"/>
      <c r="K10" s="10"/>
      <c r="L10" s="10"/>
      <c r="M10" s="10"/>
      <c r="N10" s="10"/>
      <c r="O10" s="10"/>
      <c r="P10" s="10"/>
      <c r="Q10" s="52" t="s">
        <v>64</v>
      </c>
      <c r="R10" s="10"/>
      <c r="S10" s="10"/>
      <c r="T10" s="10"/>
      <c r="U10" s="10"/>
      <c r="V10" s="10"/>
      <c r="W10" s="10"/>
      <c r="X10" s="10"/>
      <c r="Y10" s="10"/>
      <c r="Z10" s="10"/>
      <c r="AA10" s="10"/>
      <c r="AB10" s="10"/>
      <c r="AC10" s="10"/>
      <c r="AD10" s="11"/>
      <c r="AE10" s="223"/>
      <c r="AF10" s="224"/>
      <c r="AG10" s="233"/>
      <c r="AH10" s="223"/>
      <c r="AI10" s="224"/>
      <c r="AJ10" s="233"/>
      <c r="AK10" s="228"/>
      <c r="AL10" s="229"/>
      <c r="AM10" s="222"/>
      <c r="AN10" s="228"/>
      <c r="AO10" s="229"/>
      <c r="AP10" s="222"/>
      <c r="AQ10" s="228"/>
      <c r="AR10" s="229"/>
      <c r="AS10" s="222"/>
      <c r="AT10" s="230"/>
      <c r="AU10" s="231"/>
      <c r="AV10" s="231"/>
      <c r="AW10" s="231"/>
      <c r="AX10" s="231"/>
      <c r="AY10" s="231"/>
      <c r="AZ10" s="231"/>
      <c r="BA10" s="231"/>
      <c r="BB10" s="231"/>
      <c r="BC10" s="231"/>
      <c r="BD10" s="231"/>
      <c r="BE10" s="231"/>
      <c r="BF10" s="231"/>
      <c r="BG10" s="231"/>
      <c r="BH10" s="231"/>
      <c r="BI10" s="231"/>
      <c r="BJ10" s="231"/>
      <c r="BK10" s="231"/>
      <c r="BL10" s="231"/>
      <c r="BM10" s="232"/>
      <c r="BN10" s="280"/>
      <c r="BO10" s="281"/>
      <c r="BP10" s="281"/>
      <c r="BQ10" s="282"/>
      <c r="BR10" s="62"/>
      <c r="BS10" s="63"/>
      <c r="BT10" s="63"/>
      <c r="BU10" s="63"/>
      <c r="BV10" s="63"/>
      <c r="BW10" s="63"/>
      <c r="BX10" s="63"/>
      <c r="BY10" s="63"/>
      <c r="BZ10" s="63"/>
      <c r="CA10" s="63"/>
      <c r="CB10" s="63"/>
      <c r="CC10" s="63"/>
      <c r="CD10" s="63"/>
      <c r="CE10" s="64"/>
      <c r="CF10" s="243"/>
      <c r="CG10" s="244"/>
      <c r="CH10" s="244"/>
      <c r="CI10" s="244"/>
      <c r="CJ10" s="244"/>
      <c r="CK10" s="244"/>
      <c r="CL10" s="244"/>
      <c r="CM10" s="244"/>
      <c r="CN10" s="244"/>
      <c r="CO10" s="244"/>
      <c r="CP10" s="244"/>
      <c r="CQ10" s="244"/>
      <c r="CR10" s="244"/>
      <c r="CS10" s="245"/>
      <c r="CT10" s="277"/>
      <c r="CU10" s="278"/>
      <c r="CV10" s="278"/>
      <c r="CW10" s="278"/>
      <c r="CX10" s="278"/>
      <c r="CY10" s="278"/>
      <c r="CZ10" s="278"/>
      <c r="DA10" s="278"/>
      <c r="DB10" s="278"/>
      <c r="DC10" s="279"/>
    </row>
    <row r="11" spans="1:107" s="6" customFormat="1" ht="33.75" customHeight="1" x14ac:dyDescent="0.15">
      <c r="A11" s="221">
        <v>4</v>
      </c>
      <c r="B11" s="222"/>
      <c r="C11" s="15"/>
      <c r="D11" s="12" t="s">
        <v>30</v>
      </c>
      <c r="E11" s="12"/>
      <c r="F11" s="12"/>
      <c r="G11" s="21"/>
      <c r="H11" s="12"/>
      <c r="I11" s="12"/>
      <c r="J11" s="12"/>
      <c r="K11" s="12"/>
      <c r="L11" s="12"/>
      <c r="M11" s="12"/>
      <c r="N11" s="12"/>
      <c r="O11" s="12"/>
      <c r="P11" s="12"/>
      <c r="Q11" s="53"/>
      <c r="R11" s="12" t="s">
        <v>111</v>
      </c>
      <c r="S11" s="12"/>
      <c r="T11" s="12"/>
      <c r="U11" s="12"/>
      <c r="V11" s="12"/>
      <c r="W11" s="12"/>
      <c r="X11" s="12"/>
      <c r="Y11" s="12"/>
      <c r="Z11" s="12"/>
      <c r="AA11" s="12"/>
      <c r="AB11" s="12"/>
      <c r="AC11" s="12"/>
      <c r="AD11" s="20"/>
      <c r="AE11" s="223"/>
      <c r="AF11" s="224"/>
      <c r="AG11" s="233"/>
      <c r="AH11" s="223" t="s">
        <v>26</v>
      </c>
      <c r="AI11" s="224"/>
      <c r="AJ11" s="233"/>
      <c r="AK11" s="228">
        <v>3</v>
      </c>
      <c r="AL11" s="229"/>
      <c r="AM11" s="222"/>
      <c r="AN11" s="228">
        <v>3</v>
      </c>
      <c r="AO11" s="229"/>
      <c r="AP11" s="222"/>
      <c r="AQ11" s="228" t="s">
        <v>34</v>
      </c>
      <c r="AR11" s="229"/>
      <c r="AS11" s="222"/>
      <c r="AT11" s="230" t="s">
        <v>103</v>
      </c>
      <c r="AU11" s="231"/>
      <c r="AV11" s="231"/>
      <c r="AW11" s="231"/>
      <c r="AX11" s="231"/>
      <c r="AY11" s="231"/>
      <c r="AZ11" s="231"/>
      <c r="BA11" s="231"/>
      <c r="BB11" s="231"/>
      <c r="BC11" s="231"/>
      <c r="BD11" s="231"/>
      <c r="BE11" s="231"/>
      <c r="BF11" s="231"/>
      <c r="BG11" s="231"/>
      <c r="BH11" s="231"/>
      <c r="BI11" s="231"/>
      <c r="BJ11" s="231"/>
      <c r="BK11" s="231"/>
      <c r="BL11" s="231"/>
      <c r="BM11" s="232"/>
      <c r="BN11" s="240" t="s">
        <v>110</v>
      </c>
      <c r="BO11" s="241"/>
      <c r="BP11" s="241"/>
      <c r="BQ11" s="242"/>
      <c r="BR11" s="62" t="s">
        <v>112</v>
      </c>
      <c r="BS11" s="63"/>
      <c r="BT11" s="63"/>
      <c r="BU11" s="63"/>
      <c r="BV11" s="63"/>
      <c r="BW11" s="63"/>
      <c r="BX11" s="63"/>
      <c r="BY11" s="63"/>
      <c r="BZ11" s="63"/>
      <c r="CA11" s="63"/>
      <c r="CB11" s="63"/>
      <c r="CC11" s="63"/>
      <c r="CD11" s="63"/>
      <c r="CE11" s="64"/>
      <c r="CF11" s="243">
        <v>123</v>
      </c>
      <c r="CG11" s="244"/>
      <c r="CH11" s="244"/>
      <c r="CI11" s="244"/>
      <c r="CJ11" s="244"/>
      <c r="CK11" s="244"/>
      <c r="CL11" s="244"/>
      <c r="CM11" s="244"/>
      <c r="CN11" s="244"/>
      <c r="CO11" s="244"/>
      <c r="CP11" s="244"/>
      <c r="CQ11" s="244"/>
      <c r="CR11" s="244"/>
      <c r="CS11" s="245"/>
      <c r="CT11" s="277"/>
      <c r="CU11" s="278"/>
      <c r="CV11" s="278"/>
      <c r="CW11" s="278"/>
      <c r="CX11" s="278"/>
      <c r="CY11" s="278"/>
      <c r="CZ11" s="278"/>
      <c r="DA11" s="278"/>
      <c r="DB11" s="278"/>
      <c r="DC11" s="279"/>
    </row>
    <row r="12" spans="1:107" s="6" customFormat="1" ht="45" customHeight="1" x14ac:dyDescent="0.15">
      <c r="A12" s="221">
        <v>5</v>
      </c>
      <c r="B12" s="222"/>
      <c r="C12" s="15"/>
      <c r="D12" s="12" t="s">
        <v>119</v>
      </c>
      <c r="E12" s="12"/>
      <c r="F12" s="12"/>
      <c r="G12" s="12"/>
      <c r="H12" s="12"/>
      <c r="I12" s="12"/>
      <c r="J12" s="12"/>
      <c r="K12" s="12"/>
      <c r="L12" s="12"/>
      <c r="M12" s="12"/>
      <c r="N12" s="12"/>
      <c r="O12" s="12"/>
      <c r="P12" s="12"/>
      <c r="Q12" s="53"/>
      <c r="R12" s="12" t="s">
        <v>120</v>
      </c>
      <c r="S12" s="12"/>
      <c r="T12" s="12"/>
      <c r="U12" s="12"/>
      <c r="V12" s="12"/>
      <c r="W12" s="12"/>
      <c r="X12" s="12"/>
      <c r="Y12" s="12"/>
      <c r="Z12" s="12"/>
      <c r="AA12" s="12"/>
      <c r="AB12" s="12"/>
      <c r="AC12" s="12"/>
      <c r="AD12" s="20"/>
      <c r="AE12" s="223"/>
      <c r="AF12" s="224"/>
      <c r="AG12" s="233"/>
      <c r="AH12" s="223" t="s">
        <v>26</v>
      </c>
      <c r="AI12" s="224"/>
      <c r="AJ12" s="233"/>
      <c r="AK12" s="228">
        <v>3</v>
      </c>
      <c r="AL12" s="229"/>
      <c r="AM12" s="222"/>
      <c r="AN12" s="223" t="s">
        <v>35</v>
      </c>
      <c r="AO12" s="224"/>
      <c r="AP12" s="233"/>
      <c r="AQ12" s="228" t="s">
        <v>68</v>
      </c>
      <c r="AR12" s="229"/>
      <c r="AS12" s="222"/>
      <c r="AT12" s="277" t="s">
        <v>121</v>
      </c>
      <c r="AU12" s="278"/>
      <c r="AV12" s="278"/>
      <c r="AW12" s="278"/>
      <c r="AX12" s="278"/>
      <c r="AY12" s="278"/>
      <c r="AZ12" s="278"/>
      <c r="BA12" s="278"/>
      <c r="BB12" s="278"/>
      <c r="BC12" s="278"/>
      <c r="BD12" s="278"/>
      <c r="BE12" s="278"/>
      <c r="BF12" s="278"/>
      <c r="BG12" s="278"/>
      <c r="BH12" s="278"/>
      <c r="BI12" s="278"/>
      <c r="BJ12" s="278"/>
      <c r="BK12" s="278"/>
      <c r="BL12" s="278"/>
      <c r="BM12" s="380"/>
      <c r="BN12" s="240" t="s">
        <v>68</v>
      </c>
      <c r="BO12" s="241"/>
      <c r="BP12" s="241"/>
      <c r="BQ12" s="242"/>
      <c r="BR12" s="75" t="s">
        <v>114</v>
      </c>
      <c r="BS12" s="76"/>
      <c r="BT12" s="76"/>
      <c r="BU12" s="76"/>
      <c r="BV12" s="76"/>
      <c r="BW12" s="76"/>
      <c r="BX12" s="76"/>
      <c r="BY12" s="76"/>
      <c r="BZ12" s="76"/>
      <c r="CA12" s="76"/>
      <c r="CB12" s="76"/>
      <c r="CC12" s="76"/>
      <c r="CD12" s="76"/>
      <c r="CE12" s="77"/>
      <c r="CF12" s="243" t="s">
        <v>115</v>
      </c>
      <c r="CG12" s="244"/>
      <c r="CH12" s="244"/>
      <c r="CI12" s="244"/>
      <c r="CJ12" s="244"/>
      <c r="CK12" s="244"/>
      <c r="CL12" s="244"/>
      <c r="CM12" s="244"/>
      <c r="CN12" s="244"/>
      <c r="CO12" s="244"/>
      <c r="CP12" s="244"/>
      <c r="CQ12" s="244"/>
      <c r="CR12" s="244"/>
      <c r="CS12" s="245"/>
      <c r="CT12" s="268"/>
      <c r="CU12" s="269"/>
      <c r="CV12" s="269"/>
      <c r="CW12" s="269"/>
      <c r="CX12" s="269"/>
      <c r="CY12" s="269"/>
      <c r="CZ12" s="269"/>
      <c r="DA12" s="269"/>
      <c r="DB12" s="269"/>
      <c r="DC12" s="270"/>
    </row>
    <row r="13" spans="1:107" s="6" customFormat="1" ht="45" customHeight="1" x14ac:dyDescent="0.15">
      <c r="A13" s="221">
        <v>5</v>
      </c>
      <c r="B13" s="222"/>
      <c r="C13" s="15"/>
      <c r="D13" s="12" t="s">
        <v>40</v>
      </c>
      <c r="E13" s="12"/>
      <c r="F13" s="12"/>
      <c r="G13" s="12"/>
      <c r="H13" s="12"/>
      <c r="I13" s="12"/>
      <c r="J13" s="12"/>
      <c r="K13" s="12"/>
      <c r="L13" s="12"/>
      <c r="M13" s="12"/>
      <c r="N13" s="12"/>
      <c r="O13" s="12"/>
      <c r="P13" s="12"/>
      <c r="Q13" s="53"/>
      <c r="R13" s="12" t="s">
        <v>71</v>
      </c>
      <c r="S13" s="12"/>
      <c r="T13" s="12"/>
      <c r="U13" s="12"/>
      <c r="V13" s="12"/>
      <c r="W13" s="12"/>
      <c r="X13" s="12"/>
      <c r="Y13" s="12"/>
      <c r="Z13" s="12"/>
      <c r="AA13" s="12"/>
      <c r="AB13" s="12"/>
      <c r="AC13" s="12"/>
      <c r="AD13" s="20"/>
      <c r="AE13" s="223"/>
      <c r="AF13" s="224"/>
      <c r="AG13" s="233"/>
      <c r="AH13" s="223" t="s">
        <v>26</v>
      </c>
      <c r="AI13" s="224"/>
      <c r="AJ13" s="233"/>
      <c r="AK13" s="228">
        <v>8</v>
      </c>
      <c r="AL13" s="229"/>
      <c r="AM13" s="222"/>
      <c r="AN13" s="223" t="s">
        <v>36</v>
      </c>
      <c r="AO13" s="224"/>
      <c r="AP13" s="233"/>
      <c r="AQ13" s="228" t="s">
        <v>68</v>
      </c>
      <c r="AR13" s="229"/>
      <c r="AS13" s="222"/>
      <c r="AT13" s="277" t="s">
        <v>38</v>
      </c>
      <c r="AU13" s="278"/>
      <c r="AV13" s="278"/>
      <c r="AW13" s="278"/>
      <c r="AX13" s="278"/>
      <c r="AY13" s="278"/>
      <c r="AZ13" s="278"/>
      <c r="BA13" s="278"/>
      <c r="BB13" s="278"/>
      <c r="BC13" s="278"/>
      <c r="BD13" s="278"/>
      <c r="BE13" s="278"/>
      <c r="BF13" s="278"/>
      <c r="BG13" s="278"/>
      <c r="BH13" s="278"/>
      <c r="BI13" s="278"/>
      <c r="BJ13" s="278"/>
      <c r="BK13" s="278"/>
      <c r="BL13" s="278"/>
      <c r="BM13" s="380"/>
      <c r="BN13" s="240" t="s">
        <v>113</v>
      </c>
      <c r="BO13" s="241"/>
      <c r="BP13" s="241"/>
      <c r="BQ13" s="242"/>
      <c r="BR13" s="62" t="s">
        <v>114</v>
      </c>
      <c r="BS13" s="63"/>
      <c r="BT13" s="63"/>
      <c r="BU13" s="63"/>
      <c r="BV13" s="63"/>
      <c r="BW13" s="63"/>
      <c r="BX13" s="63"/>
      <c r="BY13" s="63"/>
      <c r="BZ13" s="63"/>
      <c r="CA13" s="63"/>
      <c r="CB13" s="63"/>
      <c r="CC13" s="63"/>
      <c r="CD13" s="63"/>
      <c r="CE13" s="64"/>
      <c r="CF13" s="243" t="s">
        <v>115</v>
      </c>
      <c r="CG13" s="244"/>
      <c r="CH13" s="244"/>
      <c r="CI13" s="244"/>
      <c r="CJ13" s="244"/>
      <c r="CK13" s="244"/>
      <c r="CL13" s="244"/>
      <c r="CM13" s="244"/>
      <c r="CN13" s="244"/>
      <c r="CO13" s="244"/>
      <c r="CP13" s="244"/>
      <c r="CQ13" s="244"/>
      <c r="CR13" s="244"/>
      <c r="CS13" s="245"/>
      <c r="CT13" s="268"/>
      <c r="CU13" s="269"/>
      <c r="CV13" s="269"/>
      <c r="CW13" s="269"/>
      <c r="CX13" s="269"/>
      <c r="CY13" s="269"/>
      <c r="CZ13" s="269"/>
      <c r="DA13" s="269"/>
      <c r="DB13" s="269"/>
      <c r="DC13" s="270"/>
    </row>
    <row r="14" spans="1:107" s="6" customFormat="1" ht="13.5" customHeight="1" x14ac:dyDescent="0.15">
      <c r="A14" s="221">
        <v>6</v>
      </c>
      <c r="B14" s="222"/>
      <c r="C14" s="16"/>
      <c r="D14" s="12" t="s">
        <v>46</v>
      </c>
      <c r="E14" s="12"/>
      <c r="F14" s="12"/>
      <c r="G14" s="12"/>
      <c r="H14" s="12"/>
      <c r="I14" s="12"/>
      <c r="J14" s="12"/>
      <c r="K14" s="12"/>
      <c r="L14" s="12"/>
      <c r="M14" s="12"/>
      <c r="N14" s="12"/>
      <c r="O14" s="12"/>
      <c r="P14" s="12"/>
      <c r="Q14" s="53"/>
      <c r="R14" s="12" t="s">
        <v>72</v>
      </c>
      <c r="S14" s="12"/>
      <c r="T14" s="12"/>
      <c r="U14" s="12"/>
      <c r="V14" s="12"/>
      <c r="W14" s="12"/>
      <c r="X14" s="12"/>
      <c r="Y14" s="12"/>
      <c r="Z14" s="12"/>
      <c r="AA14" s="12"/>
      <c r="AB14" s="12"/>
      <c r="AC14" s="12"/>
      <c r="AD14" s="20"/>
      <c r="AE14" s="223"/>
      <c r="AF14" s="224"/>
      <c r="AG14" s="233"/>
      <c r="AH14" s="223" t="s">
        <v>26</v>
      </c>
      <c r="AI14" s="224"/>
      <c r="AJ14" s="233"/>
      <c r="AK14" s="228">
        <v>1</v>
      </c>
      <c r="AL14" s="229"/>
      <c r="AM14" s="222"/>
      <c r="AN14" s="228">
        <v>1</v>
      </c>
      <c r="AO14" s="229"/>
      <c r="AP14" s="222"/>
      <c r="AQ14" s="228"/>
      <c r="AR14" s="229"/>
      <c r="AS14" s="222"/>
      <c r="AT14" s="277" t="s">
        <v>87</v>
      </c>
      <c r="AU14" s="278"/>
      <c r="AV14" s="278"/>
      <c r="AW14" s="278"/>
      <c r="AX14" s="278"/>
      <c r="AY14" s="278"/>
      <c r="AZ14" s="278"/>
      <c r="BA14" s="278"/>
      <c r="BB14" s="278"/>
      <c r="BC14" s="278"/>
      <c r="BD14" s="278"/>
      <c r="BE14" s="278"/>
      <c r="BF14" s="278"/>
      <c r="BG14" s="278"/>
      <c r="BH14" s="278"/>
      <c r="BI14" s="278"/>
      <c r="BJ14" s="278"/>
      <c r="BK14" s="278"/>
      <c r="BL14" s="278"/>
      <c r="BM14" s="380"/>
      <c r="BN14" s="240"/>
      <c r="BO14" s="241"/>
      <c r="BP14" s="241"/>
      <c r="BQ14" s="242"/>
      <c r="BR14" s="62"/>
      <c r="BS14" s="63"/>
      <c r="BT14" s="63"/>
      <c r="BU14" s="63"/>
      <c r="BV14" s="63"/>
      <c r="BW14" s="63"/>
      <c r="BX14" s="63"/>
      <c r="BY14" s="63"/>
      <c r="BZ14" s="63"/>
      <c r="CA14" s="63"/>
      <c r="CB14" s="63"/>
      <c r="CC14" s="63"/>
      <c r="CD14" s="63"/>
      <c r="CE14" s="64"/>
      <c r="CF14" s="243"/>
      <c r="CG14" s="244"/>
      <c r="CH14" s="244"/>
      <c r="CI14" s="244"/>
      <c r="CJ14" s="244"/>
      <c r="CK14" s="244"/>
      <c r="CL14" s="244"/>
      <c r="CM14" s="244"/>
      <c r="CN14" s="244"/>
      <c r="CO14" s="244"/>
      <c r="CP14" s="244"/>
      <c r="CQ14" s="244"/>
      <c r="CR14" s="244"/>
      <c r="CS14" s="245"/>
      <c r="CT14" s="268"/>
      <c r="CU14" s="269"/>
      <c r="CV14" s="269"/>
      <c r="CW14" s="269"/>
      <c r="CX14" s="269"/>
      <c r="CY14" s="269"/>
      <c r="CZ14" s="269"/>
      <c r="DA14" s="269"/>
      <c r="DB14" s="269"/>
      <c r="DC14" s="270"/>
    </row>
    <row r="15" spans="1:107" s="6" customFormat="1" ht="71.25" customHeight="1" x14ac:dyDescent="0.15">
      <c r="A15" s="221">
        <v>7</v>
      </c>
      <c r="B15" s="222"/>
      <c r="C15" s="15"/>
      <c r="D15" s="12" t="s">
        <v>27</v>
      </c>
      <c r="E15" s="12"/>
      <c r="F15" s="12"/>
      <c r="G15" s="18"/>
      <c r="H15" s="12"/>
      <c r="I15" s="12"/>
      <c r="J15" s="12"/>
      <c r="K15" s="12"/>
      <c r="L15" s="12"/>
      <c r="M15" s="12"/>
      <c r="N15" s="12"/>
      <c r="O15" s="12"/>
      <c r="P15" s="12"/>
      <c r="Q15" s="53"/>
      <c r="R15" s="12" t="s">
        <v>73</v>
      </c>
      <c r="S15" s="12"/>
      <c r="T15" s="12"/>
      <c r="U15" s="12"/>
      <c r="V15" s="12"/>
      <c r="W15" s="12"/>
      <c r="X15" s="12"/>
      <c r="Y15" s="12"/>
      <c r="Z15" s="12"/>
      <c r="AA15" s="12"/>
      <c r="AB15" s="12"/>
      <c r="AC15" s="12"/>
      <c r="AD15" s="20"/>
      <c r="AE15" s="223"/>
      <c r="AF15" s="224"/>
      <c r="AG15" s="233"/>
      <c r="AH15" s="223" t="s">
        <v>26</v>
      </c>
      <c r="AI15" s="224"/>
      <c r="AJ15" s="233"/>
      <c r="AK15" s="228">
        <v>5</v>
      </c>
      <c r="AL15" s="229"/>
      <c r="AM15" s="222"/>
      <c r="AN15" s="228">
        <v>5</v>
      </c>
      <c r="AO15" s="229"/>
      <c r="AP15" s="222"/>
      <c r="AQ15" s="228"/>
      <c r="AR15" s="229"/>
      <c r="AS15" s="222"/>
      <c r="AT15" s="277" t="s">
        <v>47</v>
      </c>
      <c r="AU15" s="278"/>
      <c r="AV15" s="278"/>
      <c r="AW15" s="278"/>
      <c r="AX15" s="278"/>
      <c r="AY15" s="278"/>
      <c r="AZ15" s="278"/>
      <c r="BA15" s="278"/>
      <c r="BB15" s="278"/>
      <c r="BC15" s="278"/>
      <c r="BD15" s="278"/>
      <c r="BE15" s="278"/>
      <c r="BF15" s="278"/>
      <c r="BG15" s="278"/>
      <c r="BH15" s="278"/>
      <c r="BI15" s="278"/>
      <c r="BJ15" s="278"/>
      <c r="BK15" s="278"/>
      <c r="BL15" s="278"/>
      <c r="BM15" s="380"/>
      <c r="BN15" s="240"/>
      <c r="BO15" s="241"/>
      <c r="BP15" s="241"/>
      <c r="BQ15" s="242"/>
      <c r="BR15" s="62"/>
      <c r="BS15" s="63"/>
      <c r="BT15" s="63"/>
      <c r="BU15" s="63"/>
      <c r="BV15" s="63"/>
      <c r="BW15" s="63"/>
      <c r="BX15" s="63"/>
      <c r="BY15" s="63"/>
      <c r="BZ15" s="63"/>
      <c r="CA15" s="63"/>
      <c r="CB15" s="63"/>
      <c r="CC15" s="63"/>
      <c r="CD15" s="63"/>
      <c r="CE15" s="64"/>
      <c r="CF15" s="243"/>
      <c r="CG15" s="244"/>
      <c r="CH15" s="244"/>
      <c r="CI15" s="244"/>
      <c r="CJ15" s="244"/>
      <c r="CK15" s="244"/>
      <c r="CL15" s="244"/>
      <c r="CM15" s="244"/>
      <c r="CN15" s="244"/>
      <c r="CO15" s="244"/>
      <c r="CP15" s="244"/>
      <c r="CQ15" s="244"/>
      <c r="CR15" s="244"/>
      <c r="CS15" s="245"/>
      <c r="CT15" s="37"/>
      <c r="CU15" s="38"/>
      <c r="CV15" s="38"/>
      <c r="CW15" s="38"/>
      <c r="CX15" s="38"/>
      <c r="CY15" s="38"/>
      <c r="CZ15" s="38"/>
      <c r="DA15" s="38"/>
      <c r="DB15" s="38"/>
      <c r="DC15" s="39"/>
    </row>
    <row r="16" spans="1:107" s="6" customFormat="1" ht="99.75" customHeight="1" x14ac:dyDescent="0.15">
      <c r="A16" s="221">
        <v>8</v>
      </c>
      <c r="B16" s="222"/>
      <c r="C16" s="19"/>
      <c r="D16" s="12" t="s">
        <v>31</v>
      </c>
      <c r="E16" s="12"/>
      <c r="F16" s="12"/>
      <c r="G16" s="18"/>
      <c r="H16" s="12"/>
      <c r="I16" s="12"/>
      <c r="J16" s="12"/>
      <c r="K16" s="12"/>
      <c r="L16" s="12"/>
      <c r="M16" s="12"/>
      <c r="N16" s="12"/>
      <c r="O16" s="12"/>
      <c r="P16" s="12"/>
      <c r="Q16" s="53"/>
      <c r="R16" s="12" t="s">
        <v>100</v>
      </c>
      <c r="S16" s="12"/>
      <c r="T16" s="12"/>
      <c r="U16" s="12"/>
      <c r="V16" s="12"/>
      <c r="W16" s="12"/>
      <c r="X16" s="12"/>
      <c r="Y16" s="12"/>
      <c r="Z16" s="12"/>
      <c r="AA16" s="12"/>
      <c r="AB16" s="12"/>
      <c r="AC16" s="12"/>
      <c r="AD16" s="20"/>
      <c r="AE16" s="223"/>
      <c r="AF16" s="224"/>
      <c r="AG16" s="233"/>
      <c r="AH16" s="223" t="s">
        <v>26</v>
      </c>
      <c r="AI16" s="224"/>
      <c r="AJ16" s="233"/>
      <c r="AK16" s="228">
        <v>1</v>
      </c>
      <c r="AL16" s="229"/>
      <c r="AM16" s="222"/>
      <c r="AN16" s="228">
        <v>1</v>
      </c>
      <c r="AO16" s="229"/>
      <c r="AP16" s="222"/>
      <c r="AQ16" s="228"/>
      <c r="AR16" s="229"/>
      <c r="AS16" s="222"/>
      <c r="AT16" s="277" t="s">
        <v>48</v>
      </c>
      <c r="AU16" s="278"/>
      <c r="AV16" s="278"/>
      <c r="AW16" s="278"/>
      <c r="AX16" s="278"/>
      <c r="AY16" s="278"/>
      <c r="AZ16" s="278"/>
      <c r="BA16" s="278"/>
      <c r="BB16" s="278"/>
      <c r="BC16" s="278"/>
      <c r="BD16" s="278"/>
      <c r="BE16" s="278"/>
      <c r="BF16" s="278"/>
      <c r="BG16" s="278"/>
      <c r="BH16" s="278"/>
      <c r="BI16" s="278"/>
      <c r="BJ16" s="278"/>
      <c r="BK16" s="278"/>
      <c r="BL16" s="278"/>
      <c r="BM16" s="380"/>
      <c r="BN16" s="240"/>
      <c r="BO16" s="241"/>
      <c r="BP16" s="241"/>
      <c r="BQ16" s="242"/>
      <c r="BR16" s="62"/>
      <c r="BS16" s="63"/>
      <c r="BT16" s="63"/>
      <c r="BU16" s="63"/>
      <c r="BV16" s="63"/>
      <c r="BW16" s="63"/>
      <c r="BX16" s="63"/>
      <c r="BY16" s="63"/>
      <c r="BZ16" s="63"/>
      <c r="CA16" s="63"/>
      <c r="CB16" s="63"/>
      <c r="CC16" s="63"/>
      <c r="CD16" s="63"/>
      <c r="CE16" s="64"/>
      <c r="CF16" s="243"/>
      <c r="CG16" s="244"/>
      <c r="CH16" s="244"/>
      <c r="CI16" s="244"/>
      <c r="CJ16" s="244"/>
      <c r="CK16" s="244"/>
      <c r="CL16" s="244"/>
      <c r="CM16" s="244"/>
      <c r="CN16" s="244"/>
      <c r="CO16" s="244"/>
      <c r="CP16" s="244"/>
      <c r="CQ16" s="244"/>
      <c r="CR16" s="244"/>
      <c r="CS16" s="245"/>
      <c r="CT16" s="268"/>
      <c r="CU16" s="269"/>
      <c r="CV16" s="269"/>
      <c r="CW16" s="269"/>
      <c r="CX16" s="269"/>
      <c r="CY16" s="269"/>
      <c r="CZ16" s="269"/>
      <c r="DA16" s="269"/>
      <c r="DB16" s="269"/>
      <c r="DC16" s="270"/>
    </row>
    <row r="17" spans="1:107" s="6" customFormat="1" ht="12" customHeight="1" x14ac:dyDescent="0.15">
      <c r="A17" s="221">
        <v>9</v>
      </c>
      <c r="B17" s="222"/>
      <c r="C17" s="15"/>
      <c r="D17" s="12" t="s">
        <v>125</v>
      </c>
      <c r="E17" s="10"/>
      <c r="F17" s="12"/>
      <c r="G17" s="12"/>
      <c r="H17" s="12"/>
      <c r="I17" s="12"/>
      <c r="J17" s="12"/>
      <c r="K17" s="12"/>
      <c r="L17" s="12"/>
      <c r="M17" s="12"/>
      <c r="N17" s="12"/>
      <c r="O17" s="12"/>
      <c r="P17" s="12"/>
      <c r="Q17" s="53"/>
      <c r="R17" s="12" t="s">
        <v>126</v>
      </c>
      <c r="S17" s="12"/>
      <c r="T17" s="12"/>
      <c r="U17" s="12"/>
      <c r="V17" s="12"/>
      <c r="W17" s="12"/>
      <c r="X17" s="12"/>
      <c r="Y17" s="12"/>
      <c r="Z17" s="12"/>
      <c r="AA17" s="12"/>
      <c r="AB17" s="12"/>
      <c r="AC17" s="12"/>
      <c r="AD17" s="20"/>
      <c r="AE17" s="223"/>
      <c r="AF17" s="224"/>
      <c r="AG17" s="233"/>
      <c r="AH17" s="223" t="s">
        <v>26</v>
      </c>
      <c r="AI17" s="224"/>
      <c r="AJ17" s="233"/>
      <c r="AK17" s="228">
        <v>1</v>
      </c>
      <c r="AL17" s="229"/>
      <c r="AM17" s="222"/>
      <c r="AN17" s="228">
        <v>1</v>
      </c>
      <c r="AO17" s="229"/>
      <c r="AP17" s="222"/>
      <c r="AQ17" s="228" t="s">
        <v>34</v>
      </c>
      <c r="AR17" s="229"/>
      <c r="AS17" s="222"/>
      <c r="AT17" s="277" t="s">
        <v>127</v>
      </c>
      <c r="AU17" s="278"/>
      <c r="AV17" s="278"/>
      <c r="AW17" s="278"/>
      <c r="AX17" s="278"/>
      <c r="AY17" s="278"/>
      <c r="AZ17" s="278"/>
      <c r="BA17" s="278"/>
      <c r="BB17" s="278"/>
      <c r="BC17" s="278"/>
      <c r="BD17" s="278"/>
      <c r="BE17" s="278"/>
      <c r="BF17" s="278"/>
      <c r="BG17" s="278"/>
      <c r="BH17" s="278"/>
      <c r="BI17" s="278"/>
      <c r="BJ17" s="278"/>
      <c r="BK17" s="278"/>
      <c r="BL17" s="278"/>
      <c r="BM17" s="380"/>
      <c r="BN17" s="240"/>
      <c r="BO17" s="241"/>
      <c r="BP17" s="241"/>
      <c r="BQ17" s="242"/>
      <c r="BR17" s="75"/>
      <c r="BS17" s="76"/>
      <c r="BT17" s="76"/>
      <c r="BU17" s="76"/>
      <c r="BV17" s="76"/>
      <c r="BW17" s="76"/>
      <c r="BX17" s="76"/>
      <c r="BY17" s="76"/>
      <c r="BZ17" s="76"/>
      <c r="CA17" s="76"/>
      <c r="CB17" s="76"/>
      <c r="CC17" s="76"/>
      <c r="CD17" s="76"/>
      <c r="CE17" s="77"/>
      <c r="CF17" s="243"/>
      <c r="CG17" s="244"/>
      <c r="CH17" s="244"/>
      <c r="CI17" s="244"/>
      <c r="CJ17" s="244"/>
      <c r="CK17" s="244"/>
      <c r="CL17" s="244"/>
      <c r="CM17" s="244"/>
      <c r="CN17" s="244"/>
      <c r="CO17" s="244"/>
      <c r="CP17" s="244"/>
      <c r="CQ17" s="244"/>
      <c r="CR17" s="244"/>
      <c r="CS17" s="245"/>
      <c r="CT17" s="268"/>
      <c r="CU17" s="269"/>
      <c r="CV17" s="269"/>
      <c r="CW17" s="269"/>
      <c r="CX17" s="269"/>
      <c r="CY17" s="269"/>
      <c r="CZ17" s="269"/>
      <c r="DA17" s="269"/>
      <c r="DB17" s="269"/>
      <c r="DC17" s="270"/>
    </row>
    <row r="18" spans="1:107" s="6" customFormat="1" ht="12" customHeight="1" x14ac:dyDescent="0.15">
      <c r="A18" s="221">
        <v>9</v>
      </c>
      <c r="B18" s="222"/>
      <c r="C18" s="15"/>
      <c r="D18" s="12" t="s">
        <v>41</v>
      </c>
      <c r="E18" s="10"/>
      <c r="F18" s="12"/>
      <c r="G18" s="12"/>
      <c r="H18" s="12"/>
      <c r="I18" s="12"/>
      <c r="J18" s="12"/>
      <c r="K18" s="12"/>
      <c r="L18" s="12"/>
      <c r="M18" s="12"/>
      <c r="N18" s="12"/>
      <c r="O18" s="12"/>
      <c r="P18" s="12"/>
      <c r="Q18" s="53"/>
      <c r="R18" s="12" t="s">
        <v>74</v>
      </c>
      <c r="S18" s="12"/>
      <c r="T18" s="12"/>
      <c r="U18" s="12"/>
      <c r="V18" s="12"/>
      <c r="W18" s="12"/>
      <c r="X18" s="12"/>
      <c r="Y18" s="12"/>
      <c r="Z18" s="12"/>
      <c r="AA18" s="12"/>
      <c r="AB18" s="12"/>
      <c r="AC18" s="12"/>
      <c r="AD18" s="20"/>
      <c r="AE18" s="223"/>
      <c r="AF18" s="224"/>
      <c r="AG18" s="233"/>
      <c r="AH18" s="223" t="s">
        <v>26</v>
      </c>
      <c r="AI18" s="224"/>
      <c r="AJ18" s="233"/>
      <c r="AK18" s="228">
        <v>1</v>
      </c>
      <c r="AL18" s="229"/>
      <c r="AM18" s="222"/>
      <c r="AN18" s="228">
        <v>1</v>
      </c>
      <c r="AO18" s="229"/>
      <c r="AP18" s="222"/>
      <c r="AQ18" s="228" t="s">
        <v>34</v>
      </c>
      <c r="AR18" s="229"/>
      <c r="AS18" s="222"/>
      <c r="AT18" s="277" t="s">
        <v>88</v>
      </c>
      <c r="AU18" s="278"/>
      <c r="AV18" s="278"/>
      <c r="AW18" s="278"/>
      <c r="AX18" s="278"/>
      <c r="AY18" s="278"/>
      <c r="AZ18" s="278"/>
      <c r="BA18" s="278"/>
      <c r="BB18" s="278"/>
      <c r="BC18" s="278"/>
      <c r="BD18" s="278"/>
      <c r="BE18" s="278"/>
      <c r="BF18" s="278"/>
      <c r="BG18" s="278"/>
      <c r="BH18" s="278"/>
      <c r="BI18" s="278"/>
      <c r="BJ18" s="278"/>
      <c r="BK18" s="278"/>
      <c r="BL18" s="278"/>
      <c r="BM18" s="380"/>
      <c r="BN18" s="240"/>
      <c r="BO18" s="241"/>
      <c r="BP18" s="241"/>
      <c r="BQ18" s="242"/>
      <c r="BR18" s="62"/>
      <c r="BS18" s="63"/>
      <c r="BT18" s="63"/>
      <c r="BU18" s="63"/>
      <c r="BV18" s="63"/>
      <c r="BW18" s="63"/>
      <c r="BX18" s="63"/>
      <c r="BY18" s="63"/>
      <c r="BZ18" s="63"/>
      <c r="CA18" s="63"/>
      <c r="CB18" s="63"/>
      <c r="CC18" s="63"/>
      <c r="CD18" s="63"/>
      <c r="CE18" s="64"/>
      <c r="CF18" s="243"/>
      <c r="CG18" s="244"/>
      <c r="CH18" s="244"/>
      <c r="CI18" s="244"/>
      <c r="CJ18" s="244"/>
      <c r="CK18" s="244"/>
      <c r="CL18" s="244"/>
      <c r="CM18" s="244"/>
      <c r="CN18" s="244"/>
      <c r="CO18" s="244"/>
      <c r="CP18" s="244"/>
      <c r="CQ18" s="244"/>
      <c r="CR18" s="244"/>
      <c r="CS18" s="245"/>
      <c r="CT18" s="268"/>
      <c r="CU18" s="269"/>
      <c r="CV18" s="269"/>
      <c r="CW18" s="269"/>
      <c r="CX18" s="269"/>
      <c r="CY18" s="269"/>
      <c r="CZ18" s="269"/>
      <c r="DA18" s="269"/>
      <c r="DB18" s="269"/>
      <c r="DC18" s="270"/>
    </row>
    <row r="19" spans="1:107" s="6" customFormat="1" ht="91.5" customHeight="1" x14ac:dyDescent="0.15">
      <c r="A19" s="221">
        <v>10</v>
      </c>
      <c r="B19" s="222"/>
      <c r="C19" s="15"/>
      <c r="D19" s="12" t="s">
        <v>28</v>
      </c>
      <c r="E19" s="10"/>
      <c r="F19" s="12"/>
      <c r="G19" s="18"/>
      <c r="H19" s="12"/>
      <c r="I19" s="12"/>
      <c r="J19" s="12"/>
      <c r="K19" s="12"/>
      <c r="L19" s="12"/>
      <c r="M19" s="12"/>
      <c r="N19" s="12"/>
      <c r="O19" s="12"/>
      <c r="P19" s="12"/>
      <c r="Q19" s="53"/>
      <c r="R19" s="12" t="s">
        <v>75</v>
      </c>
      <c r="S19" s="12"/>
      <c r="T19" s="12"/>
      <c r="U19" s="12"/>
      <c r="V19" s="12"/>
      <c r="W19" s="12"/>
      <c r="X19" s="12"/>
      <c r="Y19" s="12"/>
      <c r="Z19" s="12"/>
      <c r="AA19" s="12"/>
      <c r="AB19" s="12"/>
      <c r="AC19" s="12"/>
      <c r="AD19" s="20"/>
      <c r="AE19" s="223"/>
      <c r="AF19" s="224"/>
      <c r="AG19" s="233"/>
      <c r="AH19" s="223" t="s">
        <v>26</v>
      </c>
      <c r="AI19" s="224"/>
      <c r="AJ19" s="233"/>
      <c r="AK19" s="228">
        <v>5</v>
      </c>
      <c r="AL19" s="229"/>
      <c r="AM19" s="222"/>
      <c r="AN19" s="228">
        <v>5</v>
      </c>
      <c r="AO19" s="229"/>
      <c r="AP19" s="222"/>
      <c r="AQ19" s="228"/>
      <c r="AR19" s="229"/>
      <c r="AS19" s="222"/>
      <c r="AT19" s="277" t="s">
        <v>49</v>
      </c>
      <c r="AU19" s="278"/>
      <c r="AV19" s="278"/>
      <c r="AW19" s="278"/>
      <c r="AX19" s="278"/>
      <c r="AY19" s="278"/>
      <c r="AZ19" s="278"/>
      <c r="BA19" s="278"/>
      <c r="BB19" s="278"/>
      <c r="BC19" s="278"/>
      <c r="BD19" s="278"/>
      <c r="BE19" s="278"/>
      <c r="BF19" s="278"/>
      <c r="BG19" s="278"/>
      <c r="BH19" s="278"/>
      <c r="BI19" s="278"/>
      <c r="BJ19" s="278"/>
      <c r="BK19" s="278"/>
      <c r="BL19" s="278"/>
      <c r="BM19" s="380"/>
      <c r="BN19" s="240"/>
      <c r="BO19" s="241"/>
      <c r="BP19" s="241"/>
      <c r="BQ19" s="242"/>
      <c r="BR19" s="62"/>
      <c r="BS19" s="63"/>
      <c r="BT19" s="63"/>
      <c r="BU19" s="63"/>
      <c r="BV19" s="63"/>
      <c r="BW19" s="63"/>
      <c r="BX19" s="63"/>
      <c r="BY19" s="63"/>
      <c r="BZ19" s="63"/>
      <c r="CA19" s="63"/>
      <c r="CB19" s="63"/>
      <c r="CC19" s="63"/>
      <c r="CD19" s="63"/>
      <c r="CE19" s="64"/>
      <c r="CF19" s="243"/>
      <c r="CG19" s="244"/>
      <c r="CH19" s="244"/>
      <c r="CI19" s="244"/>
      <c r="CJ19" s="244"/>
      <c r="CK19" s="244"/>
      <c r="CL19" s="244"/>
      <c r="CM19" s="244"/>
      <c r="CN19" s="244"/>
      <c r="CO19" s="244"/>
      <c r="CP19" s="244"/>
      <c r="CQ19" s="244"/>
      <c r="CR19" s="244"/>
      <c r="CS19" s="245"/>
      <c r="CT19" s="37"/>
      <c r="CU19" s="38"/>
      <c r="CV19" s="38"/>
      <c r="CW19" s="38"/>
      <c r="CX19" s="38"/>
      <c r="CY19" s="38"/>
      <c r="CZ19" s="38"/>
      <c r="DA19" s="38"/>
      <c r="DB19" s="38"/>
      <c r="DC19" s="39"/>
    </row>
    <row r="20" spans="1:107" s="6" customFormat="1" ht="12" customHeight="1" x14ac:dyDescent="0.15">
      <c r="A20" s="221">
        <v>11</v>
      </c>
      <c r="B20" s="222"/>
      <c r="C20" s="15"/>
      <c r="D20" s="12" t="s">
        <v>102</v>
      </c>
      <c r="E20" s="10"/>
      <c r="F20" s="12"/>
      <c r="G20" s="12"/>
      <c r="H20" s="12"/>
      <c r="I20" s="12"/>
      <c r="J20" s="12"/>
      <c r="K20" s="12"/>
      <c r="L20" s="12"/>
      <c r="M20" s="12"/>
      <c r="N20" s="12"/>
      <c r="O20" s="12"/>
      <c r="P20" s="12"/>
      <c r="Q20" s="53"/>
      <c r="R20" s="12" t="s">
        <v>76</v>
      </c>
      <c r="S20" s="12"/>
      <c r="T20" s="12"/>
      <c r="U20" s="12"/>
      <c r="V20" s="12"/>
      <c r="W20" s="12"/>
      <c r="X20" s="12"/>
      <c r="Y20" s="12"/>
      <c r="Z20" s="12"/>
      <c r="AA20" s="12"/>
      <c r="AB20" s="12"/>
      <c r="AC20" s="12"/>
      <c r="AD20" s="20"/>
      <c r="AE20" s="223"/>
      <c r="AF20" s="224"/>
      <c r="AG20" s="233"/>
      <c r="AH20" s="223" t="s">
        <v>26</v>
      </c>
      <c r="AI20" s="224"/>
      <c r="AJ20" s="233"/>
      <c r="AK20" s="228">
        <v>3</v>
      </c>
      <c r="AL20" s="229"/>
      <c r="AM20" s="222"/>
      <c r="AN20" s="274" t="s">
        <v>35</v>
      </c>
      <c r="AO20" s="275"/>
      <c r="AP20" s="276"/>
      <c r="AQ20" s="228" t="s">
        <v>34</v>
      </c>
      <c r="AR20" s="229"/>
      <c r="AS20" s="222"/>
      <c r="AT20" s="277" t="s">
        <v>89</v>
      </c>
      <c r="AU20" s="278"/>
      <c r="AV20" s="278"/>
      <c r="AW20" s="278"/>
      <c r="AX20" s="278"/>
      <c r="AY20" s="278"/>
      <c r="AZ20" s="278"/>
      <c r="BA20" s="278"/>
      <c r="BB20" s="278"/>
      <c r="BC20" s="278"/>
      <c r="BD20" s="278"/>
      <c r="BE20" s="278"/>
      <c r="BF20" s="278"/>
      <c r="BG20" s="278"/>
      <c r="BH20" s="278"/>
      <c r="BI20" s="278"/>
      <c r="BJ20" s="278"/>
      <c r="BK20" s="278"/>
      <c r="BL20" s="278"/>
      <c r="BM20" s="380"/>
      <c r="BN20" s="240"/>
      <c r="BO20" s="241"/>
      <c r="BP20" s="241"/>
      <c r="BQ20" s="242"/>
      <c r="BR20" s="62"/>
      <c r="BS20" s="63"/>
      <c r="BT20" s="63"/>
      <c r="BU20" s="63"/>
      <c r="BV20" s="63"/>
      <c r="BW20" s="63"/>
      <c r="BX20" s="63"/>
      <c r="BY20" s="63"/>
      <c r="BZ20" s="63"/>
      <c r="CA20" s="63"/>
      <c r="CB20" s="63"/>
      <c r="CC20" s="63"/>
      <c r="CD20" s="63"/>
      <c r="CE20" s="64"/>
      <c r="CF20" s="243"/>
      <c r="CG20" s="244"/>
      <c r="CH20" s="244"/>
      <c r="CI20" s="244"/>
      <c r="CJ20" s="244"/>
      <c r="CK20" s="244"/>
      <c r="CL20" s="244"/>
      <c r="CM20" s="244"/>
      <c r="CN20" s="244"/>
      <c r="CO20" s="244"/>
      <c r="CP20" s="244"/>
      <c r="CQ20" s="244"/>
      <c r="CR20" s="244"/>
      <c r="CS20" s="245"/>
      <c r="CT20" s="268"/>
      <c r="CU20" s="269"/>
      <c r="CV20" s="269"/>
      <c r="CW20" s="269"/>
      <c r="CX20" s="269"/>
      <c r="CY20" s="269"/>
      <c r="CZ20" s="269"/>
      <c r="DA20" s="269"/>
      <c r="DB20" s="269"/>
      <c r="DC20" s="270"/>
    </row>
    <row r="21" spans="1:107" s="6" customFormat="1" ht="12" customHeight="1" x14ac:dyDescent="0.15">
      <c r="A21" s="221">
        <v>12</v>
      </c>
      <c r="B21" s="222"/>
      <c r="C21" s="15"/>
      <c r="D21" s="12" t="s">
        <v>39</v>
      </c>
      <c r="E21" s="10"/>
      <c r="F21" s="12"/>
      <c r="G21" s="12"/>
      <c r="H21" s="12"/>
      <c r="I21" s="12"/>
      <c r="J21" s="12"/>
      <c r="K21" s="12"/>
      <c r="L21" s="12"/>
      <c r="M21" s="12"/>
      <c r="N21" s="12"/>
      <c r="O21" s="12"/>
      <c r="P21" s="12"/>
      <c r="Q21" s="53"/>
      <c r="R21" s="12" t="s">
        <v>77</v>
      </c>
      <c r="S21" s="12"/>
      <c r="T21" s="12"/>
      <c r="U21" s="12"/>
      <c r="V21" s="12"/>
      <c r="W21" s="12"/>
      <c r="X21" s="12"/>
      <c r="Y21" s="12"/>
      <c r="Z21" s="12"/>
      <c r="AA21" s="12"/>
      <c r="AB21" s="12"/>
      <c r="AC21" s="12"/>
      <c r="AD21" s="20"/>
      <c r="AE21" s="223"/>
      <c r="AF21" s="224"/>
      <c r="AG21" s="233"/>
      <c r="AH21" s="223" t="s">
        <v>26</v>
      </c>
      <c r="AI21" s="224"/>
      <c r="AJ21" s="233"/>
      <c r="AK21" s="228">
        <v>1</v>
      </c>
      <c r="AL21" s="229"/>
      <c r="AM21" s="222"/>
      <c r="AN21" s="274">
        <v>1</v>
      </c>
      <c r="AO21" s="275"/>
      <c r="AP21" s="276"/>
      <c r="AQ21" s="228" t="s">
        <v>34</v>
      </c>
      <c r="AR21" s="229"/>
      <c r="AS21" s="222"/>
      <c r="AT21" s="277" t="s">
        <v>90</v>
      </c>
      <c r="AU21" s="278"/>
      <c r="AV21" s="278"/>
      <c r="AW21" s="278"/>
      <c r="AX21" s="278"/>
      <c r="AY21" s="278"/>
      <c r="AZ21" s="278"/>
      <c r="BA21" s="278"/>
      <c r="BB21" s="278"/>
      <c r="BC21" s="278"/>
      <c r="BD21" s="278"/>
      <c r="BE21" s="278"/>
      <c r="BF21" s="278"/>
      <c r="BG21" s="278"/>
      <c r="BH21" s="278"/>
      <c r="BI21" s="278"/>
      <c r="BJ21" s="278"/>
      <c r="BK21" s="278"/>
      <c r="BL21" s="278"/>
      <c r="BM21" s="380"/>
      <c r="BN21" s="240"/>
      <c r="BO21" s="241"/>
      <c r="BP21" s="241"/>
      <c r="BQ21" s="242"/>
      <c r="BR21" s="62"/>
      <c r="BS21" s="63"/>
      <c r="BT21" s="63"/>
      <c r="BU21" s="63"/>
      <c r="BV21" s="63"/>
      <c r="BW21" s="63"/>
      <c r="BX21" s="63"/>
      <c r="BY21" s="63"/>
      <c r="BZ21" s="63"/>
      <c r="CA21" s="63"/>
      <c r="CB21" s="63"/>
      <c r="CC21" s="63"/>
      <c r="CD21" s="63"/>
      <c r="CE21" s="64"/>
      <c r="CF21" s="243"/>
      <c r="CG21" s="244"/>
      <c r="CH21" s="244"/>
      <c r="CI21" s="244"/>
      <c r="CJ21" s="244"/>
      <c r="CK21" s="244"/>
      <c r="CL21" s="244"/>
      <c r="CM21" s="244"/>
      <c r="CN21" s="244"/>
      <c r="CO21" s="244"/>
      <c r="CP21" s="244"/>
      <c r="CQ21" s="244"/>
      <c r="CR21" s="244"/>
      <c r="CS21" s="245"/>
      <c r="CT21" s="268"/>
      <c r="CU21" s="269"/>
      <c r="CV21" s="269"/>
      <c r="CW21" s="269"/>
      <c r="CX21" s="269"/>
      <c r="CY21" s="269"/>
      <c r="CZ21" s="269"/>
      <c r="DA21" s="269"/>
      <c r="DB21" s="269"/>
      <c r="DC21" s="270"/>
    </row>
    <row r="22" spans="1:107" s="6" customFormat="1" ht="33.75" customHeight="1" x14ac:dyDescent="0.15">
      <c r="A22" s="221">
        <v>13</v>
      </c>
      <c r="B22" s="222"/>
      <c r="C22" s="15"/>
      <c r="D22" s="12" t="s">
        <v>37</v>
      </c>
      <c r="E22" s="10"/>
      <c r="F22" s="12"/>
      <c r="G22" s="12"/>
      <c r="H22" s="12"/>
      <c r="I22" s="12"/>
      <c r="J22" s="12"/>
      <c r="K22" s="12"/>
      <c r="L22" s="12"/>
      <c r="M22" s="12"/>
      <c r="N22" s="12"/>
      <c r="O22" s="12"/>
      <c r="P22" s="12"/>
      <c r="Q22" s="53"/>
      <c r="R22" s="12" t="s">
        <v>78</v>
      </c>
      <c r="S22" s="12"/>
      <c r="T22" s="12"/>
      <c r="U22" s="12"/>
      <c r="V22" s="12"/>
      <c r="W22" s="12"/>
      <c r="X22" s="12"/>
      <c r="Y22" s="12"/>
      <c r="Z22" s="12"/>
      <c r="AA22" s="12"/>
      <c r="AB22" s="12"/>
      <c r="AC22" s="12"/>
      <c r="AD22" s="20"/>
      <c r="AE22" s="223"/>
      <c r="AF22" s="224"/>
      <c r="AG22" s="233"/>
      <c r="AH22" s="223" t="s">
        <v>26</v>
      </c>
      <c r="AI22" s="224"/>
      <c r="AJ22" s="233"/>
      <c r="AK22" s="228">
        <v>1</v>
      </c>
      <c r="AL22" s="229"/>
      <c r="AM22" s="222"/>
      <c r="AN22" s="274">
        <v>1</v>
      </c>
      <c r="AO22" s="275"/>
      <c r="AP22" s="276"/>
      <c r="AQ22" s="228" t="s">
        <v>34</v>
      </c>
      <c r="AR22" s="229"/>
      <c r="AS22" s="222"/>
      <c r="AT22" s="277" t="s">
        <v>91</v>
      </c>
      <c r="AU22" s="278"/>
      <c r="AV22" s="278"/>
      <c r="AW22" s="278"/>
      <c r="AX22" s="278"/>
      <c r="AY22" s="278"/>
      <c r="AZ22" s="278"/>
      <c r="BA22" s="278"/>
      <c r="BB22" s="278"/>
      <c r="BC22" s="278"/>
      <c r="BD22" s="278"/>
      <c r="BE22" s="278"/>
      <c r="BF22" s="278"/>
      <c r="BG22" s="278"/>
      <c r="BH22" s="278"/>
      <c r="BI22" s="278"/>
      <c r="BJ22" s="278"/>
      <c r="BK22" s="278"/>
      <c r="BL22" s="278"/>
      <c r="BM22" s="380"/>
      <c r="BN22" s="240"/>
      <c r="BO22" s="241"/>
      <c r="BP22" s="241"/>
      <c r="BQ22" s="242"/>
      <c r="BR22" s="62"/>
      <c r="BS22" s="63"/>
      <c r="BT22" s="63"/>
      <c r="BU22" s="63"/>
      <c r="BV22" s="63"/>
      <c r="BW22" s="63"/>
      <c r="BX22" s="63"/>
      <c r="BY22" s="63"/>
      <c r="BZ22" s="63"/>
      <c r="CA22" s="63"/>
      <c r="CB22" s="63"/>
      <c r="CC22" s="63"/>
      <c r="CD22" s="63"/>
      <c r="CE22" s="64"/>
      <c r="CF22" s="243"/>
      <c r="CG22" s="244"/>
      <c r="CH22" s="244"/>
      <c r="CI22" s="244"/>
      <c r="CJ22" s="244"/>
      <c r="CK22" s="244"/>
      <c r="CL22" s="244"/>
      <c r="CM22" s="244"/>
      <c r="CN22" s="244"/>
      <c r="CO22" s="244"/>
      <c r="CP22" s="244"/>
      <c r="CQ22" s="244"/>
      <c r="CR22" s="244"/>
      <c r="CS22" s="245"/>
      <c r="CT22" s="268"/>
      <c r="CU22" s="269"/>
      <c r="CV22" s="269"/>
      <c r="CW22" s="269"/>
      <c r="CX22" s="269"/>
      <c r="CY22" s="269"/>
      <c r="CZ22" s="269"/>
      <c r="DA22" s="269"/>
      <c r="DB22" s="269"/>
      <c r="DC22" s="270"/>
    </row>
    <row r="23" spans="1:107" s="6" customFormat="1" ht="42.75" customHeight="1" x14ac:dyDescent="0.15">
      <c r="A23" s="221">
        <v>14</v>
      </c>
      <c r="B23" s="222"/>
      <c r="C23" s="15"/>
      <c r="D23" s="12" t="s">
        <v>42</v>
      </c>
      <c r="E23" s="10"/>
      <c r="F23" s="12"/>
      <c r="G23" s="12"/>
      <c r="H23" s="12"/>
      <c r="I23" s="12"/>
      <c r="J23" s="12"/>
      <c r="K23" s="12"/>
      <c r="L23" s="12"/>
      <c r="M23" s="12"/>
      <c r="N23" s="12"/>
      <c r="O23" s="12"/>
      <c r="P23" s="12"/>
      <c r="Q23" s="53"/>
      <c r="R23" s="12" t="s">
        <v>79</v>
      </c>
      <c r="S23" s="12"/>
      <c r="T23" s="12"/>
      <c r="U23" s="12"/>
      <c r="V23" s="12"/>
      <c r="W23" s="12"/>
      <c r="X23" s="12"/>
      <c r="Y23" s="12"/>
      <c r="Z23" s="12"/>
      <c r="AA23" s="12"/>
      <c r="AB23" s="12"/>
      <c r="AC23" s="12"/>
      <c r="AD23" s="20"/>
      <c r="AE23" s="223"/>
      <c r="AF23" s="224"/>
      <c r="AG23" s="233"/>
      <c r="AH23" s="223" t="s">
        <v>26</v>
      </c>
      <c r="AI23" s="224"/>
      <c r="AJ23" s="233"/>
      <c r="AK23" s="228">
        <v>1</v>
      </c>
      <c r="AL23" s="229"/>
      <c r="AM23" s="222"/>
      <c r="AN23" s="274">
        <v>1</v>
      </c>
      <c r="AO23" s="275"/>
      <c r="AP23" s="276"/>
      <c r="AQ23" s="228" t="s">
        <v>34</v>
      </c>
      <c r="AR23" s="229"/>
      <c r="AS23" s="222"/>
      <c r="AT23" s="277" t="s">
        <v>92</v>
      </c>
      <c r="AU23" s="278"/>
      <c r="AV23" s="278"/>
      <c r="AW23" s="278"/>
      <c r="AX23" s="278"/>
      <c r="AY23" s="278"/>
      <c r="AZ23" s="278"/>
      <c r="BA23" s="278"/>
      <c r="BB23" s="278"/>
      <c r="BC23" s="278"/>
      <c r="BD23" s="278"/>
      <c r="BE23" s="278"/>
      <c r="BF23" s="278"/>
      <c r="BG23" s="278"/>
      <c r="BH23" s="278"/>
      <c r="BI23" s="278"/>
      <c r="BJ23" s="278"/>
      <c r="BK23" s="278"/>
      <c r="BL23" s="278"/>
      <c r="BM23" s="380"/>
      <c r="BN23" s="240"/>
      <c r="BO23" s="241"/>
      <c r="BP23" s="241"/>
      <c r="BQ23" s="242"/>
      <c r="BR23" s="62"/>
      <c r="BS23" s="63"/>
      <c r="BT23" s="63"/>
      <c r="BU23" s="63"/>
      <c r="BV23" s="63"/>
      <c r="BW23" s="63"/>
      <c r="BX23" s="63"/>
      <c r="BY23" s="63"/>
      <c r="BZ23" s="63"/>
      <c r="CA23" s="63"/>
      <c r="CB23" s="63"/>
      <c r="CC23" s="63"/>
      <c r="CD23" s="63"/>
      <c r="CE23" s="64"/>
      <c r="CF23" s="243"/>
      <c r="CG23" s="244"/>
      <c r="CH23" s="244"/>
      <c r="CI23" s="244"/>
      <c r="CJ23" s="244"/>
      <c r="CK23" s="244"/>
      <c r="CL23" s="244"/>
      <c r="CM23" s="244"/>
      <c r="CN23" s="244"/>
      <c r="CO23" s="244"/>
      <c r="CP23" s="244"/>
      <c r="CQ23" s="244"/>
      <c r="CR23" s="244"/>
      <c r="CS23" s="245"/>
      <c r="CT23" s="268"/>
      <c r="CU23" s="269"/>
      <c r="CV23" s="269"/>
      <c r="CW23" s="269"/>
      <c r="CX23" s="269"/>
      <c r="CY23" s="269"/>
      <c r="CZ23" s="269"/>
      <c r="DA23" s="269"/>
      <c r="DB23" s="269"/>
      <c r="DC23" s="270"/>
    </row>
    <row r="24" spans="1:107" s="6" customFormat="1" ht="13.5" customHeight="1" x14ac:dyDescent="0.15">
      <c r="A24" s="221">
        <v>15</v>
      </c>
      <c r="B24" s="222"/>
      <c r="C24" s="15"/>
      <c r="D24" s="12" t="s">
        <v>29</v>
      </c>
      <c r="E24" s="10"/>
      <c r="F24" s="10"/>
      <c r="G24" s="10"/>
      <c r="H24" s="10"/>
      <c r="I24" s="10"/>
      <c r="J24" s="10"/>
      <c r="K24" s="10"/>
      <c r="L24" s="10"/>
      <c r="M24" s="10"/>
      <c r="N24" s="10"/>
      <c r="O24" s="10"/>
      <c r="P24" s="10"/>
      <c r="Q24" s="16"/>
      <c r="R24" s="10" t="s">
        <v>80</v>
      </c>
      <c r="S24" s="10"/>
      <c r="T24" s="10"/>
      <c r="U24" s="10"/>
      <c r="V24" s="10"/>
      <c r="W24" s="10"/>
      <c r="X24" s="10"/>
      <c r="Y24" s="10"/>
      <c r="Z24" s="10"/>
      <c r="AA24" s="10"/>
      <c r="AB24" s="10"/>
      <c r="AC24" s="10"/>
      <c r="AD24" s="11"/>
      <c r="AE24" s="223"/>
      <c r="AF24" s="224"/>
      <c r="AG24" s="233"/>
      <c r="AH24" s="223" t="s">
        <v>26</v>
      </c>
      <c r="AI24" s="224"/>
      <c r="AJ24" s="233"/>
      <c r="AK24" s="228">
        <v>1</v>
      </c>
      <c r="AL24" s="229"/>
      <c r="AM24" s="222"/>
      <c r="AN24" s="228">
        <v>1</v>
      </c>
      <c r="AO24" s="229"/>
      <c r="AP24" s="222"/>
      <c r="AQ24" s="228"/>
      <c r="AR24" s="229"/>
      <c r="AS24" s="222"/>
      <c r="AT24" s="277" t="s">
        <v>93</v>
      </c>
      <c r="AU24" s="278"/>
      <c r="AV24" s="278"/>
      <c r="AW24" s="278"/>
      <c r="AX24" s="278"/>
      <c r="AY24" s="278"/>
      <c r="AZ24" s="278"/>
      <c r="BA24" s="278"/>
      <c r="BB24" s="278"/>
      <c r="BC24" s="278"/>
      <c r="BD24" s="278"/>
      <c r="BE24" s="278"/>
      <c r="BF24" s="278"/>
      <c r="BG24" s="278"/>
      <c r="BH24" s="278"/>
      <c r="BI24" s="278"/>
      <c r="BJ24" s="278"/>
      <c r="BK24" s="278"/>
      <c r="BL24" s="278"/>
      <c r="BM24" s="380"/>
      <c r="BN24" s="240"/>
      <c r="BO24" s="241"/>
      <c r="BP24" s="241"/>
      <c r="BQ24" s="242"/>
      <c r="BR24" s="62"/>
      <c r="BS24" s="63"/>
      <c r="BT24" s="63"/>
      <c r="BU24" s="63"/>
      <c r="BV24" s="63"/>
      <c r="BW24" s="63"/>
      <c r="BX24" s="63"/>
      <c r="BY24" s="63"/>
      <c r="BZ24" s="63"/>
      <c r="CA24" s="63"/>
      <c r="CB24" s="63"/>
      <c r="CC24" s="63"/>
      <c r="CD24" s="63"/>
      <c r="CE24" s="64"/>
      <c r="CF24" s="243"/>
      <c r="CG24" s="244"/>
      <c r="CH24" s="244"/>
      <c r="CI24" s="244"/>
      <c r="CJ24" s="244"/>
      <c r="CK24" s="244"/>
      <c r="CL24" s="244"/>
      <c r="CM24" s="244"/>
      <c r="CN24" s="244"/>
      <c r="CO24" s="244"/>
      <c r="CP24" s="244"/>
      <c r="CQ24" s="244"/>
      <c r="CR24" s="244"/>
      <c r="CS24" s="245"/>
      <c r="CT24" s="268"/>
      <c r="CU24" s="269"/>
      <c r="CV24" s="269"/>
      <c r="CW24" s="269"/>
      <c r="CX24" s="269"/>
      <c r="CY24" s="269"/>
      <c r="CZ24" s="269"/>
      <c r="DA24" s="269"/>
      <c r="DB24" s="269"/>
      <c r="DC24" s="270"/>
    </row>
    <row r="25" spans="1:107" s="6" customFormat="1" ht="59.25" customHeight="1" x14ac:dyDescent="0.15">
      <c r="A25" s="221">
        <v>16</v>
      </c>
      <c r="B25" s="222"/>
      <c r="C25" s="15"/>
      <c r="D25" s="12" t="s">
        <v>44</v>
      </c>
      <c r="E25" s="10"/>
      <c r="F25" s="12"/>
      <c r="G25" s="12"/>
      <c r="H25" s="12"/>
      <c r="I25" s="12"/>
      <c r="J25" s="12"/>
      <c r="K25" s="12"/>
      <c r="L25" s="12"/>
      <c r="M25" s="12"/>
      <c r="N25" s="12"/>
      <c r="O25" s="12"/>
      <c r="P25" s="12"/>
      <c r="Q25" s="53"/>
      <c r="R25" s="12" t="s">
        <v>81</v>
      </c>
      <c r="S25" s="12"/>
      <c r="T25" s="12"/>
      <c r="U25" s="12"/>
      <c r="V25" s="12"/>
      <c r="W25" s="12"/>
      <c r="X25" s="12"/>
      <c r="Y25" s="12"/>
      <c r="Z25" s="12"/>
      <c r="AA25" s="12"/>
      <c r="AB25" s="12"/>
      <c r="AC25" s="12"/>
      <c r="AD25" s="20"/>
      <c r="AE25" s="223"/>
      <c r="AF25" s="224"/>
      <c r="AG25" s="233"/>
      <c r="AH25" s="223" t="s">
        <v>26</v>
      </c>
      <c r="AI25" s="224"/>
      <c r="AJ25" s="233"/>
      <c r="AK25" s="228">
        <v>1</v>
      </c>
      <c r="AL25" s="229"/>
      <c r="AM25" s="222"/>
      <c r="AN25" s="274">
        <v>1</v>
      </c>
      <c r="AO25" s="275"/>
      <c r="AP25" s="276"/>
      <c r="AQ25" s="228" t="s">
        <v>34</v>
      </c>
      <c r="AR25" s="229"/>
      <c r="AS25" s="222"/>
      <c r="AT25" s="277" t="s">
        <v>50</v>
      </c>
      <c r="AU25" s="278"/>
      <c r="AV25" s="278"/>
      <c r="AW25" s="278"/>
      <c r="AX25" s="278"/>
      <c r="AY25" s="278"/>
      <c r="AZ25" s="278"/>
      <c r="BA25" s="278"/>
      <c r="BB25" s="278"/>
      <c r="BC25" s="278"/>
      <c r="BD25" s="278"/>
      <c r="BE25" s="278"/>
      <c r="BF25" s="278"/>
      <c r="BG25" s="278"/>
      <c r="BH25" s="278"/>
      <c r="BI25" s="278"/>
      <c r="BJ25" s="278"/>
      <c r="BK25" s="278"/>
      <c r="BL25" s="278"/>
      <c r="BM25" s="380"/>
      <c r="BN25" s="240"/>
      <c r="BO25" s="241"/>
      <c r="BP25" s="241"/>
      <c r="BQ25" s="242"/>
      <c r="BR25" s="62"/>
      <c r="BS25" s="63"/>
      <c r="BT25" s="63"/>
      <c r="BU25" s="63"/>
      <c r="BV25" s="63"/>
      <c r="BW25" s="63"/>
      <c r="BX25" s="63"/>
      <c r="BY25" s="63"/>
      <c r="BZ25" s="63"/>
      <c r="CA25" s="63"/>
      <c r="CB25" s="63"/>
      <c r="CC25" s="63"/>
      <c r="CD25" s="63"/>
      <c r="CE25" s="64"/>
      <c r="CF25" s="243"/>
      <c r="CG25" s="244"/>
      <c r="CH25" s="244"/>
      <c r="CI25" s="244"/>
      <c r="CJ25" s="244"/>
      <c r="CK25" s="244"/>
      <c r="CL25" s="244"/>
      <c r="CM25" s="244"/>
      <c r="CN25" s="244"/>
      <c r="CO25" s="244"/>
      <c r="CP25" s="244"/>
      <c r="CQ25" s="244"/>
      <c r="CR25" s="244"/>
      <c r="CS25" s="245"/>
      <c r="CT25" s="268"/>
      <c r="CU25" s="269"/>
      <c r="CV25" s="269"/>
      <c r="CW25" s="269"/>
      <c r="CX25" s="269"/>
      <c r="CY25" s="269"/>
      <c r="CZ25" s="269"/>
      <c r="DA25" s="269"/>
      <c r="DB25" s="269"/>
      <c r="DC25" s="270"/>
    </row>
    <row r="26" spans="1:107" s="6" customFormat="1" ht="13.5" customHeight="1" x14ac:dyDescent="0.15">
      <c r="A26" s="221">
        <v>17</v>
      </c>
      <c r="B26" s="222"/>
      <c r="C26" s="15"/>
      <c r="D26" s="12" t="s">
        <v>43</v>
      </c>
      <c r="E26" s="10"/>
      <c r="F26" s="12"/>
      <c r="G26" s="12"/>
      <c r="H26" s="12"/>
      <c r="I26" s="12"/>
      <c r="J26" s="12"/>
      <c r="K26" s="12"/>
      <c r="L26" s="12"/>
      <c r="M26" s="12"/>
      <c r="N26" s="12"/>
      <c r="O26" s="12"/>
      <c r="P26" s="12"/>
      <c r="Q26" s="54"/>
      <c r="R26" s="12" t="s">
        <v>85</v>
      </c>
      <c r="S26" s="12"/>
      <c r="T26" s="12"/>
      <c r="U26" s="12"/>
      <c r="V26" s="12"/>
      <c r="W26" s="12"/>
      <c r="X26" s="12"/>
      <c r="Y26" s="12"/>
      <c r="Z26" s="12"/>
      <c r="AA26" s="12"/>
      <c r="AB26" s="12"/>
      <c r="AC26" s="12"/>
      <c r="AD26" s="20"/>
      <c r="AE26" s="223"/>
      <c r="AF26" s="224"/>
      <c r="AG26" s="233"/>
      <c r="AH26" s="223" t="s">
        <v>26</v>
      </c>
      <c r="AI26" s="224"/>
      <c r="AJ26" s="233"/>
      <c r="AK26" s="228">
        <v>14</v>
      </c>
      <c r="AL26" s="229"/>
      <c r="AM26" s="222"/>
      <c r="AN26" s="228">
        <v>14</v>
      </c>
      <c r="AO26" s="229"/>
      <c r="AP26" s="222"/>
      <c r="AQ26" s="228" t="s">
        <v>68</v>
      </c>
      <c r="AR26" s="229"/>
      <c r="AS26" s="222"/>
      <c r="AT26" s="230"/>
      <c r="AU26" s="231"/>
      <c r="AV26" s="231"/>
      <c r="AW26" s="231"/>
      <c r="AX26" s="231"/>
      <c r="AY26" s="231"/>
      <c r="AZ26" s="231"/>
      <c r="BA26" s="231"/>
      <c r="BB26" s="231"/>
      <c r="BC26" s="231"/>
      <c r="BD26" s="231"/>
      <c r="BE26" s="231"/>
      <c r="BF26" s="231"/>
      <c r="BG26" s="231"/>
      <c r="BH26" s="231"/>
      <c r="BI26" s="231"/>
      <c r="BJ26" s="231"/>
      <c r="BK26" s="231"/>
      <c r="BL26" s="231"/>
      <c r="BM26" s="232"/>
      <c r="BN26" s="240"/>
      <c r="BO26" s="241"/>
      <c r="BP26" s="241"/>
      <c r="BQ26" s="242"/>
      <c r="BR26" s="62"/>
      <c r="BS26" s="63"/>
      <c r="BT26" s="63"/>
      <c r="BU26" s="63"/>
      <c r="BV26" s="63"/>
      <c r="BW26" s="63"/>
      <c r="BX26" s="63"/>
      <c r="BY26" s="63"/>
      <c r="BZ26" s="63"/>
      <c r="CA26" s="63"/>
      <c r="CB26" s="63"/>
      <c r="CC26" s="63"/>
      <c r="CD26" s="63"/>
      <c r="CE26" s="64"/>
      <c r="CF26" s="243"/>
      <c r="CG26" s="244"/>
      <c r="CH26" s="244"/>
      <c r="CI26" s="244"/>
      <c r="CJ26" s="244"/>
      <c r="CK26" s="244"/>
      <c r="CL26" s="244"/>
      <c r="CM26" s="244"/>
      <c r="CN26" s="244"/>
      <c r="CO26" s="244"/>
      <c r="CP26" s="244"/>
      <c r="CQ26" s="244"/>
      <c r="CR26" s="244"/>
      <c r="CS26" s="245"/>
      <c r="CT26" s="268"/>
      <c r="CU26" s="269"/>
      <c r="CV26" s="269"/>
      <c r="CW26" s="269"/>
      <c r="CX26" s="269"/>
      <c r="CY26" s="269"/>
      <c r="CZ26" s="269"/>
      <c r="DA26" s="269"/>
      <c r="DB26" s="269"/>
      <c r="DC26" s="270"/>
    </row>
    <row r="27" spans="1:107" s="6" customFormat="1" ht="13.5" customHeight="1" x14ac:dyDescent="0.15">
      <c r="A27" s="221">
        <v>18</v>
      </c>
      <c r="B27" s="222"/>
      <c r="C27" s="13" t="s">
        <v>69</v>
      </c>
      <c r="D27" s="153"/>
      <c r="E27" s="10"/>
      <c r="F27" s="10"/>
      <c r="G27" s="10"/>
      <c r="H27" s="10"/>
      <c r="I27" s="10"/>
      <c r="J27" s="10"/>
      <c r="K27" s="10"/>
      <c r="L27" s="10"/>
      <c r="M27" s="10"/>
      <c r="N27" s="10"/>
      <c r="O27" s="10"/>
      <c r="P27" s="10"/>
      <c r="Q27" s="52" t="s">
        <v>70</v>
      </c>
      <c r="R27" s="10"/>
      <c r="S27" s="10"/>
      <c r="T27" s="10"/>
      <c r="U27" s="10"/>
      <c r="V27" s="10"/>
      <c r="W27" s="10"/>
      <c r="X27" s="10"/>
      <c r="Y27" s="10"/>
      <c r="Z27" s="10"/>
      <c r="AA27" s="10"/>
      <c r="AB27" s="10"/>
      <c r="AC27" s="10"/>
      <c r="AD27" s="11"/>
      <c r="AE27" s="223" t="s">
        <v>68</v>
      </c>
      <c r="AF27" s="224"/>
      <c r="AG27" s="233"/>
      <c r="AH27" s="223"/>
      <c r="AI27" s="224"/>
      <c r="AJ27" s="233"/>
      <c r="AK27" s="228"/>
      <c r="AL27" s="229"/>
      <c r="AM27" s="222"/>
      <c r="AN27" s="228"/>
      <c r="AO27" s="229"/>
      <c r="AP27" s="222"/>
      <c r="AQ27" s="228"/>
      <c r="AR27" s="229"/>
      <c r="AS27" s="222"/>
      <c r="AT27" s="230"/>
      <c r="AU27" s="231"/>
      <c r="AV27" s="231"/>
      <c r="AW27" s="231"/>
      <c r="AX27" s="231"/>
      <c r="AY27" s="231"/>
      <c r="AZ27" s="231"/>
      <c r="BA27" s="231"/>
      <c r="BB27" s="231"/>
      <c r="BC27" s="231"/>
      <c r="BD27" s="231"/>
      <c r="BE27" s="231"/>
      <c r="BF27" s="231"/>
      <c r="BG27" s="231"/>
      <c r="BH27" s="231"/>
      <c r="BI27" s="231"/>
      <c r="BJ27" s="231"/>
      <c r="BK27" s="231"/>
      <c r="BL27" s="231"/>
      <c r="BM27" s="232"/>
      <c r="BN27" s="280"/>
      <c r="BO27" s="281"/>
      <c r="BP27" s="281"/>
      <c r="BQ27" s="282"/>
      <c r="BR27" s="62"/>
      <c r="BS27" s="63"/>
      <c r="BT27" s="63"/>
      <c r="BU27" s="63"/>
      <c r="BV27" s="63"/>
      <c r="BW27" s="63"/>
      <c r="BX27" s="63"/>
      <c r="BY27" s="63"/>
      <c r="BZ27" s="63"/>
      <c r="CA27" s="63"/>
      <c r="CB27" s="63"/>
      <c r="CC27" s="63"/>
      <c r="CD27" s="63"/>
      <c r="CE27" s="64"/>
      <c r="CF27" s="243"/>
      <c r="CG27" s="244"/>
      <c r="CH27" s="244"/>
      <c r="CI27" s="244"/>
      <c r="CJ27" s="244"/>
      <c r="CK27" s="244"/>
      <c r="CL27" s="244"/>
      <c r="CM27" s="244"/>
      <c r="CN27" s="244"/>
      <c r="CO27" s="244"/>
      <c r="CP27" s="244"/>
      <c r="CQ27" s="244"/>
      <c r="CR27" s="244"/>
      <c r="CS27" s="245"/>
      <c r="CT27" s="277"/>
      <c r="CU27" s="278"/>
      <c r="CV27" s="278"/>
      <c r="CW27" s="278"/>
      <c r="CX27" s="278"/>
      <c r="CY27" s="278"/>
      <c r="CZ27" s="278"/>
      <c r="DA27" s="278"/>
      <c r="DB27" s="278"/>
      <c r="DC27" s="279"/>
    </row>
    <row r="28" spans="1:107" s="6" customFormat="1" ht="190.5" customHeight="1" x14ac:dyDescent="0.15">
      <c r="A28" s="221">
        <v>19</v>
      </c>
      <c r="B28" s="222"/>
      <c r="C28" s="15"/>
      <c r="D28" s="12" t="s">
        <v>30</v>
      </c>
      <c r="E28" s="12"/>
      <c r="F28" s="12"/>
      <c r="G28" s="21"/>
      <c r="H28" s="12"/>
      <c r="I28" s="12"/>
      <c r="J28" s="12"/>
      <c r="K28" s="12"/>
      <c r="L28" s="12"/>
      <c r="M28" s="12"/>
      <c r="N28" s="12"/>
      <c r="O28" s="12"/>
      <c r="P28" s="12"/>
      <c r="Q28" s="53"/>
      <c r="R28" s="12" t="s">
        <v>62</v>
      </c>
      <c r="S28" s="12"/>
      <c r="T28" s="12"/>
      <c r="U28" s="12"/>
      <c r="V28" s="12"/>
      <c r="W28" s="12"/>
      <c r="X28" s="12"/>
      <c r="Y28" s="12"/>
      <c r="Z28" s="12"/>
      <c r="AA28" s="12"/>
      <c r="AB28" s="12"/>
      <c r="AC28" s="12"/>
      <c r="AD28" s="20"/>
      <c r="AE28" s="223"/>
      <c r="AF28" s="224"/>
      <c r="AG28" s="233"/>
      <c r="AH28" s="223" t="s">
        <v>26</v>
      </c>
      <c r="AI28" s="224"/>
      <c r="AJ28" s="233"/>
      <c r="AK28" s="228">
        <v>3</v>
      </c>
      <c r="AL28" s="229"/>
      <c r="AM28" s="222"/>
      <c r="AN28" s="228">
        <v>3</v>
      </c>
      <c r="AO28" s="229"/>
      <c r="AP28" s="222"/>
      <c r="AQ28" s="228" t="s">
        <v>34</v>
      </c>
      <c r="AR28" s="229"/>
      <c r="AS28" s="222"/>
      <c r="AT28" s="230" t="s">
        <v>104</v>
      </c>
      <c r="AU28" s="231"/>
      <c r="AV28" s="231"/>
      <c r="AW28" s="231"/>
      <c r="AX28" s="231"/>
      <c r="AY28" s="231"/>
      <c r="AZ28" s="231"/>
      <c r="BA28" s="231"/>
      <c r="BB28" s="231"/>
      <c r="BC28" s="231"/>
      <c r="BD28" s="231"/>
      <c r="BE28" s="231"/>
      <c r="BF28" s="231"/>
      <c r="BG28" s="231"/>
      <c r="BH28" s="231"/>
      <c r="BI28" s="231"/>
      <c r="BJ28" s="231"/>
      <c r="BK28" s="231"/>
      <c r="BL28" s="231"/>
      <c r="BM28" s="232"/>
      <c r="BN28" s="240"/>
      <c r="BO28" s="241"/>
      <c r="BP28" s="241"/>
      <c r="BQ28" s="242"/>
      <c r="BR28" s="62"/>
      <c r="BS28" s="63"/>
      <c r="BT28" s="63"/>
      <c r="BU28" s="63"/>
      <c r="BV28" s="63"/>
      <c r="BW28" s="63"/>
      <c r="BX28" s="63"/>
      <c r="BY28" s="63"/>
      <c r="BZ28" s="63"/>
      <c r="CA28" s="63"/>
      <c r="CB28" s="63"/>
      <c r="CC28" s="63"/>
      <c r="CD28" s="63"/>
      <c r="CE28" s="64"/>
      <c r="CF28" s="243"/>
      <c r="CG28" s="244"/>
      <c r="CH28" s="244"/>
      <c r="CI28" s="244"/>
      <c r="CJ28" s="244"/>
      <c r="CK28" s="244"/>
      <c r="CL28" s="244"/>
      <c r="CM28" s="244"/>
      <c r="CN28" s="244"/>
      <c r="CO28" s="244"/>
      <c r="CP28" s="244"/>
      <c r="CQ28" s="244"/>
      <c r="CR28" s="244"/>
      <c r="CS28" s="245"/>
      <c r="CT28" s="277"/>
      <c r="CU28" s="278"/>
      <c r="CV28" s="278"/>
      <c r="CW28" s="278"/>
      <c r="CX28" s="278"/>
      <c r="CY28" s="278"/>
      <c r="CZ28" s="278"/>
      <c r="DA28" s="278"/>
      <c r="DB28" s="278"/>
      <c r="DC28" s="279"/>
    </row>
    <row r="29" spans="1:107" s="6" customFormat="1" ht="13.5" customHeight="1" x14ac:dyDescent="0.15">
      <c r="A29" s="221">
        <v>20</v>
      </c>
      <c r="B29" s="222"/>
      <c r="C29" s="15"/>
      <c r="D29" s="12" t="s">
        <v>40</v>
      </c>
      <c r="E29" s="12"/>
      <c r="F29" s="12"/>
      <c r="G29" s="12"/>
      <c r="H29" s="12"/>
      <c r="I29" s="12"/>
      <c r="J29" s="12"/>
      <c r="K29" s="12"/>
      <c r="L29" s="12"/>
      <c r="M29" s="12"/>
      <c r="N29" s="12"/>
      <c r="O29" s="12"/>
      <c r="P29" s="12"/>
      <c r="Q29" s="53"/>
      <c r="R29" s="12"/>
      <c r="S29" s="12"/>
      <c r="T29" s="12"/>
      <c r="U29" s="12"/>
      <c r="V29" s="12"/>
      <c r="W29" s="12"/>
      <c r="X29" s="12"/>
      <c r="Y29" s="12"/>
      <c r="Z29" s="12"/>
      <c r="AA29" s="12"/>
      <c r="AB29" s="12"/>
      <c r="AC29" s="12"/>
      <c r="AD29" s="20"/>
      <c r="AE29" s="223"/>
      <c r="AF29" s="224"/>
      <c r="AG29" s="233"/>
      <c r="AH29" s="223" t="s">
        <v>26</v>
      </c>
      <c r="AI29" s="224"/>
      <c r="AJ29" s="233"/>
      <c r="AK29" s="228">
        <v>8</v>
      </c>
      <c r="AL29" s="229"/>
      <c r="AM29" s="222"/>
      <c r="AN29" s="223" t="s">
        <v>36</v>
      </c>
      <c r="AO29" s="224"/>
      <c r="AP29" s="233"/>
      <c r="AQ29" s="228"/>
      <c r="AR29" s="229"/>
      <c r="AS29" s="222"/>
      <c r="AT29" s="230"/>
      <c r="AU29" s="231"/>
      <c r="AV29" s="231"/>
      <c r="AW29" s="231"/>
      <c r="AX29" s="231"/>
      <c r="AY29" s="231"/>
      <c r="AZ29" s="231"/>
      <c r="BA29" s="231"/>
      <c r="BB29" s="231"/>
      <c r="BC29" s="231"/>
      <c r="BD29" s="231"/>
      <c r="BE29" s="231"/>
      <c r="BF29" s="231"/>
      <c r="BG29" s="231"/>
      <c r="BH29" s="231"/>
      <c r="BI29" s="231"/>
      <c r="BJ29" s="231"/>
      <c r="BK29" s="231"/>
      <c r="BL29" s="231"/>
      <c r="BM29" s="232"/>
      <c r="BN29" s="240"/>
      <c r="BO29" s="241"/>
      <c r="BP29" s="241"/>
      <c r="BQ29" s="242"/>
      <c r="BR29" s="62"/>
      <c r="BS29" s="63"/>
      <c r="BT29" s="63"/>
      <c r="BU29" s="63"/>
      <c r="BV29" s="63"/>
      <c r="BW29" s="63"/>
      <c r="BX29" s="63"/>
      <c r="BY29" s="63"/>
      <c r="BZ29" s="63"/>
      <c r="CA29" s="63"/>
      <c r="CB29" s="63"/>
      <c r="CC29" s="63"/>
      <c r="CD29" s="63"/>
      <c r="CE29" s="64"/>
      <c r="CF29" s="243"/>
      <c r="CG29" s="244"/>
      <c r="CH29" s="244"/>
      <c r="CI29" s="244"/>
      <c r="CJ29" s="244"/>
      <c r="CK29" s="244"/>
      <c r="CL29" s="244"/>
      <c r="CM29" s="244"/>
      <c r="CN29" s="244"/>
      <c r="CO29" s="244"/>
      <c r="CP29" s="244"/>
      <c r="CQ29" s="244"/>
      <c r="CR29" s="244"/>
      <c r="CS29" s="245"/>
      <c r="CT29" s="268"/>
      <c r="CU29" s="269"/>
      <c r="CV29" s="269"/>
      <c r="CW29" s="269"/>
      <c r="CX29" s="269"/>
      <c r="CY29" s="269"/>
      <c r="CZ29" s="269"/>
      <c r="DA29" s="269"/>
      <c r="DB29" s="269"/>
      <c r="DC29" s="270"/>
    </row>
    <row r="30" spans="1:107" s="6" customFormat="1" ht="13.5" customHeight="1" x14ac:dyDescent="0.15">
      <c r="A30" s="221">
        <v>21</v>
      </c>
      <c r="B30" s="222"/>
      <c r="C30" s="16"/>
      <c r="D30" s="12" t="s">
        <v>46</v>
      </c>
      <c r="E30" s="12"/>
      <c r="F30" s="12"/>
      <c r="G30" s="12"/>
      <c r="H30" s="12"/>
      <c r="I30" s="12"/>
      <c r="J30" s="12"/>
      <c r="K30" s="12"/>
      <c r="L30" s="12"/>
      <c r="M30" s="12"/>
      <c r="N30" s="12"/>
      <c r="O30" s="12"/>
      <c r="P30" s="12"/>
      <c r="Q30" s="53"/>
      <c r="R30" s="12" t="s">
        <v>72</v>
      </c>
      <c r="S30" s="12"/>
      <c r="T30" s="12"/>
      <c r="U30" s="12"/>
      <c r="V30" s="12"/>
      <c r="W30" s="12"/>
      <c r="X30" s="12"/>
      <c r="Y30" s="12"/>
      <c r="Z30" s="12"/>
      <c r="AA30" s="12"/>
      <c r="AB30" s="12"/>
      <c r="AC30" s="12"/>
      <c r="AD30" s="20"/>
      <c r="AE30" s="223"/>
      <c r="AF30" s="224"/>
      <c r="AG30" s="233"/>
      <c r="AH30" s="223" t="s">
        <v>26</v>
      </c>
      <c r="AI30" s="224"/>
      <c r="AJ30" s="233"/>
      <c r="AK30" s="228">
        <v>1</v>
      </c>
      <c r="AL30" s="229"/>
      <c r="AM30" s="222"/>
      <c r="AN30" s="228">
        <v>1</v>
      </c>
      <c r="AO30" s="229"/>
      <c r="AP30" s="222"/>
      <c r="AQ30" s="228"/>
      <c r="AR30" s="229"/>
      <c r="AS30" s="222"/>
      <c r="AT30" s="277" t="s">
        <v>87</v>
      </c>
      <c r="AU30" s="278"/>
      <c r="AV30" s="278"/>
      <c r="AW30" s="278"/>
      <c r="AX30" s="278"/>
      <c r="AY30" s="278"/>
      <c r="AZ30" s="278"/>
      <c r="BA30" s="278"/>
      <c r="BB30" s="278"/>
      <c r="BC30" s="278"/>
      <c r="BD30" s="278"/>
      <c r="BE30" s="278"/>
      <c r="BF30" s="278"/>
      <c r="BG30" s="278"/>
      <c r="BH30" s="278"/>
      <c r="BI30" s="278"/>
      <c r="BJ30" s="278"/>
      <c r="BK30" s="278"/>
      <c r="BL30" s="278"/>
      <c r="BM30" s="380"/>
      <c r="BN30" s="240"/>
      <c r="BO30" s="241"/>
      <c r="BP30" s="241"/>
      <c r="BQ30" s="242"/>
      <c r="BR30" s="62"/>
      <c r="BS30" s="63"/>
      <c r="BT30" s="63"/>
      <c r="BU30" s="63"/>
      <c r="BV30" s="63"/>
      <c r="BW30" s="63"/>
      <c r="BX30" s="63"/>
      <c r="BY30" s="63"/>
      <c r="BZ30" s="63"/>
      <c r="CA30" s="63"/>
      <c r="CB30" s="63"/>
      <c r="CC30" s="63"/>
      <c r="CD30" s="63"/>
      <c r="CE30" s="64"/>
      <c r="CF30" s="243"/>
      <c r="CG30" s="244"/>
      <c r="CH30" s="244"/>
      <c r="CI30" s="244"/>
      <c r="CJ30" s="244"/>
      <c r="CK30" s="244"/>
      <c r="CL30" s="244"/>
      <c r="CM30" s="244"/>
      <c r="CN30" s="244"/>
      <c r="CO30" s="244"/>
      <c r="CP30" s="244"/>
      <c r="CQ30" s="244"/>
      <c r="CR30" s="244"/>
      <c r="CS30" s="245"/>
      <c r="CT30" s="268"/>
      <c r="CU30" s="269"/>
      <c r="CV30" s="269"/>
      <c r="CW30" s="269"/>
      <c r="CX30" s="269"/>
      <c r="CY30" s="269"/>
      <c r="CZ30" s="269"/>
      <c r="DA30" s="269"/>
      <c r="DB30" s="269"/>
      <c r="DC30" s="270"/>
    </row>
    <row r="31" spans="1:107" s="6" customFormat="1" ht="79.5" customHeight="1" x14ac:dyDescent="0.15">
      <c r="A31" s="221">
        <v>22</v>
      </c>
      <c r="B31" s="222"/>
      <c r="C31" s="15"/>
      <c r="D31" s="12" t="s">
        <v>27</v>
      </c>
      <c r="E31" s="12"/>
      <c r="F31" s="12"/>
      <c r="G31" s="18"/>
      <c r="H31" s="12"/>
      <c r="I31" s="12"/>
      <c r="J31" s="12"/>
      <c r="K31" s="12"/>
      <c r="L31" s="12"/>
      <c r="M31" s="12"/>
      <c r="N31" s="12"/>
      <c r="O31" s="12"/>
      <c r="P31" s="12"/>
      <c r="Q31" s="53"/>
      <c r="R31" s="12" t="s">
        <v>73</v>
      </c>
      <c r="S31" s="12"/>
      <c r="T31" s="12"/>
      <c r="U31" s="12"/>
      <c r="V31" s="12"/>
      <c r="W31" s="12"/>
      <c r="X31" s="12"/>
      <c r="Y31" s="12"/>
      <c r="Z31" s="12"/>
      <c r="AA31" s="12"/>
      <c r="AB31" s="12"/>
      <c r="AC31" s="12"/>
      <c r="AD31" s="20"/>
      <c r="AE31" s="223"/>
      <c r="AF31" s="224"/>
      <c r="AG31" s="233"/>
      <c r="AH31" s="223" t="s">
        <v>26</v>
      </c>
      <c r="AI31" s="224"/>
      <c r="AJ31" s="233"/>
      <c r="AK31" s="228">
        <v>5</v>
      </c>
      <c r="AL31" s="229"/>
      <c r="AM31" s="222"/>
      <c r="AN31" s="228">
        <v>5</v>
      </c>
      <c r="AO31" s="229"/>
      <c r="AP31" s="222"/>
      <c r="AQ31" s="228"/>
      <c r="AR31" s="229"/>
      <c r="AS31" s="222"/>
      <c r="AT31" s="277" t="s">
        <v>47</v>
      </c>
      <c r="AU31" s="278"/>
      <c r="AV31" s="278"/>
      <c r="AW31" s="278"/>
      <c r="AX31" s="278"/>
      <c r="AY31" s="278"/>
      <c r="AZ31" s="278"/>
      <c r="BA31" s="278"/>
      <c r="BB31" s="278"/>
      <c r="BC31" s="278"/>
      <c r="BD31" s="278"/>
      <c r="BE31" s="278"/>
      <c r="BF31" s="278"/>
      <c r="BG31" s="278"/>
      <c r="BH31" s="278"/>
      <c r="BI31" s="278"/>
      <c r="BJ31" s="278"/>
      <c r="BK31" s="278"/>
      <c r="BL31" s="278"/>
      <c r="BM31" s="380"/>
      <c r="BN31" s="240"/>
      <c r="BO31" s="241"/>
      <c r="BP31" s="241"/>
      <c r="BQ31" s="242"/>
      <c r="BR31" s="62"/>
      <c r="BS31" s="63"/>
      <c r="BT31" s="63"/>
      <c r="BU31" s="63"/>
      <c r="BV31" s="63"/>
      <c r="BW31" s="63"/>
      <c r="BX31" s="63"/>
      <c r="BY31" s="63"/>
      <c r="BZ31" s="63"/>
      <c r="CA31" s="63"/>
      <c r="CB31" s="63"/>
      <c r="CC31" s="63"/>
      <c r="CD31" s="63"/>
      <c r="CE31" s="64"/>
      <c r="CF31" s="243"/>
      <c r="CG31" s="244"/>
      <c r="CH31" s="244"/>
      <c r="CI31" s="244"/>
      <c r="CJ31" s="244"/>
      <c r="CK31" s="244"/>
      <c r="CL31" s="244"/>
      <c r="CM31" s="244"/>
      <c r="CN31" s="244"/>
      <c r="CO31" s="244"/>
      <c r="CP31" s="244"/>
      <c r="CQ31" s="244"/>
      <c r="CR31" s="244"/>
      <c r="CS31" s="245"/>
      <c r="CT31" s="37"/>
      <c r="CU31" s="38"/>
      <c r="CV31" s="38"/>
      <c r="CW31" s="38"/>
      <c r="CX31" s="38"/>
      <c r="CY31" s="38"/>
      <c r="CZ31" s="38"/>
      <c r="DA31" s="38"/>
      <c r="DB31" s="38"/>
      <c r="DC31" s="39"/>
    </row>
    <row r="32" spans="1:107" s="6" customFormat="1" ht="95.25" customHeight="1" x14ac:dyDescent="0.15">
      <c r="A32" s="221">
        <v>23</v>
      </c>
      <c r="B32" s="222"/>
      <c r="C32" s="19"/>
      <c r="D32" s="12" t="s">
        <v>31</v>
      </c>
      <c r="E32" s="12"/>
      <c r="F32" s="12"/>
      <c r="G32" s="18"/>
      <c r="H32" s="12"/>
      <c r="I32" s="12"/>
      <c r="J32" s="12"/>
      <c r="K32" s="12"/>
      <c r="L32" s="12"/>
      <c r="M32" s="12"/>
      <c r="N32" s="12"/>
      <c r="O32" s="12"/>
      <c r="P32" s="12"/>
      <c r="Q32" s="53"/>
      <c r="R32" s="12"/>
      <c r="S32" s="12"/>
      <c r="T32" s="12"/>
      <c r="U32" s="12"/>
      <c r="V32" s="12"/>
      <c r="W32" s="12"/>
      <c r="X32" s="12"/>
      <c r="Y32" s="12"/>
      <c r="Z32" s="12"/>
      <c r="AA32" s="12"/>
      <c r="AB32" s="12"/>
      <c r="AC32" s="12"/>
      <c r="AD32" s="20"/>
      <c r="AE32" s="223"/>
      <c r="AF32" s="224"/>
      <c r="AG32" s="233"/>
      <c r="AH32" s="223" t="s">
        <v>26</v>
      </c>
      <c r="AI32" s="224"/>
      <c r="AJ32" s="233"/>
      <c r="AK32" s="228">
        <v>1</v>
      </c>
      <c r="AL32" s="229"/>
      <c r="AM32" s="222"/>
      <c r="AN32" s="228">
        <v>1</v>
      </c>
      <c r="AO32" s="229"/>
      <c r="AP32" s="222"/>
      <c r="AQ32" s="228"/>
      <c r="AR32" s="229"/>
      <c r="AS32" s="222"/>
      <c r="AT32" s="277" t="s">
        <v>94</v>
      </c>
      <c r="AU32" s="278"/>
      <c r="AV32" s="278"/>
      <c r="AW32" s="278"/>
      <c r="AX32" s="278"/>
      <c r="AY32" s="278"/>
      <c r="AZ32" s="278"/>
      <c r="BA32" s="278"/>
      <c r="BB32" s="278"/>
      <c r="BC32" s="278"/>
      <c r="BD32" s="278"/>
      <c r="BE32" s="278"/>
      <c r="BF32" s="278"/>
      <c r="BG32" s="278"/>
      <c r="BH32" s="278"/>
      <c r="BI32" s="278"/>
      <c r="BJ32" s="278"/>
      <c r="BK32" s="278"/>
      <c r="BL32" s="278"/>
      <c r="BM32" s="380"/>
      <c r="BN32" s="240"/>
      <c r="BO32" s="241"/>
      <c r="BP32" s="241"/>
      <c r="BQ32" s="242"/>
      <c r="BR32" s="62"/>
      <c r="BS32" s="63"/>
      <c r="BT32" s="63"/>
      <c r="BU32" s="63"/>
      <c r="BV32" s="63"/>
      <c r="BW32" s="63"/>
      <c r="BX32" s="63"/>
      <c r="BY32" s="63"/>
      <c r="BZ32" s="63"/>
      <c r="CA32" s="63"/>
      <c r="CB32" s="63"/>
      <c r="CC32" s="63"/>
      <c r="CD32" s="63"/>
      <c r="CE32" s="64"/>
      <c r="CF32" s="243"/>
      <c r="CG32" s="244"/>
      <c r="CH32" s="244"/>
      <c r="CI32" s="244"/>
      <c r="CJ32" s="244"/>
      <c r="CK32" s="244"/>
      <c r="CL32" s="244"/>
      <c r="CM32" s="244"/>
      <c r="CN32" s="244"/>
      <c r="CO32" s="244"/>
      <c r="CP32" s="244"/>
      <c r="CQ32" s="244"/>
      <c r="CR32" s="244"/>
      <c r="CS32" s="245"/>
      <c r="CT32" s="268"/>
      <c r="CU32" s="269"/>
      <c r="CV32" s="269"/>
      <c r="CW32" s="269"/>
      <c r="CX32" s="269"/>
      <c r="CY32" s="269"/>
      <c r="CZ32" s="269"/>
      <c r="DA32" s="269"/>
      <c r="DB32" s="269"/>
      <c r="DC32" s="270"/>
    </row>
    <row r="33" spans="1:107" s="6" customFormat="1" ht="12" customHeight="1" x14ac:dyDescent="0.15">
      <c r="A33" s="221">
        <v>24</v>
      </c>
      <c r="B33" s="222"/>
      <c r="C33" s="15"/>
      <c r="D33" s="12" t="s">
        <v>41</v>
      </c>
      <c r="E33" s="10"/>
      <c r="F33" s="12"/>
      <c r="G33" s="12"/>
      <c r="H33" s="12"/>
      <c r="I33" s="12"/>
      <c r="J33" s="12"/>
      <c r="K33" s="12"/>
      <c r="L33" s="12"/>
      <c r="M33" s="12"/>
      <c r="N33" s="12"/>
      <c r="O33" s="12"/>
      <c r="P33" s="12"/>
      <c r="Q33" s="53"/>
      <c r="R33" s="12" t="s">
        <v>74</v>
      </c>
      <c r="S33" s="12"/>
      <c r="T33" s="12"/>
      <c r="U33" s="12"/>
      <c r="V33" s="12"/>
      <c r="W33" s="12"/>
      <c r="X33" s="12"/>
      <c r="Y33" s="12"/>
      <c r="Z33" s="12"/>
      <c r="AA33" s="12"/>
      <c r="AB33" s="12"/>
      <c r="AC33" s="12"/>
      <c r="AD33" s="20"/>
      <c r="AE33" s="223"/>
      <c r="AF33" s="224"/>
      <c r="AG33" s="233"/>
      <c r="AH33" s="223" t="s">
        <v>26</v>
      </c>
      <c r="AI33" s="224"/>
      <c r="AJ33" s="233"/>
      <c r="AK33" s="228">
        <v>1</v>
      </c>
      <c r="AL33" s="229"/>
      <c r="AM33" s="222"/>
      <c r="AN33" s="228">
        <v>1</v>
      </c>
      <c r="AO33" s="229"/>
      <c r="AP33" s="222"/>
      <c r="AQ33" s="228" t="s">
        <v>34</v>
      </c>
      <c r="AR33" s="229"/>
      <c r="AS33" s="222"/>
      <c r="AT33" s="277" t="s">
        <v>95</v>
      </c>
      <c r="AU33" s="278"/>
      <c r="AV33" s="278"/>
      <c r="AW33" s="278"/>
      <c r="AX33" s="278"/>
      <c r="AY33" s="278"/>
      <c r="AZ33" s="278"/>
      <c r="BA33" s="278"/>
      <c r="BB33" s="278"/>
      <c r="BC33" s="278"/>
      <c r="BD33" s="278"/>
      <c r="BE33" s="278"/>
      <c r="BF33" s="278"/>
      <c r="BG33" s="278"/>
      <c r="BH33" s="278"/>
      <c r="BI33" s="278"/>
      <c r="BJ33" s="278"/>
      <c r="BK33" s="278"/>
      <c r="BL33" s="278"/>
      <c r="BM33" s="380"/>
      <c r="BN33" s="240"/>
      <c r="BO33" s="241"/>
      <c r="BP33" s="241"/>
      <c r="BQ33" s="242"/>
      <c r="BR33" s="62"/>
      <c r="BS33" s="63"/>
      <c r="BT33" s="63"/>
      <c r="BU33" s="63"/>
      <c r="BV33" s="63"/>
      <c r="BW33" s="63"/>
      <c r="BX33" s="63"/>
      <c r="BY33" s="63"/>
      <c r="BZ33" s="63"/>
      <c r="CA33" s="63"/>
      <c r="CB33" s="63"/>
      <c r="CC33" s="63"/>
      <c r="CD33" s="63"/>
      <c r="CE33" s="64"/>
      <c r="CF33" s="243"/>
      <c r="CG33" s="244"/>
      <c r="CH33" s="244"/>
      <c r="CI33" s="244"/>
      <c r="CJ33" s="244"/>
      <c r="CK33" s="244"/>
      <c r="CL33" s="244"/>
      <c r="CM33" s="244"/>
      <c r="CN33" s="244"/>
      <c r="CO33" s="244"/>
      <c r="CP33" s="244"/>
      <c r="CQ33" s="244"/>
      <c r="CR33" s="244"/>
      <c r="CS33" s="245"/>
      <c r="CT33" s="268"/>
      <c r="CU33" s="269"/>
      <c r="CV33" s="269"/>
      <c r="CW33" s="269"/>
      <c r="CX33" s="269"/>
      <c r="CY33" s="269"/>
      <c r="CZ33" s="269"/>
      <c r="DA33" s="269"/>
      <c r="DB33" s="269"/>
      <c r="DC33" s="270"/>
    </row>
    <row r="34" spans="1:107" s="6" customFormat="1" ht="84.75" customHeight="1" x14ac:dyDescent="0.15">
      <c r="A34" s="221">
        <v>25</v>
      </c>
      <c r="B34" s="222"/>
      <c r="C34" s="15"/>
      <c r="D34" s="12" t="s">
        <v>28</v>
      </c>
      <c r="E34" s="10"/>
      <c r="F34" s="12"/>
      <c r="G34" s="18"/>
      <c r="H34" s="12"/>
      <c r="I34" s="12"/>
      <c r="J34" s="12"/>
      <c r="K34" s="12"/>
      <c r="L34" s="12"/>
      <c r="M34" s="12"/>
      <c r="N34" s="12"/>
      <c r="O34" s="12"/>
      <c r="P34" s="12"/>
      <c r="Q34" s="53"/>
      <c r="R34" s="12" t="s">
        <v>75</v>
      </c>
      <c r="S34" s="12"/>
      <c r="T34" s="12"/>
      <c r="U34" s="12"/>
      <c r="V34" s="12"/>
      <c r="W34" s="12"/>
      <c r="X34" s="12"/>
      <c r="Y34" s="12"/>
      <c r="Z34" s="12"/>
      <c r="AA34" s="12"/>
      <c r="AB34" s="12"/>
      <c r="AC34" s="12"/>
      <c r="AD34" s="20"/>
      <c r="AE34" s="223"/>
      <c r="AF34" s="224"/>
      <c r="AG34" s="233"/>
      <c r="AH34" s="223" t="s">
        <v>26</v>
      </c>
      <c r="AI34" s="224"/>
      <c r="AJ34" s="233"/>
      <c r="AK34" s="228">
        <v>5</v>
      </c>
      <c r="AL34" s="229"/>
      <c r="AM34" s="222"/>
      <c r="AN34" s="228">
        <v>5</v>
      </c>
      <c r="AO34" s="229"/>
      <c r="AP34" s="222"/>
      <c r="AQ34" s="228"/>
      <c r="AR34" s="229"/>
      <c r="AS34" s="222"/>
      <c r="AT34" s="277" t="s">
        <v>49</v>
      </c>
      <c r="AU34" s="278"/>
      <c r="AV34" s="278"/>
      <c r="AW34" s="278"/>
      <c r="AX34" s="278"/>
      <c r="AY34" s="278"/>
      <c r="AZ34" s="278"/>
      <c r="BA34" s="278"/>
      <c r="BB34" s="278"/>
      <c r="BC34" s="278"/>
      <c r="BD34" s="278"/>
      <c r="BE34" s="278"/>
      <c r="BF34" s="278"/>
      <c r="BG34" s="278"/>
      <c r="BH34" s="278"/>
      <c r="BI34" s="278"/>
      <c r="BJ34" s="278"/>
      <c r="BK34" s="278"/>
      <c r="BL34" s="278"/>
      <c r="BM34" s="380"/>
      <c r="BN34" s="240"/>
      <c r="BO34" s="241"/>
      <c r="BP34" s="241"/>
      <c r="BQ34" s="242"/>
      <c r="BR34" s="62"/>
      <c r="BS34" s="63"/>
      <c r="BT34" s="63"/>
      <c r="BU34" s="63"/>
      <c r="BV34" s="63"/>
      <c r="BW34" s="63"/>
      <c r="BX34" s="63"/>
      <c r="BY34" s="63"/>
      <c r="BZ34" s="63"/>
      <c r="CA34" s="63"/>
      <c r="CB34" s="63"/>
      <c r="CC34" s="63"/>
      <c r="CD34" s="63"/>
      <c r="CE34" s="64"/>
      <c r="CF34" s="243"/>
      <c r="CG34" s="244"/>
      <c r="CH34" s="244"/>
      <c r="CI34" s="244"/>
      <c r="CJ34" s="244"/>
      <c r="CK34" s="244"/>
      <c r="CL34" s="244"/>
      <c r="CM34" s="244"/>
      <c r="CN34" s="244"/>
      <c r="CO34" s="244"/>
      <c r="CP34" s="244"/>
      <c r="CQ34" s="244"/>
      <c r="CR34" s="244"/>
      <c r="CS34" s="245"/>
      <c r="CT34" s="37"/>
      <c r="CU34" s="38"/>
      <c r="CV34" s="38"/>
      <c r="CW34" s="38"/>
      <c r="CX34" s="38"/>
      <c r="CY34" s="38"/>
      <c r="CZ34" s="38"/>
      <c r="DA34" s="38"/>
      <c r="DB34" s="38"/>
      <c r="DC34" s="39"/>
    </row>
    <row r="35" spans="1:107" s="6" customFormat="1" ht="12" customHeight="1" x14ac:dyDescent="0.15">
      <c r="A35" s="221">
        <v>26</v>
      </c>
      <c r="B35" s="222"/>
      <c r="C35" s="15"/>
      <c r="D35" s="12" t="s">
        <v>45</v>
      </c>
      <c r="E35" s="10"/>
      <c r="F35" s="12"/>
      <c r="G35" s="12"/>
      <c r="H35" s="12"/>
      <c r="I35" s="12"/>
      <c r="J35" s="12"/>
      <c r="K35" s="12"/>
      <c r="L35" s="12"/>
      <c r="M35" s="12"/>
      <c r="N35" s="12"/>
      <c r="O35" s="12"/>
      <c r="P35" s="12"/>
      <c r="Q35" s="53"/>
      <c r="R35" s="12" t="s">
        <v>76</v>
      </c>
      <c r="S35" s="12"/>
      <c r="T35" s="12"/>
      <c r="U35" s="12"/>
      <c r="V35" s="12"/>
      <c r="W35" s="12"/>
      <c r="X35" s="12"/>
      <c r="Y35" s="12"/>
      <c r="Z35" s="12"/>
      <c r="AA35" s="12"/>
      <c r="AB35" s="12"/>
      <c r="AC35" s="12"/>
      <c r="AD35" s="20"/>
      <c r="AE35" s="223"/>
      <c r="AF35" s="224"/>
      <c r="AG35" s="233"/>
      <c r="AH35" s="223" t="s">
        <v>26</v>
      </c>
      <c r="AI35" s="224"/>
      <c r="AJ35" s="233"/>
      <c r="AK35" s="228">
        <v>3</v>
      </c>
      <c r="AL35" s="229"/>
      <c r="AM35" s="222"/>
      <c r="AN35" s="274" t="s">
        <v>35</v>
      </c>
      <c r="AO35" s="275"/>
      <c r="AP35" s="276"/>
      <c r="AQ35" s="228" t="s">
        <v>34</v>
      </c>
      <c r="AR35" s="229"/>
      <c r="AS35" s="222"/>
      <c r="AT35" s="277" t="s">
        <v>89</v>
      </c>
      <c r="AU35" s="278"/>
      <c r="AV35" s="278"/>
      <c r="AW35" s="278"/>
      <c r="AX35" s="278"/>
      <c r="AY35" s="278"/>
      <c r="AZ35" s="278"/>
      <c r="BA35" s="278"/>
      <c r="BB35" s="278"/>
      <c r="BC35" s="278"/>
      <c r="BD35" s="278"/>
      <c r="BE35" s="278"/>
      <c r="BF35" s="278"/>
      <c r="BG35" s="278"/>
      <c r="BH35" s="278"/>
      <c r="BI35" s="278"/>
      <c r="BJ35" s="278"/>
      <c r="BK35" s="278"/>
      <c r="BL35" s="278"/>
      <c r="BM35" s="380"/>
      <c r="BN35" s="240"/>
      <c r="BO35" s="241"/>
      <c r="BP35" s="241"/>
      <c r="BQ35" s="242"/>
      <c r="BR35" s="62"/>
      <c r="BS35" s="63"/>
      <c r="BT35" s="63"/>
      <c r="BU35" s="63"/>
      <c r="BV35" s="63"/>
      <c r="BW35" s="63"/>
      <c r="BX35" s="63"/>
      <c r="BY35" s="63"/>
      <c r="BZ35" s="63"/>
      <c r="CA35" s="63"/>
      <c r="CB35" s="63"/>
      <c r="CC35" s="63"/>
      <c r="CD35" s="63"/>
      <c r="CE35" s="64"/>
      <c r="CF35" s="243"/>
      <c r="CG35" s="244"/>
      <c r="CH35" s="244"/>
      <c r="CI35" s="244"/>
      <c r="CJ35" s="244"/>
      <c r="CK35" s="244"/>
      <c r="CL35" s="244"/>
      <c r="CM35" s="244"/>
      <c r="CN35" s="244"/>
      <c r="CO35" s="244"/>
      <c r="CP35" s="244"/>
      <c r="CQ35" s="244"/>
      <c r="CR35" s="244"/>
      <c r="CS35" s="245"/>
      <c r="CT35" s="268"/>
      <c r="CU35" s="269"/>
      <c r="CV35" s="269"/>
      <c r="CW35" s="269"/>
      <c r="CX35" s="269"/>
      <c r="CY35" s="269"/>
      <c r="CZ35" s="269"/>
      <c r="DA35" s="269"/>
      <c r="DB35" s="269"/>
      <c r="DC35" s="270"/>
    </row>
    <row r="36" spans="1:107" s="6" customFormat="1" ht="12" customHeight="1" x14ac:dyDescent="0.15">
      <c r="A36" s="221">
        <v>27</v>
      </c>
      <c r="B36" s="222"/>
      <c r="C36" s="15"/>
      <c r="D36" s="12" t="s">
        <v>39</v>
      </c>
      <c r="E36" s="10"/>
      <c r="F36" s="12"/>
      <c r="G36" s="12"/>
      <c r="H36" s="12"/>
      <c r="I36" s="12"/>
      <c r="J36" s="12"/>
      <c r="K36" s="12"/>
      <c r="L36" s="12"/>
      <c r="M36" s="12"/>
      <c r="N36" s="12"/>
      <c r="O36" s="12"/>
      <c r="P36" s="12"/>
      <c r="Q36" s="53"/>
      <c r="R36" s="12"/>
      <c r="S36" s="12"/>
      <c r="T36" s="12"/>
      <c r="U36" s="12"/>
      <c r="V36" s="12"/>
      <c r="W36" s="12"/>
      <c r="X36" s="12"/>
      <c r="Y36" s="12"/>
      <c r="Z36" s="12"/>
      <c r="AA36" s="12"/>
      <c r="AB36" s="12"/>
      <c r="AC36" s="12"/>
      <c r="AD36" s="20"/>
      <c r="AE36" s="223"/>
      <c r="AF36" s="224"/>
      <c r="AG36" s="233"/>
      <c r="AH36" s="223" t="s">
        <v>26</v>
      </c>
      <c r="AI36" s="224"/>
      <c r="AJ36" s="233"/>
      <c r="AK36" s="228">
        <v>1</v>
      </c>
      <c r="AL36" s="229"/>
      <c r="AM36" s="222"/>
      <c r="AN36" s="274">
        <v>1</v>
      </c>
      <c r="AO36" s="275"/>
      <c r="AP36" s="276"/>
      <c r="AQ36" s="228" t="s">
        <v>34</v>
      </c>
      <c r="AR36" s="229"/>
      <c r="AS36" s="222"/>
      <c r="AT36" s="277" t="s">
        <v>90</v>
      </c>
      <c r="AU36" s="278"/>
      <c r="AV36" s="278"/>
      <c r="AW36" s="278"/>
      <c r="AX36" s="278"/>
      <c r="AY36" s="278"/>
      <c r="AZ36" s="278"/>
      <c r="BA36" s="278"/>
      <c r="BB36" s="278"/>
      <c r="BC36" s="278"/>
      <c r="BD36" s="278"/>
      <c r="BE36" s="278"/>
      <c r="BF36" s="278"/>
      <c r="BG36" s="278"/>
      <c r="BH36" s="278"/>
      <c r="BI36" s="278"/>
      <c r="BJ36" s="278"/>
      <c r="BK36" s="278"/>
      <c r="BL36" s="278"/>
      <c r="BM36" s="380"/>
      <c r="BN36" s="240"/>
      <c r="BO36" s="241"/>
      <c r="BP36" s="241"/>
      <c r="BQ36" s="242"/>
      <c r="BR36" s="62"/>
      <c r="BS36" s="63"/>
      <c r="BT36" s="63"/>
      <c r="BU36" s="63"/>
      <c r="BV36" s="63"/>
      <c r="BW36" s="63"/>
      <c r="BX36" s="63"/>
      <c r="BY36" s="63"/>
      <c r="BZ36" s="63"/>
      <c r="CA36" s="63"/>
      <c r="CB36" s="63"/>
      <c r="CC36" s="63"/>
      <c r="CD36" s="63"/>
      <c r="CE36" s="64"/>
      <c r="CF36" s="243"/>
      <c r="CG36" s="244"/>
      <c r="CH36" s="244"/>
      <c r="CI36" s="244"/>
      <c r="CJ36" s="244"/>
      <c r="CK36" s="244"/>
      <c r="CL36" s="244"/>
      <c r="CM36" s="244"/>
      <c r="CN36" s="244"/>
      <c r="CO36" s="244"/>
      <c r="CP36" s="244"/>
      <c r="CQ36" s="244"/>
      <c r="CR36" s="244"/>
      <c r="CS36" s="245"/>
      <c r="CT36" s="268"/>
      <c r="CU36" s="269"/>
      <c r="CV36" s="269"/>
      <c r="CW36" s="269"/>
      <c r="CX36" s="269"/>
      <c r="CY36" s="269"/>
      <c r="CZ36" s="269"/>
      <c r="DA36" s="269"/>
      <c r="DB36" s="269"/>
      <c r="DC36" s="270"/>
    </row>
    <row r="37" spans="1:107" s="6" customFormat="1" ht="36" customHeight="1" x14ac:dyDescent="0.15">
      <c r="A37" s="221">
        <v>28</v>
      </c>
      <c r="B37" s="222"/>
      <c r="C37" s="15"/>
      <c r="D37" s="12" t="s">
        <v>37</v>
      </c>
      <c r="E37" s="10"/>
      <c r="F37" s="12"/>
      <c r="G37" s="12"/>
      <c r="H37" s="12"/>
      <c r="I37" s="12"/>
      <c r="J37" s="12"/>
      <c r="K37" s="12"/>
      <c r="L37" s="12"/>
      <c r="M37" s="12"/>
      <c r="N37" s="12"/>
      <c r="O37" s="12"/>
      <c r="P37" s="12"/>
      <c r="Q37" s="53"/>
      <c r="R37" s="12"/>
      <c r="S37" s="12"/>
      <c r="T37" s="12"/>
      <c r="U37" s="12"/>
      <c r="V37" s="12"/>
      <c r="W37" s="12"/>
      <c r="X37" s="12"/>
      <c r="Y37" s="12"/>
      <c r="Z37" s="12"/>
      <c r="AA37" s="12"/>
      <c r="AB37" s="12"/>
      <c r="AC37" s="12"/>
      <c r="AD37" s="20"/>
      <c r="AE37" s="223"/>
      <c r="AF37" s="224"/>
      <c r="AG37" s="233"/>
      <c r="AH37" s="223" t="s">
        <v>26</v>
      </c>
      <c r="AI37" s="224"/>
      <c r="AJ37" s="233"/>
      <c r="AK37" s="228">
        <v>1</v>
      </c>
      <c r="AL37" s="229"/>
      <c r="AM37" s="222"/>
      <c r="AN37" s="274">
        <v>1</v>
      </c>
      <c r="AO37" s="275"/>
      <c r="AP37" s="276"/>
      <c r="AQ37" s="228" t="s">
        <v>34</v>
      </c>
      <c r="AR37" s="229"/>
      <c r="AS37" s="222"/>
      <c r="AT37" s="277" t="s">
        <v>91</v>
      </c>
      <c r="AU37" s="278"/>
      <c r="AV37" s="278"/>
      <c r="AW37" s="278"/>
      <c r="AX37" s="278"/>
      <c r="AY37" s="278"/>
      <c r="AZ37" s="278"/>
      <c r="BA37" s="278"/>
      <c r="BB37" s="278"/>
      <c r="BC37" s="278"/>
      <c r="BD37" s="278"/>
      <c r="BE37" s="278"/>
      <c r="BF37" s="278"/>
      <c r="BG37" s="278"/>
      <c r="BH37" s="278"/>
      <c r="BI37" s="278"/>
      <c r="BJ37" s="278"/>
      <c r="BK37" s="278"/>
      <c r="BL37" s="278"/>
      <c r="BM37" s="380"/>
      <c r="BN37" s="240"/>
      <c r="BO37" s="241"/>
      <c r="BP37" s="241"/>
      <c r="BQ37" s="242"/>
      <c r="BR37" s="62"/>
      <c r="BS37" s="63"/>
      <c r="BT37" s="63"/>
      <c r="BU37" s="63"/>
      <c r="BV37" s="63"/>
      <c r="BW37" s="63"/>
      <c r="BX37" s="63"/>
      <c r="BY37" s="63"/>
      <c r="BZ37" s="63"/>
      <c r="CA37" s="63"/>
      <c r="CB37" s="63"/>
      <c r="CC37" s="63"/>
      <c r="CD37" s="63"/>
      <c r="CE37" s="64"/>
      <c r="CF37" s="243"/>
      <c r="CG37" s="244"/>
      <c r="CH37" s="244"/>
      <c r="CI37" s="244"/>
      <c r="CJ37" s="244"/>
      <c r="CK37" s="244"/>
      <c r="CL37" s="244"/>
      <c r="CM37" s="244"/>
      <c r="CN37" s="244"/>
      <c r="CO37" s="244"/>
      <c r="CP37" s="244"/>
      <c r="CQ37" s="244"/>
      <c r="CR37" s="244"/>
      <c r="CS37" s="245"/>
      <c r="CT37" s="268"/>
      <c r="CU37" s="269"/>
      <c r="CV37" s="269"/>
      <c r="CW37" s="269"/>
      <c r="CX37" s="269"/>
      <c r="CY37" s="269"/>
      <c r="CZ37" s="269"/>
      <c r="DA37" s="269"/>
      <c r="DB37" s="269"/>
      <c r="DC37" s="270"/>
    </row>
    <row r="38" spans="1:107" s="6" customFormat="1" ht="41.25" customHeight="1" x14ac:dyDescent="0.15">
      <c r="A38" s="221">
        <v>29</v>
      </c>
      <c r="B38" s="222"/>
      <c r="C38" s="15"/>
      <c r="D38" s="12" t="s">
        <v>42</v>
      </c>
      <c r="E38" s="10"/>
      <c r="F38" s="12"/>
      <c r="G38" s="12"/>
      <c r="H38" s="12"/>
      <c r="I38" s="12"/>
      <c r="J38" s="12"/>
      <c r="K38" s="12"/>
      <c r="L38" s="12"/>
      <c r="M38" s="12"/>
      <c r="N38" s="12"/>
      <c r="O38" s="12"/>
      <c r="P38" s="12"/>
      <c r="Q38" s="53"/>
      <c r="R38" s="12" t="s">
        <v>83</v>
      </c>
      <c r="S38" s="12"/>
      <c r="T38" s="12"/>
      <c r="U38" s="12"/>
      <c r="V38" s="12"/>
      <c r="W38" s="12"/>
      <c r="X38" s="12"/>
      <c r="Y38" s="12"/>
      <c r="Z38" s="12"/>
      <c r="AA38" s="12"/>
      <c r="AB38" s="12"/>
      <c r="AC38" s="12"/>
      <c r="AD38" s="20"/>
      <c r="AE38" s="223"/>
      <c r="AF38" s="224"/>
      <c r="AG38" s="233"/>
      <c r="AH38" s="223" t="s">
        <v>26</v>
      </c>
      <c r="AI38" s="224"/>
      <c r="AJ38" s="233"/>
      <c r="AK38" s="228">
        <v>1</v>
      </c>
      <c r="AL38" s="229"/>
      <c r="AM38" s="222"/>
      <c r="AN38" s="274">
        <v>1</v>
      </c>
      <c r="AO38" s="275"/>
      <c r="AP38" s="276"/>
      <c r="AQ38" s="228" t="s">
        <v>34</v>
      </c>
      <c r="AR38" s="229"/>
      <c r="AS38" s="222"/>
      <c r="AT38" s="277" t="s">
        <v>96</v>
      </c>
      <c r="AU38" s="278"/>
      <c r="AV38" s="278"/>
      <c r="AW38" s="278"/>
      <c r="AX38" s="278"/>
      <c r="AY38" s="278"/>
      <c r="AZ38" s="278"/>
      <c r="BA38" s="278"/>
      <c r="BB38" s="278"/>
      <c r="BC38" s="278"/>
      <c r="BD38" s="278"/>
      <c r="BE38" s="278"/>
      <c r="BF38" s="278"/>
      <c r="BG38" s="278"/>
      <c r="BH38" s="278"/>
      <c r="BI38" s="278"/>
      <c r="BJ38" s="278"/>
      <c r="BK38" s="278"/>
      <c r="BL38" s="278"/>
      <c r="BM38" s="380"/>
      <c r="BN38" s="240"/>
      <c r="BO38" s="241"/>
      <c r="BP38" s="241"/>
      <c r="BQ38" s="242"/>
      <c r="BR38" s="62"/>
      <c r="BS38" s="63"/>
      <c r="BT38" s="63"/>
      <c r="BU38" s="63"/>
      <c r="BV38" s="63"/>
      <c r="BW38" s="63"/>
      <c r="BX38" s="63"/>
      <c r="BY38" s="63"/>
      <c r="BZ38" s="63"/>
      <c r="CA38" s="63"/>
      <c r="CB38" s="63"/>
      <c r="CC38" s="63"/>
      <c r="CD38" s="63"/>
      <c r="CE38" s="64"/>
      <c r="CF38" s="243"/>
      <c r="CG38" s="244"/>
      <c r="CH38" s="244"/>
      <c r="CI38" s="244"/>
      <c r="CJ38" s="244"/>
      <c r="CK38" s="244"/>
      <c r="CL38" s="244"/>
      <c r="CM38" s="244"/>
      <c r="CN38" s="244"/>
      <c r="CO38" s="244"/>
      <c r="CP38" s="244"/>
      <c r="CQ38" s="244"/>
      <c r="CR38" s="244"/>
      <c r="CS38" s="245"/>
      <c r="CT38" s="268"/>
      <c r="CU38" s="269"/>
      <c r="CV38" s="269"/>
      <c r="CW38" s="269"/>
      <c r="CX38" s="269"/>
      <c r="CY38" s="269"/>
      <c r="CZ38" s="269"/>
      <c r="DA38" s="269"/>
      <c r="DB38" s="269"/>
      <c r="DC38" s="270"/>
    </row>
    <row r="39" spans="1:107" s="6" customFormat="1" ht="13.5" customHeight="1" x14ac:dyDescent="0.15">
      <c r="A39" s="221">
        <v>30</v>
      </c>
      <c r="B39" s="222"/>
      <c r="C39" s="15"/>
      <c r="D39" s="12" t="s">
        <v>29</v>
      </c>
      <c r="E39" s="10"/>
      <c r="F39" s="10"/>
      <c r="G39" s="10"/>
      <c r="H39" s="10"/>
      <c r="I39" s="10"/>
      <c r="J39" s="10"/>
      <c r="K39" s="10"/>
      <c r="L39" s="10"/>
      <c r="M39" s="10"/>
      <c r="N39" s="10"/>
      <c r="O39" s="10"/>
      <c r="P39" s="10"/>
      <c r="Q39" s="16"/>
      <c r="R39" s="10" t="s">
        <v>84</v>
      </c>
      <c r="S39" s="10"/>
      <c r="T39" s="10"/>
      <c r="U39" s="10"/>
      <c r="V39" s="10"/>
      <c r="W39" s="10"/>
      <c r="X39" s="10"/>
      <c r="Y39" s="10"/>
      <c r="Z39" s="10"/>
      <c r="AA39" s="10"/>
      <c r="AB39" s="10"/>
      <c r="AC39" s="10"/>
      <c r="AD39" s="11"/>
      <c r="AE39" s="223"/>
      <c r="AF39" s="224"/>
      <c r="AG39" s="233"/>
      <c r="AH39" s="223" t="s">
        <v>26</v>
      </c>
      <c r="AI39" s="224"/>
      <c r="AJ39" s="233"/>
      <c r="AK39" s="228">
        <v>1</v>
      </c>
      <c r="AL39" s="229"/>
      <c r="AM39" s="222"/>
      <c r="AN39" s="228">
        <v>1</v>
      </c>
      <c r="AO39" s="229"/>
      <c r="AP39" s="222"/>
      <c r="AQ39" s="228" t="s">
        <v>34</v>
      </c>
      <c r="AR39" s="229"/>
      <c r="AS39" s="222"/>
      <c r="AT39" s="277" t="s">
        <v>98</v>
      </c>
      <c r="AU39" s="278"/>
      <c r="AV39" s="278"/>
      <c r="AW39" s="278"/>
      <c r="AX39" s="278"/>
      <c r="AY39" s="278"/>
      <c r="AZ39" s="278"/>
      <c r="BA39" s="278"/>
      <c r="BB39" s="278"/>
      <c r="BC39" s="278"/>
      <c r="BD39" s="278"/>
      <c r="BE39" s="278"/>
      <c r="BF39" s="278"/>
      <c r="BG39" s="278"/>
      <c r="BH39" s="278"/>
      <c r="BI39" s="278"/>
      <c r="BJ39" s="278"/>
      <c r="BK39" s="278"/>
      <c r="BL39" s="278"/>
      <c r="BM39" s="380"/>
      <c r="BN39" s="240"/>
      <c r="BO39" s="241"/>
      <c r="BP39" s="241"/>
      <c r="BQ39" s="242"/>
      <c r="BR39" s="62"/>
      <c r="BS39" s="63"/>
      <c r="BT39" s="63"/>
      <c r="BU39" s="63"/>
      <c r="BV39" s="63"/>
      <c r="BW39" s="63"/>
      <c r="BX39" s="63"/>
      <c r="BY39" s="63"/>
      <c r="BZ39" s="63"/>
      <c r="CA39" s="63"/>
      <c r="CB39" s="63"/>
      <c r="CC39" s="63"/>
      <c r="CD39" s="63"/>
      <c r="CE39" s="64"/>
      <c r="CF39" s="243"/>
      <c r="CG39" s="244"/>
      <c r="CH39" s="244"/>
      <c r="CI39" s="244"/>
      <c r="CJ39" s="244"/>
      <c r="CK39" s="244"/>
      <c r="CL39" s="244"/>
      <c r="CM39" s="244"/>
      <c r="CN39" s="244"/>
      <c r="CO39" s="244"/>
      <c r="CP39" s="244"/>
      <c r="CQ39" s="244"/>
      <c r="CR39" s="244"/>
      <c r="CS39" s="245"/>
      <c r="CT39" s="268"/>
      <c r="CU39" s="269"/>
      <c r="CV39" s="269"/>
      <c r="CW39" s="269"/>
      <c r="CX39" s="269"/>
      <c r="CY39" s="269"/>
      <c r="CZ39" s="269"/>
      <c r="DA39" s="269"/>
      <c r="DB39" s="269"/>
      <c r="DC39" s="270"/>
    </row>
    <row r="40" spans="1:107" s="6" customFormat="1" ht="13.5" customHeight="1" x14ac:dyDescent="0.15">
      <c r="A40" s="221">
        <v>31</v>
      </c>
      <c r="B40" s="222"/>
      <c r="C40" s="15"/>
      <c r="D40" s="12" t="s">
        <v>43</v>
      </c>
      <c r="E40" s="10"/>
      <c r="F40" s="12"/>
      <c r="G40" s="12"/>
      <c r="H40" s="12"/>
      <c r="I40" s="12"/>
      <c r="J40" s="12"/>
      <c r="K40" s="12"/>
      <c r="L40" s="12"/>
      <c r="M40" s="12"/>
      <c r="N40" s="12"/>
      <c r="O40" s="12"/>
      <c r="P40" s="12"/>
      <c r="Q40" s="54"/>
      <c r="R40" s="12" t="s">
        <v>82</v>
      </c>
      <c r="S40" s="12"/>
      <c r="T40" s="12"/>
      <c r="U40" s="12"/>
      <c r="V40" s="12"/>
      <c r="W40" s="12"/>
      <c r="X40" s="12"/>
      <c r="Y40" s="12"/>
      <c r="Z40" s="12"/>
      <c r="AA40" s="12"/>
      <c r="AB40" s="12"/>
      <c r="AC40" s="12"/>
      <c r="AD40" s="20"/>
      <c r="AE40" s="223"/>
      <c r="AF40" s="224"/>
      <c r="AG40" s="233"/>
      <c r="AH40" s="223" t="s">
        <v>26</v>
      </c>
      <c r="AI40" s="224"/>
      <c r="AJ40" s="233"/>
      <c r="AK40" s="228">
        <v>14</v>
      </c>
      <c r="AL40" s="229"/>
      <c r="AM40" s="222"/>
      <c r="AN40" s="228">
        <v>14</v>
      </c>
      <c r="AO40" s="229"/>
      <c r="AP40" s="222"/>
      <c r="AQ40" s="228" t="s">
        <v>68</v>
      </c>
      <c r="AR40" s="229"/>
      <c r="AS40" s="222"/>
      <c r="AT40" s="230"/>
      <c r="AU40" s="231"/>
      <c r="AV40" s="231"/>
      <c r="AW40" s="231"/>
      <c r="AX40" s="231"/>
      <c r="AY40" s="231"/>
      <c r="AZ40" s="231"/>
      <c r="BA40" s="231"/>
      <c r="BB40" s="231"/>
      <c r="BC40" s="231"/>
      <c r="BD40" s="231"/>
      <c r="BE40" s="231"/>
      <c r="BF40" s="231"/>
      <c r="BG40" s="231"/>
      <c r="BH40" s="231"/>
      <c r="BI40" s="231"/>
      <c r="BJ40" s="231"/>
      <c r="BK40" s="231"/>
      <c r="BL40" s="231"/>
      <c r="BM40" s="232"/>
      <c r="BN40" s="240"/>
      <c r="BO40" s="241"/>
      <c r="BP40" s="241"/>
      <c r="BQ40" s="242"/>
      <c r="BR40" s="62"/>
      <c r="BS40" s="63"/>
      <c r="BT40" s="63"/>
      <c r="BU40" s="63"/>
      <c r="BV40" s="63"/>
      <c r="BW40" s="63"/>
      <c r="BX40" s="63"/>
      <c r="BY40" s="63"/>
      <c r="BZ40" s="63"/>
      <c r="CA40" s="63"/>
      <c r="CB40" s="63"/>
      <c r="CC40" s="63"/>
      <c r="CD40" s="63"/>
      <c r="CE40" s="64"/>
      <c r="CF40" s="243"/>
      <c r="CG40" s="244"/>
      <c r="CH40" s="244"/>
      <c r="CI40" s="244"/>
      <c r="CJ40" s="244"/>
      <c r="CK40" s="244"/>
      <c r="CL40" s="244"/>
      <c r="CM40" s="244"/>
      <c r="CN40" s="244"/>
      <c r="CO40" s="244"/>
      <c r="CP40" s="244"/>
      <c r="CQ40" s="244"/>
      <c r="CR40" s="244"/>
      <c r="CS40" s="245"/>
      <c r="CT40" s="268"/>
      <c r="CU40" s="269"/>
      <c r="CV40" s="269"/>
      <c r="CW40" s="269"/>
      <c r="CX40" s="269"/>
      <c r="CY40" s="269"/>
      <c r="CZ40" s="269"/>
      <c r="DA40" s="269"/>
      <c r="DB40" s="269"/>
      <c r="DC40" s="270"/>
    </row>
    <row r="41" spans="1:107" s="6" customFormat="1" ht="13.5" customHeight="1" x14ac:dyDescent="0.15">
      <c r="A41" s="221">
        <v>32</v>
      </c>
      <c r="B41" s="222"/>
      <c r="C41" s="13" t="s">
        <v>61</v>
      </c>
      <c r="D41" s="153"/>
      <c r="E41" s="17"/>
      <c r="F41" s="10"/>
      <c r="G41" s="10"/>
      <c r="H41" s="10"/>
      <c r="I41" s="10"/>
      <c r="J41" s="10"/>
      <c r="K41" s="10"/>
      <c r="L41" s="10"/>
      <c r="M41" s="10"/>
      <c r="N41" s="10"/>
      <c r="O41" s="10"/>
      <c r="P41" s="10"/>
      <c r="Q41" s="52" t="s">
        <v>65</v>
      </c>
      <c r="R41" s="10"/>
      <c r="S41" s="10"/>
      <c r="T41" s="10"/>
      <c r="U41" s="10"/>
      <c r="V41" s="10"/>
      <c r="W41" s="10"/>
      <c r="X41" s="10"/>
      <c r="Y41" s="10"/>
      <c r="Z41" s="10"/>
      <c r="AA41" s="10"/>
      <c r="AB41" s="10"/>
      <c r="AC41" s="10"/>
      <c r="AD41" s="11"/>
      <c r="AE41" s="223"/>
      <c r="AF41" s="224"/>
      <c r="AG41" s="233"/>
      <c r="AH41" s="223"/>
      <c r="AI41" s="224"/>
      <c r="AJ41" s="233"/>
      <c r="AK41" s="228"/>
      <c r="AL41" s="229"/>
      <c r="AM41" s="222"/>
      <c r="AN41" s="228"/>
      <c r="AO41" s="229"/>
      <c r="AP41" s="222"/>
      <c r="AQ41" s="228"/>
      <c r="AR41" s="229"/>
      <c r="AS41" s="222"/>
      <c r="AT41" s="230"/>
      <c r="AU41" s="231"/>
      <c r="AV41" s="231"/>
      <c r="AW41" s="231"/>
      <c r="AX41" s="231"/>
      <c r="AY41" s="231"/>
      <c r="AZ41" s="231"/>
      <c r="BA41" s="231"/>
      <c r="BB41" s="231"/>
      <c r="BC41" s="231"/>
      <c r="BD41" s="231"/>
      <c r="BE41" s="231"/>
      <c r="BF41" s="231"/>
      <c r="BG41" s="231"/>
      <c r="BH41" s="231"/>
      <c r="BI41" s="231"/>
      <c r="BJ41" s="231"/>
      <c r="BK41" s="231"/>
      <c r="BL41" s="231"/>
      <c r="BM41" s="232"/>
      <c r="BN41" s="240"/>
      <c r="BO41" s="241"/>
      <c r="BP41" s="241"/>
      <c r="BQ41" s="242"/>
      <c r="BR41" s="62"/>
      <c r="BS41" s="63"/>
      <c r="BT41" s="63"/>
      <c r="BU41" s="63"/>
      <c r="BV41" s="63"/>
      <c r="BW41" s="63"/>
      <c r="BX41" s="63"/>
      <c r="BY41" s="63"/>
      <c r="BZ41" s="63"/>
      <c r="CA41" s="63"/>
      <c r="CB41" s="63"/>
      <c r="CC41" s="63"/>
      <c r="CD41" s="63"/>
      <c r="CE41" s="64"/>
      <c r="CF41" s="243"/>
      <c r="CG41" s="244"/>
      <c r="CH41" s="244"/>
      <c r="CI41" s="244"/>
      <c r="CJ41" s="244"/>
      <c r="CK41" s="244"/>
      <c r="CL41" s="244"/>
      <c r="CM41" s="244"/>
      <c r="CN41" s="244"/>
      <c r="CO41" s="244"/>
      <c r="CP41" s="244"/>
      <c r="CQ41" s="244"/>
      <c r="CR41" s="244"/>
      <c r="CS41" s="245"/>
      <c r="CT41" s="268"/>
      <c r="CU41" s="269"/>
      <c r="CV41" s="269"/>
      <c r="CW41" s="269"/>
      <c r="CX41" s="269"/>
      <c r="CY41" s="269"/>
      <c r="CZ41" s="269"/>
      <c r="DA41" s="269"/>
      <c r="DB41" s="269"/>
      <c r="DC41" s="270"/>
    </row>
    <row r="42" spans="1:107" s="6" customFormat="1" ht="28.5" customHeight="1" x14ac:dyDescent="0.15">
      <c r="A42" s="221">
        <v>33</v>
      </c>
      <c r="B42" s="222"/>
      <c r="C42" s="15"/>
      <c r="D42" s="12" t="s">
        <v>122</v>
      </c>
      <c r="E42" s="10"/>
      <c r="F42" s="10"/>
      <c r="G42" s="10"/>
      <c r="H42" s="10"/>
      <c r="I42" s="10"/>
      <c r="J42" s="10"/>
      <c r="K42" s="10"/>
      <c r="L42" s="10"/>
      <c r="M42" s="10"/>
      <c r="N42" s="10"/>
      <c r="O42" s="10"/>
      <c r="P42" s="10"/>
      <c r="Q42" s="16"/>
      <c r="R42" s="10" t="s">
        <v>123</v>
      </c>
      <c r="S42" s="10"/>
      <c r="T42" s="10"/>
      <c r="U42" s="10"/>
      <c r="V42" s="10"/>
      <c r="W42" s="10"/>
      <c r="X42" s="10"/>
      <c r="Y42" s="10"/>
      <c r="Z42" s="10"/>
      <c r="AA42" s="10"/>
      <c r="AB42" s="10"/>
      <c r="AC42" s="10"/>
      <c r="AD42" s="11"/>
      <c r="AE42" s="223"/>
      <c r="AF42" s="224"/>
      <c r="AG42" s="233"/>
      <c r="AH42" s="223" t="s">
        <v>26</v>
      </c>
      <c r="AI42" s="224"/>
      <c r="AJ42" s="233"/>
      <c r="AK42" s="271">
        <v>102</v>
      </c>
      <c r="AL42" s="272"/>
      <c r="AM42" s="273"/>
      <c r="AN42" s="271">
        <v>102</v>
      </c>
      <c r="AO42" s="272"/>
      <c r="AP42" s="273"/>
      <c r="AQ42" s="228" t="s">
        <v>34</v>
      </c>
      <c r="AR42" s="229"/>
      <c r="AS42" s="222"/>
      <c r="AT42" s="230" t="s">
        <v>124</v>
      </c>
      <c r="AU42" s="231"/>
      <c r="AV42" s="231"/>
      <c r="AW42" s="231"/>
      <c r="AX42" s="231"/>
      <c r="AY42" s="231"/>
      <c r="AZ42" s="231"/>
      <c r="BA42" s="231"/>
      <c r="BB42" s="231"/>
      <c r="BC42" s="231"/>
      <c r="BD42" s="231"/>
      <c r="BE42" s="231"/>
      <c r="BF42" s="231"/>
      <c r="BG42" s="231"/>
      <c r="BH42" s="231"/>
      <c r="BI42" s="231"/>
      <c r="BJ42" s="231"/>
      <c r="BK42" s="231"/>
      <c r="BL42" s="231"/>
      <c r="BM42" s="232"/>
      <c r="BN42" s="240"/>
      <c r="BO42" s="241"/>
      <c r="BP42" s="241"/>
      <c r="BQ42" s="242"/>
      <c r="BR42" s="75"/>
      <c r="BS42" s="76"/>
      <c r="BT42" s="76"/>
      <c r="BU42" s="76"/>
      <c r="BV42" s="76"/>
      <c r="BW42" s="76"/>
      <c r="BX42" s="76"/>
      <c r="BY42" s="76"/>
      <c r="BZ42" s="76"/>
      <c r="CA42" s="76"/>
      <c r="CB42" s="76"/>
      <c r="CC42" s="76"/>
      <c r="CD42" s="76"/>
      <c r="CE42" s="77"/>
      <c r="CF42" s="243"/>
      <c r="CG42" s="244"/>
      <c r="CH42" s="244"/>
      <c r="CI42" s="244"/>
      <c r="CJ42" s="244"/>
      <c r="CK42" s="244"/>
      <c r="CL42" s="244"/>
      <c r="CM42" s="244"/>
      <c r="CN42" s="244"/>
      <c r="CO42" s="244"/>
      <c r="CP42" s="244"/>
      <c r="CQ42" s="244"/>
      <c r="CR42" s="244"/>
      <c r="CS42" s="245"/>
      <c r="CT42" s="268"/>
      <c r="CU42" s="269"/>
      <c r="CV42" s="269"/>
      <c r="CW42" s="269"/>
      <c r="CX42" s="269"/>
      <c r="CY42" s="269"/>
      <c r="CZ42" s="269"/>
      <c r="DA42" s="269"/>
      <c r="DB42" s="269"/>
      <c r="DC42" s="270"/>
    </row>
    <row r="43" spans="1:107" s="6" customFormat="1" ht="13.5" customHeight="1" x14ac:dyDescent="0.15">
      <c r="A43" s="221">
        <v>33</v>
      </c>
      <c r="B43" s="222"/>
      <c r="C43" s="15"/>
      <c r="D43" s="12" t="s">
        <v>32</v>
      </c>
      <c r="E43" s="10"/>
      <c r="F43" s="10"/>
      <c r="G43" s="10"/>
      <c r="H43" s="10"/>
      <c r="I43" s="10"/>
      <c r="J43" s="10"/>
      <c r="K43" s="10"/>
      <c r="L43" s="10"/>
      <c r="M43" s="10"/>
      <c r="N43" s="10"/>
      <c r="O43" s="10"/>
      <c r="P43" s="10"/>
      <c r="Q43" s="16"/>
      <c r="R43" s="10" t="s">
        <v>67</v>
      </c>
      <c r="S43" s="10"/>
      <c r="T43" s="10"/>
      <c r="U43" s="10"/>
      <c r="V43" s="10"/>
      <c r="W43" s="10"/>
      <c r="X43" s="10"/>
      <c r="Y43" s="10"/>
      <c r="Z43" s="10"/>
      <c r="AA43" s="10"/>
      <c r="AB43" s="10"/>
      <c r="AC43" s="10"/>
      <c r="AD43" s="11"/>
      <c r="AE43" s="223"/>
      <c r="AF43" s="224"/>
      <c r="AG43" s="233"/>
      <c r="AH43" s="223" t="s">
        <v>26</v>
      </c>
      <c r="AI43" s="224"/>
      <c r="AJ43" s="233"/>
      <c r="AK43" s="271">
        <v>1</v>
      </c>
      <c r="AL43" s="272"/>
      <c r="AM43" s="273"/>
      <c r="AN43" s="271">
        <v>1</v>
      </c>
      <c r="AO43" s="272"/>
      <c r="AP43" s="273"/>
      <c r="AQ43" s="228" t="s">
        <v>55</v>
      </c>
      <c r="AR43" s="229"/>
      <c r="AS43" s="222"/>
      <c r="AT43" s="230" t="s">
        <v>99</v>
      </c>
      <c r="AU43" s="231"/>
      <c r="AV43" s="231"/>
      <c r="AW43" s="231"/>
      <c r="AX43" s="231"/>
      <c r="AY43" s="231"/>
      <c r="AZ43" s="231"/>
      <c r="BA43" s="231"/>
      <c r="BB43" s="231"/>
      <c r="BC43" s="231"/>
      <c r="BD43" s="231"/>
      <c r="BE43" s="231"/>
      <c r="BF43" s="231"/>
      <c r="BG43" s="231"/>
      <c r="BH43" s="231"/>
      <c r="BI43" s="231"/>
      <c r="BJ43" s="231"/>
      <c r="BK43" s="231"/>
      <c r="BL43" s="231"/>
      <c r="BM43" s="232"/>
      <c r="BN43" s="240"/>
      <c r="BO43" s="241"/>
      <c r="BP43" s="241"/>
      <c r="BQ43" s="242"/>
      <c r="BR43" s="62"/>
      <c r="BS43" s="63"/>
      <c r="BT43" s="63"/>
      <c r="BU43" s="63"/>
      <c r="BV43" s="63"/>
      <c r="BW43" s="63"/>
      <c r="BX43" s="63"/>
      <c r="BY43" s="63"/>
      <c r="BZ43" s="63"/>
      <c r="CA43" s="63"/>
      <c r="CB43" s="63"/>
      <c r="CC43" s="63"/>
      <c r="CD43" s="63"/>
      <c r="CE43" s="64"/>
      <c r="CF43" s="243"/>
      <c r="CG43" s="244"/>
      <c r="CH43" s="244"/>
      <c r="CI43" s="244"/>
      <c r="CJ43" s="244"/>
      <c r="CK43" s="244"/>
      <c r="CL43" s="244"/>
      <c r="CM43" s="244"/>
      <c r="CN43" s="244"/>
      <c r="CO43" s="244"/>
      <c r="CP43" s="244"/>
      <c r="CQ43" s="244"/>
      <c r="CR43" s="244"/>
      <c r="CS43" s="245"/>
      <c r="CT43" s="268"/>
      <c r="CU43" s="269"/>
      <c r="CV43" s="269"/>
      <c r="CW43" s="269"/>
      <c r="CX43" s="269"/>
      <c r="CY43" s="269"/>
      <c r="CZ43" s="269"/>
      <c r="DA43" s="269"/>
      <c r="DB43" s="269"/>
      <c r="DC43" s="270"/>
    </row>
    <row r="44" spans="1:107" s="6" customFormat="1" ht="13.5" customHeight="1" x14ac:dyDescent="0.15">
      <c r="A44" s="249">
        <v>34</v>
      </c>
      <c r="B44" s="250"/>
      <c r="C44" s="15"/>
      <c r="D44" s="154" t="s">
        <v>33</v>
      </c>
      <c r="E44" s="55"/>
      <c r="F44" s="55"/>
      <c r="G44" s="55"/>
      <c r="H44" s="55"/>
      <c r="I44" s="55"/>
      <c r="J44" s="55"/>
      <c r="K44" s="55"/>
      <c r="L44" s="55"/>
      <c r="M44" s="55"/>
      <c r="N44" s="55"/>
      <c r="O44" s="55"/>
      <c r="P44" s="55"/>
      <c r="Q44" s="16"/>
      <c r="R44" s="55" t="s">
        <v>66</v>
      </c>
      <c r="S44" s="55"/>
      <c r="T44" s="55"/>
      <c r="U44" s="55"/>
      <c r="V44" s="55"/>
      <c r="W44" s="55"/>
      <c r="X44" s="55"/>
      <c r="Y44" s="55"/>
      <c r="Z44" s="55"/>
      <c r="AA44" s="55"/>
      <c r="AB44" s="55"/>
      <c r="AC44" s="55"/>
      <c r="AD44" s="69"/>
      <c r="AE44" s="251"/>
      <c r="AF44" s="252"/>
      <c r="AG44" s="253"/>
      <c r="AH44" s="251" t="s">
        <v>26</v>
      </c>
      <c r="AI44" s="252"/>
      <c r="AJ44" s="253"/>
      <c r="AK44" s="254">
        <v>8</v>
      </c>
      <c r="AL44" s="255"/>
      <c r="AM44" s="256"/>
      <c r="AN44" s="254">
        <v>8</v>
      </c>
      <c r="AO44" s="255"/>
      <c r="AP44" s="256"/>
      <c r="AQ44" s="257" t="s">
        <v>34</v>
      </c>
      <c r="AR44" s="258"/>
      <c r="AS44" s="250"/>
      <c r="AT44" s="265" t="s">
        <v>97</v>
      </c>
      <c r="AU44" s="266"/>
      <c r="AV44" s="266"/>
      <c r="AW44" s="266"/>
      <c r="AX44" s="266"/>
      <c r="AY44" s="266"/>
      <c r="AZ44" s="266"/>
      <c r="BA44" s="266"/>
      <c r="BB44" s="266"/>
      <c r="BC44" s="266"/>
      <c r="BD44" s="266"/>
      <c r="BE44" s="266"/>
      <c r="BF44" s="266"/>
      <c r="BG44" s="266"/>
      <c r="BH44" s="266"/>
      <c r="BI44" s="266"/>
      <c r="BJ44" s="266"/>
      <c r="BK44" s="266"/>
      <c r="BL44" s="266"/>
      <c r="BM44" s="267"/>
      <c r="BN44" s="259"/>
      <c r="BO44" s="260"/>
      <c r="BP44" s="260"/>
      <c r="BQ44" s="261"/>
      <c r="BR44" s="70"/>
      <c r="BS44" s="71"/>
      <c r="BT44" s="71"/>
      <c r="BU44" s="71"/>
      <c r="BV44" s="71"/>
      <c r="BW44" s="71"/>
      <c r="BX44" s="71"/>
      <c r="BY44" s="71"/>
      <c r="BZ44" s="71"/>
      <c r="CA44" s="71"/>
      <c r="CB44" s="71"/>
      <c r="CC44" s="71"/>
      <c r="CD44" s="71"/>
      <c r="CE44" s="72"/>
      <c r="CF44" s="262"/>
      <c r="CG44" s="263"/>
      <c r="CH44" s="263"/>
      <c r="CI44" s="263"/>
      <c r="CJ44" s="263"/>
      <c r="CK44" s="263"/>
      <c r="CL44" s="263"/>
      <c r="CM44" s="263"/>
      <c r="CN44" s="263"/>
      <c r="CO44" s="263"/>
      <c r="CP44" s="263"/>
      <c r="CQ44" s="263"/>
      <c r="CR44" s="263"/>
      <c r="CS44" s="264"/>
      <c r="CT44" s="246"/>
      <c r="CU44" s="247"/>
      <c r="CV44" s="247"/>
      <c r="CW44" s="247"/>
      <c r="CX44" s="247"/>
      <c r="CY44" s="247"/>
      <c r="CZ44" s="247"/>
      <c r="DA44" s="247"/>
      <c r="DB44" s="247"/>
      <c r="DC44" s="248"/>
    </row>
    <row r="45" spans="1:107" s="6" customFormat="1" ht="13.5" customHeight="1" x14ac:dyDescent="0.15">
      <c r="A45" s="409"/>
      <c r="B45" s="410"/>
      <c r="C45" s="73"/>
      <c r="D45" s="74"/>
      <c r="E45" s="22"/>
      <c r="F45" s="22"/>
      <c r="G45" s="22"/>
      <c r="H45" s="22"/>
      <c r="I45" s="22"/>
      <c r="J45" s="22"/>
      <c r="K45" s="22"/>
      <c r="L45" s="22"/>
      <c r="M45" s="22"/>
      <c r="N45" s="22"/>
      <c r="O45" s="22"/>
      <c r="P45" s="23"/>
      <c r="Q45" s="43"/>
      <c r="R45" s="22"/>
      <c r="S45" s="22"/>
      <c r="T45" s="22"/>
      <c r="U45" s="22"/>
      <c r="V45" s="22"/>
      <c r="W45" s="22"/>
      <c r="X45" s="22"/>
      <c r="Y45" s="22"/>
      <c r="Z45" s="22"/>
      <c r="AA45" s="22"/>
      <c r="AB45" s="22"/>
      <c r="AC45" s="22"/>
      <c r="AD45" s="23"/>
      <c r="AE45" s="223"/>
      <c r="AF45" s="224"/>
      <c r="AG45" s="233"/>
      <c r="AH45" s="411"/>
      <c r="AI45" s="412"/>
      <c r="AJ45" s="413"/>
      <c r="AK45" s="414"/>
      <c r="AL45" s="415"/>
      <c r="AM45" s="410"/>
      <c r="AN45" s="414"/>
      <c r="AO45" s="415"/>
      <c r="AP45" s="410"/>
      <c r="AQ45" s="414"/>
      <c r="AR45" s="415"/>
      <c r="AS45" s="410"/>
      <c r="AT45" s="416"/>
      <c r="AU45" s="417"/>
      <c r="AV45" s="417"/>
      <c r="AW45" s="417"/>
      <c r="AX45" s="417"/>
      <c r="AY45" s="417"/>
      <c r="AZ45" s="417"/>
      <c r="BA45" s="417"/>
      <c r="BB45" s="417"/>
      <c r="BC45" s="417"/>
      <c r="BD45" s="417"/>
      <c r="BE45" s="417"/>
      <c r="BF45" s="417"/>
      <c r="BG45" s="417"/>
      <c r="BH45" s="417"/>
      <c r="BI45" s="417"/>
      <c r="BJ45" s="417"/>
      <c r="BK45" s="417"/>
      <c r="BL45" s="417"/>
      <c r="BM45" s="418"/>
      <c r="BN45" s="419"/>
      <c r="BO45" s="420"/>
      <c r="BP45" s="420"/>
      <c r="BQ45" s="421"/>
      <c r="BR45" s="65"/>
      <c r="BS45" s="66"/>
      <c r="BT45" s="66"/>
      <c r="BU45" s="66"/>
      <c r="BV45" s="66"/>
      <c r="BW45" s="66"/>
      <c r="BX45" s="66"/>
      <c r="BY45" s="66"/>
      <c r="BZ45" s="66"/>
      <c r="CA45" s="66"/>
      <c r="CB45" s="66"/>
      <c r="CC45" s="66"/>
      <c r="CD45" s="66"/>
      <c r="CE45" s="67"/>
      <c r="CF45" s="422"/>
      <c r="CG45" s="423"/>
      <c r="CH45" s="423"/>
      <c r="CI45" s="423"/>
      <c r="CJ45" s="423"/>
      <c r="CK45" s="423"/>
      <c r="CL45" s="423"/>
      <c r="CM45" s="423"/>
      <c r="CN45" s="423"/>
      <c r="CO45" s="423"/>
      <c r="CP45" s="423"/>
      <c r="CQ45" s="423"/>
      <c r="CR45" s="423"/>
      <c r="CS45" s="424"/>
      <c r="CT45" s="425"/>
      <c r="CU45" s="426"/>
      <c r="CV45" s="426"/>
      <c r="CW45" s="426"/>
      <c r="CX45" s="426"/>
      <c r="CY45" s="426"/>
      <c r="CZ45" s="426"/>
      <c r="DA45" s="426"/>
      <c r="DB45" s="426"/>
      <c r="DC45" s="427"/>
    </row>
    <row r="46" spans="1:107" s="9" customFormat="1" ht="12" x14ac:dyDescent="0.15">
      <c r="A46" s="47" t="s">
        <v>57</v>
      </c>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9"/>
    </row>
    <row r="47" spans="1:107" s="6" customFormat="1" ht="13.5" customHeight="1" x14ac:dyDescent="0.15">
      <c r="A47" s="221">
        <v>1</v>
      </c>
      <c r="B47" s="222"/>
      <c r="C47" s="46" t="s">
        <v>129</v>
      </c>
      <c r="D47" s="44"/>
      <c r="E47" s="10"/>
      <c r="F47" s="10"/>
      <c r="G47" s="10"/>
      <c r="H47" s="10"/>
      <c r="I47" s="10"/>
      <c r="J47" s="10"/>
      <c r="K47" s="10"/>
      <c r="L47" s="10"/>
      <c r="M47" s="10"/>
      <c r="N47" s="10"/>
      <c r="O47" s="10"/>
      <c r="P47" s="11"/>
      <c r="Q47" s="50" t="s">
        <v>58</v>
      </c>
      <c r="R47" s="10"/>
      <c r="S47" s="10"/>
      <c r="T47" s="10"/>
      <c r="U47" s="10"/>
      <c r="V47" s="10"/>
      <c r="W47" s="10"/>
      <c r="X47" s="10"/>
      <c r="Y47" s="10"/>
      <c r="Z47" s="10"/>
      <c r="AA47" s="10"/>
      <c r="AB47" s="10"/>
      <c r="AC47" s="10"/>
      <c r="AD47" s="11"/>
      <c r="AE47" s="223"/>
      <c r="AF47" s="224"/>
      <c r="AG47" s="233"/>
      <c r="AH47" s="223"/>
      <c r="AI47" s="224"/>
      <c r="AJ47" s="233"/>
      <c r="AK47" s="228"/>
      <c r="AL47" s="229"/>
      <c r="AM47" s="222"/>
      <c r="AN47" s="228"/>
      <c r="AO47" s="229"/>
      <c r="AP47" s="222"/>
      <c r="AQ47" s="35"/>
      <c r="AR47" s="36"/>
      <c r="AS47" s="34"/>
      <c r="AT47" s="230"/>
      <c r="AU47" s="231"/>
      <c r="AV47" s="231"/>
      <c r="AW47" s="231"/>
      <c r="AX47" s="231"/>
      <c r="AY47" s="231"/>
      <c r="AZ47" s="231"/>
      <c r="BA47" s="231"/>
      <c r="BB47" s="231"/>
      <c r="BC47" s="231"/>
      <c r="BD47" s="231"/>
      <c r="BE47" s="231"/>
      <c r="BF47" s="231"/>
      <c r="BG47" s="231"/>
      <c r="BH47" s="231"/>
      <c r="BI47" s="231"/>
      <c r="BJ47" s="231"/>
      <c r="BK47" s="231"/>
      <c r="BL47" s="231"/>
      <c r="BM47" s="232"/>
      <c r="BN47" s="56"/>
      <c r="BO47" s="57"/>
      <c r="BP47" s="57"/>
      <c r="BQ47" s="58"/>
      <c r="BR47" s="237"/>
      <c r="BS47" s="238"/>
      <c r="BT47" s="238"/>
      <c r="BU47" s="238"/>
      <c r="BV47" s="238"/>
      <c r="BW47" s="238"/>
      <c r="BX47" s="238"/>
      <c r="BY47" s="238"/>
      <c r="BZ47" s="238"/>
      <c r="CA47" s="238"/>
      <c r="CB47" s="238"/>
      <c r="CC47" s="238"/>
      <c r="CD47" s="238"/>
      <c r="CE47" s="239"/>
      <c r="CF47" s="243"/>
      <c r="CG47" s="244"/>
      <c r="CH47" s="244"/>
      <c r="CI47" s="244"/>
      <c r="CJ47" s="244"/>
      <c r="CK47" s="244"/>
      <c r="CL47" s="244"/>
      <c r="CM47" s="244"/>
      <c r="CN47" s="244"/>
      <c r="CO47" s="244"/>
      <c r="CP47" s="244"/>
      <c r="CQ47" s="244"/>
      <c r="CR47" s="244"/>
      <c r="CS47" s="245"/>
      <c r="CT47" s="40"/>
      <c r="CU47" s="41"/>
      <c r="CV47" s="41"/>
      <c r="CW47" s="41"/>
      <c r="CX47" s="41"/>
      <c r="CY47" s="41"/>
      <c r="CZ47" s="41"/>
      <c r="DA47" s="41"/>
      <c r="DB47" s="41"/>
      <c r="DC47" s="42"/>
    </row>
    <row r="48" spans="1:107" s="6" customFormat="1" ht="27" customHeight="1" x14ac:dyDescent="0.15">
      <c r="A48" s="221">
        <v>2</v>
      </c>
      <c r="B48" s="222"/>
      <c r="C48" s="14"/>
      <c r="D48" s="17" t="s">
        <v>130</v>
      </c>
      <c r="E48" s="10"/>
      <c r="F48" s="10"/>
      <c r="G48" s="10"/>
      <c r="H48" s="10"/>
      <c r="I48" s="10"/>
      <c r="J48" s="10"/>
      <c r="K48" s="10"/>
      <c r="L48" s="10"/>
      <c r="M48" s="10"/>
      <c r="N48" s="10"/>
      <c r="O48" s="10"/>
      <c r="P48" s="11"/>
      <c r="Q48" s="93"/>
      <c r="R48" s="94" t="s">
        <v>134</v>
      </c>
      <c r="S48" s="10"/>
      <c r="T48" s="10"/>
      <c r="U48" s="10"/>
      <c r="V48" s="10"/>
      <c r="W48" s="10"/>
      <c r="X48" s="10"/>
      <c r="Y48" s="10"/>
      <c r="Z48" s="10"/>
      <c r="AA48" s="10"/>
      <c r="AB48" s="10"/>
      <c r="AC48" s="10"/>
      <c r="AD48" s="11"/>
      <c r="AE48" s="223" t="s">
        <v>139</v>
      </c>
      <c r="AF48" s="224"/>
      <c r="AG48" s="233"/>
      <c r="AH48" s="223"/>
      <c r="AI48" s="224"/>
      <c r="AJ48" s="233"/>
      <c r="AK48" s="228"/>
      <c r="AL48" s="229"/>
      <c r="AM48" s="222"/>
      <c r="AN48" s="228"/>
      <c r="AO48" s="229"/>
      <c r="AP48" s="222"/>
      <c r="AQ48" s="228"/>
      <c r="AR48" s="229"/>
      <c r="AS48" s="222"/>
      <c r="AT48" s="230"/>
      <c r="AU48" s="231"/>
      <c r="AV48" s="231"/>
      <c r="AW48" s="231"/>
      <c r="AX48" s="231"/>
      <c r="AY48" s="231"/>
      <c r="AZ48" s="231"/>
      <c r="BA48" s="231"/>
      <c r="BB48" s="231"/>
      <c r="BC48" s="231"/>
      <c r="BD48" s="231"/>
      <c r="BE48" s="231"/>
      <c r="BF48" s="231"/>
      <c r="BG48" s="231"/>
      <c r="BH48" s="231"/>
      <c r="BI48" s="231"/>
      <c r="BJ48" s="231"/>
      <c r="BK48" s="231"/>
      <c r="BL48" s="231"/>
      <c r="BM48" s="232"/>
      <c r="BN48" s="240"/>
      <c r="BO48" s="241"/>
      <c r="BP48" s="241"/>
      <c r="BQ48" s="242"/>
      <c r="BR48" s="237"/>
      <c r="BS48" s="238"/>
      <c r="BT48" s="238"/>
      <c r="BU48" s="238"/>
      <c r="BV48" s="238"/>
      <c r="BW48" s="238"/>
      <c r="BX48" s="238"/>
      <c r="BY48" s="238"/>
      <c r="BZ48" s="238"/>
      <c r="CA48" s="238"/>
      <c r="CB48" s="238"/>
      <c r="CC48" s="238"/>
      <c r="CD48" s="238"/>
      <c r="CE48" s="239"/>
      <c r="CF48" s="243"/>
      <c r="CG48" s="244"/>
      <c r="CH48" s="244"/>
      <c r="CI48" s="244"/>
      <c r="CJ48" s="244"/>
      <c r="CK48" s="244"/>
      <c r="CL48" s="244"/>
      <c r="CM48" s="244"/>
      <c r="CN48" s="244"/>
      <c r="CO48" s="244"/>
      <c r="CP48" s="244"/>
      <c r="CQ48" s="244"/>
      <c r="CR48" s="244"/>
      <c r="CS48" s="245"/>
      <c r="CT48" s="234"/>
      <c r="CU48" s="235"/>
      <c r="CV48" s="235"/>
      <c r="CW48" s="235"/>
      <c r="CX48" s="235"/>
      <c r="CY48" s="235"/>
      <c r="CZ48" s="235"/>
      <c r="DA48" s="235"/>
      <c r="DB48" s="235"/>
      <c r="DC48" s="236"/>
    </row>
    <row r="49" spans="1:107" s="6" customFormat="1" ht="27" customHeight="1" x14ac:dyDescent="0.15">
      <c r="A49" s="221">
        <v>3</v>
      </c>
      <c r="B49" s="222"/>
      <c r="C49" s="14"/>
      <c r="D49" s="15"/>
      <c r="E49" s="94" t="s">
        <v>131</v>
      </c>
      <c r="F49" s="10"/>
      <c r="G49" s="10"/>
      <c r="H49" s="10"/>
      <c r="I49" s="10"/>
      <c r="J49" s="10"/>
      <c r="K49" s="10"/>
      <c r="L49" s="10"/>
      <c r="M49" s="10"/>
      <c r="N49" s="10"/>
      <c r="O49" s="10"/>
      <c r="P49" s="11"/>
      <c r="Q49" s="16"/>
      <c r="R49" s="97"/>
      <c r="S49" s="68" t="s">
        <v>132</v>
      </c>
      <c r="T49" s="10"/>
      <c r="U49" s="10"/>
      <c r="V49" s="10"/>
      <c r="W49" s="10"/>
      <c r="X49" s="10"/>
      <c r="Y49" s="10"/>
      <c r="Z49" s="10"/>
      <c r="AA49" s="10"/>
      <c r="AB49" s="10"/>
      <c r="AC49" s="10"/>
      <c r="AD49" s="11"/>
      <c r="AE49" s="223"/>
      <c r="AF49" s="224"/>
      <c r="AG49" s="233"/>
      <c r="AH49" s="223" t="s">
        <v>133</v>
      </c>
      <c r="AI49" s="224"/>
      <c r="AJ49" s="224"/>
      <c r="AK49" s="225">
        <v>10</v>
      </c>
      <c r="AL49" s="226"/>
      <c r="AM49" s="227"/>
      <c r="AN49" s="225">
        <v>20</v>
      </c>
      <c r="AO49" s="226"/>
      <c r="AP49" s="227"/>
      <c r="AQ49" s="228"/>
      <c r="AR49" s="229"/>
      <c r="AS49" s="222"/>
      <c r="AT49" s="234" t="s">
        <v>381</v>
      </c>
      <c r="AU49" s="235"/>
      <c r="AV49" s="235"/>
      <c r="AW49" s="235"/>
      <c r="AX49" s="235"/>
      <c r="AY49" s="235"/>
      <c r="AZ49" s="235"/>
      <c r="BA49" s="235"/>
      <c r="BB49" s="235"/>
      <c r="BC49" s="235"/>
      <c r="BD49" s="235"/>
      <c r="BE49" s="235"/>
      <c r="BF49" s="235"/>
      <c r="BG49" s="235"/>
      <c r="BH49" s="235"/>
      <c r="BI49" s="235"/>
      <c r="BJ49" s="235"/>
      <c r="BK49" s="235"/>
      <c r="BL49" s="235"/>
      <c r="BM49" s="428"/>
      <c r="BN49" s="240"/>
      <c r="BO49" s="241"/>
      <c r="BP49" s="241"/>
      <c r="BQ49" s="242"/>
      <c r="BR49" s="237"/>
      <c r="BS49" s="238"/>
      <c r="BT49" s="238"/>
      <c r="BU49" s="238"/>
      <c r="BV49" s="238"/>
      <c r="BW49" s="238"/>
      <c r="BX49" s="238"/>
      <c r="BY49" s="238"/>
      <c r="BZ49" s="238"/>
      <c r="CA49" s="238"/>
      <c r="CB49" s="238"/>
      <c r="CC49" s="238"/>
      <c r="CD49" s="238"/>
      <c r="CE49" s="239"/>
      <c r="CF49" s="243"/>
      <c r="CG49" s="244"/>
      <c r="CH49" s="244"/>
      <c r="CI49" s="244"/>
      <c r="CJ49" s="244"/>
      <c r="CK49" s="244"/>
      <c r="CL49" s="244"/>
      <c r="CM49" s="244"/>
      <c r="CN49" s="244"/>
      <c r="CO49" s="244"/>
      <c r="CP49" s="244"/>
      <c r="CQ49" s="244"/>
      <c r="CR49" s="244"/>
      <c r="CS49" s="245"/>
      <c r="CT49" s="234"/>
      <c r="CU49" s="235"/>
      <c r="CV49" s="235"/>
      <c r="CW49" s="235"/>
      <c r="CX49" s="235"/>
      <c r="CY49" s="235"/>
      <c r="CZ49" s="235"/>
      <c r="DA49" s="235"/>
      <c r="DB49" s="235"/>
      <c r="DC49" s="236"/>
    </row>
    <row r="50" spans="1:107" s="6" customFormat="1" ht="27" customHeight="1" x14ac:dyDescent="0.15">
      <c r="A50" s="221">
        <v>4</v>
      </c>
      <c r="B50" s="222"/>
      <c r="C50" s="14"/>
      <c r="D50" s="94" t="s">
        <v>135</v>
      </c>
      <c r="E50" s="10"/>
      <c r="F50" s="10"/>
      <c r="G50" s="10"/>
      <c r="H50" s="10"/>
      <c r="I50" s="10"/>
      <c r="J50" s="10"/>
      <c r="K50" s="10"/>
      <c r="L50" s="10"/>
      <c r="M50" s="10"/>
      <c r="N50" s="10"/>
      <c r="O50" s="10"/>
      <c r="P50" s="11"/>
      <c r="Q50" s="16"/>
      <c r="R50" s="94" t="s">
        <v>138</v>
      </c>
      <c r="S50" s="10"/>
      <c r="T50" s="10"/>
      <c r="U50" s="10"/>
      <c r="V50" s="10"/>
      <c r="W50" s="10"/>
      <c r="X50" s="10"/>
      <c r="Y50" s="10"/>
      <c r="Z50" s="10"/>
      <c r="AA50" s="10"/>
      <c r="AB50" s="10"/>
      <c r="AC50" s="10"/>
      <c r="AD50" s="11"/>
      <c r="AE50" s="223" t="s">
        <v>139</v>
      </c>
      <c r="AF50" s="224"/>
      <c r="AG50" s="233"/>
      <c r="AH50" s="223"/>
      <c r="AI50" s="224"/>
      <c r="AJ50" s="224"/>
      <c r="AK50" s="225"/>
      <c r="AL50" s="226"/>
      <c r="AM50" s="227"/>
      <c r="AN50" s="225"/>
      <c r="AO50" s="226"/>
      <c r="AP50" s="227"/>
      <c r="AQ50" s="228"/>
      <c r="AR50" s="229"/>
      <c r="AS50" s="222"/>
      <c r="AT50" s="230"/>
      <c r="AU50" s="231"/>
      <c r="AV50" s="231"/>
      <c r="AW50" s="231"/>
      <c r="AX50" s="231"/>
      <c r="AY50" s="231"/>
      <c r="AZ50" s="231"/>
      <c r="BA50" s="231"/>
      <c r="BB50" s="231"/>
      <c r="BC50" s="231"/>
      <c r="BD50" s="231"/>
      <c r="BE50" s="231"/>
      <c r="BF50" s="231"/>
      <c r="BG50" s="231"/>
      <c r="BH50" s="231"/>
      <c r="BI50" s="231"/>
      <c r="BJ50" s="231"/>
      <c r="BK50" s="231"/>
      <c r="BL50" s="231"/>
      <c r="BM50" s="232"/>
      <c r="BN50" s="240"/>
      <c r="BO50" s="241"/>
      <c r="BP50" s="241"/>
      <c r="BQ50" s="242"/>
      <c r="BR50" s="237"/>
      <c r="BS50" s="238"/>
      <c r="BT50" s="238"/>
      <c r="BU50" s="238"/>
      <c r="BV50" s="238"/>
      <c r="BW50" s="238"/>
      <c r="BX50" s="238"/>
      <c r="BY50" s="238"/>
      <c r="BZ50" s="238"/>
      <c r="CA50" s="238"/>
      <c r="CB50" s="238"/>
      <c r="CC50" s="238"/>
      <c r="CD50" s="238"/>
      <c r="CE50" s="239"/>
      <c r="CF50" s="243"/>
      <c r="CG50" s="244"/>
      <c r="CH50" s="244"/>
      <c r="CI50" s="244"/>
      <c r="CJ50" s="244"/>
      <c r="CK50" s="244"/>
      <c r="CL50" s="244"/>
      <c r="CM50" s="244"/>
      <c r="CN50" s="244"/>
      <c r="CO50" s="244"/>
      <c r="CP50" s="244"/>
      <c r="CQ50" s="244"/>
      <c r="CR50" s="244"/>
      <c r="CS50" s="245"/>
      <c r="CT50" s="234"/>
      <c r="CU50" s="235"/>
      <c r="CV50" s="235"/>
      <c r="CW50" s="235"/>
      <c r="CX50" s="235"/>
      <c r="CY50" s="235"/>
      <c r="CZ50" s="235"/>
      <c r="DA50" s="235"/>
      <c r="DB50" s="235"/>
      <c r="DC50" s="236"/>
    </row>
    <row r="51" spans="1:107" s="6" customFormat="1" ht="27" customHeight="1" x14ac:dyDescent="0.15">
      <c r="A51" s="221">
        <v>5</v>
      </c>
      <c r="B51" s="222"/>
      <c r="C51" s="14"/>
      <c r="D51" s="95"/>
      <c r="E51" s="68" t="s">
        <v>136</v>
      </c>
      <c r="F51" s="10"/>
      <c r="G51" s="10"/>
      <c r="H51" s="10"/>
      <c r="I51" s="10"/>
      <c r="J51" s="10"/>
      <c r="K51" s="10"/>
      <c r="L51" s="10"/>
      <c r="M51" s="10"/>
      <c r="N51" s="10"/>
      <c r="O51" s="10"/>
      <c r="P51" s="11"/>
      <c r="Q51" s="96"/>
      <c r="R51" s="97"/>
      <c r="S51" s="68" t="s">
        <v>137</v>
      </c>
      <c r="T51" s="10"/>
      <c r="U51" s="10"/>
      <c r="V51" s="10"/>
      <c r="W51" s="10"/>
      <c r="X51" s="10"/>
      <c r="Y51" s="10"/>
      <c r="Z51" s="10"/>
      <c r="AA51" s="10"/>
      <c r="AB51" s="10"/>
      <c r="AC51" s="10"/>
      <c r="AD51" s="11"/>
      <c r="AE51" s="81"/>
      <c r="AF51" s="82"/>
      <c r="AG51" s="89"/>
      <c r="AH51" s="223" t="s">
        <v>133</v>
      </c>
      <c r="AI51" s="224"/>
      <c r="AJ51" s="224"/>
      <c r="AK51" s="225">
        <v>10</v>
      </c>
      <c r="AL51" s="226"/>
      <c r="AM51" s="227"/>
      <c r="AN51" s="225">
        <v>20</v>
      </c>
      <c r="AO51" s="226"/>
      <c r="AP51" s="227"/>
      <c r="AQ51" s="228"/>
      <c r="AR51" s="229"/>
      <c r="AS51" s="222"/>
      <c r="AT51" s="230"/>
      <c r="AU51" s="231"/>
      <c r="AV51" s="231"/>
      <c r="AW51" s="231"/>
      <c r="AX51" s="231"/>
      <c r="AY51" s="231"/>
      <c r="AZ51" s="231"/>
      <c r="BA51" s="231"/>
      <c r="BB51" s="231"/>
      <c r="BC51" s="231"/>
      <c r="BD51" s="231"/>
      <c r="BE51" s="231"/>
      <c r="BF51" s="231"/>
      <c r="BG51" s="231"/>
      <c r="BH51" s="231"/>
      <c r="BI51" s="231"/>
      <c r="BJ51" s="231"/>
      <c r="BK51" s="231"/>
      <c r="BL51" s="231"/>
      <c r="BM51" s="232"/>
      <c r="BN51" s="90"/>
      <c r="BO51" s="91"/>
      <c r="BP51" s="91"/>
      <c r="BQ51" s="92"/>
      <c r="BR51" s="86"/>
      <c r="BS51" s="87"/>
      <c r="BT51" s="87"/>
      <c r="BU51" s="87"/>
      <c r="BV51" s="87"/>
      <c r="BW51" s="87"/>
      <c r="BX51" s="87"/>
      <c r="BY51" s="87"/>
      <c r="BZ51" s="87"/>
      <c r="CA51" s="87"/>
      <c r="CB51" s="87"/>
      <c r="CC51" s="87"/>
      <c r="CD51" s="87"/>
      <c r="CE51" s="88"/>
      <c r="CF51" s="83"/>
      <c r="CG51" s="84"/>
      <c r="CH51" s="84"/>
      <c r="CI51" s="84"/>
      <c r="CJ51" s="84"/>
      <c r="CK51" s="84"/>
      <c r="CL51" s="84"/>
      <c r="CM51" s="84"/>
      <c r="CN51" s="84"/>
      <c r="CO51" s="84"/>
      <c r="CP51" s="84"/>
      <c r="CQ51" s="84"/>
      <c r="CR51" s="84"/>
      <c r="CS51" s="85"/>
      <c r="CT51" s="78"/>
      <c r="CU51" s="79"/>
      <c r="CV51" s="79"/>
      <c r="CW51" s="79"/>
      <c r="CX51" s="79"/>
      <c r="CY51" s="79"/>
      <c r="CZ51" s="79"/>
      <c r="DA51" s="79"/>
      <c r="DB51" s="79"/>
      <c r="DC51" s="80"/>
    </row>
    <row r="52" spans="1:107" s="6" customFormat="1" ht="13.5" customHeight="1" thickBot="1" x14ac:dyDescent="0.2">
      <c r="A52" s="393"/>
      <c r="B52" s="394"/>
      <c r="C52" s="387"/>
      <c r="D52" s="388"/>
      <c r="E52" s="388"/>
      <c r="F52" s="388"/>
      <c r="G52" s="388"/>
      <c r="H52" s="388"/>
      <c r="I52" s="388"/>
      <c r="J52" s="388"/>
      <c r="K52" s="388"/>
      <c r="L52" s="388"/>
      <c r="M52" s="388"/>
      <c r="N52" s="388"/>
      <c r="O52" s="388"/>
      <c r="P52" s="389"/>
      <c r="Q52" s="390"/>
      <c r="R52" s="391"/>
      <c r="S52" s="391"/>
      <c r="T52" s="391"/>
      <c r="U52" s="391"/>
      <c r="V52" s="391"/>
      <c r="W52" s="391"/>
      <c r="X52" s="391"/>
      <c r="Y52" s="391"/>
      <c r="Z52" s="391"/>
      <c r="AA52" s="391"/>
      <c r="AB52" s="391"/>
      <c r="AC52" s="391"/>
      <c r="AD52" s="392"/>
      <c r="AE52" s="384"/>
      <c r="AF52" s="385"/>
      <c r="AG52" s="386"/>
      <c r="AH52" s="384"/>
      <c r="AI52" s="385"/>
      <c r="AJ52" s="386"/>
      <c r="AK52" s="395"/>
      <c r="AL52" s="396"/>
      <c r="AM52" s="394"/>
      <c r="AN52" s="395"/>
      <c r="AO52" s="396"/>
      <c r="AP52" s="394"/>
      <c r="AQ52" s="395"/>
      <c r="AR52" s="396"/>
      <c r="AS52" s="394"/>
      <c r="AT52" s="397"/>
      <c r="AU52" s="398"/>
      <c r="AV52" s="398"/>
      <c r="AW52" s="398"/>
      <c r="AX52" s="398"/>
      <c r="AY52" s="398"/>
      <c r="AZ52" s="398"/>
      <c r="BA52" s="398"/>
      <c r="BB52" s="398"/>
      <c r="BC52" s="398"/>
      <c r="BD52" s="398"/>
      <c r="BE52" s="398"/>
      <c r="BF52" s="398"/>
      <c r="BG52" s="398"/>
      <c r="BH52" s="398"/>
      <c r="BI52" s="398"/>
      <c r="BJ52" s="398"/>
      <c r="BK52" s="398"/>
      <c r="BL52" s="398"/>
      <c r="BM52" s="399"/>
      <c r="BN52" s="400"/>
      <c r="BO52" s="401"/>
      <c r="BP52" s="401"/>
      <c r="BQ52" s="402"/>
      <c r="BR52" s="403"/>
      <c r="BS52" s="404"/>
      <c r="BT52" s="404"/>
      <c r="BU52" s="404"/>
      <c r="BV52" s="404"/>
      <c r="BW52" s="404"/>
      <c r="BX52" s="404"/>
      <c r="BY52" s="404"/>
      <c r="BZ52" s="404"/>
      <c r="CA52" s="404"/>
      <c r="CB52" s="404"/>
      <c r="CC52" s="404"/>
      <c r="CD52" s="404"/>
      <c r="CE52" s="405"/>
      <c r="CF52" s="406"/>
      <c r="CG52" s="407"/>
      <c r="CH52" s="407"/>
      <c r="CI52" s="407"/>
      <c r="CJ52" s="407"/>
      <c r="CK52" s="407"/>
      <c r="CL52" s="407"/>
      <c r="CM52" s="407"/>
      <c r="CN52" s="407"/>
      <c r="CO52" s="407"/>
      <c r="CP52" s="407"/>
      <c r="CQ52" s="407"/>
      <c r="CR52" s="407"/>
      <c r="CS52" s="408"/>
      <c r="CT52" s="381"/>
      <c r="CU52" s="382"/>
      <c r="CV52" s="382"/>
      <c r="CW52" s="382"/>
      <c r="CX52" s="382"/>
      <c r="CY52" s="382"/>
      <c r="CZ52" s="382"/>
      <c r="DA52" s="382"/>
      <c r="DB52" s="382"/>
      <c r="DC52" s="383"/>
    </row>
  </sheetData>
  <mergeCells count="464">
    <mergeCell ref="AN42:AP42"/>
    <mergeCell ref="AQ42:AS42"/>
    <mergeCell ref="AT42:BM42"/>
    <mergeCell ref="BN42:BQ42"/>
    <mergeCell ref="CF42:CS42"/>
    <mergeCell ref="CT42:DC42"/>
    <mergeCell ref="A17:B17"/>
    <mergeCell ref="AE17:AG17"/>
    <mergeCell ref="AH17:AJ17"/>
    <mergeCell ref="AK17:AM17"/>
    <mergeCell ref="AN17:AP17"/>
    <mergeCell ref="AQ17:AS17"/>
    <mergeCell ref="AT17:BM17"/>
    <mergeCell ref="BN17:BQ17"/>
    <mergeCell ref="CF17:CS17"/>
    <mergeCell ref="BN50:BQ50"/>
    <mergeCell ref="BR50:CE50"/>
    <mergeCell ref="CF50:CS50"/>
    <mergeCell ref="CT50:DC50"/>
    <mergeCell ref="AQ12:AS12"/>
    <mergeCell ref="AT12:BM12"/>
    <mergeCell ref="BN12:BQ12"/>
    <mergeCell ref="CF12:CS12"/>
    <mergeCell ref="CT12:DC12"/>
    <mergeCell ref="BN45:BQ45"/>
    <mergeCell ref="CF45:CS45"/>
    <mergeCell ref="CT45:DC45"/>
    <mergeCell ref="AE45:AG45"/>
    <mergeCell ref="AT47:BM47"/>
    <mergeCell ref="AT48:BM48"/>
    <mergeCell ref="AT49:BM49"/>
    <mergeCell ref="CT49:DC49"/>
    <mergeCell ref="BR49:CE49"/>
    <mergeCell ref="BN49:BQ49"/>
    <mergeCell ref="CF49:CS49"/>
    <mergeCell ref="CT52:DC52"/>
    <mergeCell ref="AE52:AG52"/>
    <mergeCell ref="C52:P52"/>
    <mergeCell ref="Q52:AD52"/>
    <mergeCell ref="A52:B52"/>
    <mergeCell ref="AH52:AJ52"/>
    <mergeCell ref="AK52:AM52"/>
    <mergeCell ref="AN52:AP52"/>
    <mergeCell ref="AQ52:AS52"/>
    <mergeCell ref="AT52:BM52"/>
    <mergeCell ref="BN52:BQ52"/>
    <mergeCell ref="BR52:CE52"/>
    <mergeCell ref="CF52:CS52"/>
    <mergeCell ref="CT40:DC40"/>
    <mergeCell ref="AT13:BM13"/>
    <mergeCell ref="AT14:BM14"/>
    <mergeCell ref="AT15:BM15"/>
    <mergeCell ref="AT16:BM16"/>
    <mergeCell ref="AT18:BM18"/>
    <mergeCell ref="AT19:BM19"/>
    <mergeCell ref="AT20:BM20"/>
    <mergeCell ref="AT21:BM21"/>
    <mergeCell ref="AT22:BM22"/>
    <mergeCell ref="AT23:BM23"/>
    <mergeCell ref="AT24:BM24"/>
    <mergeCell ref="AT25:BM25"/>
    <mergeCell ref="AT26:BM26"/>
    <mergeCell ref="AT27:BM27"/>
    <mergeCell ref="AT28:BM28"/>
    <mergeCell ref="AT29:BM29"/>
    <mergeCell ref="AT30:BM30"/>
    <mergeCell ref="AT31:BM31"/>
    <mergeCell ref="AT32:BM32"/>
    <mergeCell ref="AT33:BM33"/>
    <mergeCell ref="AT34:BM34"/>
    <mergeCell ref="AT35:BM35"/>
    <mergeCell ref="AT36:BM36"/>
    <mergeCell ref="A40:B40"/>
    <mergeCell ref="AE40:AG40"/>
    <mergeCell ref="AH40:AJ40"/>
    <mergeCell ref="AK40:AM40"/>
    <mergeCell ref="AN40:AP40"/>
    <mergeCell ref="AQ40:AS40"/>
    <mergeCell ref="BN40:BQ40"/>
    <mergeCell ref="CF40:CS40"/>
    <mergeCell ref="AT40:BM40"/>
    <mergeCell ref="CT39:DC39"/>
    <mergeCell ref="AT39:BM39"/>
    <mergeCell ref="A39:B39"/>
    <mergeCell ref="AE39:AG39"/>
    <mergeCell ref="AH39:AJ39"/>
    <mergeCell ref="AK39:AM39"/>
    <mergeCell ref="AN39:AP39"/>
    <mergeCell ref="AQ39:AS39"/>
    <mergeCell ref="BN39:BQ39"/>
    <mergeCell ref="CF39:CS39"/>
    <mergeCell ref="CT37:DC37"/>
    <mergeCell ref="A38:B38"/>
    <mergeCell ref="AE38:AG38"/>
    <mergeCell ref="AH38:AJ38"/>
    <mergeCell ref="AK38:AM38"/>
    <mergeCell ref="AN38:AP38"/>
    <mergeCell ref="AQ38:AS38"/>
    <mergeCell ref="BN38:BQ38"/>
    <mergeCell ref="CF38:CS38"/>
    <mergeCell ref="CT38:DC38"/>
    <mergeCell ref="AT37:BM37"/>
    <mergeCell ref="AT38:BM38"/>
    <mergeCell ref="A37:B37"/>
    <mergeCell ref="AE37:AG37"/>
    <mergeCell ref="AH37:AJ37"/>
    <mergeCell ref="AK37:AM37"/>
    <mergeCell ref="AN37:AP37"/>
    <mergeCell ref="AQ37:AS37"/>
    <mergeCell ref="BN37:BQ37"/>
    <mergeCell ref="CF37:CS37"/>
    <mergeCell ref="CT35:DC35"/>
    <mergeCell ref="A36:B36"/>
    <mergeCell ref="AE36:AG36"/>
    <mergeCell ref="AH36:AJ36"/>
    <mergeCell ref="AK36:AM36"/>
    <mergeCell ref="AN36:AP36"/>
    <mergeCell ref="AQ36:AS36"/>
    <mergeCell ref="BN36:BQ36"/>
    <mergeCell ref="CF36:CS36"/>
    <mergeCell ref="CT36:DC36"/>
    <mergeCell ref="A35:B35"/>
    <mergeCell ref="AE35:AG35"/>
    <mergeCell ref="AH35:AJ35"/>
    <mergeCell ref="AK35:AM35"/>
    <mergeCell ref="AN35:AP35"/>
    <mergeCell ref="AQ35:AS35"/>
    <mergeCell ref="BN35:BQ35"/>
    <mergeCell ref="CF35:CS35"/>
    <mergeCell ref="A34:B34"/>
    <mergeCell ref="AE34:AG34"/>
    <mergeCell ref="AH34:AJ34"/>
    <mergeCell ref="AK34:AM34"/>
    <mergeCell ref="AN34:AP34"/>
    <mergeCell ref="AQ34:AS34"/>
    <mergeCell ref="BN34:BQ34"/>
    <mergeCell ref="CF34:CS34"/>
    <mergeCell ref="CT32:DC32"/>
    <mergeCell ref="A33:B33"/>
    <mergeCell ref="AE33:AG33"/>
    <mergeCell ref="AH33:AJ33"/>
    <mergeCell ref="AK33:AM33"/>
    <mergeCell ref="AN33:AP33"/>
    <mergeCell ref="AQ33:AS33"/>
    <mergeCell ref="BN33:BQ33"/>
    <mergeCell ref="CF33:CS33"/>
    <mergeCell ref="CT33:DC33"/>
    <mergeCell ref="A32:B32"/>
    <mergeCell ref="AE32:AG32"/>
    <mergeCell ref="AH32:AJ32"/>
    <mergeCell ref="AK32:AM32"/>
    <mergeCell ref="AN32:AP32"/>
    <mergeCell ref="AQ32:AS32"/>
    <mergeCell ref="BN32:BQ32"/>
    <mergeCell ref="CF32:CS32"/>
    <mergeCell ref="A31:B31"/>
    <mergeCell ref="AE31:AG31"/>
    <mergeCell ref="AH31:AJ31"/>
    <mergeCell ref="AK31:AM31"/>
    <mergeCell ref="AN31:AP31"/>
    <mergeCell ref="AQ31:AS31"/>
    <mergeCell ref="BN31:BQ31"/>
    <mergeCell ref="CF31:CS31"/>
    <mergeCell ref="CT29:DC29"/>
    <mergeCell ref="A30:B30"/>
    <mergeCell ref="AE30:AG30"/>
    <mergeCell ref="AH30:AJ30"/>
    <mergeCell ref="AK30:AM30"/>
    <mergeCell ref="AN30:AP30"/>
    <mergeCell ref="AQ30:AS30"/>
    <mergeCell ref="BN30:BQ30"/>
    <mergeCell ref="CF30:CS30"/>
    <mergeCell ref="CT30:DC30"/>
    <mergeCell ref="A29:B29"/>
    <mergeCell ref="AE29:AG29"/>
    <mergeCell ref="AH29:AJ29"/>
    <mergeCell ref="AK29:AM29"/>
    <mergeCell ref="AN29:AP29"/>
    <mergeCell ref="AQ29:AS29"/>
    <mergeCell ref="BN29:BQ29"/>
    <mergeCell ref="CF29:CS29"/>
    <mergeCell ref="AH27:AJ27"/>
    <mergeCell ref="AK27:AM27"/>
    <mergeCell ref="AN27:AP27"/>
    <mergeCell ref="AQ27:AS27"/>
    <mergeCell ref="BN27:BQ27"/>
    <mergeCell ref="CF27:CS27"/>
    <mergeCell ref="CT27:DC27"/>
    <mergeCell ref="A28:B28"/>
    <mergeCell ref="AE28:AG28"/>
    <mergeCell ref="AH28:AJ28"/>
    <mergeCell ref="AK28:AM28"/>
    <mergeCell ref="AN28:AP28"/>
    <mergeCell ref="AQ28:AS28"/>
    <mergeCell ref="BN28:BQ28"/>
    <mergeCell ref="CF28:CS28"/>
    <mergeCell ref="CT28:DC28"/>
    <mergeCell ref="A27:B27"/>
    <mergeCell ref="AE27:AG27"/>
    <mergeCell ref="CF4:CS6"/>
    <mergeCell ref="BN4:BQ6"/>
    <mergeCell ref="AE4:AS4"/>
    <mergeCell ref="CT4:DC6"/>
    <mergeCell ref="A4:B6"/>
    <mergeCell ref="BH2:BL2"/>
    <mergeCell ref="AQ5:AS6"/>
    <mergeCell ref="AN5:AP6"/>
    <mergeCell ref="AK5:AM6"/>
    <mergeCell ref="AH5:AJ6"/>
    <mergeCell ref="AE5:AG6"/>
    <mergeCell ref="C4:P6"/>
    <mergeCell ref="BR4:CE6"/>
    <mergeCell ref="Q4:AD6"/>
    <mergeCell ref="AT4:BM6"/>
    <mergeCell ref="AW1:AY1"/>
    <mergeCell ref="AZ1:BD1"/>
    <mergeCell ref="BE1:BG1"/>
    <mergeCell ref="BH1:BL1"/>
    <mergeCell ref="C2:J2"/>
    <mergeCell ref="AW2:AY2"/>
    <mergeCell ref="AZ2:BD2"/>
    <mergeCell ref="BE2:BG2"/>
    <mergeCell ref="C1:J1"/>
    <mergeCell ref="V1:Z2"/>
    <mergeCell ref="AA1:AJ2"/>
    <mergeCell ref="AK1:AO2"/>
    <mergeCell ref="AP1:AV2"/>
    <mergeCell ref="A8:B8"/>
    <mergeCell ref="AE8:AG8"/>
    <mergeCell ref="AH8:AJ8"/>
    <mergeCell ref="AK8:AM8"/>
    <mergeCell ref="AN8:AP8"/>
    <mergeCell ref="AQ8:AS8"/>
    <mergeCell ref="CT8:DC8"/>
    <mergeCell ref="BN8:BQ8"/>
    <mergeCell ref="CF8:CS8"/>
    <mergeCell ref="AT8:BM8"/>
    <mergeCell ref="CT9:DC9"/>
    <mergeCell ref="A10:B10"/>
    <mergeCell ref="AE10:AG10"/>
    <mergeCell ref="AH10:AJ10"/>
    <mergeCell ref="AK10:AM10"/>
    <mergeCell ref="AN10:AP10"/>
    <mergeCell ref="AQ10:AS10"/>
    <mergeCell ref="CT10:DC10"/>
    <mergeCell ref="A9:B9"/>
    <mergeCell ref="AE9:AG9"/>
    <mergeCell ref="AH9:AJ9"/>
    <mergeCell ref="AK9:AM9"/>
    <mergeCell ref="AN9:AP9"/>
    <mergeCell ref="AQ9:AS9"/>
    <mergeCell ref="BN9:BQ9"/>
    <mergeCell ref="BN10:BQ10"/>
    <mergeCell ref="CF9:CS9"/>
    <mergeCell ref="CF10:CS10"/>
    <mergeCell ref="AT9:BM9"/>
    <mergeCell ref="AT10:BM10"/>
    <mergeCell ref="CT11:DC11"/>
    <mergeCell ref="A13:B13"/>
    <mergeCell ref="AE13:AG13"/>
    <mergeCell ref="AH13:AJ13"/>
    <mergeCell ref="AK13:AM13"/>
    <mergeCell ref="AN13:AP13"/>
    <mergeCell ref="AQ13:AS13"/>
    <mergeCell ref="CT13:DC13"/>
    <mergeCell ref="A11:B11"/>
    <mergeCell ref="AE11:AG11"/>
    <mergeCell ref="AH11:AJ11"/>
    <mergeCell ref="AK11:AM11"/>
    <mergeCell ref="AN11:AP11"/>
    <mergeCell ref="AQ11:AS11"/>
    <mergeCell ref="BN11:BQ11"/>
    <mergeCell ref="BN13:BQ13"/>
    <mergeCell ref="CF11:CS11"/>
    <mergeCell ref="CF13:CS13"/>
    <mergeCell ref="AT11:BM11"/>
    <mergeCell ref="A12:B12"/>
    <mergeCell ref="AE12:AG12"/>
    <mergeCell ref="AH12:AJ12"/>
    <mergeCell ref="AK12:AM12"/>
    <mergeCell ref="AN12:AP12"/>
    <mergeCell ref="CT14:DC14"/>
    <mergeCell ref="A15:B15"/>
    <mergeCell ref="AE15:AG15"/>
    <mergeCell ref="AH15:AJ15"/>
    <mergeCell ref="AK15:AM15"/>
    <mergeCell ref="AN15:AP15"/>
    <mergeCell ref="AQ15:AS15"/>
    <mergeCell ref="A14:B14"/>
    <mergeCell ref="AE14:AG14"/>
    <mergeCell ref="AH14:AJ14"/>
    <mergeCell ref="AK14:AM14"/>
    <mergeCell ref="AN14:AP14"/>
    <mergeCell ref="AQ14:AS14"/>
    <mergeCell ref="BN14:BQ14"/>
    <mergeCell ref="BN15:BQ15"/>
    <mergeCell ref="CF14:CS14"/>
    <mergeCell ref="CF15:CS15"/>
    <mergeCell ref="CT16:DC16"/>
    <mergeCell ref="A18:B18"/>
    <mergeCell ref="AE18:AG18"/>
    <mergeCell ref="AH18:AJ18"/>
    <mergeCell ref="AK18:AM18"/>
    <mergeCell ref="AN18:AP18"/>
    <mergeCell ref="AQ18:AS18"/>
    <mergeCell ref="CT18:DC18"/>
    <mergeCell ref="A16:B16"/>
    <mergeCell ref="AE16:AG16"/>
    <mergeCell ref="AH16:AJ16"/>
    <mergeCell ref="AK16:AM16"/>
    <mergeCell ref="AN16:AP16"/>
    <mergeCell ref="AQ16:AS16"/>
    <mergeCell ref="BN16:BQ16"/>
    <mergeCell ref="BN18:BQ18"/>
    <mergeCell ref="CF16:CS16"/>
    <mergeCell ref="CF18:CS18"/>
    <mergeCell ref="CT17:DC17"/>
    <mergeCell ref="A19:B19"/>
    <mergeCell ref="AE19:AG19"/>
    <mergeCell ref="AH19:AJ19"/>
    <mergeCell ref="AK19:AM19"/>
    <mergeCell ref="AN19:AP19"/>
    <mergeCell ref="AQ19:AS19"/>
    <mergeCell ref="BN19:BQ19"/>
    <mergeCell ref="CF19:CS19"/>
    <mergeCell ref="CT20:DC20"/>
    <mergeCell ref="A21:B21"/>
    <mergeCell ref="AE21:AG21"/>
    <mergeCell ref="AH21:AJ21"/>
    <mergeCell ref="AK21:AM21"/>
    <mergeCell ref="AN21:AP21"/>
    <mergeCell ref="AQ21:AS21"/>
    <mergeCell ref="CT21:DC21"/>
    <mergeCell ref="BN20:BQ20"/>
    <mergeCell ref="BN21:BQ21"/>
    <mergeCell ref="CF20:CS20"/>
    <mergeCell ref="CF21:CS21"/>
    <mergeCell ref="A20:B20"/>
    <mergeCell ref="AE20:AG20"/>
    <mergeCell ref="AH20:AJ20"/>
    <mergeCell ref="AK20:AM20"/>
    <mergeCell ref="AN20:AP20"/>
    <mergeCell ref="AQ20:AS20"/>
    <mergeCell ref="CT22:DC22"/>
    <mergeCell ref="A23:B23"/>
    <mergeCell ref="AE23:AG23"/>
    <mergeCell ref="AH23:AJ23"/>
    <mergeCell ref="AK23:AM23"/>
    <mergeCell ref="AN23:AP23"/>
    <mergeCell ref="AQ23:AS23"/>
    <mergeCell ref="CT23:DC23"/>
    <mergeCell ref="A22:B22"/>
    <mergeCell ref="AE22:AG22"/>
    <mergeCell ref="AH22:AJ22"/>
    <mergeCell ref="AK22:AM22"/>
    <mergeCell ref="AN22:AP22"/>
    <mergeCell ref="AQ22:AS22"/>
    <mergeCell ref="BN22:BQ22"/>
    <mergeCell ref="BN23:BQ23"/>
    <mergeCell ref="CF22:CS22"/>
    <mergeCell ref="CF23:CS23"/>
    <mergeCell ref="CT24:DC24"/>
    <mergeCell ref="A25:B25"/>
    <mergeCell ref="AE25:AG25"/>
    <mergeCell ref="AH25:AJ25"/>
    <mergeCell ref="AK25:AM25"/>
    <mergeCell ref="AN25:AP25"/>
    <mergeCell ref="AQ25:AS25"/>
    <mergeCell ref="CT25:DC25"/>
    <mergeCell ref="A24:B24"/>
    <mergeCell ref="AE24:AG24"/>
    <mergeCell ref="AH24:AJ24"/>
    <mergeCell ref="AK24:AM24"/>
    <mergeCell ref="AN24:AP24"/>
    <mergeCell ref="AQ24:AS24"/>
    <mergeCell ref="BN24:BQ24"/>
    <mergeCell ref="BN25:BQ25"/>
    <mergeCell ref="CF24:CS24"/>
    <mergeCell ref="CF25:CS25"/>
    <mergeCell ref="A26:B26"/>
    <mergeCell ref="AE26:AG26"/>
    <mergeCell ref="AH26:AJ26"/>
    <mergeCell ref="AK26:AM26"/>
    <mergeCell ref="AN26:AP26"/>
    <mergeCell ref="AQ26:AS26"/>
    <mergeCell ref="CT26:DC26"/>
    <mergeCell ref="BN26:BQ26"/>
    <mergeCell ref="CF26:CS26"/>
    <mergeCell ref="CT41:DC41"/>
    <mergeCell ref="A43:B43"/>
    <mergeCell ref="AE43:AG43"/>
    <mergeCell ref="AH43:AJ43"/>
    <mergeCell ref="AK43:AM43"/>
    <mergeCell ref="AN43:AP43"/>
    <mergeCell ref="AQ43:AS43"/>
    <mergeCell ref="CT43:DC43"/>
    <mergeCell ref="A41:B41"/>
    <mergeCell ref="AE41:AG41"/>
    <mergeCell ref="AH41:AJ41"/>
    <mergeCell ref="AK41:AM41"/>
    <mergeCell ref="AN41:AP41"/>
    <mergeCell ref="AQ41:AS41"/>
    <mergeCell ref="BN41:BQ41"/>
    <mergeCell ref="BN43:BQ43"/>
    <mergeCell ref="CF41:CS41"/>
    <mergeCell ref="CF43:CS43"/>
    <mergeCell ref="AT41:BM41"/>
    <mergeCell ref="AT43:BM43"/>
    <mergeCell ref="A42:B42"/>
    <mergeCell ref="AE42:AG42"/>
    <mergeCell ref="AH42:AJ42"/>
    <mergeCell ref="AK42:AM42"/>
    <mergeCell ref="A49:B49"/>
    <mergeCell ref="A48:B48"/>
    <mergeCell ref="AH49:AJ49"/>
    <mergeCell ref="AK49:AM49"/>
    <mergeCell ref="AN49:AP49"/>
    <mergeCell ref="AQ49:AS49"/>
    <mergeCell ref="AE48:AG48"/>
    <mergeCell ref="AE49:AG49"/>
    <mergeCell ref="CT44:DC44"/>
    <mergeCell ref="A44:B44"/>
    <mergeCell ref="AE44:AG44"/>
    <mergeCell ref="AH44:AJ44"/>
    <mergeCell ref="AK44:AM44"/>
    <mergeCell ref="AN44:AP44"/>
    <mergeCell ref="AQ44:AS44"/>
    <mergeCell ref="BN44:BQ44"/>
    <mergeCell ref="CF44:CS44"/>
    <mergeCell ref="AT44:BM44"/>
    <mergeCell ref="A45:B45"/>
    <mergeCell ref="AH45:AJ45"/>
    <mergeCell ref="AK45:AM45"/>
    <mergeCell ref="AN45:AP45"/>
    <mergeCell ref="AQ45:AS45"/>
    <mergeCell ref="AT45:BM45"/>
    <mergeCell ref="A47:B47"/>
    <mergeCell ref="AH47:AJ47"/>
    <mergeCell ref="AK47:AM47"/>
    <mergeCell ref="AN47:AP47"/>
    <mergeCell ref="AH48:AJ48"/>
    <mergeCell ref="AK48:AM48"/>
    <mergeCell ref="AN48:AP48"/>
    <mergeCell ref="AQ48:AS48"/>
    <mergeCell ref="CT48:DC48"/>
    <mergeCell ref="BR48:CE48"/>
    <mergeCell ref="BN48:BQ48"/>
    <mergeCell ref="CF47:CS47"/>
    <mergeCell ref="CF48:CS48"/>
    <mergeCell ref="BR47:CE47"/>
    <mergeCell ref="AE47:AG47"/>
    <mergeCell ref="A51:B51"/>
    <mergeCell ref="AH51:AJ51"/>
    <mergeCell ref="AK51:AM51"/>
    <mergeCell ref="AN51:AP51"/>
    <mergeCell ref="AQ51:AS51"/>
    <mergeCell ref="AT51:BM51"/>
    <mergeCell ref="A50:B50"/>
    <mergeCell ref="AE50:AG50"/>
    <mergeCell ref="AH50:AJ50"/>
    <mergeCell ref="AK50:AM50"/>
    <mergeCell ref="AN50:AP50"/>
    <mergeCell ref="AQ50:AS50"/>
    <mergeCell ref="AT50:BM50"/>
  </mergeCells>
  <phoneticPr fontId="7"/>
  <dataValidations count="1">
    <dataValidation type="list" allowBlank="1" showInputMessage="1" showErrorMessage="1" sqref="AH8:AJ45 AH47:AJ52">
      <formula1>"半角,全角"</formula1>
    </dataValidation>
  </dataValidations>
  <pageMargins left="0.23622047244094491" right="0.23622047244094491" top="0.74803149606299213" bottom="0.74803149606299213" header="0.31496062992125984" footer="0.31496062992125984"/>
  <pageSetup paperSize="9" scale="43" fitToHeight="0" orientation="landscape" r:id="rId1"/>
  <headerFooter>
    <oddFooter>&amp;C&amp;"ＭＳ ゴシック,標準"&amp;10&amp;P / &amp;N&amp;R&amp;"ＭＳ ゴシック,標準"&amp;10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B1:BF65"/>
  <sheetViews>
    <sheetView view="pageBreakPreview" zoomScale="85" zoomScaleNormal="55" zoomScaleSheetLayoutView="85" workbookViewId="0">
      <pane xSplit="5" ySplit="8" topLeftCell="F9" activePane="bottomRight" state="frozen"/>
      <selection activeCell="F9" sqref="F9"/>
      <selection pane="topRight" activeCell="F9" sqref="F9"/>
      <selection pane="bottomLeft" activeCell="F9" sqref="F9"/>
      <selection pane="bottomRight"/>
    </sheetView>
  </sheetViews>
  <sheetFormatPr defaultRowHeight="37.5" customHeight="1" x14ac:dyDescent="0.15"/>
  <cols>
    <col min="1" max="1" width="2.875" style="99" customWidth="1"/>
    <col min="2" max="2" width="4.625" style="98" bestFit="1" customWidth="1"/>
    <col min="3" max="4" width="13.875" style="98" customWidth="1"/>
    <col min="5" max="5" width="70.625" style="99" bestFit="1" customWidth="1"/>
    <col min="6" max="6" width="26" style="99" customWidth="1"/>
    <col min="7" max="55" width="6.5" style="99" customWidth="1"/>
    <col min="56" max="58" width="6.5" style="103" customWidth="1"/>
    <col min="59" max="16384" width="9" style="99"/>
  </cols>
  <sheetData>
    <row r="1" spans="2:58" ht="37.5" customHeight="1" x14ac:dyDescent="0.15">
      <c r="G1" s="100"/>
      <c r="H1" s="100"/>
      <c r="I1" s="100"/>
      <c r="J1" s="100"/>
      <c r="K1" s="100"/>
      <c r="L1" s="100"/>
      <c r="M1" s="100"/>
      <c r="N1" s="100"/>
      <c r="O1" s="100"/>
      <c r="P1" s="101"/>
      <c r="Q1" s="101"/>
      <c r="R1" s="101"/>
      <c r="S1" s="101"/>
      <c r="T1" s="101"/>
      <c r="U1" s="101"/>
      <c r="V1" s="101"/>
      <c r="W1" s="101"/>
      <c r="X1" s="101"/>
      <c r="Y1" s="101"/>
      <c r="Z1" s="101"/>
      <c r="AA1" s="101"/>
      <c r="AB1" s="101"/>
      <c r="AC1" s="101"/>
      <c r="AD1" s="101"/>
      <c r="AE1" s="101"/>
      <c r="AF1" s="101"/>
      <c r="AG1" s="101"/>
      <c r="AH1" s="102" t="s">
        <v>140</v>
      </c>
      <c r="AI1" s="100"/>
      <c r="AJ1" s="100"/>
      <c r="AK1" s="101"/>
      <c r="AL1" s="101"/>
      <c r="AM1" s="101"/>
      <c r="AN1" s="101"/>
      <c r="AO1" s="101"/>
      <c r="AP1" s="101"/>
      <c r="AQ1" s="101"/>
      <c r="AR1" s="101"/>
      <c r="AS1" s="101"/>
      <c r="AT1" s="101"/>
      <c r="AU1" s="101"/>
      <c r="AV1" s="101"/>
      <c r="AW1" s="101"/>
      <c r="AX1" s="101"/>
      <c r="AY1" s="101"/>
      <c r="AZ1" s="101"/>
      <c r="BA1" s="101"/>
      <c r="BB1" s="101"/>
    </row>
    <row r="2" spans="2:58" ht="14.25" x14ac:dyDescent="0.15">
      <c r="F2" s="104"/>
      <c r="G2" s="105" t="s">
        <v>141</v>
      </c>
      <c r="H2" s="106"/>
      <c r="I2" s="106"/>
      <c r="J2" s="106"/>
      <c r="K2" s="106"/>
      <c r="L2" s="106"/>
      <c r="M2" s="106"/>
      <c r="N2" s="106"/>
      <c r="O2" s="106"/>
      <c r="P2" s="106"/>
      <c r="Q2" s="106"/>
      <c r="R2" s="106"/>
      <c r="S2" s="106"/>
      <c r="T2" s="106"/>
      <c r="U2" s="106"/>
      <c r="V2" s="106"/>
      <c r="W2" s="106"/>
      <c r="X2" s="106"/>
      <c r="Y2" s="107"/>
      <c r="Z2" s="107"/>
      <c r="AA2" s="105"/>
      <c r="AB2" s="106"/>
      <c r="AC2" s="106"/>
      <c r="AD2" s="106"/>
      <c r="AE2" s="106"/>
      <c r="AF2" s="106"/>
      <c r="AG2" s="108"/>
      <c r="AH2" s="109"/>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1"/>
    </row>
    <row r="3" spans="2:58" ht="14.25" x14ac:dyDescent="0.15">
      <c r="F3" s="104"/>
      <c r="G3" s="112" t="s">
        <v>142</v>
      </c>
      <c r="H3" s="113"/>
      <c r="I3" s="113"/>
      <c r="J3" s="113"/>
      <c r="K3" s="113"/>
      <c r="L3" s="113"/>
      <c r="M3" s="113"/>
      <c r="N3" s="113"/>
      <c r="O3" s="113"/>
      <c r="P3" s="113"/>
      <c r="Q3" s="113"/>
      <c r="R3" s="113"/>
      <c r="S3" s="113"/>
      <c r="T3" s="113"/>
      <c r="U3" s="113"/>
      <c r="V3" s="113"/>
      <c r="W3" s="113"/>
      <c r="X3" s="113"/>
      <c r="Y3" s="114"/>
      <c r="Z3" s="114"/>
      <c r="AA3" s="105" t="s">
        <v>143</v>
      </c>
      <c r="AB3" s="106"/>
      <c r="AC3" s="106"/>
      <c r="AD3" s="106"/>
      <c r="AE3" s="106"/>
      <c r="AF3" s="106"/>
      <c r="AG3" s="108"/>
      <c r="AH3" s="115"/>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7"/>
    </row>
    <row r="4" spans="2:58" ht="14.25" x14ac:dyDescent="0.15">
      <c r="F4" s="104"/>
      <c r="G4" s="118" t="s">
        <v>144</v>
      </c>
      <c r="H4" s="119"/>
      <c r="I4" s="119"/>
      <c r="J4" s="119"/>
      <c r="K4" s="119"/>
      <c r="L4" s="119"/>
      <c r="M4" s="119"/>
      <c r="N4" s="119"/>
      <c r="O4" s="119"/>
      <c r="P4" s="119"/>
      <c r="Q4" s="119"/>
      <c r="R4" s="119"/>
      <c r="S4" s="119"/>
      <c r="T4" s="119"/>
      <c r="U4" s="119"/>
      <c r="V4" s="119"/>
      <c r="W4" s="119"/>
      <c r="X4" s="120"/>
      <c r="Y4" s="121"/>
      <c r="Z4" s="121"/>
      <c r="AA4" s="105" t="s">
        <v>145</v>
      </c>
      <c r="AB4" s="106"/>
      <c r="AC4" s="106"/>
      <c r="AD4" s="106"/>
      <c r="AE4" s="106"/>
      <c r="AF4" s="106"/>
      <c r="AG4" s="108"/>
      <c r="AH4" s="122" t="s">
        <v>146</v>
      </c>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4"/>
    </row>
    <row r="5" spans="2:58" ht="27" customHeight="1" x14ac:dyDescent="0.15">
      <c r="F5" s="104"/>
      <c r="G5" s="125" t="s">
        <v>147</v>
      </c>
      <c r="H5" s="126" t="s">
        <v>148</v>
      </c>
      <c r="I5" s="126" t="s">
        <v>149</v>
      </c>
      <c r="J5" s="126" t="s">
        <v>150</v>
      </c>
      <c r="K5" s="126" t="s">
        <v>151</v>
      </c>
      <c r="L5" s="126" t="s">
        <v>152</v>
      </c>
      <c r="M5" s="126" t="s">
        <v>153</v>
      </c>
      <c r="N5" s="126" t="s">
        <v>154</v>
      </c>
      <c r="O5" s="126" t="s">
        <v>155</v>
      </c>
      <c r="P5" s="126" t="s">
        <v>156</v>
      </c>
      <c r="Q5" s="126" t="s">
        <v>157</v>
      </c>
      <c r="R5" s="126" t="s">
        <v>158</v>
      </c>
      <c r="S5" s="126" t="s">
        <v>159</v>
      </c>
      <c r="T5" s="127" t="s">
        <v>160</v>
      </c>
      <c r="U5" s="127" t="s">
        <v>161</v>
      </c>
      <c r="V5" s="127" t="s">
        <v>162</v>
      </c>
      <c r="W5" s="127" t="s">
        <v>163</v>
      </c>
      <c r="X5" s="127" t="s">
        <v>164</v>
      </c>
      <c r="Y5" s="126" t="s">
        <v>165</v>
      </c>
      <c r="Z5" s="126" t="s">
        <v>166</v>
      </c>
      <c r="AA5" s="125" t="s">
        <v>147</v>
      </c>
      <c r="AB5" s="126" t="s">
        <v>149</v>
      </c>
      <c r="AC5" s="126" t="s">
        <v>151</v>
      </c>
      <c r="AD5" s="126" t="s">
        <v>158</v>
      </c>
      <c r="AE5" s="126" t="s">
        <v>159</v>
      </c>
      <c r="AF5" s="127" t="s">
        <v>160</v>
      </c>
      <c r="AG5" s="127" t="s">
        <v>161</v>
      </c>
      <c r="AH5" s="455" t="s">
        <v>167</v>
      </c>
      <c r="AI5" s="456"/>
      <c r="AJ5" s="456"/>
      <c r="AK5" s="457"/>
      <c r="AL5" s="128" t="s">
        <v>168</v>
      </c>
      <c r="AM5" s="128" t="s">
        <v>169</v>
      </c>
      <c r="AN5" s="458" t="s">
        <v>170</v>
      </c>
      <c r="AO5" s="459"/>
      <c r="AP5" s="129" t="s">
        <v>171</v>
      </c>
      <c r="AQ5" s="129" t="s">
        <v>172</v>
      </c>
      <c r="AR5" s="129" t="s">
        <v>173</v>
      </c>
      <c r="AS5" s="129" t="s">
        <v>174</v>
      </c>
      <c r="AT5" s="129" t="s">
        <v>175</v>
      </c>
      <c r="AU5" s="129" t="s">
        <v>176</v>
      </c>
      <c r="AV5" s="130" t="s">
        <v>177</v>
      </c>
      <c r="AW5" s="131" t="s">
        <v>178</v>
      </c>
      <c r="AX5" s="458" t="s">
        <v>179</v>
      </c>
      <c r="AY5" s="460"/>
      <c r="AZ5" s="129" t="s">
        <v>180</v>
      </c>
      <c r="BA5" s="130" t="s">
        <v>181</v>
      </c>
      <c r="BB5" s="130" t="s">
        <v>182</v>
      </c>
      <c r="BC5" s="131" t="s">
        <v>183</v>
      </c>
      <c r="BD5" s="461" t="s">
        <v>184</v>
      </c>
      <c r="BE5" s="457"/>
      <c r="BF5" s="132" t="s">
        <v>185</v>
      </c>
    </row>
    <row r="6" spans="2:58" ht="65.25" customHeight="1" x14ac:dyDescent="0.15">
      <c r="F6" s="104"/>
      <c r="G6" s="451" t="s">
        <v>186</v>
      </c>
      <c r="H6" s="447" t="s">
        <v>187</v>
      </c>
      <c r="I6" s="447" t="s">
        <v>188</v>
      </c>
      <c r="J6" s="447" t="s">
        <v>189</v>
      </c>
      <c r="K6" s="447" t="s">
        <v>190</v>
      </c>
      <c r="L6" s="447" t="s">
        <v>191</v>
      </c>
      <c r="M6" s="447" t="s">
        <v>192</v>
      </c>
      <c r="N6" s="447" t="s">
        <v>193</v>
      </c>
      <c r="O6" s="447" t="s">
        <v>194</v>
      </c>
      <c r="P6" s="447" t="s">
        <v>195</v>
      </c>
      <c r="Q6" s="447" t="s">
        <v>196</v>
      </c>
      <c r="R6" s="453" t="s">
        <v>197</v>
      </c>
      <c r="S6" s="447" t="s">
        <v>198</v>
      </c>
      <c r="T6" s="447" t="s">
        <v>199</v>
      </c>
      <c r="U6" s="447" t="s">
        <v>200</v>
      </c>
      <c r="V6" s="447" t="s">
        <v>201</v>
      </c>
      <c r="W6" s="447" t="s">
        <v>202</v>
      </c>
      <c r="X6" s="447" t="s">
        <v>203</v>
      </c>
      <c r="Y6" s="447" t="s">
        <v>204</v>
      </c>
      <c r="Z6" s="447" t="s">
        <v>205</v>
      </c>
      <c r="AA6" s="451" t="s">
        <v>186</v>
      </c>
      <c r="AB6" s="447" t="s">
        <v>188</v>
      </c>
      <c r="AC6" s="447" t="s">
        <v>190</v>
      </c>
      <c r="AD6" s="453" t="s">
        <v>197</v>
      </c>
      <c r="AE6" s="447" t="s">
        <v>198</v>
      </c>
      <c r="AF6" s="447" t="s">
        <v>199</v>
      </c>
      <c r="AG6" s="447" t="s">
        <v>200</v>
      </c>
      <c r="AH6" s="449" t="s">
        <v>206</v>
      </c>
      <c r="AI6" s="431" t="s">
        <v>207</v>
      </c>
      <c r="AJ6" s="431" t="s">
        <v>208</v>
      </c>
      <c r="AK6" s="431" t="s">
        <v>209</v>
      </c>
      <c r="AL6" s="445" t="s">
        <v>210</v>
      </c>
      <c r="AM6" s="445" t="s">
        <v>210</v>
      </c>
      <c r="AN6" s="431" t="s">
        <v>211</v>
      </c>
      <c r="AO6" s="431" t="s">
        <v>212</v>
      </c>
      <c r="AP6" s="431" t="s">
        <v>212</v>
      </c>
      <c r="AQ6" s="431" t="s">
        <v>212</v>
      </c>
      <c r="AR6" s="431" t="s">
        <v>212</v>
      </c>
      <c r="AS6" s="431" t="s">
        <v>212</v>
      </c>
      <c r="AT6" s="431" t="s">
        <v>212</v>
      </c>
      <c r="AU6" s="431" t="s">
        <v>212</v>
      </c>
      <c r="AV6" s="431" t="s">
        <v>210</v>
      </c>
      <c r="AW6" s="431" t="s">
        <v>213</v>
      </c>
      <c r="AX6" s="431" t="s">
        <v>214</v>
      </c>
      <c r="AY6" s="431" t="s">
        <v>212</v>
      </c>
      <c r="AZ6" s="431" t="s">
        <v>212</v>
      </c>
      <c r="BA6" s="431" t="s">
        <v>215</v>
      </c>
      <c r="BB6" s="431" t="s">
        <v>216</v>
      </c>
      <c r="BC6" s="429" t="s">
        <v>217</v>
      </c>
      <c r="BD6" s="431" t="s">
        <v>206</v>
      </c>
      <c r="BE6" s="431" t="s">
        <v>218</v>
      </c>
      <c r="BF6" s="433" t="s">
        <v>219</v>
      </c>
    </row>
    <row r="7" spans="2:58" ht="65.25" customHeight="1" x14ac:dyDescent="0.15">
      <c r="F7" s="133"/>
      <c r="G7" s="452"/>
      <c r="H7" s="448"/>
      <c r="I7" s="448"/>
      <c r="J7" s="448"/>
      <c r="K7" s="448"/>
      <c r="L7" s="448"/>
      <c r="M7" s="448"/>
      <c r="N7" s="448"/>
      <c r="O7" s="448"/>
      <c r="P7" s="448"/>
      <c r="Q7" s="448"/>
      <c r="R7" s="454"/>
      <c r="S7" s="448"/>
      <c r="T7" s="448"/>
      <c r="U7" s="448"/>
      <c r="V7" s="448"/>
      <c r="W7" s="448"/>
      <c r="X7" s="448"/>
      <c r="Y7" s="448"/>
      <c r="Z7" s="448"/>
      <c r="AA7" s="452"/>
      <c r="AB7" s="448"/>
      <c r="AC7" s="448"/>
      <c r="AD7" s="454"/>
      <c r="AE7" s="448"/>
      <c r="AF7" s="448"/>
      <c r="AG7" s="448"/>
      <c r="AH7" s="450"/>
      <c r="AI7" s="432"/>
      <c r="AJ7" s="432"/>
      <c r="AK7" s="432"/>
      <c r="AL7" s="446"/>
      <c r="AM7" s="446"/>
      <c r="AN7" s="432"/>
      <c r="AO7" s="432"/>
      <c r="AP7" s="432"/>
      <c r="AQ7" s="432"/>
      <c r="AR7" s="432"/>
      <c r="AS7" s="432"/>
      <c r="AT7" s="432"/>
      <c r="AU7" s="432"/>
      <c r="AV7" s="432"/>
      <c r="AW7" s="432"/>
      <c r="AX7" s="432"/>
      <c r="AY7" s="432"/>
      <c r="AZ7" s="432"/>
      <c r="BA7" s="432"/>
      <c r="BB7" s="432"/>
      <c r="BC7" s="430"/>
      <c r="BD7" s="432"/>
      <c r="BE7" s="432"/>
      <c r="BF7" s="434"/>
    </row>
    <row r="8" spans="2:58" ht="24" x14ac:dyDescent="0.15">
      <c r="B8" s="134" t="s">
        <v>220</v>
      </c>
      <c r="C8" s="135" t="s">
        <v>221</v>
      </c>
      <c r="D8" s="135" t="s">
        <v>222</v>
      </c>
      <c r="E8" s="135" t="s">
        <v>223</v>
      </c>
      <c r="F8" s="136" t="s">
        <v>224</v>
      </c>
      <c r="G8" s="435" t="s">
        <v>225</v>
      </c>
      <c r="H8" s="436"/>
      <c r="I8" s="436"/>
      <c r="J8" s="436"/>
      <c r="K8" s="436"/>
      <c r="L8" s="436"/>
      <c r="M8" s="436"/>
      <c r="N8" s="436"/>
      <c r="O8" s="436"/>
      <c r="P8" s="436"/>
      <c r="Q8" s="436"/>
      <c r="R8" s="436"/>
      <c r="S8" s="436"/>
      <c r="T8" s="436"/>
      <c r="U8" s="436"/>
      <c r="V8" s="436"/>
      <c r="W8" s="436"/>
      <c r="X8" s="436"/>
      <c r="Y8" s="437"/>
      <c r="Z8" s="438"/>
      <c r="AA8" s="435" t="s">
        <v>226</v>
      </c>
      <c r="AB8" s="436"/>
      <c r="AC8" s="436"/>
      <c r="AD8" s="436"/>
      <c r="AE8" s="436"/>
      <c r="AF8" s="436"/>
      <c r="AG8" s="439"/>
      <c r="AH8" s="435" t="s">
        <v>225</v>
      </c>
      <c r="AI8" s="436"/>
      <c r="AJ8" s="436"/>
      <c r="AK8" s="436"/>
      <c r="AL8" s="436"/>
      <c r="AM8" s="436"/>
      <c r="AN8" s="436"/>
      <c r="AO8" s="436"/>
      <c r="AP8" s="436"/>
      <c r="AQ8" s="436"/>
      <c r="AR8" s="436"/>
      <c r="AS8" s="436"/>
      <c r="AT8" s="436"/>
      <c r="AU8" s="436"/>
      <c r="AV8" s="436"/>
      <c r="AW8" s="440"/>
      <c r="AX8" s="441" t="s">
        <v>227</v>
      </c>
      <c r="AY8" s="440"/>
      <c r="AZ8" s="441" t="s">
        <v>225</v>
      </c>
      <c r="BA8" s="436"/>
      <c r="BB8" s="436"/>
      <c r="BC8" s="440"/>
      <c r="BD8" s="442" t="s">
        <v>228</v>
      </c>
      <c r="BE8" s="443"/>
      <c r="BF8" s="444"/>
    </row>
    <row r="9" spans="2:58" ht="24" hidden="1" x14ac:dyDescent="0.15">
      <c r="B9" s="137">
        <f>ROW()-8</f>
        <v>1</v>
      </c>
      <c r="C9" s="138" t="s">
        <v>229</v>
      </c>
      <c r="D9" s="138" t="s">
        <v>230</v>
      </c>
      <c r="E9" s="139" t="s">
        <v>231</v>
      </c>
      <c r="F9" s="140" t="s">
        <v>232</v>
      </c>
      <c r="G9" s="141" t="s">
        <v>233</v>
      </c>
      <c r="H9" s="142" t="s">
        <v>233</v>
      </c>
      <c r="I9" s="142" t="s">
        <v>233</v>
      </c>
      <c r="J9" s="142" t="s">
        <v>233</v>
      </c>
      <c r="K9" s="142" t="s">
        <v>233</v>
      </c>
      <c r="L9" s="142" t="s">
        <v>233</v>
      </c>
      <c r="M9" s="142" t="s">
        <v>233</v>
      </c>
      <c r="N9" s="142" t="s">
        <v>233</v>
      </c>
      <c r="O9" s="142" t="s">
        <v>233</v>
      </c>
      <c r="P9" s="142" t="s">
        <v>233</v>
      </c>
      <c r="Q9" s="142" t="s">
        <v>233</v>
      </c>
      <c r="R9" s="142" t="s">
        <v>233</v>
      </c>
      <c r="S9" s="142" t="s">
        <v>233</v>
      </c>
      <c r="T9" s="142" t="s">
        <v>233</v>
      </c>
      <c r="U9" s="142" t="s">
        <v>233</v>
      </c>
      <c r="V9" s="142" t="s">
        <v>233</v>
      </c>
      <c r="W9" s="142" t="s">
        <v>233</v>
      </c>
      <c r="X9" s="143" t="s">
        <v>233</v>
      </c>
      <c r="Y9" s="143" t="s">
        <v>233</v>
      </c>
      <c r="Z9" s="144" t="s">
        <v>233</v>
      </c>
      <c r="AA9" s="141"/>
      <c r="AB9" s="142"/>
      <c r="AC9" s="142"/>
      <c r="AD9" s="142"/>
      <c r="AE9" s="142"/>
      <c r="AF9" s="142"/>
      <c r="AG9" s="142"/>
      <c r="AH9" s="141" t="s">
        <v>233</v>
      </c>
      <c r="AI9" s="142" t="s">
        <v>233</v>
      </c>
      <c r="AJ9" s="142" t="s">
        <v>233</v>
      </c>
      <c r="AK9" s="142" t="s">
        <v>233</v>
      </c>
      <c r="AL9" s="142" t="s">
        <v>233</v>
      </c>
      <c r="AM9" s="143"/>
      <c r="AN9" s="143" t="s">
        <v>233</v>
      </c>
      <c r="AO9" s="143"/>
      <c r="AP9" s="143"/>
      <c r="AQ9" s="143"/>
      <c r="AR9" s="143"/>
      <c r="AS9" s="143"/>
      <c r="AT9" s="143"/>
      <c r="AU9" s="143"/>
      <c r="AV9" s="143"/>
      <c r="AW9" s="143"/>
      <c r="AX9" s="143" t="s">
        <v>233</v>
      </c>
      <c r="AY9" s="143" t="s">
        <v>233</v>
      </c>
      <c r="AZ9" s="143"/>
      <c r="BA9" s="142"/>
      <c r="BB9" s="143"/>
      <c r="BC9" s="142"/>
      <c r="BD9" s="143" t="s">
        <v>233</v>
      </c>
      <c r="BE9" s="143" t="s">
        <v>233</v>
      </c>
      <c r="BF9" s="144"/>
    </row>
    <row r="10" spans="2:58" ht="24" hidden="1" x14ac:dyDescent="0.15">
      <c r="B10" s="137">
        <f>ROW()-8</f>
        <v>2</v>
      </c>
      <c r="C10" s="138" t="s">
        <v>234</v>
      </c>
      <c r="D10" s="138" t="s">
        <v>230</v>
      </c>
      <c r="E10" s="139" t="s">
        <v>231</v>
      </c>
      <c r="F10" s="140" t="s">
        <v>232</v>
      </c>
      <c r="G10" s="141" t="s">
        <v>233</v>
      </c>
      <c r="H10" s="142" t="s">
        <v>233</v>
      </c>
      <c r="I10" s="142" t="s">
        <v>233</v>
      </c>
      <c r="J10" s="142" t="s">
        <v>233</v>
      </c>
      <c r="K10" s="142" t="s">
        <v>233</v>
      </c>
      <c r="L10" s="142" t="s">
        <v>233</v>
      </c>
      <c r="M10" s="142" t="s">
        <v>233</v>
      </c>
      <c r="N10" s="142" t="s">
        <v>233</v>
      </c>
      <c r="O10" s="142" t="s">
        <v>233</v>
      </c>
      <c r="P10" s="142" t="s">
        <v>233</v>
      </c>
      <c r="Q10" s="142" t="s">
        <v>233</v>
      </c>
      <c r="R10" s="142" t="s">
        <v>233</v>
      </c>
      <c r="S10" s="142" t="s">
        <v>233</v>
      </c>
      <c r="T10" s="142" t="s">
        <v>233</v>
      </c>
      <c r="U10" s="142" t="s">
        <v>233</v>
      </c>
      <c r="V10" s="142" t="s">
        <v>233</v>
      </c>
      <c r="W10" s="142" t="s">
        <v>233</v>
      </c>
      <c r="X10" s="143" t="s">
        <v>233</v>
      </c>
      <c r="Y10" s="143" t="s">
        <v>233</v>
      </c>
      <c r="Z10" s="144" t="s">
        <v>233</v>
      </c>
      <c r="AA10" s="141"/>
      <c r="AB10" s="142"/>
      <c r="AC10" s="142"/>
      <c r="AD10" s="142"/>
      <c r="AE10" s="142"/>
      <c r="AF10" s="142"/>
      <c r="AG10" s="142"/>
      <c r="AH10" s="141" t="s">
        <v>233</v>
      </c>
      <c r="AI10" s="142" t="s">
        <v>233</v>
      </c>
      <c r="AJ10" s="142" t="s">
        <v>233</v>
      </c>
      <c r="AK10" s="142" t="s">
        <v>233</v>
      </c>
      <c r="AL10" s="142" t="s">
        <v>233</v>
      </c>
      <c r="AM10" s="143"/>
      <c r="AN10" s="143" t="s">
        <v>233</v>
      </c>
      <c r="AO10" s="143"/>
      <c r="AP10" s="143"/>
      <c r="AQ10" s="143"/>
      <c r="AR10" s="143"/>
      <c r="AS10" s="143"/>
      <c r="AT10" s="143"/>
      <c r="AU10" s="143"/>
      <c r="AV10" s="143"/>
      <c r="AW10" s="143"/>
      <c r="AX10" s="143" t="s">
        <v>233</v>
      </c>
      <c r="AY10" s="143" t="s">
        <v>233</v>
      </c>
      <c r="AZ10" s="143"/>
      <c r="BA10" s="142"/>
      <c r="BB10" s="143"/>
      <c r="BC10" s="142"/>
      <c r="BD10" s="143" t="s">
        <v>233</v>
      </c>
      <c r="BE10" s="143" t="s">
        <v>233</v>
      </c>
      <c r="BF10" s="144"/>
    </row>
    <row r="11" spans="2:58" ht="36" hidden="1" x14ac:dyDescent="0.15">
      <c r="B11" s="137">
        <f t="shared" ref="B11:B62" si="0">ROW()-8</f>
        <v>3</v>
      </c>
      <c r="C11" s="138" t="s">
        <v>235</v>
      </c>
      <c r="D11" s="138" t="s">
        <v>230</v>
      </c>
      <c r="E11" s="139" t="s">
        <v>236</v>
      </c>
      <c r="F11" s="140" t="s">
        <v>237</v>
      </c>
      <c r="G11" s="141" t="s">
        <v>233</v>
      </c>
      <c r="H11" s="142" t="s">
        <v>233</v>
      </c>
      <c r="I11" s="142" t="s">
        <v>233</v>
      </c>
      <c r="J11" s="142" t="s">
        <v>233</v>
      </c>
      <c r="K11" s="142" t="s">
        <v>233</v>
      </c>
      <c r="L11" s="142"/>
      <c r="M11" s="142"/>
      <c r="N11" s="142"/>
      <c r="O11" s="142"/>
      <c r="P11" s="143"/>
      <c r="Q11" s="143"/>
      <c r="R11" s="143"/>
      <c r="S11" s="143"/>
      <c r="T11" s="143"/>
      <c r="U11" s="143"/>
      <c r="V11" s="143"/>
      <c r="W11" s="143"/>
      <c r="X11" s="143"/>
      <c r="Y11" s="143"/>
      <c r="Z11" s="144"/>
      <c r="AA11" s="141" t="s">
        <v>233</v>
      </c>
      <c r="AB11" s="142" t="s">
        <v>233</v>
      </c>
      <c r="AC11" s="142" t="s">
        <v>233</v>
      </c>
      <c r="AD11" s="143"/>
      <c r="AE11" s="143"/>
      <c r="AF11" s="143"/>
      <c r="AG11" s="143"/>
      <c r="AH11" s="141" t="s">
        <v>233</v>
      </c>
      <c r="AI11" s="142" t="s">
        <v>233</v>
      </c>
      <c r="AJ11" s="142" t="s">
        <v>233</v>
      </c>
      <c r="AK11" s="142" t="s">
        <v>233</v>
      </c>
      <c r="AL11" s="142" t="s">
        <v>233</v>
      </c>
      <c r="AM11" s="143"/>
      <c r="AN11" s="143" t="s">
        <v>233</v>
      </c>
      <c r="AO11" s="143"/>
      <c r="AP11" s="143"/>
      <c r="AQ11" s="143"/>
      <c r="AR11" s="143"/>
      <c r="AS11" s="143"/>
      <c r="AT11" s="143"/>
      <c r="AU11" s="143"/>
      <c r="AV11" s="143"/>
      <c r="AW11" s="143"/>
      <c r="AX11" s="143" t="s">
        <v>233</v>
      </c>
      <c r="AY11" s="143" t="s">
        <v>233</v>
      </c>
      <c r="AZ11" s="143"/>
      <c r="BA11" s="142"/>
      <c r="BB11" s="143"/>
      <c r="BC11" s="142"/>
      <c r="BD11" s="143" t="s">
        <v>233</v>
      </c>
      <c r="BE11" s="143" t="s">
        <v>233</v>
      </c>
      <c r="BF11" s="144"/>
    </row>
    <row r="12" spans="2:58" ht="14.25" hidden="1" x14ac:dyDescent="0.15">
      <c r="B12" s="137">
        <f t="shared" si="0"/>
        <v>4</v>
      </c>
      <c r="C12" s="145" t="s">
        <v>238</v>
      </c>
      <c r="D12" s="138" t="s">
        <v>230</v>
      </c>
      <c r="E12" s="146" t="s">
        <v>239</v>
      </c>
      <c r="F12" s="140" t="s">
        <v>240</v>
      </c>
      <c r="G12" s="141"/>
      <c r="H12" s="142"/>
      <c r="I12" s="142"/>
      <c r="J12" s="142"/>
      <c r="K12" s="142"/>
      <c r="L12" s="142" t="s">
        <v>233</v>
      </c>
      <c r="M12" s="142" t="s">
        <v>233</v>
      </c>
      <c r="N12" s="142" t="s">
        <v>233</v>
      </c>
      <c r="O12" s="142" t="s">
        <v>233</v>
      </c>
      <c r="P12" s="142" t="s">
        <v>233</v>
      </c>
      <c r="Q12" s="142" t="s">
        <v>233</v>
      </c>
      <c r="R12" s="142" t="s">
        <v>233</v>
      </c>
      <c r="S12" s="142" t="s">
        <v>233</v>
      </c>
      <c r="T12" s="142" t="s">
        <v>233</v>
      </c>
      <c r="U12" s="142" t="s">
        <v>233</v>
      </c>
      <c r="V12" s="143" t="s">
        <v>233</v>
      </c>
      <c r="W12" s="143" t="s">
        <v>233</v>
      </c>
      <c r="X12" s="143" t="s">
        <v>233</v>
      </c>
      <c r="Y12" s="143" t="s">
        <v>233</v>
      </c>
      <c r="Z12" s="144" t="s">
        <v>233</v>
      </c>
      <c r="AA12" s="141"/>
      <c r="AB12" s="142"/>
      <c r="AC12" s="142"/>
      <c r="AD12" s="142"/>
      <c r="AE12" s="142"/>
      <c r="AF12" s="142"/>
      <c r="AG12" s="142"/>
      <c r="AH12" s="141" t="s">
        <v>233</v>
      </c>
      <c r="AI12" s="142" t="s">
        <v>233</v>
      </c>
      <c r="AJ12" s="142" t="s">
        <v>233</v>
      </c>
      <c r="AK12" s="142" t="s">
        <v>233</v>
      </c>
      <c r="AL12" s="142" t="s">
        <v>233</v>
      </c>
      <c r="AM12" s="143"/>
      <c r="AN12" s="143" t="s">
        <v>233</v>
      </c>
      <c r="AO12" s="143"/>
      <c r="AP12" s="143"/>
      <c r="AQ12" s="143"/>
      <c r="AR12" s="143"/>
      <c r="AS12" s="143"/>
      <c r="AT12" s="143"/>
      <c r="AU12" s="143"/>
      <c r="AV12" s="143"/>
      <c r="AW12" s="143"/>
      <c r="AX12" s="143" t="s">
        <v>233</v>
      </c>
      <c r="AY12" s="143" t="s">
        <v>233</v>
      </c>
      <c r="AZ12" s="143"/>
      <c r="BA12" s="142"/>
      <c r="BB12" s="147"/>
      <c r="BC12" s="148"/>
      <c r="BD12" s="143" t="s">
        <v>233</v>
      </c>
      <c r="BE12" s="143" t="s">
        <v>233</v>
      </c>
      <c r="BF12" s="144"/>
    </row>
    <row r="13" spans="2:58" ht="14.25" hidden="1" x14ac:dyDescent="0.15">
      <c r="B13" s="137">
        <f t="shared" si="0"/>
        <v>5</v>
      </c>
      <c r="C13" s="145" t="s">
        <v>241</v>
      </c>
      <c r="D13" s="138" t="s">
        <v>230</v>
      </c>
      <c r="E13" s="146" t="s">
        <v>242</v>
      </c>
      <c r="F13" s="140" t="s">
        <v>240</v>
      </c>
      <c r="G13" s="141"/>
      <c r="H13" s="142"/>
      <c r="I13" s="142"/>
      <c r="J13" s="142"/>
      <c r="K13" s="142" t="s">
        <v>233</v>
      </c>
      <c r="L13" s="142"/>
      <c r="M13" s="142"/>
      <c r="N13" s="142"/>
      <c r="O13" s="142"/>
      <c r="P13" s="142"/>
      <c r="Q13" s="142"/>
      <c r="R13" s="142"/>
      <c r="S13" s="142"/>
      <c r="T13" s="142"/>
      <c r="U13" s="142"/>
      <c r="V13" s="143"/>
      <c r="W13" s="143"/>
      <c r="X13" s="143"/>
      <c r="Y13" s="143"/>
      <c r="Z13" s="144"/>
      <c r="AA13" s="141"/>
      <c r="AB13" s="142"/>
      <c r="AC13" s="142"/>
      <c r="AD13" s="142"/>
      <c r="AE13" s="142"/>
      <c r="AF13" s="142"/>
      <c r="AG13" s="142"/>
      <c r="AH13" s="141" t="s">
        <v>233</v>
      </c>
      <c r="AI13" s="142" t="s">
        <v>233</v>
      </c>
      <c r="AJ13" s="142" t="s">
        <v>233</v>
      </c>
      <c r="AK13" s="142" t="s">
        <v>233</v>
      </c>
      <c r="AL13" s="142" t="s">
        <v>233</v>
      </c>
      <c r="AM13" s="143"/>
      <c r="AN13" s="143" t="s">
        <v>233</v>
      </c>
      <c r="AO13" s="143"/>
      <c r="AP13" s="143"/>
      <c r="AQ13" s="143"/>
      <c r="AR13" s="143"/>
      <c r="AS13" s="143"/>
      <c r="AT13" s="143"/>
      <c r="AU13" s="143"/>
      <c r="AV13" s="143"/>
      <c r="AW13" s="143"/>
      <c r="AX13" s="143" t="s">
        <v>233</v>
      </c>
      <c r="AY13" s="143" t="s">
        <v>233</v>
      </c>
      <c r="AZ13" s="143"/>
      <c r="BA13" s="142"/>
      <c r="BB13" s="147"/>
      <c r="BC13" s="148"/>
      <c r="BD13" s="143" t="s">
        <v>233</v>
      </c>
      <c r="BE13" s="143" t="s">
        <v>233</v>
      </c>
      <c r="BF13" s="144"/>
    </row>
    <row r="14" spans="2:58" ht="14.25" hidden="1" x14ac:dyDescent="0.15">
      <c r="B14" s="137">
        <f t="shared" si="0"/>
        <v>6</v>
      </c>
      <c r="C14" s="145" t="s">
        <v>243</v>
      </c>
      <c r="D14" s="138" t="s">
        <v>244</v>
      </c>
      <c r="E14" s="146" t="s">
        <v>245</v>
      </c>
      <c r="F14" s="140" t="s">
        <v>246</v>
      </c>
      <c r="G14" s="141"/>
      <c r="H14" s="142"/>
      <c r="I14" s="142"/>
      <c r="J14" s="142"/>
      <c r="K14" s="142"/>
      <c r="L14" s="142"/>
      <c r="M14" s="142"/>
      <c r="N14" s="142"/>
      <c r="O14" s="142"/>
      <c r="P14" s="142"/>
      <c r="Q14" s="142"/>
      <c r="R14" s="142"/>
      <c r="S14" s="142"/>
      <c r="T14" s="142"/>
      <c r="U14" s="142"/>
      <c r="V14" s="143"/>
      <c r="W14" s="143"/>
      <c r="X14" s="143"/>
      <c r="Y14" s="143"/>
      <c r="Z14" s="144"/>
      <c r="AA14" s="141" t="s">
        <v>233</v>
      </c>
      <c r="AB14" s="142" t="s">
        <v>233</v>
      </c>
      <c r="AC14" s="142" t="s">
        <v>233</v>
      </c>
      <c r="AD14" s="142"/>
      <c r="AE14" s="142"/>
      <c r="AF14" s="142"/>
      <c r="AG14" s="142"/>
      <c r="AH14" s="141"/>
      <c r="AI14" s="142"/>
      <c r="AJ14" s="142"/>
      <c r="AK14" s="142"/>
      <c r="AL14" s="142"/>
      <c r="AM14" s="143"/>
      <c r="AN14" s="143"/>
      <c r="AO14" s="143"/>
      <c r="AP14" s="143"/>
      <c r="AQ14" s="143"/>
      <c r="AR14" s="143"/>
      <c r="AS14" s="143"/>
      <c r="AT14" s="143"/>
      <c r="AU14" s="143"/>
      <c r="AV14" s="143"/>
      <c r="AW14" s="143"/>
      <c r="AX14" s="143" t="s">
        <v>233</v>
      </c>
      <c r="AY14" s="143" t="s">
        <v>233</v>
      </c>
      <c r="AZ14" s="143"/>
      <c r="BA14" s="142"/>
      <c r="BB14" s="147"/>
      <c r="BC14" s="148"/>
      <c r="BD14" s="143" t="s">
        <v>233</v>
      </c>
      <c r="BE14" s="143" t="s">
        <v>233</v>
      </c>
      <c r="BF14" s="144"/>
    </row>
    <row r="15" spans="2:58" ht="24" hidden="1" x14ac:dyDescent="0.15">
      <c r="B15" s="137">
        <f t="shared" si="0"/>
        <v>7</v>
      </c>
      <c r="C15" s="138" t="s">
        <v>247</v>
      </c>
      <c r="D15" s="138" t="s">
        <v>230</v>
      </c>
      <c r="E15" s="139" t="s">
        <v>248</v>
      </c>
      <c r="F15" s="140" t="s">
        <v>249</v>
      </c>
      <c r="G15" s="141" t="s">
        <v>233</v>
      </c>
      <c r="H15" s="142" t="s">
        <v>233</v>
      </c>
      <c r="I15" s="142" t="s">
        <v>233</v>
      </c>
      <c r="J15" s="142" t="s">
        <v>233</v>
      </c>
      <c r="K15" s="142" t="s">
        <v>233</v>
      </c>
      <c r="L15" s="142" t="s">
        <v>233</v>
      </c>
      <c r="M15" s="142" t="s">
        <v>233</v>
      </c>
      <c r="N15" s="142" t="s">
        <v>233</v>
      </c>
      <c r="O15" s="142" t="s">
        <v>233</v>
      </c>
      <c r="P15" s="142" t="s">
        <v>233</v>
      </c>
      <c r="Q15" s="142" t="s">
        <v>233</v>
      </c>
      <c r="R15" s="142" t="s">
        <v>233</v>
      </c>
      <c r="S15" s="142" t="s">
        <v>233</v>
      </c>
      <c r="T15" s="142" t="s">
        <v>233</v>
      </c>
      <c r="U15" s="142" t="s">
        <v>233</v>
      </c>
      <c r="V15" s="143" t="s">
        <v>233</v>
      </c>
      <c r="W15" s="143" t="s">
        <v>233</v>
      </c>
      <c r="X15" s="143" t="s">
        <v>233</v>
      </c>
      <c r="Y15" s="143" t="s">
        <v>233</v>
      </c>
      <c r="Z15" s="144" t="s">
        <v>233</v>
      </c>
      <c r="AA15" s="141" t="s">
        <v>233</v>
      </c>
      <c r="AB15" s="142" t="s">
        <v>233</v>
      </c>
      <c r="AC15" s="142" t="s">
        <v>233</v>
      </c>
      <c r="AD15" s="142" t="s">
        <v>233</v>
      </c>
      <c r="AE15" s="143"/>
      <c r="AF15" s="142" t="s">
        <v>233</v>
      </c>
      <c r="AG15" s="143"/>
      <c r="AH15" s="141" t="s">
        <v>233</v>
      </c>
      <c r="AI15" s="142" t="s">
        <v>233</v>
      </c>
      <c r="AJ15" s="142" t="s">
        <v>233</v>
      </c>
      <c r="AK15" s="142" t="s">
        <v>233</v>
      </c>
      <c r="AL15" s="142" t="s">
        <v>233</v>
      </c>
      <c r="AM15" s="143"/>
      <c r="AN15" s="143" t="s">
        <v>233</v>
      </c>
      <c r="AO15" s="143"/>
      <c r="AP15" s="143"/>
      <c r="AQ15" s="143"/>
      <c r="AR15" s="143"/>
      <c r="AS15" s="143"/>
      <c r="AT15" s="143"/>
      <c r="AU15" s="143"/>
      <c r="AV15" s="143"/>
      <c r="AW15" s="143"/>
      <c r="AX15" s="143" t="s">
        <v>233</v>
      </c>
      <c r="AY15" s="143" t="s">
        <v>233</v>
      </c>
      <c r="AZ15" s="143"/>
      <c r="BA15" s="142"/>
      <c r="BB15" s="143"/>
      <c r="BC15" s="142"/>
      <c r="BD15" s="143" t="s">
        <v>233</v>
      </c>
      <c r="BE15" s="143" t="s">
        <v>233</v>
      </c>
      <c r="BF15" s="144"/>
    </row>
    <row r="16" spans="2:58" ht="24" hidden="1" x14ac:dyDescent="0.15">
      <c r="B16" s="137">
        <f t="shared" si="0"/>
        <v>8</v>
      </c>
      <c r="C16" s="138" t="s">
        <v>250</v>
      </c>
      <c r="D16" s="138" t="s">
        <v>230</v>
      </c>
      <c r="E16" s="139" t="s">
        <v>248</v>
      </c>
      <c r="F16" s="140" t="s">
        <v>251</v>
      </c>
      <c r="G16" s="141" t="s">
        <v>233</v>
      </c>
      <c r="H16" s="142" t="s">
        <v>233</v>
      </c>
      <c r="I16" s="142" t="s">
        <v>233</v>
      </c>
      <c r="J16" s="142" t="s">
        <v>233</v>
      </c>
      <c r="K16" s="142" t="s">
        <v>233</v>
      </c>
      <c r="L16" s="142" t="s">
        <v>233</v>
      </c>
      <c r="M16" s="142" t="s">
        <v>233</v>
      </c>
      <c r="N16" s="142" t="s">
        <v>233</v>
      </c>
      <c r="O16" s="142" t="s">
        <v>233</v>
      </c>
      <c r="P16" s="142" t="s">
        <v>233</v>
      </c>
      <c r="Q16" s="142" t="s">
        <v>233</v>
      </c>
      <c r="R16" s="142" t="s">
        <v>233</v>
      </c>
      <c r="S16" s="142" t="s">
        <v>233</v>
      </c>
      <c r="T16" s="142" t="s">
        <v>233</v>
      </c>
      <c r="U16" s="142" t="s">
        <v>233</v>
      </c>
      <c r="V16" s="143" t="s">
        <v>233</v>
      </c>
      <c r="W16" s="143" t="s">
        <v>233</v>
      </c>
      <c r="X16" s="143" t="s">
        <v>233</v>
      </c>
      <c r="Y16" s="143" t="s">
        <v>233</v>
      </c>
      <c r="Z16" s="144" t="s">
        <v>233</v>
      </c>
      <c r="AA16" s="141" t="s">
        <v>233</v>
      </c>
      <c r="AB16" s="142" t="s">
        <v>233</v>
      </c>
      <c r="AC16" s="142" t="s">
        <v>233</v>
      </c>
      <c r="AD16" s="142" t="s">
        <v>233</v>
      </c>
      <c r="AE16" s="142"/>
      <c r="AF16" s="142" t="s">
        <v>233</v>
      </c>
      <c r="AG16" s="142"/>
      <c r="AH16" s="141" t="s">
        <v>233</v>
      </c>
      <c r="AI16" s="142" t="s">
        <v>233</v>
      </c>
      <c r="AJ16" s="142" t="s">
        <v>233</v>
      </c>
      <c r="AK16" s="142" t="s">
        <v>233</v>
      </c>
      <c r="AL16" s="142" t="s">
        <v>233</v>
      </c>
      <c r="AM16" s="143"/>
      <c r="AN16" s="143" t="s">
        <v>233</v>
      </c>
      <c r="AO16" s="143"/>
      <c r="AP16" s="143"/>
      <c r="AQ16" s="143"/>
      <c r="AR16" s="143"/>
      <c r="AS16" s="143"/>
      <c r="AT16" s="143"/>
      <c r="AU16" s="143"/>
      <c r="AV16" s="143"/>
      <c r="AW16" s="143"/>
      <c r="AX16" s="143" t="s">
        <v>233</v>
      </c>
      <c r="AY16" s="143" t="s">
        <v>233</v>
      </c>
      <c r="AZ16" s="143"/>
      <c r="BA16" s="142"/>
      <c r="BB16" s="143"/>
      <c r="BC16" s="142"/>
      <c r="BD16" s="143" t="s">
        <v>233</v>
      </c>
      <c r="BE16" s="143" t="s">
        <v>233</v>
      </c>
      <c r="BF16" s="144"/>
    </row>
    <row r="17" spans="2:58" ht="14.25" hidden="1" x14ac:dyDescent="0.15">
      <c r="B17" s="137">
        <f t="shared" si="0"/>
        <v>9</v>
      </c>
      <c r="C17" s="138" t="s">
        <v>252</v>
      </c>
      <c r="D17" s="138" t="s">
        <v>230</v>
      </c>
      <c r="E17" s="139" t="s">
        <v>253</v>
      </c>
      <c r="F17" s="140" t="s">
        <v>254</v>
      </c>
      <c r="G17" s="141" t="s">
        <v>233</v>
      </c>
      <c r="H17" s="142" t="s">
        <v>233</v>
      </c>
      <c r="I17" s="142" t="s">
        <v>233</v>
      </c>
      <c r="J17" s="142" t="s">
        <v>233</v>
      </c>
      <c r="K17" s="142" t="s">
        <v>233</v>
      </c>
      <c r="L17" s="142"/>
      <c r="M17" s="142"/>
      <c r="N17" s="142"/>
      <c r="O17" s="142"/>
      <c r="P17" s="143"/>
      <c r="Q17" s="143"/>
      <c r="R17" s="143"/>
      <c r="S17" s="143"/>
      <c r="T17" s="143"/>
      <c r="U17" s="143"/>
      <c r="V17" s="143"/>
      <c r="W17" s="143"/>
      <c r="X17" s="143"/>
      <c r="Y17" s="143"/>
      <c r="Z17" s="144"/>
      <c r="AA17" s="141"/>
      <c r="AB17" s="142"/>
      <c r="AC17" s="142"/>
      <c r="AD17" s="143"/>
      <c r="AE17" s="143"/>
      <c r="AF17" s="143"/>
      <c r="AG17" s="143"/>
      <c r="AH17" s="141" t="s">
        <v>233</v>
      </c>
      <c r="AI17" s="142" t="s">
        <v>233</v>
      </c>
      <c r="AJ17" s="142" t="s">
        <v>233</v>
      </c>
      <c r="AK17" s="142" t="s">
        <v>233</v>
      </c>
      <c r="AL17" s="142" t="s">
        <v>233</v>
      </c>
      <c r="AM17" s="143"/>
      <c r="AN17" s="143" t="s">
        <v>233</v>
      </c>
      <c r="AO17" s="143"/>
      <c r="AP17" s="143"/>
      <c r="AQ17" s="143"/>
      <c r="AR17" s="143"/>
      <c r="AS17" s="143"/>
      <c r="AT17" s="143"/>
      <c r="AU17" s="143"/>
      <c r="AV17" s="143"/>
      <c r="AW17" s="143"/>
      <c r="AX17" s="143" t="s">
        <v>233</v>
      </c>
      <c r="AY17" s="143" t="s">
        <v>233</v>
      </c>
      <c r="AZ17" s="143"/>
      <c r="BA17" s="142"/>
      <c r="BB17" s="143"/>
      <c r="BC17" s="142"/>
      <c r="BD17" s="143" t="s">
        <v>233</v>
      </c>
      <c r="BE17" s="143" t="s">
        <v>233</v>
      </c>
      <c r="BF17" s="144"/>
    </row>
    <row r="18" spans="2:58" ht="14.25" hidden="1" x14ac:dyDescent="0.15">
      <c r="B18" s="137">
        <f t="shared" si="0"/>
        <v>10</v>
      </c>
      <c r="C18" s="138" t="s">
        <v>255</v>
      </c>
      <c r="D18" s="138" t="s">
        <v>230</v>
      </c>
      <c r="E18" s="139" t="s">
        <v>256</v>
      </c>
      <c r="F18" s="140" t="s">
        <v>254</v>
      </c>
      <c r="G18" s="141" t="s">
        <v>233</v>
      </c>
      <c r="H18" s="142" t="s">
        <v>233</v>
      </c>
      <c r="I18" s="142" t="s">
        <v>233</v>
      </c>
      <c r="J18" s="142" t="s">
        <v>233</v>
      </c>
      <c r="K18" s="142" t="s">
        <v>233</v>
      </c>
      <c r="L18" s="142"/>
      <c r="M18" s="142"/>
      <c r="N18" s="142"/>
      <c r="O18" s="142"/>
      <c r="P18" s="143"/>
      <c r="Q18" s="143"/>
      <c r="R18" s="143"/>
      <c r="S18" s="143"/>
      <c r="T18" s="143"/>
      <c r="U18" s="143"/>
      <c r="V18" s="143"/>
      <c r="W18" s="143"/>
      <c r="X18" s="143"/>
      <c r="Y18" s="143"/>
      <c r="Z18" s="144"/>
      <c r="AA18" s="141"/>
      <c r="AB18" s="142"/>
      <c r="AC18" s="142"/>
      <c r="AD18" s="143"/>
      <c r="AE18" s="143"/>
      <c r="AF18" s="143"/>
      <c r="AG18" s="143"/>
      <c r="AH18" s="141" t="s">
        <v>233</v>
      </c>
      <c r="AI18" s="142" t="s">
        <v>233</v>
      </c>
      <c r="AJ18" s="142" t="s">
        <v>233</v>
      </c>
      <c r="AK18" s="142" t="s">
        <v>233</v>
      </c>
      <c r="AL18" s="142" t="s">
        <v>233</v>
      </c>
      <c r="AM18" s="143"/>
      <c r="AN18" s="143" t="s">
        <v>233</v>
      </c>
      <c r="AO18" s="143"/>
      <c r="AP18" s="143"/>
      <c r="AQ18" s="143"/>
      <c r="AR18" s="143"/>
      <c r="AS18" s="143"/>
      <c r="AT18" s="143"/>
      <c r="AU18" s="143"/>
      <c r="AV18" s="143"/>
      <c r="AW18" s="143"/>
      <c r="AX18" s="143" t="s">
        <v>233</v>
      </c>
      <c r="AY18" s="143" t="s">
        <v>233</v>
      </c>
      <c r="AZ18" s="143"/>
      <c r="BA18" s="142"/>
      <c r="BB18" s="143"/>
      <c r="BC18" s="142"/>
      <c r="BD18" s="143" t="s">
        <v>233</v>
      </c>
      <c r="BE18" s="143" t="s">
        <v>233</v>
      </c>
      <c r="BF18" s="144"/>
    </row>
    <row r="19" spans="2:58" ht="14.25" hidden="1" x14ac:dyDescent="0.15">
      <c r="B19" s="137">
        <f t="shared" si="0"/>
        <v>11</v>
      </c>
      <c r="C19" s="138" t="s">
        <v>257</v>
      </c>
      <c r="D19" s="138" t="s">
        <v>230</v>
      </c>
      <c r="E19" s="139" t="s">
        <v>258</v>
      </c>
      <c r="F19" s="140" t="s">
        <v>240</v>
      </c>
      <c r="G19" s="141"/>
      <c r="H19" s="142"/>
      <c r="I19" s="142"/>
      <c r="J19" s="142"/>
      <c r="K19" s="142"/>
      <c r="L19" s="142"/>
      <c r="M19" s="142"/>
      <c r="N19" s="142" t="s">
        <v>233</v>
      </c>
      <c r="O19" s="142" t="s">
        <v>233</v>
      </c>
      <c r="P19" s="143"/>
      <c r="Q19" s="143"/>
      <c r="R19" s="143"/>
      <c r="S19" s="143"/>
      <c r="T19" s="143"/>
      <c r="U19" s="143"/>
      <c r="V19" s="143"/>
      <c r="W19" s="143"/>
      <c r="X19" s="143"/>
      <c r="Y19" s="143"/>
      <c r="Z19" s="144"/>
      <c r="AA19" s="141"/>
      <c r="AB19" s="142"/>
      <c r="AC19" s="142"/>
      <c r="AD19" s="143"/>
      <c r="AE19" s="143"/>
      <c r="AF19" s="143"/>
      <c r="AG19" s="143"/>
      <c r="AH19" s="141" t="s">
        <v>233</v>
      </c>
      <c r="AI19" s="142" t="s">
        <v>233</v>
      </c>
      <c r="AJ19" s="142" t="s">
        <v>233</v>
      </c>
      <c r="AK19" s="142" t="s">
        <v>233</v>
      </c>
      <c r="AL19" s="142" t="s">
        <v>233</v>
      </c>
      <c r="AM19" s="143"/>
      <c r="AN19" s="143" t="s">
        <v>233</v>
      </c>
      <c r="AO19" s="143"/>
      <c r="AP19" s="143"/>
      <c r="AQ19" s="143"/>
      <c r="AR19" s="143"/>
      <c r="AS19" s="143"/>
      <c r="AT19" s="143"/>
      <c r="AU19" s="143"/>
      <c r="AV19" s="143"/>
      <c r="AW19" s="143"/>
      <c r="AX19" s="143" t="s">
        <v>233</v>
      </c>
      <c r="AY19" s="143" t="s">
        <v>233</v>
      </c>
      <c r="AZ19" s="143"/>
      <c r="BA19" s="142"/>
      <c r="BB19" s="143"/>
      <c r="BC19" s="142"/>
      <c r="BD19" s="143" t="s">
        <v>233</v>
      </c>
      <c r="BE19" s="143" t="s">
        <v>233</v>
      </c>
      <c r="BF19" s="144"/>
    </row>
    <row r="20" spans="2:58" ht="14.25" hidden="1" x14ac:dyDescent="0.15">
      <c r="B20" s="137">
        <f t="shared" si="0"/>
        <v>12</v>
      </c>
      <c r="C20" s="145" t="s">
        <v>259</v>
      </c>
      <c r="D20" s="138" t="s">
        <v>244</v>
      </c>
      <c r="E20" s="146" t="s">
        <v>260</v>
      </c>
      <c r="F20" s="140" t="s">
        <v>246</v>
      </c>
      <c r="G20" s="141"/>
      <c r="H20" s="142"/>
      <c r="I20" s="142"/>
      <c r="J20" s="142"/>
      <c r="K20" s="142"/>
      <c r="L20" s="142"/>
      <c r="M20" s="142"/>
      <c r="N20" s="142"/>
      <c r="O20" s="142"/>
      <c r="P20" s="142"/>
      <c r="Q20" s="142"/>
      <c r="R20" s="142"/>
      <c r="S20" s="142"/>
      <c r="T20" s="142"/>
      <c r="U20" s="142"/>
      <c r="V20" s="143"/>
      <c r="W20" s="143"/>
      <c r="X20" s="143"/>
      <c r="Y20" s="143"/>
      <c r="Z20" s="144"/>
      <c r="AA20" s="141" t="s">
        <v>233</v>
      </c>
      <c r="AB20" s="142" t="s">
        <v>233</v>
      </c>
      <c r="AC20" s="142" t="s">
        <v>233</v>
      </c>
      <c r="AD20" s="142"/>
      <c r="AE20" s="142"/>
      <c r="AF20" s="142"/>
      <c r="AG20" s="142"/>
      <c r="AH20" s="141"/>
      <c r="AI20" s="142"/>
      <c r="AJ20" s="142"/>
      <c r="AK20" s="142"/>
      <c r="AL20" s="142"/>
      <c r="AM20" s="143"/>
      <c r="AN20" s="143"/>
      <c r="AO20" s="143"/>
      <c r="AP20" s="143"/>
      <c r="AQ20" s="143"/>
      <c r="AR20" s="143"/>
      <c r="AS20" s="143"/>
      <c r="AT20" s="143"/>
      <c r="AU20" s="143"/>
      <c r="AV20" s="143"/>
      <c r="AW20" s="143"/>
      <c r="AX20" s="143" t="s">
        <v>233</v>
      </c>
      <c r="AY20" s="143" t="s">
        <v>233</v>
      </c>
      <c r="AZ20" s="143"/>
      <c r="BA20" s="142"/>
      <c r="BB20" s="147"/>
      <c r="BC20" s="148"/>
      <c r="BD20" s="143" t="s">
        <v>233</v>
      </c>
      <c r="BE20" s="143" t="s">
        <v>233</v>
      </c>
      <c r="BF20" s="144"/>
    </row>
    <row r="21" spans="2:58" ht="14.25" x14ac:dyDescent="0.15">
      <c r="B21" s="137">
        <f t="shared" si="0"/>
        <v>13</v>
      </c>
      <c r="C21" s="138" t="s">
        <v>261</v>
      </c>
      <c r="D21" s="138" t="s">
        <v>262</v>
      </c>
      <c r="E21" s="139" t="s">
        <v>263</v>
      </c>
      <c r="F21" s="140" t="s">
        <v>264</v>
      </c>
      <c r="G21" s="141" t="s">
        <v>233</v>
      </c>
      <c r="H21" s="142" t="s">
        <v>233</v>
      </c>
      <c r="I21" s="142" t="s">
        <v>233</v>
      </c>
      <c r="J21" s="142" t="s">
        <v>233</v>
      </c>
      <c r="K21" s="142" t="s">
        <v>233</v>
      </c>
      <c r="L21" s="142" t="s">
        <v>233</v>
      </c>
      <c r="M21" s="142" t="s">
        <v>233</v>
      </c>
      <c r="N21" s="142" t="s">
        <v>233</v>
      </c>
      <c r="O21" s="142" t="s">
        <v>233</v>
      </c>
      <c r="P21" s="142" t="s">
        <v>233</v>
      </c>
      <c r="Q21" s="142" t="s">
        <v>233</v>
      </c>
      <c r="R21" s="142" t="s">
        <v>233</v>
      </c>
      <c r="S21" s="142" t="s">
        <v>233</v>
      </c>
      <c r="T21" s="142" t="s">
        <v>233</v>
      </c>
      <c r="U21" s="142" t="s">
        <v>233</v>
      </c>
      <c r="V21" s="143" t="s">
        <v>233</v>
      </c>
      <c r="W21" s="143" t="s">
        <v>233</v>
      </c>
      <c r="X21" s="143" t="s">
        <v>233</v>
      </c>
      <c r="Y21" s="143" t="s">
        <v>233</v>
      </c>
      <c r="Z21" s="144" t="s">
        <v>233</v>
      </c>
      <c r="AA21" s="141" t="s">
        <v>233</v>
      </c>
      <c r="AB21" s="142"/>
      <c r="AC21" s="142" t="s">
        <v>233</v>
      </c>
      <c r="AD21" s="142" t="s">
        <v>233</v>
      </c>
      <c r="AE21" s="142"/>
      <c r="AF21" s="142" t="s">
        <v>233</v>
      </c>
      <c r="AG21" s="142"/>
      <c r="AH21" s="141" t="s">
        <v>265</v>
      </c>
      <c r="AI21" s="142" t="s">
        <v>233</v>
      </c>
      <c r="AJ21" s="142" t="s">
        <v>233</v>
      </c>
      <c r="AK21" s="142" t="s">
        <v>233</v>
      </c>
      <c r="AL21" s="143" t="s">
        <v>265</v>
      </c>
      <c r="AM21" s="143"/>
      <c r="AN21" s="143" t="s">
        <v>265</v>
      </c>
      <c r="AO21" s="143"/>
      <c r="AP21" s="143"/>
      <c r="AQ21" s="143"/>
      <c r="AR21" s="143"/>
      <c r="AS21" s="143"/>
      <c r="AT21" s="143"/>
      <c r="AU21" s="143"/>
      <c r="AV21" s="143"/>
      <c r="AW21" s="143"/>
      <c r="AX21" s="143" t="s">
        <v>233</v>
      </c>
      <c r="AY21" s="143" t="s">
        <v>233</v>
      </c>
      <c r="AZ21" s="143"/>
      <c r="BA21" s="142"/>
      <c r="BB21" s="143"/>
      <c r="BC21" s="142"/>
      <c r="BD21" s="143" t="s">
        <v>233</v>
      </c>
      <c r="BE21" s="143" t="s">
        <v>233</v>
      </c>
      <c r="BF21" s="144"/>
    </row>
    <row r="22" spans="2:58" ht="24" hidden="1" x14ac:dyDescent="0.15">
      <c r="B22" s="137">
        <f t="shared" si="0"/>
        <v>14</v>
      </c>
      <c r="C22" s="138" t="s">
        <v>266</v>
      </c>
      <c r="D22" s="138" t="s">
        <v>230</v>
      </c>
      <c r="E22" s="139" t="s">
        <v>267</v>
      </c>
      <c r="F22" s="140" t="s">
        <v>268</v>
      </c>
      <c r="G22" s="141" t="s">
        <v>233</v>
      </c>
      <c r="H22" s="142" t="s">
        <v>233</v>
      </c>
      <c r="I22" s="142" t="s">
        <v>233</v>
      </c>
      <c r="J22" s="142" t="s">
        <v>233</v>
      </c>
      <c r="K22" s="142" t="s">
        <v>233</v>
      </c>
      <c r="L22" s="142"/>
      <c r="M22" s="142"/>
      <c r="N22" s="142"/>
      <c r="O22" s="142"/>
      <c r="P22" s="143"/>
      <c r="Q22" s="143"/>
      <c r="R22" s="143"/>
      <c r="S22" s="143"/>
      <c r="T22" s="143"/>
      <c r="U22" s="143"/>
      <c r="V22" s="143"/>
      <c r="W22" s="143"/>
      <c r="X22" s="143"/>
      <c r="Y22" s="143"/>
      <c r="Z22" s="144"/>
      <c r="AA22" s="141" t="s">
        <v>233</v>
      </c>
      <c r="AB22" s="142" t="s">
        <v>233</v>
      </c>
      <c r="AC22" s="142" t="s">
        <v>233</v>
      </c>
      <c r="AD22" s="143"/>
      <c r="AE22" s="143"/>
      <c r="AF22" s="143"/>
      <c r="AG22" s="143"/>
      <c r="AH22" s="141" t="s">
        <v>233</v>
      </c>
      <c r="AI22" s="142" t="s">
        <v>233</v>
      </c>
      <c r="AJ22" s="142" t="s">
        <v>233</v>
      </c>
      <c r="AK22" s="142" t="s">
        <v>233</v>
      </c>
      <c r="AL22" s="142" t="s">
        <v>233</v>
      </c>
      <c r="AM22" s="143"/>
      <c r="AN22" s="143" t="s">
        <v>233</v>
      </c>
      <c r="AO22" s="143"/>
      <c r="AP22" s="143"/>
      <c r="AQ22" s="143"/>
      <c r="AR22" s="143"/>
      <c r="AS22" s="143"/>
      <c r="AT22" s="143"/>
      <c r="AU22" s="143"/>
      <c r="AV22" s="143"/>
      <c r="AW22" s="143"/>
      <c r="AX22" s="143" t="s">
        <v>233</v>
      </c>
      <c r="AY22" s="143" t="s">
        <v>233</v>
      </c>
      <c r="AZ22" s="143"/>
      <c r="BA22" s="142"/>
      <c r="BB22" s="143"/>
      <c r="BC22" s="142"/>
      <c r="BD22" s="143" t="s">
        <v>233</v>
      </c>
      <c r="BE22" s="143" t="s">
        <v>233</v>
      </c>
      <c r="BF22" s="144"/>
    </row>
    <row r="23" spans="2:58" ht="24" hidden="1" x14ac:dyDescent="0.15">
      <c r="B23" s="137">
        <f t="shared" si="0"/>
        <v>15</v>
      </c>
      <c r="C23" s="138" t="s">
        <v>269</v>
      </c>
      <c r="D23" s="138" t="s">
        <v>230</v>
      </c>
      <c r="E23" s="139" t="s">
        <v>270</v>
      </c>
      <c r="F23" s="140" t="s">
        <v>271</v>
      </c>
      <c r="G23" s="141" t="s">
        <v>233</v>
      </c>
      <c r="H23" s="142" t="s">
        <v>233</v>
      </c>
      <c r="I23" s="142" t="s">
        <v>233</v>
      </c>
      <c r="J23" s="142" t="s">
        <v>233</v>
      </c>
      <c r="K23" s="142" t="s">
        <v>233</v>
      </c>
      <c r="L23" s="142"/>
      <c r="M23" s="142"/>
      <c r="N23" s="142"/>
      <c r="O23" s="142"/>
      <c r="P23" s="143"/>
      <c r="Q23" s="143"/>
      <c r="R23" s="143"/>
      <c r="S23" s="143"/>
      <c r="T23" s="143"/>
      <c r="U23" s="143"/>
      <c r="V23" s="143"/>
      <c r="W23" s="143"/>
      <c r="X23" s="143"/>
      <c r="Y23" s="143"/>
      <c r="Z23" s="144"/>
      <c r="AA23" s="141"/>
      <c r="AB23" s="142"/>
      <c r="AC23" s="142"/>
      <c r="AD23" s="143"/>
      <c r="AE23" s="143"/>
      <c r="AF23" s="143"/>
      <c r="AG23" s="143"/>
      <c r="AH23" s="141" t="s">
        <v>233</v>
      </c>
      <c r="AI23" s="142" t="s">
        <v>233</v>
      </c>
      <c r="AJ23" s="142" t="s">
        <v>233</v>
      </c>
      <c r="AK23" s="142" t="s">
        <v>233</v>
      </c>
      <c r="AL23" s="142" t="s">
        <v>233</v>
      </c>
      <c r="AM23" s="143"/>
      <c r="AN23" s="143" t="s">
        <v>233</v>
      </c>
      <c r="AO23" s="143"/>
      <c r="AP23" s="143"/>
      <c r="AQ23" s="143"/>
      <c r="AR23" s="143"/>
      <c r="AS23" s="143"/>
      <c r="AT23" s="143"/>
      <c r="AU23" s="143"/>
      <c r="AV23" s="143"/>
      <c r="AW23" s="143"/>
      <c r="AX23" s="143" t="s">
        <v>233</v>
      </c>
      <c r="AY23" s="143" t="s">
        <v>233</v>
      </c>
      <c r="AZ23" s="143"/>
      <c r="BA23" s="142"/>
      <c r="BB23" s="143"/>
      <c r="BC23" s="142"/>
      <c r="BD23" s="143" t="s">
        <v>233</v>
      </c>
      <c r="BE23" s="143" t="s">
        <v>233</v>
      </c>
      <c r="BF23" s="144"/>
    </row>
    <row r="24" spans="2:58" ht="24" hidden="1" x14ac:dyDescent="0.15">
      <c r="B24" s="137">
        <f t="shared" si="0"/>
        <v>16</v>
      </c>
      <c r="C24" s="138" t="s">
        <v>272</v>
      </c>
      <c r="D24" s="138" t="s">
        <v>230</v>
      </c>
      <c r="E24" s="139" t="s">
        <v>273</v>
      </c>
      <c r="F24" s="140" t="s">
        <v>274</v>
      </c>
      <c r="G24" s="141" t="s">
        <v>233</v>
      </c>
      <c r="H24" s="142" t="s">
        <v>233</v>
      </c>
      <c r="I24" s="142" t="s">
        <v>233</v>
      </c>
      <c r="J24" s="142" t="s">
        <v>233</v>
      </c>
      <c r="K24" s="142" t="s">
        <v>233</v>
      </c>
      <c r="L24" s="142" t="s">
        <v>233</v>
      </c>
      <c r="M24" s="142" t="s">
        <v>233</v>
      </c>
      <c r="N24" s="142" t="s">
        <v>233</v>
      </c>
      <c r="O24" s="142" t="s">
        <v>233</v>
      </c>
      <c r="P24" s="142" t="s">
        <v>233</v>
      </c>
      <c r="Q24" s="142" t="s">
        <v>233</v>
      </c>
      <c r="R24" s="142" t="s">
        <v>233</v>
      </c>
      <c r="S24" s="142" t="s">
        <v>233</v>
      </c>
      <c r="T24" s="142" t="s">
        <v>233</v>
      </c>
      <c r="U24" s="142" t="s">
        <v>233</v>
      </c>
      <c r="V24" s="143" t="s">
        <v>233</v>
      </c>
      <c r="W24" s="143" t="s">
        <v>233</v>
      </c>
      <c r="X24" s="143" t="s">
        <v>233</v>
      </c>
      <c r="Y24" s="143" t="s">
        <v>233</v>
      </c>
      <c r="Z24" s="144" t="s">
        <v>233</v>
      </c>
      <c r="AA24" s="141"/>
      <c r="AB24" s="142"/>
      <c r="AC24" s="142"/>
      <c r="AD24" s="142"/>
      <c r="AE24" s="142"/>
      <c r="AF24" s="142"/>
      <c r="AG24" s="142"/>
      <c r="AH24" s="141" t="s">
        <v>233</v>
      </c>
      <c r="AI24" s="142" t="s">
        <v>233</v>
      </c>
      <c r="AJ24" s="142" t="s">
        <v>233</v>
      </c>
      <c r="AK24" s="142" t="s">
        <v>233</v>
      </c>
      <c r="AL24" s="142" t="s">
        <v>233</v>
      </c>
      <c r="AM24" s="143"/>
      <c r="AN24" s="143" t="s">
        <v>233</v>
      </c>
      <c r="AO24" s="143"/>
      <c r="AP24" s="143"/>
      <c r="AQ24" s="143"/>
      <c r="AR24" s="143"/>
      <c r="AS24" s="143"/>
      <c r="AT24" s="143"/>
      <c r="AU24" s="143"/>
      <c r="AV24" s="143"/>
      <c r="AW24" s="143"/>
      <c r="AX24" s="143" t="s">
        <v>233</v>
      </c>
      <c r="AY24" s="143" t="s">
        <v>233</v>
      </c>
      <c r="AZ24" s="143"/>
      <c r="BA24" s="142"/>
      <c r="BB24" s="143"/>
      <c r="BC24" s="142"/>
      <c r="BD24" s="143" t="s">
        <v>233</v>
      </c>
      <c r="BE24" s="143" t="s">
        <v>233</v>
      </c>
      <c r="BF24" s="144"/>
    </row>
    <row r="25" spans="2:58" ht="14.25" hidden="1" x14ac:dyDescent="0.15">
      <c r="B25" s="137">
        <f t="shared" si="0"/>
        <v>17</v>
      </c>
      <c r="C25" s="145" t="s">
        <v>275</v>
      </c>
      <c r="D25" s="138" t="s">
        <v>244</v>
      </c>
      <c r="E25" s="146" t="s">
        <v>276</v>
      </c>
      <c r="F25" s="140" t="s">
        <v>246</v>
      </c>
      <c r="G25" s="141"/>
      <c r="H25" s="142"/>
      <c r="I25" s="142"/>
      <c r="J25" s="142"/>
      <c r="K25" s="142"/>
      <c r="L25" s="142"/>
      <c r="M25" s="142"/>
      <c r="N25" s="142"/>
      <c r="O25" s="142"/>
      <c r="P25" s="142"/>
      <c r="Q25" s="142"/>
      <c r="R25" s="142"/>
      <c r="S25" s="142"/>
      <c r="T25" s="142"/>
      <c r="U25" s="142"/>
      <c r="V25" s="143"/>
      <c r="W25" s="143"/>
      <c r="X25" s="143"/>
      <c r="Y25" s="143"/>
      <c r="Z25" s="144"/>
      <c r="AA25" s="141"/>
      <c r="AB25" s="142"/>
      <c r="AC25" s="142" t="s">
        <v>233</v>
      </c>
      <c r="AD25" s="142"/>
      <c r="AE25" s="142"/>
      <c r="AF25" s="142"/>
      <c r="AG25" s="142"/>
      <c r="AH25" s="141"/>
      <c r="AI25" s="142"/>
      <c r="AJ25" s="142"/>
      <c r="AK25" s="142"/>
      <c r="AL25" s="142"/>
      <c r="AM25" s="143"/>
      <c r="AN25" s="143"/>
      <c r="AO25" s="143"/>
      <c r="AP25" s="143"/>
      <c r="AQ25" s="143"/>
      <c r="AR25" s="143"/>
      <c r="AS25" s="143"/>
      <c r="AT25" s="143"/>
      <c r="AU25" s="143"/>
      <c r="AV25" s="143"/>
      <c r="AW25" s="143"/>
      <c r="AX25" s="143" t="s">
        <v>233</v>
      </c>
      <c r="AY25" s="143" t="s">
        <v>233</v>
      </c>
      <c r="AZ25" s="143"/>
      <c r="BA25" s="142"/>
      <c r="BB25" s="147"/>
      <c r="BC25" s="148"/>
      <c r="BD25" s="143" t="s">
        <v>233</v>
      </c>
      <c r="BE25" s="143" t="s">
        <v>233</v>
      </c>
      <c r="BF25" s="144"/>
    </row>
    <row r="26" spans="2:58" ht="24" hidden="1" x14ac:dyDescent="0.15">
      <c r="B26" s="137">
        <f t="shared" si="0"/>
        <v>18</v>
      </c>
      <c r="C26" s="138" t="s">
        <v>277</v>
      </c>
      <c r="D26" s="138" t="s">
        <v>230</v>
      </c>
      <c r="E26" s="139" t="s">
        <v>278</v>
      </c>
      <c r="F26" s="140" t="s">
        <v>279</v>
      </c>
      <c r="G26" s="141"/>
      <c r="H26" s="142"/>
      <c r="I26" s="142"/>
      <c r="J26" s="142"/>
      <c r="K26" s="142"/>
      <c r="L26" s="142"/>
      <c r="M26" s="142"/>
      <c r="N26" s="142"/>
      <c r="O26" s="142"/>
      <c r="P26" s="143"/>
      <c r="Q26" s="143"/>
      <c r="R26" s="143"/>
      <c r="S26" s="143"/>
      <c r="T26" s="143"/>
      <c r="U26" s="143"/>
      <c r="V26" s="143"/>
      <c r="W26" s="143"/>
      <c r="X26" s="143" t="s">
        <v>233</v>
      </c>
      <c r="Y26" s="143"/>
      <c r="Z26" s="144"/>
      <c r="AA26" s="141"/>
      <c r="AB26" s="142"/>
      <c r="AC26" s="142"/>
      <c r="AD26" s="143"/>
      <c r="AE26" s="143"/>
      <c r="AF26" s="143"/>
      <c r="AG26" s="143"/>
      <c r="AH26" s="141" t="s">
        <v>233</v>
      </c>
      <c r="AI26" s="142" t="s">
        <v>233</v>
      </c>
      <c r="AJ26" s="142" t="s">
        <v>233</v>
      </c>
      <c r="AK26" s="142" t="s">
        <v>233</v>
      </c>
      <c r="AL26" s="142" t="s">
        <v>233</v>
      </c>
      <c r="AM26" s="143"/>
      <c r="AN26" s="143" t="s">
        <v>233</v>
      </c>
      <c r="AO26" s="143"/>
      <c r="AP26" s="143"/>
      <c r="AQ26" s="143"/>
      <c r="AR26" s="143"/>
      <c r="AS26" s="143"/>
      <c r="AT26" s="143"/>
      <c r="AU26" s="143"/>
      <c r="AV26" s="143"/>
      <c r="AW26" s="143"/>
      <c r="AX26" s="143" t="s">
        <v>233</v>
      </c>
      <c r="AY26" s="143" t="s">
        <v>233</v>
      </c>
      <c r="AZ26" s="143"/>
      <c r="BA26" s="142"/>
      <c r="BB26" s="143"/>
      <c r="BC26" s="142"/>
      <c r="BD26" s="143" t="s">
        <v>233</v>
      </c>
      <c r="BE26" s="143" t="s">
        <v>233</v>
      </c>
      <c r="BF26" s="144"/>
    </row>
    <row r="27" spans="2:58" ht="60" hidden="1" customHeight="1" x14ac:dyDescent="0.15">
      <c r="B27" s="137">
        <f t="shared" si="0"/>
        <v>19</v>
      </c>
      <c r="C27" s="138" t="s">
        <v>280</v>
      </c>
      <c r="D27" s="138" t="s">
        <v>230</v>
      </c>
      <c r="E27" s="139" t="s">
        <v>281</v>
      </c>
      <c r="F27" s="140" t="s">
        <v>282</v>
      </c>
      <c r="G27" s="141" t="s">
        <v>233</v>
      </c>
      <c r="H27" s="142" t="s">
        <v>233</v>
      </c>
      <c r="I27" s="142" t="s">
        <v>233</v>
      </c>
      <c r="J27" s="142" t="s">
        <v>233</v>
      </c>
      <c r="K27" s="142" t="s">
        <v>233</v>
      </c>
      <c r="L27" s="142" t="s">
        <v>233</v>
      </c>
      <c r="M27" s="142" t="s">
        <v>233</v>
      </c>
      <c r="N27" s="142" t="s">
        <v>233</v>
      </c>
      <c r="O27" s="142" t="s">
        <v>233</v>
      </c>
      <c r="P27" s="143" t="s">
        <v>233</v>
      </c>
      <c r="Q27" s="142" t="s">
        <v>233</v>
      </c>
      <c r="R27" s="142" t="s">
        <v>233</v>
      </c>
      <c r="S27" s="142" t="s">
        <v>233</v>
      </c>
      <c r="T27" s="142" t="s">
        <v>233</v>
      </c>
      <c r="U27" s="142" t="s">
        <v>233</v>
      </c>
      <c r="V27" s="143" t="s">
        <v>233</v>
      </c>
      <c r="W27" s="143" t="s">
        <v>233</v>
      </c>
      <c r="X27" s="143" t="s">
        <v>233</v>
      </c>
      <c r="Y27" s="143" t="s">
        <v>233</v>
      </c>
      <c r="Z27" s="144" t="s">
        <v>233</v>
      </c>
      <c r="AA27" s="141" t="s">
        <v>233</v>
      </c>
      <c r="AB27" s="142" t="s">
        <v>233</v>
      </c>
      <c r="AC27" s="142"/>
      <c r="AD27" s="142" t="s">
        <v>233</v>
      </c>
      <c r="AE27" s="142" t="s">
        <v>233</v>
      </c>
      <c r="AF27" s="142" t="s">
        <v>233</v>
      </c>
      <c r="AG27" s="142" t="s">
        <v>233</v>
      </c>
      <c r="AH27" s="141" t="s">
        <v>233</v>
      </c>
      <c r="AI27" s="142" t="s">
        <v>233</v>
      </c>
      <c r="AJ27" s="142" t="s">
        <v>233</v>
      </c>
      <c r="AK27" s="142" t="s">
        <v>233</v>
      </c>
      <c r="AL27" s="142" t="s">
        <v>233</v>
      </c>
      <c r="AM27" s="143"/>
      <c r="AN27" s="143" t="s">
        <v>233</v>
      </c>
      <c r="AO27" s="143"/>
      <c r="AP27" s="143"/>
      <c r="AQ27" s="143"/>
      <c r="AR27" s="143"/>
      <c r="AS27" s="143"/>
      <c r="AT27" s="143"/>
      <c r="AU27" s="143"/>
      <c r="AV27" s="143"/>
      <c r="AW27" s="143"/>
      <c r="AX27" s="143" t="s">
        <v>233</v>
      </c>
      <c r="AY27" s="143" t="s">
        <v>233</v>
      </c>
      <c r="AZ27" s="143"/>
      <c r="BA27" s="142"/>
      <c r="BB27" s="143"/>
      <c r="BC27" s="142"/>
      <c r="BD27" s="143" t="s">
        <v>233</v>
      </c>
      <c r="BE27" s="143" t="s">
        <v>233</v>
      </c>
      <c r="BF27" s="144"/>
    </row>
    <row r="28" spans="2:58" ht="14.25" hidden="1" x14ac:dyDescent="0.15">
      <c r="B28" s="137">
        <f t="shared" si="0"/>
        <v>20</v>
      </c>
      <c r="C28" s="138" t="s">
        <v>283</v>
      </c>
      <c r="D28" s="138" t="s">
        <v>230</v>
      </c>
      <c r="E28" s="139" t="s">
        <v>284</v>
      </c>
      <c r="F28" s="140" t="s">
        <v>285</v>
      </c>
      <c r="G28" s="141"/>
      <c r="H28" s="142"/>
      <c r="I28" s="142"/>
      <c r="J28" s="142"/>
      <c r="K28" s="142"/>
      <c r="L28" s="142" t="s">
        <v>233</v>
      </c>
      <c r="M28" s="142" t="s">
        <v>233</v>
      </c>
      <c r="N28" s="142" t="s">
        <v>233</v>
      </c>
      <c r="O28" s="142" t="s">
        <v>233</v>
      </c>
      <c r="P28" s="142" t="s">
        <v>233</v>
      </c>
      <c r="Q28" s="142" t="s">
        <v>233</v>
      </c>
      <c r="R28" s="142" t="s">
        <v>233</v>
      </c>
      <c r="S28" s="142" t="s">
        <v>233</v>
      </c>
      <c r="T28" s="142" t="s">
        <v>233</v>
      </c>
      <c r="U28" s="142" t="s">
        <v>233</v>
      </c>
      <c r="V28" s="143" t="s">
        <v>233</v>
      </c>
      <c r="W28" s="143" t="s">
        <v>233</v>
      </c>
      <c r="X28" s="143"/>
      <c r="Y28" s="143" t="s">
        <v>233</v>
      </c>
      <c r="Z28" s="144" t="s">
        <v>233</v>
      </c>
      <c r="AA28" s="141"/>
      <c r="AB28" s="142"/>
      <c r="AC28" s="142"/>
      <c r="AD28" s="142"/>
      <c r="AE28" s="142"/>
      <c r="AF28" s="142"/>
      <c r="AG28" s="142"/>
      <c r="AH28" s="141" t="s">
        <v>233</v>
      </c>
      <c r="AI28" s="142" t="s">
        <v>233</v>
      </c>
      <c r="AJ28" s="142" t="s">
        <v>233</v>
      </c>
      <c r="AK28" s="142" t="s">
        <v>233</v>
      </c>
      <c r="AL28" s="142" t="s">
        <v>233</v>
      </c>
      <c r="AM28" s="143"/>
      <c r="AN28" s="143" t="s">
        <v>233</v>
      </c>
      <c r="AO28" s="143"/>
      <c r="AP28" s="143"/>
      <c r="AQ28" s="143"/>
      <c r="AR28" s="143"/>
      <c r="AS28" s="143"/>
      <c r="AT28" s="143"/>
      <c r="AU28" s="143"/>
      <c r="AV28" s="143"/>
      <c r="AW28" s="143"/>
      <c r="AX28" s="143" t="s">
        <v>233</v>
      </c>
      <c r="AY28" s="143" t="s">
        <v>233</v>
      </c>
      <c r="AZ28" s="143"/>
      <c r="BA28" s="142"/>
      <c r="BB28" s="143"/>
      <c r="BC28" s="142"/>
      <c r="BD28" s="143" t="s">
        <v>233</v>
      </c>
      <c r="BE28" s="143" t="s">
        <v>233</v>
      </c>
      <c r="BF28" s="144"/>
    </row>
    <row r="29" spans="2:58" ht="14.25" hidden="1" x14ac:dyDescent="0.15">
      <c r="B29" s="137">
        <f t="shared" si="0"/>
        <v>21</v>
      </c>
      <c r="C29" s="145" t="s">
        <v>286</v>
      </c>
      <c r="D29" s="138" t="s">
        <v>230</v>
      </c>
      <c r="E29" s="146" t="s">
        <v>287</v>
      </c>
      <c r="F29" s="140" t="s">
        <v>240</v>
      </c>
      <c r="G29" s="141"/>
      <c r="H29" s="142"/>
      <c r="I29" s="142"/>
      <c r="J29" s="142"/>
      <c r="K29" s="142" t="s">
        <v>233</v>
      </c>
      <c r="L29" s="142"/>
      <c r="M29" s="142"/>
      <c r="N29" s="142"/>
      <c r="O29" s="142"/>
      <c r="P29" s="142"/>
      <c r="Q29" s="142"/>
      <c r="R29" s="142"/>
      <c r="S29" s="142"/>
      <c r="T29" s="142"/>
      <c r="U29" s="142"/>
      <c r="V29" s="143"/>
      <c r="W29" s="143"/>
      <c r="X29" s="143"/>
      <c r="Y29" s="143"/>
      <c r="Z29" s="144"/>
      <c r="AA29" s="141"/>
      <c r="AB29" s="142"/>
      <c r="AC29" s="142"/>
      <c r="AD29" s="142"/>
      <c r="AE29" s="142"/>
      <c r="AF29" s="142"/>
      <c r="AG29" s="142"/>
      <c r="AH29" s="141" t="s">
        <v>233</v>
      </c>
      <c r="AI29" s="142" t="s">
        <v>233</v>
      </c>
      <c r="AJ29" s="142" t="s">
        <v>233</v>
      </c>
      <c r="AK29" s="142" t="s">
        <v>233</v>
      </c>
      <c r="AL29" s="142" t="s">
        <v>233</v>
      </c>
      <c r="AM29" s="143"/>
      <c r="AN29" s="143" t="s">
        <v>233</v>
      </c>
      <c r="AO29" s="143"/>
      <c r="AP29" s="143"/>
      <c r="AQ29" s="143"/>
      <c r="AR29" s="143"/>
      <c r="AS29" s="143"/>
      <c r="AT29" s="143"/>
      <c r="AU29" s="143"/>
      <c r="AV29" s="143"/>
      <c r="AW29" s="143"/>
      <c r="AX29" s="143" t="s">
        <v>233</v>
      </c>
      <c r="AY29" s="143" t="s">
        <v>233</v>
      </c>
      <c r="AZ29" s="143"/>
      <c r="BA29" s="142"/>
      <c r="BB29" s="147"/>
      <c r="BC29" s="148"/>
      <c r="BD29" s="143" t="s">
        <v>233</v>
      </c>
      <c r="BE29" s="143" t="s">
        <v>233</v>
      </c>
      <c r="BF29" s="144"/>
    </row>
    <row r="30" spans="2:58" ht="72" hidden="1" x14ac:dyDescent="0.15">
      <c r="B30" s="137">
        <f t="shared" si="0"/>
        <v>22</v>
      </c>
      <c r="C30" s="138" t="s">
        <v>288</v>
      </c>
      <c r="D30" s="138" t="s">
        <v>230</v>
      </c>
      <c r="E30" s="139" t="s">
        <v>289</v>
      </c>
      <c r="F30" s="140" t="s">
        <v>290</v>
      </c>
      <c r="G30" s="141" t="s">
        <v>233</v>
      </c>
      <c r="H30" s="142" t="s">
        <v>233</v>
      </c>
      <c r="I30" s="142" t="s">
        <v>233</v>
      </c>
      <c r="J30" s="142" t="s">
        <v>233</v>
      </c>
      <c r="K30" s="142"/>
      <c r="L30" s="142"/>
      <c r="M30" s="142"/>
      <c r="N30" s="142"/>
      <c r="O30" s="142"/>
      <c r="P30" s="143"/>
      <c r="Q30" s="143"/>
      <c r="R30" s="143"/>
      <c r="S30" s="143"/>
      <c r="T30" s="143"/>
      <c r="U30" s="143"/>
      <c r="V30" s="143"/>
      <c r="W30" s="143"/>
      <c r="X30" s="143" t="s">
        <v>233</v>
      </c>
      <c r="Y30" s="143"/>
      <c r="Z30" s="144"/>
      <c r="AA30" s="141"/>
      <c r="AB30" s="142"/>
      <c r="AC30" s="142"/>
      <c r="AD30" s="143"/>
      <c r="AE30" s="143"/>
      <c r="AF30" s="143"/>
      <c r="AG30" s="143"/>
      <c r="AH30" s="141" t="s">
        <v>233</v>
      </c>
      <c r="AI30" s="142" t="s">
        <v>233</v>
      </c>
      <c r="AJ30" s="142" t="s">
        <v>233</v>
      </c>
      <c r="AK30" s="142" t="s">
        <v>233</v>
      </c>
      <c r="AL30" s="142" t="s">
        <v>233</v>
      </c>
      <c r="AM30" s="143"/>
      <c r="AN30" s="143" t="s">
        <v>233</v>
      </c>
      <c r="AO30" s="143"/>
      <c r="AP30" s="143"/>
      <c r="AQ30" s="143"/>
      <c r="AR30" s="143"/>
      <c r="AS30" s="143"/>
      <c r="AT30" s="143"/>
      <c r="AU30" s="143"/>
      <c r="AV30" s="143"/>
      <c r="AW30" s="143"/>
      <c r="AX30" s="143" t="s">
        <v>233</v>
      </c>
      <c r="AY30" s="143" t="s">
        <v>233</v>
      </c>
      <c r="AZ30" s="143"/>
      <c r="BA30" s="142"/>
      <c r="BB30" s="143"/>
      <c r="BC30" s="142"/>
      <c r="BD30" s="143" t="s">
        <v>233</v>
      </c>
      <c r="BE30" s="143" t="s">
        <v>233</v>
      </c>
      <c r="BF30" s="144"/>
    </row>
    <row r="31" spans="2:58" ht="14.25" hidden="1" x14ac:dyDescent="0.15">
      <c r="B31" s="137">
        <f t="shared" si="0"/>
        <v>23</v>
      </c>
      <c r="C31" s="145" t="s">
        <v>291</v>
      </c>
      <c r="D31" s="138" t="s">
        <v>230</v>
      </c>
      <c r="E31" s="146" t="s">
        <v>292</v>
      </c>
      <c r="F31" s="140" t="s">
        <v>240</v>
      </c>
      <c r="G31" s="141"/>
      <c r="H31" s="142"/>
      <c r="I31" s="142"/>
      <c r="J31" s="142"/>
      <c r="K31" s="142" t="s">
        <v>233</v>
      </c>
      <c r="L31" s="142"/>
      <c r="M31" s="142"/>
      <c r="N31" s="142"/>
      <c r="O31" s="142"/>
      <c r="P31" s="142"/>
      <c r="Q31" s="142"/>
      <c r="R31" s="142"/>
      <c r="S31" s="142"/>
      <c r="T31" s="142"/>
      <c r="U31" s="142"/>
      <c r="V31" s="143"/>
      <c r="W31" s="143"/>
      <c r="X31" s="143"/>
      <c r="Y31" s="143"/>
      <c r="Z31" s="144"/>
      <c r="AA31" s="141"/>
      <c r="AB31" s="142"/>
      <c r="AC31" s="142"/>
      <c r="AD31" s="142"/>
      <c r="AE31" s="142"/>
      <c r="AF31" s="142"/>
      <c r="AG31" s="142"/>
      <c r="AH31" s="141" t="s">
        <v>233</v>
      </c>
      <c r="AI31" s="142" t="s">
        <v>233</v>
      </c>
      <c r="AJ31" s="142" t="s">
        <v>233</v>
      </c>
      <c r="AK31" s="142" t="s">
        <v>233</v>
      </c>
      <c r="AL31" s="142" t="s">
        <v>233</v>
      </c>
      <c r="AM31" s="143"/>
      <c r="AN31" s="143" t="s">
        <v>233</v>
      </c>
      <c r="AO31" s="143"/>
      <c r="AP31" s="143"/>
      <c r="AQ31" s="143"/>
      <c r="AR31" s="143"/>
      <c r="AS31" s="143"/>
      <c r="AT31" s="143"/>
      <c r="AU31" s="143"/>
      <c r="AV31" s="143"/>
      <c r="AW31" s="143"/>
      <c r="AX31" s="143" t="s">
        <v>233</v>
      </c>
      <c r="AY31" s="143" t="s">
        <v>233</v>
      </c>
      <c r="AZ31" s="143"/>
      <c r="BA31" s="142"/>
      <c r="BB31" s="147"/>
      <c r="BC31" s="148"/>
      <c r="BD31" s="143" t="s">
        <v>233</v>
      </c>
      <c r="BE31" s="143" t="s">
        <v>233</v>
      </c>
      <c r="BF31" s="144"/>
    </row>
    <row r="32" spans="2:58" ht="36" x14ac:dyDescent="0.15">
      <c r="B32" s="137">
        <f t="shared" si="0"/>
        <v>24</v>
      </c>
      <c r="C32" s="138" t="s">
        <v>293</v>
      </c>
      <c r="D32" s="138" t="s">
        <v>294</v>
      </c>
      <c r="E32" s="139" t="s">
        <v>295</v>
      </c>
      <c r="F32" s="140" t="s">
        <v>296</v>
      </c>
      <c r="G32" s="141"/>
      <c r="H32" s="143"/>
      <c r="I32" s="143"/>
      <c r="J32" s="143"/>
      <c r="K32" s="143" t="s">
        <v>233</v>
      </c>
      <c r="L32" s="143"/>
      <c r="M32" s="143"/>
      <c r="N32" s="143"/>
      <c r="O32" s="143"/>
      <c r="P32" s="143"/>
      <c r="Q32" s="143"/>
      <c r="R32" s="143"/>
      <c r="S32" s="143"/>
      <c r="T32" s="143"/>
      <c r="U32" s="143"/>
      <c r="V32" s="143"/>
      <c r="W32" s="142"/>
      <c r="X32" s="143"/>
      <c r="Y32" s="143"/>
      <c r="Z32" s="144"/>
      <c r="AA32" s="141"/>
      <c r="AB32" s="143"/>
      <c r="AC32" s="143"/>
      <c r="AD32" s="143"/>
      <c r="AE32" s="143"/>
      <c r="AF32" s="143"/>
      <c r="AG32" s="143"/>
      <c r="AH32" s="141" t="s">
        <v>265</v>
      </c>
      <c r="AI32" s="142" t="s">
        <v>233</v>
      </c>
      <c r="AJ32" s="142" t="s">
        <v>233</v>
      </c>
      <c r="AK32" s="142" t="s">
        <v>233</v>
      </c>
      <c r="AL32" s="142" t="s">
        <v>233</v>
      </c>
      <c r="AM32" s="143"/>
      <c r="AN32" s="142" t="s">
        <v>297</v>
      </c>
      <c r="AO32" s="143"/>
      <c r="AP32" s="143"/>
      <c r="AQ32" s="142"/>
      <c r="AR32" s="143"/>
      <c r="AS32" s="142"/>
      <c r="AT32" s="143"/>
      <c r="AU32" s="143"/>
      <c r="AV32" s="143"/>
      <c r="AW32" s="143"/>
      <c r="AX32" s="142" t="s">
        <v>297</v>
      </c>
      <c r="AY32" s="143" t="s">
        <v>233</v>
      </c>
      <c r="AZ32" s="143"/>
      <c r="BA32" s="142"/>
      <c r="BB32" s="143"/>
      <c r="BC32" s="142"/>
      <c r="BD32" s="143" t="s">
        <v>265</v>
      </c>
      <c r="BE32" s="143" t="s">
        <v>233</v>
      </c>
      <c r="BF32" s="144"/>
    </row>
    <row r="33" spans="2:58" ht="36" x14ac:dyDescent="0.15">
      <c r="B33" s="137">
        <f t="shared" si="0"/>
        <v>25</v>
      </c>
      <c r="C33" s="138" t="s">
        <v>298</v>
      </c>
      <c r="D33" s="138" t="s">
        <v>294</v>
      </c>
      <c r="E33" s="139" t="s">
        <v>295</v>
      </c>
      <c r="F33" s="140" t="s">
        <v>296</v>
      </c>
      <c r="G33" s="141"/>
      <c r="H33" s="143"/>
      <c r="I33" s="143"/>
      <c r="J33" s="143"/>
      <c r="K33" s="143" t="s">
        <v>233</v>
      </c>
      <c r="L33" s="143"/>
      <c r="M33" s="143"/>
      <c r="N33" s="143"/>
      <c r="O33" s="143"/>
      <c r="P33" s="143"/>
      <c r="Q33" s="143"/>
      <c r="R33" s="143"/>
      <c r="S33" s="143"/>
      <c r="T33" s="143"/>
      <c r="U33" s="143"/>
      <c r="V33" s="143"/>
      <c r="W33" s="142"/>
      <c r="X33" s="143"/>
      <c r="Y33" s="143"/>
      <c r="Z33" s="144"/>
      <c r="AA33" s="141"/>
      <c r="AB33" s="143"/>
      <c r="AC33" s="143" t="s">
        <v>233</v>
      </c>
      <c r="AD33" s="143"/>
      <c r="AE33" s="143"/>
      <c r="AF33" s="143"/>
      <c r="AG33" s="143"/>
      <c r="AH33" s="141" t="s">
        <v>265</v>
      </c>
      <c r="AI33" s="142" t="s">
        <v>233</v>
      </c>
      <c r="AJ33" s="142" t="s">
        <v>233</v>
      </c>
      <c r="AK33" s="142" t="s">
        <v>233</v>
      </c>
      <c r="AL33" s="142" t="s">
        <v>233</v>
      </c>
      <c r="AM33" s="143"/>
      <c r="AN33" s="142" t="s">
        <v>297</v>
      </c>
      <c r="AO33" s="143"/>
      <c r="AP33" s="143"/>
      <c r="AQ33" s="142"/>
      <c r="AR33" s="143"/>
      <c r="AS33" s="142"/>
      <c r="AT33" s="143"/>
      <c r="AU33" s="143"/>
      <c r="AV33" s="143"/>
      <c r="AW33" s="143"/>
      <c r="AX33" s="142" t="s">
        <v>297</v>
      </c>
      <c r="AY33" s="143" t="s">
        <v>233</v>
      </c>
      <c r="AZ33" s="143"/>
      <c r="BA33" s="142"/>
      <c r="BB33" s="143"/>
      <c r="BC33" s="142"/>
      <c r="BD33" s="143" t="s">
        <v>265</v>
      </c>
      <c r="BE33" s="143" t="s">
        <v>233</v>
      </c>
      <c r="BF33" s="144"/>
    </row>
    <row r="34" spans="2:58" ht="24" x14ac:dyDescent="0.15">
      <c r="B34" s="137">
        <f t="shared" si="0"/>
        <v>26</v>
      </c>
      <c r="C34" s="138" t="s">
        <v>299</v>
      </c>
      <c r="D34" s="138" t="s">
        <v>300</v>
      </c>
      <c r="E34" s="139" t="s">
        <v>301</v>
      </c>
      <c r="F34" s="140" t="s">
        <v>302</v>
      </c>
      <c r="G34" s="141"/>
      <c r="H34" s="143"/>
      <c r="I34" s="143"/>
      <c r="J34" s="143"/>
      <c r="K34" s="143" t="s">
        <v>233</v>
      </c>
      <c r="L34" s="143"/>
      <c r="M34" s="143"/>
      <c r="N34" s="143"/>
      <c r="O34" s="143"/>
      <c r="P34" s="143"/>
      <c r="Q34" s="143"/>
      <c r="R34" s="143"/>
      <c r="S34" s="143"/>
      <c r="T34" s="143"/>
      <c r="U34" s="143"/>
      <c r="V34" s="143"/>
      <c r="W34" s="142"/>
      <c r="X34" s="143"/>
      <c r="Y34" s="143"/>
      <c r="Z34" s="144"/>
      <c r="AA34" s="141"/>
      <c r="AB34" s="143"/>
      <c r="AC34" s="143"/>
      <c r="AD34" s="143"/>
      <c r="AE34" s="143"/>
      <c r="AF34" s="143"/>
      <c r="AG34" s="143"/>
      <c r="AH34" s="141" t="s">
        <v>265</v>
      </c>
      <c r="AI34" s="142" t="s">
        <v>233</v>
      </c>
      <c r="AJ34" s="142" t="s">
        <v>233</v>
      </c>
      <c r="AK34" s="142" t="s">
        <v>233</v>
      </c>
      <c r="AL34" s="142" t="s">
        <v>233</v>
      </c>
      <c r="AM34" s="143"/>
      <c r="AN34" s="142" t="s">
        <v>297</v>
      </c>
      <c r="AO34" s="143"/>
      <c r="AP34" s="143"/>
      <c r="AQ34" s="142"/>
      <c r="AR34" s="143"/>
      <c r="AS34" s="142"/>
      <c r="AT34" s="143"/>
      <c r="AU34" s="143"/>
      <c r="AV34" s="143"/>
      <c r="AW34" s="143"/>
      <c r="AX34" s="142" t="s">
        <v>265</v>
      </c>
      <c r="AY34" s="143" t="s">
        <v>233</v>
      </c>
      <c r="AZ34" s="143"/>
      <c r="BA34" s="142"/>
      <c r="BB34" s="143"/>
      <c r="BC34" s="142"/>
      <c r="BD34" s="143" t="s">
        <v>265</v>
      </c>
      <c r="BE34" s="143" t="s">
        <v>233</v>
      </c>
      <c r="BF34" s="144"/>
    </row>
    <row r="35" spans="2:58" ht="14.25" x14ac:dyDescent="0.15">
      <c r="B35" s="137">
        <f t="shared" si="0"/>
        <v>27</v>
      </c>
      <c r="C35" s="138" t="s">
        <v>303</v>
      </c>
      <c r="D35" s="138" t="s">
        <v>304</v>
      </c>
      <c r="E35" s="139" t="s">
        <v>305</v>
      </c>
      <c r="F35" s="140" t="s">
        <v>285</v>
      </c>
      <c r="G35" s="141"/>
      <c r="H35" s="142"/>
      <c r="I35" s="142"/>
      <c r="J35" s="142"/>
      <c r="K35" s="142"/>
      <c r="L35" s="142"/>
      <c r="M35" s="142"/>
      <c r="N35" s="142" t="s">
        <v>233</v>
      </c>
      <c r="O35" s="142" t="s">
        <v>233</v>
      </c>
      <c r="P35" s="142" t="s">
        <v>233</v>
      </c>
      <c r="Q35" s="142" t="s">
        <v>233</v>
      </c>
      <c r="R35" s="143"/>
      <c r="S35" s="143"/>
      <c r="T35" s="143"/>
      <c r="U35" s="143"/>
      <c r="V35" s="143"/>
      <c r="W35" s="143"/>
      <c r="X35" s="143"/>
      <c r="Y35" s="143"/>
      <c r="Z35" s="144"/>
      <c r="AA35" s="141"/>
      <c r="AB35" s="142"/>
      <c r="AC35" s="142"/>
      <c r="AD35" s="143"/>
      <c r="AE35" s="143"/>
      <c r="AF35" s="143"/>
      <c r="AG35" s="143"/>
      <c r="AH35" s="141" t="s">
        <v>265</v>
      </c>
      <c r="AI35" s="142" t="s">
        <v>233</v>
      </c>
      <c r="AJ35" s="142" t="s">
        <v>233</v>
      </c>
      <c r="AK35" s="142" t="s">
        <v>233</v>
      </c>
      <c r="AL35" s="142" t="s">
        <v>233</v>
      </c>
      <c r="AM35" s="143"/>
      <c r="AN35" s="143" t="s">
        <v>265</v>
      </c>
      <c r="AO35" s="143"/>
      <c r="AP35" s="143"/>
      <c r="AQ35" s="143"/>
      <c r="AR35" s="143"/>
      <c r="AS35" s="143"/>
      <c r="AT35" s="143"/>
      <c r="AU35" s="143"/>
      <c r="AV35" s="143"/>
      <c r="AW35" s="143"/>
      <c r="AX35" s="143" t="s">
        <v>265</v>
      </c>
      <c r="AY35" s="143" t="s">
        <v>233</v>
      </c>
      <c r="AZ35" s="143"/>
      <c r="BA35" s="142"/>
      <c r="BB35" s="143"/>
      <c r="BC35" s="142"/>
      <c r="BD35" s="143" t="s">
        <v>233</v>
      </c>
      <c r="BE35" s="143" t="s">
        <v>233</v>
      </c>
      <c r="BF35" s="144"/>
    </row>
    <row r="36" spans="2:58" ht="14.25" x14ac:dyDescent="0.15">
      <c r="B36" s="137">
        <f t="shared" si="0"/>
        <v>28</v>
      </c>
      <c r="C36" s="138" t="s">
        <v>306</v>
      </c>
      <c r="D36" s="138" t="s">
        <v>304</v>
      </c>
      <c r="E36" s="139" t="s">
        <v>305</v>
      </c>
      <c r="F36" s="140" t="s">
        <v>285</v>
      </c>
      <c r="G36" s="141"/>
      <c r="H36" s="142"/>
      <c r="I36" s="142"/>
      <c r="J36" s="142"/>
      <c r="K36" s="142"/>
      <c r="L36" s="142"/>
      <c r="M36" s="142"/>
      <c r="N36" s="142" t="s">
        <v>233</v>
      </c>
      <c r="O36" s="142" t="s">
        <v>233</v>
      </c>
      <c r="P36" s="142" t="s">
        <v>233</v>
      </c>
      <c r="Q36" s="142" t="s">
        <v>233</v>
      </c>
      <c r="R36" s="143"/>
      <c r="S36" s="143"/>
      <c r="T36" s="143"/>
      <c r="U36" s="143"/>
      <c r="V36" s="143"/>
      <c r="W36" s="143"/>
      <c r="X36" s="143"/>
      <c r="Y36" s="143"/>
      <c r="Z36" s="144"/>
      <c r="AA36" s="141"/>
      <c r="AB36" s="142"/>
      <c r="AC36" s="142"/>
      <c r="AD36" s="143"/>
      <c r="AE36" s="143"/>
      <c r="AF36" s="143"/>
      <c r="AG36" s="143"/>
      <c r="AH36" s="141" t="s">
        <v>265</v>
      </c>
      <c r="AI36" s="142" t="s">
        <v>233</v>
      </c>
      <c r="AJ36" s="142" t="s">
        <v>233</v>
      </c>
      <c r="AK36" s="142" t="s">
        <v>233</v>
      </c>
      <c r="AL36" s="142" t="s">
        <v>233</v>
      </c>
      <c r="AM36" s="143"/>
      <c r="AN36" s="143" t="s">
        <v>265</v>
      </c>
      <c r="AO36" s="143"/>
      <c r="AP36" s="143"/>
      <c r="AQ36" s="143"/>
      <c r="AR36" s="143"/>
      <c r="AS36" s="143"/>
      <c r="AT36" s="143"/>
      <c r="AU36" s="143"/>
      <c r="AV36" s="143"/>
      <c r="AW36" s="143"/>
      <c r="AX36" s="143" t="s">
        <v>265</v>
      </c>
      <c r="AY36" s="143" t="s">
        <v>233</v>
      </c>
      <c r="AZ36" s="143"/>
      <c r="BA36" s="142"/>
      <c r="BB36" s="143"/>
      <c r="BC36" s="142"/>
      <c r="BD36" s="143" t="s">
        <v>233</v>
      </c>
      <c r="BE36" s="143" t="s">
        <v>233</v>
      </c>
      <c r="BF36" s="144"/>
    </row>
    <row r="37" spans="2:58" ht="60" hidden="1" x14ac:dyDescent="0.15">
      <c r="B37" s="137">
        <f t="shared" si="0"/>
        <v>29</v>
      </c>
      <c r="C37" s="138" t="s">
        <v>307</v>
      </c>
      <c r="D37" s="138" t="s">
        <v>230</v>
      </c>
      <c r="E37" s="139" t="s">
        <v>308</v>
      </c>
      <c r="F37" s="140" t="s">
        <v>309</v>
      </c>
      <c r="G37" s="141" t="s">
        <v>233</v>
      </c>
      <c r="H37" s="142"/>
      <c r="I37" s="142" t="s">
        <v>233</v>
      </c>
      <c r="J37" s="142"/>
      <c r="K37" s="142"/>
      <c r="L37" s="142"/>
      <c r="M37" s="142"/>
      <c r="N37" s="142" t="s">
        <v>233</v>
      </c>
      <c r="O37" s="142" t="s">
        <v>233</v>
      </c>
      <c r="P37" s="142" t="s">
        <v>233</v>
      </c>
      <c r="Q37" s="142" t="s">
        <v>233</v>
      </c>
      <c r="R37" s="143"/>
      <c r="S37" s="143"/>
      <c r="T37" s="143"/>
      <c r="U37" s="143"/>
      <c r="V37" s="143"/>
      <c r="W37" s="143"/>
      <c r="X37" s="143"/>
      <c r="Y37" s="143"/>
      <c r="Z37" s="144"/>
      <c r="AA37" s="141" t="s">
        <v>233</v>
      </c>
      <c r="AB37" s="142"/>
      <c r="AC37" s="142"/>
      <c r="AD37" s="143"/>
      <c r="AE37" s="143"/>
      <c r="AF37" s="143"/>
      <c r="AG37" s="143"/>
      <c r="AH37" s="141" t="s">
        <v>233</v>
      </c>
      <c r="AI37" s="142" t="s">
        <v>233</v>
      </c>
      <c r="AJ37" s="142" t="s">
        <v>233</v>
      </c>
      <c r="AK37" s="142" t="s">
        <v>233</v>
      </c>
      <c r="AL37" s="142" t="s">
        <v>233</v>
      </c>
      <c r="AM37" s="143"/>
      <c r="AN37" s="143" t="s">
        <v>233</v>
      </c>
      <c r="AO37" s="143"/>
      <c r="AP37" s="143"/>
      <c r="AQ37" s="143"/>
      <c r="AR37" s="143"/>
      <c r="AS37" s="143"/>
      <c r="AT37" s="143"/>
      <c r="AU37" s="143"/>
      <c r="AV37" s="143"/>
      <c r="AW37" s="143"/>
      <c r="AX37" s="143" t="s">
        <v>233</v>
      </c>
      <c r="AY37" s="143" t="s">
        <v>233</v>
      </c>
      <c r="AZ37" s="143"/>
      <c r="BA37" s="142"/>
      <c r="BB37" s="143"/>
      <c r="BC37" s="142"/>
      <c r="BD37" s="143" t="s">
        <v>233</v>
      </c>
      <c r="BE37" s="143" t="s">
        <v>233</v>
      </c>
      <c r="BF37" s="144"/>
    </row>
    <row r="38" spans="2:58" ht="60" hidden="1" x14ac:dyDescent="0.15">
      <c r="B38" s="137">
        <f t="shared" si="0"/>
        <v>30</v>
      </c>
      <c r="C38" s="138" t="s">
        <v>310</v>
      </c>
      <c r="D38" s="138" t="s">
        <v>230</v>
      </c>
      <c r="E38" s="139" t="s">
        <v>311</v>
      </c>
      <c r="F38" s="140" t="s">
        <v>309</v>
      </c>
      <c r="G38" s="141" t="s">
        <v>233</v>
      </c>
      <c r="H38" s="142"/>
      <c r="I38" s="142" t="s">
        <v>233</v>
      </c>
      <c r="J38" s="142"/>
      <c r="K38" s="142"/>
      <c r="L38" s="142"/>
      <c r="M38" s="142"/>
      <c r="N38" s="142" t="s">
        <v>233</v>
      </c>
      <c r="O38" s="142" t="s">
        <v>233</v>
      </c>
      <c r="P38" s="142" t="s">
        <v>233</v>
      </c>
      <c r="Q38" s="142" t="s">
        <v>233</v>
      </c>
      <c r="R38" s="143"/>
      <c r="S38" s="143"/>
      <c r="T38" s="143"/>
      <c r="U38" s="143"/>
      <c r="V38" s="143"/>
      <c r="W38" s="143"/>
      <c r="X38" s="143"/>
      <c r="Y38" s="143"/>
      <c r="Z38" s="144"/>
      <c r="AA38" s="141" t="s">
        <v>233</v>
      </c>
      <c r="AB38" s="142"/>
      <c r="AC38" s="142"/>
      <c r="AD38" s="143"/>
      <c r="AE38" s="143"/>
      <c r="AF38" s="143"/>
      <c r="AG38" s="143"/>
      <c r="AH38" s="141" t="s">
        <v>233</v>
      </c>
      <c r="AI38" s="142" t="s">
        <v>233</v>
      </c>
      <c r="AJ38" s="142" t="s">
        <v>233</v>
      </c>
      <c r="AK38" s="142" t="s">
        <v>233</v>
      </c>
      <c r="AL38" s="142" t="s">
        <v>233</v>
      </c>
      <c r="AM38" s="143"/>
      <c r="AN38" s="143" t="s">
        <v>233</v>
      </c>
      <c r="AO38" s="143"/>
      <c r="AP38" s="143"/>
      <c r="AQ38" s="143"/>
      <c r="AR38" s="143"/>
      <c r="AS38" s="143"/>
      <c r="AT38" s="143"/>
      <c r="AU38" s="143"/>
      <c r="AV38" s="143"/>
      <c r="AW38" s="143"/>
      <c r="AX38" s="143" t="s">
        <v>233</v>
      </c>
      <c r="AY38" s="143" t="s">
        <v>233</v>
      </c>
      <c r="AZ38" s="143"/>
      <c r="BA38" s="142"/>
      <c r="BB38" s="143"/>
      <c r="BC38" s="142"/>
      <c r="BD38" s="143" t="s">
        <v>233</v>
      </c>
      <c r="BE38" s="143" t="s">
        <v>233</v>
      </c>
      <c r="BF38" s="144"/>
    </row>
    <row r="39" spans="2:58" ht="14.25" hidden="1" x14ac:dyDescent="0.15">
      <c r="B39" s="137">
        <f t="shared" si="0"/>
        <v>31</v>
      </c>
      <c r="C39" s="138" t="s">
        <v>312</v>
      </c>
      <c r="D39" s="138" t="s">
        <v>230</v>
      </c>
      <c r="E39" s="139" t="s">
        <v>313</v>
      </c>
      <c r="F39" s="140" t="s">
        <v>254</v>
      </c>
      <c r="G39" s="141" t="s">
        <v>233</v>
      </c>
      <c r="H39" s="142"/>
      <c r="I39" s="142" t="s">
        <v>233</v>
      </c>
      <c r="J39" s="142"/>
      <c r="K39" s="142"/>
      <c r="L39" s="142"/>
      <c r="M39" s="142"/>
      <c r="N39" s="142" t="s">
        <v>233</v>
      </c>
      <c r="O39" s="142" t="s">
        <v>233</v>
      </c>
      <c r="P39" s="142" t="s">
        <v>233</v>
      </c>
      <c r="Q39" s="142" t="s">
        <v>233</v>
      </c>
      <c r="R39" s="143"/>
      <c r="S39" s="143"/>
      <c r="T39" s="143"/>
      <c r="U39" s="143"/>
      <c r="V39" s="143"/>
      <c r="W39" s="143"/>
      <c r="X39" s="143"/>
      <c r="Y39" s="143"/>
      <c r="Z39" s="144"/>
      <c r="AA39" s="141"/>
      <c r="AB39" s="142"/>
      <c r="AC39" s="142"/>
      <c r="AD39" s="143"/>
      <c r="AE39" s="143"/>
      <c r="AF39" s="143"/>
      <c r="AG39" s="143"/>
      <c r="AH39" s="141" t="s">
        <v>233</v>
      </c>
      <c r="AI39" s="142" t="s">
        <v>233</v>
      </c>
      <c r="AJ39" s="142" t="s">
        <v>233</v>
      </c>
      <c r="AK39" s="142" t="s">
        <v>233</v>
      </c>
      <c r="AL39" s="142" t="s">
        <v>233</v>
      </c>
      <c r="AM39" s="143"/>
      <c r="AN39" s="143" t="s">
        <v>233</v>
      </c>
      <c r="AO39" s="143"/>
      <c r="AP39" s="143"/>
      <c r="AQ39" s="143"/>
      <c r="AR39" s="143"/>
      <c r="AS39" s="143"/>
      <c r="AT39" s="143"/>
      <c r="AU39" s="143"/>
      <c r="AV39" s="143"/>
      <c r="AW39" s="143"/>
      <c r="AX39" s="143" t="s">
        <v>233</v>
      </c>
      <c r="AY39" s="143" t="s">
        <v>233</v>
      </c>
      <c r="AZ39" s="143"/>
      <c r="BA39" s="142"/>
      <c r="BB39" s="143"/>
      <c r="BC39" s="142"/>
      <c r="BD39" s="143" t="s">
        <v>233</v>
      </c>
      <c r="BE39" s="143" t="s">
        <v>233</v>
      </c>
      <c r="BF39" s="144"/>
    </row>
    <row r="40" spans="2:58" ht="60" hidden="1" x14ac:dyDescent="0.15">
      <c r="B40" s="137">
        <f t="shared" si="0"/>
        <v>32</v>
      </c>
      <c r="C40" s="138" t="s">
        <v>314</v>
      </c>
      <c r="D40" s="138" t="s">
        <v>230</v>
      </c>
      <c r="E40" s="139" t="s">
        <v>315</v>
      </c>
      <c r="F40" s="140" t="s">
        <v>316</v>
      </c>
      <c r="G40" s="141"/>
      <c r="H40" s="142"/>
      <c r="I40" s="142"/>
      <c r="J40" s="142"/>
      <c r="K40" s="142"/>
      <c r="L40" s="142" t="s">
        <v>233</v>
      </c>
      <c r="M40" s="142" t="s">
        <v>233</v>
      </c>
      <c r="N40" s="142"/>
      <c r="O40" s="142"/>
      <c r="P40" s="143"/>
      <c r="Q40" s="143"/>
      <c r="R40" s="143"/>
      <c r="S40" s="143"/>
      <c r="T40" s="143"/>
      <c r="U40" s="143"/>
      <c r="V40" s="143" t="s">
        <v>233</v>
      </c>
      <c r="W40" s="143" t="s">
        <v>233</v>
      </c>
      <c r="X40" s="143" t="s">
        <v>233</v>
      </c>
      <c r="Y40" s="143" t="s">
        <v>233</v>
      </c>
      <c r="Z40" s="144" t="s">
        <v>233</v>
      </c>
      <c r="AA40" s="141"/>
      <c r="AB40" s="142"/>
      <c r="AC40" s="142"/>
      <c r="AD40" s="143"/>
      <c r="AE40" s="143"/>
      <c r="AF40" s="143"/>
      <c r="AG40" s="143"/>
      <c r="AH40" s="141" t="s">
        <v>233</v>
      </c>
      <c r="AI40" s="142" t="s">
        <v>233</v>
      </c>
      <c r="AJ40" s="142" t="s">
        <v>233</v>
      </c>
      <c r="AK40" s="142" t="s">
        <v>233</v>
      </c>
      <c r="AL40" s="142" t="s">
        <v>233</v>
      </c>
      <c r="AM40" s="143"/>
      <c r="AN40" s="143" t="s">
        <v>233</v>
      </c>
      <c r="AO40" s="143"/>
      <c r="AP40" s="143"/>
      <c r="AQ40" s="143"/>
      <c r="AR40" s="143"/>
      <c r="AS40" s="143"/>
      <c r="AT40" s="143"/>
      <c r="AU40" s="143"/>
      <c r="AV40" s="143"/>
      <c r="AW40" s="143"/>
      <c r="AX40" s="143" t="s">
        <v>233</v>
      </c>
      <c r="AY40" s="143" t="s">
        <v>233</v>
      </c>
      <c r="AZ40" s="143"/>
      <c r="BA40" s="142"/>
      <c r="BB40" s="143"/>
      <c r="BC40" s="142"/>
      <c r="BD40" s="143" t="s">
        <v>233</v>
      </c>
      <c r="BE40" s="143" t="s">
        <v>233</v>
      </c>
      <c r="BF40" s="144"/>
    </row>
    <row r="41" spans="2:58" ht="60" hidden="1" x14ac:dyDescent="0.15">
      <c r="B41" s="137">
        <f t="shared" si="0"/>
        <v>33</v>
      </c>
      <c r="C41" s="138" t="s">
        <v>317</v>
      </c>
      <c r="D41" s="138" t="s">
        <v>230</v>
      </c>
      <c r="E41" s="139" t="s">
        <v>315</v>
      </c>
      <c r="F41" s="140" t="s">
        <v>318</v>
      </c>
      <c r="G41" s="141"/>
      <c r="H41" s="142"/>
      <c r="I41" s="142"/>
      <c r="J41" s="142"/>
      <c r="K41" s="142"/>
      <c r="L41" s="142" t="s">
        <v>233</v>
      </c>
      <c r="M41" s="142" t="s">
        <v>233</v>
      </c>
      <c r="N41" s="142"/>
      <c r="O41" s="142"/>
      <c r="P41" s="143"/>
      <c r="Q41" s="143"/>
      <c r="R41" s="143"/>
      <c r="S41" s="143"/>
      <c r="T41" s="143"/>
      <c r="U41" s="143"/>
      <c r="V41" s="143" t="s">
        <v>233</v>
      </c>
      <c r="W41" s="143" t="s">
        <v>233</v>
      </c>
      <c r="X41" s="143" t="s">
        <v>233</v>
      </c>
      <c r="Y41" s="143" t="s">
        <v>233</v>
      </c>
      <c r="Z41" s="144" t="s">
        <v>233</v>
      </c>
      <c r="AA41" s="141"/>
      <c r="AB41" s="142"/>
      <c r="AC41" s="142"/>
      <c r="AD41" s="143"/>
      <c r="AE41" s="143"/>
      <c r="AF41" s="143"/>
      <c r="AG41" s="143"/>
      <c r="AH41" s="141" t="s">
        <v>233</v>
      </c>
      <c r="AI41" s="142" t="s">
        <v>233</v>
      </c>
      <c r="AJ41" s="142" t="s">
        <v>233</v>
      </c>
      <c r="AK41" s="142" t="s">
        <v>233</v>
      </c>
      <c r="AL41" s="142" t="s">
        <v>233</v>
      </c>
      <c r="AM41" s="143"/>
      <c r="AN41" s="143" t="s">
        <v>233</v>
      </c>
      <c r="AO41" s="143"/>
      <c r="AP41" s="143"/>
      <c r="AQ41" s="143"/>
      <c r="AR41" s="143"/>
      <c r="AS41" s="143"/>
      <c r="AT41" s="143"/>
      <c r="AU41" s="143"/>
      <c r="AV41" s="143"/>
      <c r="AW41" s="143"/>
      <c r="AX41" s="143" t="s">
        <v>233</v>
      </c>
      <c r="AY41" s="143" t="s">
        <v>233</v>
      </c>
      <c r="AZ41" s="143"/>
      <c r="BA41" s="142"/>
      <c r="BB41" s="143"/>
      <c r="BC41" s="142"/>
      <c r="BD41" s="143" t="s">
        <v>233</v>
      </c>
      <c r="BE41" s="143" t="s">
        <v>233</v>
      </c>
      <c r="BF41" s="144"/>
    </row>
    <row r="42" spans="2:58" ht="24" hidden="1" x14ac:dyDescent="0.15">
      <c r="B42" s="137">
        <f t="shared" si="0"/>
        <v>34</v>
      </c>
      <c r="C42" s="138" t="s">
        <v>319</v>
      </c>
      <c r="D42" s="138" t="s">
        <v>230</v>
      </c>
      <c r="E42" s="139" t="s">
        <v>320</v>
      </c>
      <c r="F42" s="140" t="s">
        <v>321</v>
      </c>
      <c r="G42" s="141"/>
      <c r="H42" s="142" t="s">
        <v>233</v>
      </c>
      <c r="I42" s="142"/>
      <c r="J42" s="142" t="s">
        <v>233</v>
      </c>
      <c r="K42" s="142"/>
      <c r="L42" s="142"/>
      <c r="M42" s="142"/>
      <c r="N42" s="142"/>
      <c r="O42" s="142"/>
      <c r="P42" s="143"/>
      <c r="Q42" s="143"/>
      <c r="R42" s="143"/>
      <c r="S42" s="142"/>
      <c r="T42" s="142" t="s">
        <v>233</v>
      </c>
      <c r="U42" s="142" t="s">
        <v>233</v>
      </c>
      <c r="V42" s="143"/>
      <c r="W42" s="143"/>
      <c r="X42" s="143"/>
      <c r="Y42" s="143"/>
      <c r="Z42" s="144"/>
      <c r="AA42" s="141"/>
      <c r="AB42" s="142"/>
      <c r="AC42" s="142"/>
      <c r="AD42" s="143"/>
      <c r="AE42" s="142"/>
      <c r="AF42" s="142" t="s">
        <v>233</v>
      </c>
      <c r="AG42" s="142"/>
      <c r="AH42" s="141" t="s">
        <v>233</v>
      </c>
      <c r="AI42" s="142" t="s">
        <v>233</v>
      </c>
      <c r="AJ42" s="142" t="s">
        <v>233</v>
      </c>
      <c r="AK42" s="142" t="s">
        <v>233</v>
      </c>
      <c r="AL42" s="142" t="s">
        <v>233</v>
      </c>
      <c r="AM42" s="143"/>
      <c r="AN42" s="143" t="s">
        <v>233</v>
      </c>
      <c r="AO42" s="143"/>
      <c r="AP42" s="143"/>
      <c r="AQ42" s="143"/>
      <c r="AR42" s="143"/>
      <c r="AS42" s="143"/>
      <c r="AT42" s="143"/>
      <c r="AU42" s="143"/>
      <c r="AV42" s="143"/>
      <c r="AW42" s="143"/>
      <c r="AX42" s="143" t="s">
        <v>233</v>
      </c>
      <c r="AY42" s="143" t="s">
        <v>233</v>
      </c>
      <c r="AZ42" s="143"/>
      <c r="BA42" s="142"/>
      <c r="BB42" s="143"/>
      <c r="BC42" s="142"/>
      <c r="BD42" s="143" t="s">
        <v>233</v>
      </c>
      <c r="BE42" s="143" t="s">
        <v>233</v>
      </c>
      <c r="BF42" s="144"/>
    </row>
    <row r="43" spans="2:58" ht="24" hidden="1" x14ac:dyDescent="0.15">
      <c r="B43" s="137">
        <f t="shared" si="0"/>
        <v>35</v>
      </c>
      <c r="C43" s="138" t="s">
        <v>322</v>
      </c>
      <c r="D43" s="138" t="s">
        <v>230</v>
      </c>
      <c r="E43" s="139" t="s">
        <v>320</v>
      </c>
      <c r="F43" s="140" t="s">
        <v>321</v>
      </c>
      <c r="G43" s="141"/>
      <c r="H43" s="142" t="s">
        <v>233</v>
      </c>
      <c r="I43" s="142"/>
      <c r="J43" s="142" t="s">
        <v>233</v>
      </c>
      <c r="K43" s="142"/>
      <c r="L43" s="142"/>
      <c r="M43" s="142"/>
      <c r="N43" s="142"/>
      <c r="O43" s="142"/>
      <c r="P43" s="143"/>
      <c r="Q43" s="143"/>
      <c r="R43" s="143"/>
      <c r="S43" s="142"/>
      <c r="T43" s="142" t="s">
        <v>233</v>
      </c>
      <c r="U43" s="142" t="s">
        <v>233</v>
      </c>
      <c r="V43" s="143"/>
      <c r="W43" s="143"/>
      <c r="X43" s="143"/>
      <c r="Y43" s="143"/>
      <c r="Z43" s="144"/>
      <c r="AA43" s="141"/>
      <c r="AB43" s="142"/>
      <c r="AC43" s="142"/>
      <c r="AD43" s="143"/>
      <c r="AE43" s="142"/>
      <c r="AF43" s="142" t="s">
        <v>233</v>
      </c>
      <c r="AG43" s="142"/>
      <c r="AH43" s="141" t="s">
        <v>233</v>
      </c>
      <c r="AI43" s="142" t="s">
        <v>233</v>
      </c>
      <c r="AJ43" s="142" t="s">
        <v>233</v>
      </c>
      <c r="AK43" s="142" t="s">
        <v>233</v>
      </c>
      <c r="AL43" s="142" t="s">
        <v>233</v>
      </c>
      <c r="AM43" s="143"/>
      <c r="AN43" s="143" t="s">
        <v>233</v>
      </c>
      <c r="AO43" s="143"/>
      <c r="AP43" s="143"/>
      <c r="AQ43" s="143"/>
      <c r="AR43" s="143"/>
      <c r="AS43" s="143"/>
      <c r="AT43" s="143"/>
      <c r="AU43" s="143"/>
      <c r="AV43" s="143"/>
      <c r="AW43" s="143"/>
      <c r="AX43" s="143" t="s">
        <v>233</v>
      </c>
      <c r="AY43" s="143" t="s">
        <v>233</v>
      </c>
      <c r="AZ43" s="143"/>
      <c r="BA43" s="142"/>
      <c r="BB43" s="143"/>
      <c r="BC43" s="142"/>
      <c r="BD43" s="143" t="s">
        <v>233</v>
      </c>
      <c r="BE43" s="143" t="s">
        <v>233</v>
      </c>
      <c r="BF43" s="144"/>
    </row>
    <row r="44" spans="2:58" ht="24" hidden="1" x14ac:dyDescent="0.15">
      <c r="B44" s="137">
        <f t="shared" si="0"/>
        <v>36</v>
      </c>
      <c r="C44" s="138" t="s">
        <v>323</v>
      </c>
      <c r="D44" s="138" t="s">
        <v>230</v>
      </c>
      <c r="E44" s="139" t="s">
        <v>324</v>
      </c>
      <c r="F44" s="140" t="s">
        <v>325</v>
      </c>
      <c r="G44" s="141"/>
      <c r="H44" s="142"/>
      <c r="I44" s="142"/>
      <c r="J44" s="142"/>
      <c r="K44" s="142"/>
      <c r="L44" s="142" t="s">
        <v>233</v>
      </c>
      <c r="M44" s="142" t="s">
        <v>233</v>
      </c>
      <c r="N44" s="142"/>
      <c r="O44" s="142"/>
      <c r="P44" s="143"/>
      <c r="Q44" s="143"/>
      <c r="R44" s="143"/>
      <c r="S44" s="143"/>
      <c r="T44" s="143"/>
      <c r="U44" s="143"/>
      <c r="V44" s="143" t="s">
        <v>233</v>
      </c>
      <c r="W44" s="143" t="s">
        <v>233</v>
      </c>
      <c r="X44" s="143" t="s">
        <v>233</v>
      </c>
      <c r="Y44" s="143" t="s">
        <v>233</v>
      </c>
      <c r="Z44" s="144" t="s">
        <v>233</v>
      </c>
      <c r="AA44" s="141"/>
      <c r="AB44" s="142"/>
      <c r="AC44" s="142"/>
      <c r="AD44" s="143"/>
      <c r="AE44" s="143"/>
      <c r="AF44" s="143"/>
      <c r="AG44" s="143"/>
      <c r="AH44" s="141" t="s">
        <v>233</v>
      </c>
      <c r="AI44" s="142" t="s">
        <v>233</v>
      </c>
      <c r="AJ44" s="142" t="s">
        <v>233</v>
      </c>
      <c r="AK44" s="142" t="s">
        <v>233</v>
      </c>
      <c r="AL44" s="142" t="s">
        <v>233</v>
      </c>
      <c r="AM44" s="143"/>
      <c r="AN44" s="143" t="s">
        <v>233</v>
      </c>
      <c r="AO44" s="143"/>
      <c r="AP44" s="143"/>
      <c r="AQ44" s="143"/>
      <c r="AR44" s="143"/>
      <c r="AS44" s="143"/>
      <c r="AT44" s="143"/>
      <c r="AU44" s="143"/>
      <c r="AV44" s="143"/>
      <c r="AW44" s="143"/>
      <c r="AX44" s="143" t="s">
        <v>233</v>
      </c>
      <c r="AY44" s="143" t="s">
        <v>233</v>
      </c>
      <c r="AZ44" s="143"/>
      <c r="BA44" s="142"/>
      <c r="BB44" s="143"/>
      <c r="BC44" s="142"/>
      <c r="BD44" s="143" t="s">
        <v>233</v>
      </c>
      <c r="BE44" s="143" t="s">
        <v>233</v>
      </c>
      <c r="BF44" s="144"/>
    </row>
    <row r="45" spans="2:58" ht="14.25" hidden="1" x14ac:dyDescent="0.15">
      <c r="B45" s="137">
        <f t="shared" si="0"/>
        <v>37</v>
      </c>
      <c r="C45" s="138" t="s">
        <v>326</v>
      </c>
      <c r="D45" s="138" t="s">
        <v>230</v>
      </c>
      <c r="E45" s="139" t="s">
        <v>327</v>
      </c>
      <c r="F45" s="140" t="s">
        <v>240</v>
      </c>
      <c r="G45" s="141"/>
      <c r="H45" s="142" t="s">
        <v>233</v>
      </c>
      <c r="I45" s="142"/>
      <c r="J45" s="142" t="s">
        <v>233</v>
      </c>
      <c r="K45" s="142"/>
      <c r="L45" s="142"/>
      <c r="M45" s="142"/>
      <c r="N45" s="142"/>
      <c r="O45" s="142"/>
      <c r="P45" s="143"/>
      <c r="Q45" s="143"/>
      <c r="R45" s="143"/>
      <c r="S45" s="143"/>
      <c r="T45" s="143" t="s">
        <v>233</v>
      </c>
      <c r="U45" s="143" t="s">
        <v>233</v>
      </c>
      <c r="V45" s="143"/>
      <c r="W45" s="143"/>
      <c r="X45" s="143"/>
      <c r="Y45" s="143"/>
      <c r="Z45" s="144"/>
      <c r="AA45" s="141"/>
      <c r="AB45" s="142"/>
      <c r="AC45" s="142"/>
      <c r="AD45" s="143"/>
      <c r="AE45" s="143"/>
      <c r="AF45" s="143"/>
      <c r="AG45" s="143"/>
      <c r="AH45" s="141" t="s">
        <v>233</v>
      </c>
      <c r="AI45" s="142" t="s">
        <v>233</v>
      </c>
      <c r="AJ45" s="142" t="s">
        <v>233</v>
      </c>
      <c r="AK45" s="142" t="s">
        <v>233</v>
      </c>
      <c r="AL45" s="142" t="s">
        <v>233</v>
      </c>
      <c r="AM45" s="143"/>
      <c r="AN45" s="143" t="s">
        <v>233</v>
      </c>
      <c r="AO45" s="143"/>
      <c r="AP45" s="143"/>
      <c r="AQ45" s="143"/>
      <c r="AR45" s="143"/>
      <c r="AS45" s="143"/>
      <c r="AT45" s="143"/>
      <c r="AU45" s="143"/>
      <c r="AV45" s="143"/>
      <c r="AW45" s="143"/>
      <c r="AX45" s="143" t="s">
        <v>233</v>
      </c>
      <c r="AY45" s="143" t="s">
        <v>233</v>
      </c>
      <c r="AZ45" s="143"/>
      <c r="BA45" s="142"/>
      <c r="BB45" s="143"/>
      <c r="BC45" s="142"/>
      <c r="BD45" s="143" t="s">
        <v>233</v>
      </c>
      <c r="BE45" s="143" t="s">
        <v>233</v>
      </c>
      <c r="BF45" s="144"/>
    </row>
    <row r="46" spans="2:58" ht="72" x14ac:dyDescent="0.15">
      <c r="B46" s="137">
        <f t="shared" si="0"/>
        <v>38</v>
      </c>
      <c r="C46" s="138" t="s">
        <v>328</v>
      </c>
      <c r="D46" s="138" t="s">
        <v>329</v>
      </c>
      <c r="E46" s="139" t="s">
        <v>330</v>
      </c>
      <c r="F46" s="140" t="s">
        <v>331</v>
      </c>
      <c r="G46" s="141" t="s">
        <v>233</v>
      </c>
      <c r="H46" s="142" t="s">
        <v>233</v>
      </c>
      <c r="I46" s="142"/>
      <c r="J46" s="142" t="s">
        <v>233</v>
      </c>
      <c r="K46" s="142"/>
      <c r="L46" s="142"/>
      <c r="M46" s="142"/>
      <c r="N46" s="142"/>
      <c r="O46" s="142"/>
      <c r="P46" s="143"/>
      <c r="Q46" s="143"/>
      <c r="R46" s="143"/>
      <c r="S46" s="143"/>
      <c r="T46" s="143"/>
      <c r="U46" s="143"/>
      <c r="V46" s="143"/>
      <c r="W46" s="143"/>
      <c r="X46" s="143"/>
      <c r="Y46" s="143"/>
      <c r="Z46" s="144"/>
      <c r="AA46" s="141"/>
      <c r="AB46" s="142"/>
      <c r="AC46" s="142"/>
      <c r="AD46" s="143"/>
      <c r="AE46" s="143"/>
      <c r="AF46" s="143"/>
      <c r="AG46" s="143"/>
      <c r="AH46" s="141" t="s">
        <v>265</v>
      </c>
      <c r="AI46" s="142" t="s">
        <v>233</v>
      </c>
      <c r="AJ46" s="142" t="s">
        <v>233</v>
      </c>
      <c r="AK46" s="142" t="s">
        <v>233</v>
      </c>
      <c r="AL46" s="142" t="s">
        <v>233</v>
      </c>
      <c r="AM46" s="143"/>
      <c r="AN46" s="143" t="s">
        <v>265</v>
      </c>
      <c r="AO46" s="143"/>
      <c r="AP46" s="143"/>
      <c r="AQ46" s="143"/>
      <c r="AR46" s="143"/>
      <c r="AS46" s="143"/>
      <c r="AT46" s="143"/>
      <c r="AU46" s="143"/>
      <c r="AV46" s="143"/>
      <c r="AW46" s="143"/>
      <c r="AX46" s="143" t="s">
        <v>265</v>
      </c>
      <c r="AY46" s="143" t="s">
        <v>233</v>
      </c>
      <c r="AZ46" s="143"/>
      <c r="BA46" s="142"/>
      <c r="BB46" s="143"/>
      <c r="BC46" s="142"/>
      <c r="BD46" s="143" t="s">
        <v>233</v>
      </c>
      <c r="BE46" s="143" t="s">
        <v>233</v>
      </c>
      <c r="BF46" s="144"/>
    </row>
    <row r="47" spans="2:58" ht="14.25" hidden="1" x14ac:dyDescent="0.15">
      <c r="B47" s="137">
        <f t="shared" si="0"/>
        <v>39</v>
      </c>
      <c r="C47" s="145" t="s">
        <v>332</v>
      </c>
      <c r="D47" s="138" t="s">
        <v>244</v>
      </c>
      <c r="E47" s="146" t="s">
        <v>333</v>
      </c>
      <c r="F47" s="140" t="s">
        <v>246</v>
      </c>
      <c r="G47" s="141"/>
      <c r="H47" s="142"/>
      <c r="I47" s="142"/>
      <c r="J47" s="142"/>
      <c r="K47" s="142"/>
      <c r="L47" s="142"/>
      <c r="M47" s="142"/>
      <c r="N47" s="142"/>
      <c r="O47" s="142"/>
      <c r="P47" s="142"/>
      <c r="Q47" s="142"/>
      <c r="R47" s="142"/>
      <c r="S47" s="142"/>
      <c r="T47" s="142"/>
      <c r="U47" s="142"/>
      <c r="V47" s="143"/>
      <c r="W47" s="143"/>
      <c r="X47" s="143"/>
      <c r="Y47" s="143"/>
      <c r="Z47" s="144"/>
      <c r="AA47" s="141" t="s">
        <v>233</v>
      </c>
      <c r="AB47" s="142" t="s">
        <v>233</v>
      </c>
      <c r="AC47" s="142"/>
      <c r="AD47" s="142"/>
      <c r="AE47" s="142"/>
      <c r="AF47" s="142"/>
      <c r="AG47" s="142"/>
      <c r="AH47" s="141"/>
      <c r="AI47" s="142"/>
      <c r="AJ47" s="142"/>
      <c r="AK47" s="142"/>
      <c r="AL47" s="142"/>
      <c r="AM47" s="143"/>
      <c r="AN47" s="143"/>
      <c r="AO47" s="143"/>
      <c r="AP47" s="143"/>
      <c r="AQ47" s="143"/>
      <c r="AR47" s="143"/>
      <c r="AS47" s="143"/>
      <c r="AT47" s="143"/>
      <c r="AU47" s="143"/>
      <c r="AV47" s="143"/>
      <c r="AW47" s="143"/>
      <c r="AX47" s="143" t="s">
        <v>233</v>
      </c>
      <c r="AY47" s="143" t="s">
        <v>233</v>
      </c>
      <c r="AZ47" s="143"/>
      <c r="BA47" s="142"/>
      <c r="BB47" s="147"/>
      <c r="BC47" s="148"/>
      <c r="BD47" s="143" t="s">
        <v>233</v>
      </c>
      <c r="BE47" s="143" t="s">
        <v>233</v>
      </c>
      <c r="BF47" s="144"/>
    </row>
    <row r="48" spans="2:58" ht="14.25" hidden="1" x14ac:dyDescent="0.15">
      <c r="B48" s="137">
        <f t="shared" si="0"/>
        <v>40</v>
      </c>
      <c r="C48" s="138" t="s">
        <v>334</v>
      </c>
      <c r="D48" s="138" t="s">
        <v>230</v>
      </c>
      <c r="E48" s="139" t="s">
        <v>335</v>
      </c>
      <c r="F48" s="140" t="s">
        <v>240</v>
      </c>
      <c r="G48" s="141"/>
      <c r="H48" s="142"/>
      <c r="I48" s="142"/>
      <c r="J48" s="142"/>
      <c r="K48" s="142"/>
      <c r="L48" s="142"/>
      <c r="M48" s="142"/>
      <c r="N48" s="142" t="s">
        <v>233</v>
      </c>
      <c r="O48" s="142" t="s">
        <v>233</v>
      </c>
      <c r="P48" s="143"/>
      <c r="Q48" s="143"/>
      <c r="R48" s="143"/>
      <c r="S48" s="143"/>
      <c r="T48" s="143"/>
      <c r="U48" s="143"/>
      <c r="V48" s="143"/>
      <c r="W48" s="143"/>
      <c r="X48" s="143"/>
      <c r="Y48" s="143"/>
      <c r="Z48" s="144"/>
      <c r="AA48" s="141"/>
      <c r="AB48" s="142"/>
      <c r="AC48" s="142"/>
      <c r="AD48" s="143"/>
      <c r="AE48" s="143"/>
      <c r="AF48" s="143"/>
      <c r="AG48" s="143"/>
      <c r="AH48" s="141" t="s">
        <v>233</v>
      </c>
      <c r="AI48" s="142" t="s">
        <v>233</v>
      </c>
      <c r="AJ48" s="142" t="s">
        <v>233</v>
      </c>
      <c r="AK48" s="142" t="s">
        <v>233</v>
      </c>
      <c r="AL48" s="142" t="s">
        <v>233</v>
      </c>
      <c r="AM48" s="143"/>
      <c r="AN48" s="143" t="s">
        <v>233</v>
      </c>
      <c r="AO48" s="143"/>
      <c r="AP48" s="143"/>
      <c r="AQ48" s="143"/>
      <c r="AR48" s="143"/>
      <c r="AS48" s="143"/>
      <c r="AT48" s="143"/>
      <c r="AU48" s="143"/>
      <c r="AV48" s="143"/>
      <c r="AW48" s="143"/>
      <c r="AX48" s="143" t="s">
        <v>233</v>
      </c>
      <c r="AY48" s="143" t="s">
        <v>233</v>
      </c>
      <c r="AZ48" s="143"/>
      <c r="BA48" s="142"/>
      <c r="BB48" s="143"/>
      <c r="BC48" s="142"/>
      <c r="BD48" s="143" t="s">
        <v>233</v>
      </c>
      <c r="BE48" s="143" t="s">
        <v>233</v>
      </c>
      <c r="BF48" s="144"/>
    </row>
    <row r="49" spans="2:58" ht="24" hidden="1" x14ac:dyDescent="0.15">
      <c r="B49" s="137">
        <f t="shared" si="0"/>
        <v>41</v>
      </c>
      <c r="C49" s="145" t="s">
        <v>336</v>
      </c>
      <c r="D49" s="138" t="s">
        <v>244</v>
      </c>
      <c r="E49" s="146" t="s">
        <v>337</v>
      </c>
      <c r="F49" s="140" t="s">
        <v>338</v>
      </c>
      <c r="G49" s="141"/>
      <c r="H49" s="142"/>
      <c r="I49" s="142"/>
      <c r="J49" s="142"/>
      <c r="K49" s="142"/>
      <c r="L49" s="142"/>
      <c r="M49" s="142"/>
      <c r="N49" s="142"/>
      <c r="O49" s="142"/>
      <c r="P49" s="142"/>
      <c r="Q49" s="142"/>
      <c r="R49" s="142"/>
      <c r="S49" s="142"/>
      <c r="T49" s="142"/>
      <c r="U49" s="142"/>
      <c r="V49" s="143"/>
      <c r="W49" s="143"/>
      <c r="X49" s="143"/>
      <c r="Y49" s="143"/>
      <c r="Z49" s="144"/>
      <c r="AA49" s="141" t="s">
        <v>233</v>
      </c>
      <c r="AB49" s="142" t="s">
        <v>233</v>
      </c>
      <c r="AC49" s="142"/>
      <c r="AD49" s="142"/>
      <c r="AE49" s="142"/>
      <c r="AF49" s="142"/>
      <c r="AG49" s="142"/>
      <c r="AH49" s="141"/>
      <c r="AI49" s="142"/>
      <c r="AJ49" s="142"/>
      <c r="AK49" s="142"/>
      <c r="AL49" s="142"/>
      <c r="AM49" s="143"/>
      <c r="AN49" s="143"/>
      <c r="AO49" s="143"/>
      <c r="AP49" s="143"/>
      <c r="AQ49" s="143"/>
      <c r="AR49" s="143"/>
      <c r="AS49" s="143"/>
      <c r="AT49" s="143"/>
      <c r="AU49" s="143"/>
      <c r="AV49" s="143"/>
      <c r="AW49" s="143"/>
      <c r="AX49" s="143" t="s">
        <v>233</v>
      </c>
      <c r="AY49" s="143" t="s">
        <v>233</v>
      </c>
      <c r="AZ49" s="143"/>
      <c r="BA49" s="142"/>
      <c r="BB49" s="147"/>
      <c r="BC49" s="148"/>
      <c r="BD49" s="143" t="s">
        <v>233</v>
      </c>
      <c r="BE49" s="143" t="s">
        <v>233</v>
      </c>
      <c r="BF49" s="144"/>
    </row>
    <row r="50" spans="2:58" ht="14.25" hidden="1" x14ac:dyDescent="0.15">
      <c r="B50" s="137">
        <f t="shared" si="0"/>
        <v>42</v>
      </c>
      <c r="C50" s="138" t="s">
        <v>339</v>
      </c>
      <c r="D50" s="138" t="s">
        <v>230</v>
      </c>
      <c r="E50" s="139" t="s">
        <v>340</v>
      </c>
      <c r="F50" s="140" t="s">
        <v>240</v>
      </c>
      <c r="G50" s="141" t="s">
        <v>233</v>
      </c>
      <c r="H50" s="142" t="s">
        <v>233</v>
      </c>
      <c r="I50" s="142" t="s">
        <v>233</v>
      </c>
      <c r="J50" s="142" t="s">
        <v>233</v>
      </c>
      <c r="K50" s="142" t="s">
        <v>233</v>
      </c>
      <c r="L50" s="142" t="s">
        <v>233</v>
      </c>
      <c r="M50" s="142" t="s">
        <v>233</v>
      </c>
      <c r="N50" s="142" t="s">
        <v>233</v>
      </c>
      <c r="O50" s="142" t="s">
        <v>233</v>
      </c>
      <c r="P50" s="142" t="s">
        <v>233</v>
      </c>
      <c r="Q50" s="142" t="s">
        <v>233</v>
      </c>
      <c r="R50" s="142" t="s">
        <v>233</v>
      </c>
      <c r="S50" s="142" t="s">
        <v>233</v>
      </c>
      <c r="T50" s="142" t="s">
        <v>233</v>
      </c>
      <c r="U50" s="142" t="s">
        <v>233</v>
      </c>
      <c r="V50" s="143" t="s">
        <v>233</v>
      </c>
      <c r="W50" s="143" t="s">
        <v>233</v>
      </c>
      <c r="X50" s="143" t="s">
        <v>233</v>
      </c>
      <c r="Y50" s="143" t="s">
        <v>233</v>
      </c>
      <c r="Z50" s="144" t="s">
        <v>233</v>
      </c>
      <c r="AA50" s="141"/>
      <c r="AB50" s="142"/>
      <c r="AC50" s="142"/>
      <c r="AD50" s="142"/>
      <c r="AE50" s="142"/>
      <c r="AF50" s="142"/>
      <c r="AG50" s="142"/>
      <c r="AH50" s="141" t="s">
        <v>233</v>
      </c>
      <c r="AI50" s="142" t="s">
        <v>233</v>
      </c>
      <c r="AJ50" s="142" t="s">
        <v>233</v>
      </c>
      <c r="AK50" s="142" t="s">
        <v>233</v>
      </c>
      <c r="AL50" s="142" t="s">
        <v>233</v>
      </c>
      <c r="AM50" s="143"/>
      <c r="AN50" s="143" t="s">
        <v>233</v>
      </c>
      <c r="AO50" s="143"/>
      <c r="AP50" s="143"/>
      <c r="AQ50" s="143"/>
      <c r="AR50" s="143"/>
      <c r="AS50" s="143"/>
      <c r="AT50" s="143"/>
      <c r="AU50" s="143"/>
      <c r="AV50" s="143"/>
      <c r="AW50" s="143"/>
      <c r="AX50" s="143" t="s">
        <v>233</v>
      </c>
      <c r="AY50" s="143" t="s">
        <v>233</v>
      </c>
      <c r="AZ50" s="143"/>
      <c r="BA50" s="142"/>
      <c r="BB50" s="143"/>
      <c r="BC50" s="142"/>
      <c r="BD50" s="143" t="s">
        <v>233</v>
      </c>
      <c r="BE50" s="143" t="s">
        <v>233</v>
      </c>
      <c r="BF50" s="144"/>
    </row>
    <row r="51" spans="2:58" ht="24" hidden="1" x14ac:dyDescent="0.15">
      <c r="B51" s="137">
        <f t="shared" si="0"/>
        <v>43</v>
      </c>
      <c r="C51" s="145" t="s">
        <v>341</v>
      </c>
      <c r="D51" s="138" t="s">
        <v>244</v>
      </c>
      <c r="E51" s="146" t="s">
        <v>342</v>
      </c>
      <c r="F51" s="140" t="s">
        <v>343</v>
      </c>
      <c r="G51" s="141"/>
      <c r="H51" s="142"/>
      <c r="I51" s="142"/>
      <c r="J51" s="142"/>
      <c r="K51" s="142"/>
      <c r="L51" s="142"/>
      <c r="M51" s="142"/>
      <c r="N51" s="142"/>
      <c r="O51" s="142"/>
      <c r="P51" s="142"/>
      <c r="Q51" s="142"/>
      <c r="R51" s="142"/>
      <c r="S51" s="142"/>
      <c r="T51" s="142"/>
      <c r="U51" s="142"/>
      <c r="V51" s="143"/>
      <c r="W51" s="143"/>
      <c r="X51" s="143"/>
      <c r="Y51" s="143"/>
      <c r="Z51" s="144"/>
      <c r="AA51" s="141" t="s">
        <v>233</v>
      </c>
      <c r="AB51" s="142" t="s">
        <v>233</v>
      </c>
      <c r="AC51" s="142"/>
      <c r="AD51" s="142"/>
      <c r="AE51" s="142"/>
      <c r="AF51" s="142"/>
      <c r="AG51" s="142"/>
      <c r="AH51" s="141"/>
      <c r="AI51" s="142"/>
      <c r="AJ51" s="142"/>
      <c r="AK51" s="142"/>
      <c r="AL51" s="142"/>
      <c r="AM51" s="143"/>
      <c r="AN51" s="143"/>
      <c r="AO51" s="143"/>
      <c r="AP51" s="143"/>
      <c r="AQ51" s="143"/>
      <c r="AR51" s="143"/>
      <c r="AS51" s="143"/>
      <c r="AT51" s="143"/>
      <c r="AU51" s="143"/>
      <c r="AV51" s="143"/>
      <c r="AW51" s="143"/>
      <c r="AX51" s="143" t="s">
        <v>233</v>
      </c>
      <c r="AY51" s="143" t="s">
        <v>233</v>
      </c>
      <c r="AZ51" s="143"/>
      <c r="BA51" s="142"/>
      <c r="BB51" s="147"/>
      <c r="BC51" s="148"/>
      <c r="BD51" s="143" t="s">
        <v>233</v>
      </c>
      <c r="BE51" s="143" t="s">
        <v>233</v>
      </c>
      <c r="BF51" s="144"/>
    </row>
    <row r="52" spans="2:58" ht="14.25" hidden="1" x14ac:dyDescent="0.15">
      <c r="B52" s="137">
        <f t="shared" si="0"/>
        <v>44</v>
      </c>
      <c r="C52" s="138" t="s">
        <v>344</v>
      </c>
      <c r="D52" s="138" t="s">
        <v>230</v>
      </c>
      <c r="E52" s="139" t="s">
        <v>345</v>
      </c>
      <c r="F52" s="140" t="s">
        <v>240</v>
      </c>
      <c r="G52" s="141"/>
      <c r="H52" s="142"/>
      <c r="I52" s="142"/>
      <c r="J52" s="142"/>
      <c r="K52" s="142"/>
      <c r="L52" s="142"/>
      <c r="M52" s="142"/>
      <c r="N52" s="142" t="s">
        <v>233</v>
      </c>
      <c r="O52" s="142" t="s">
        <v>233</v>
      </c>
      <c r="P52" s="143"/>
      <c r="Q52" s="143"/>
      <c r="R52" s="143"/>
      <c r="S52" s="143"/>
      <c r="T52" s="143"/>
      <c r="U52" s="143"/>
      <c r="V52" s="143"/>
      <c r="W52" s="143"/>
      <c r="X52" s="143"/>
      <c r="Y52" s="143"/>
      <c r="Z52" s="144"/>
      <c r="AA52" s="141"/>
      <c r="AB52" s="142"/>
      <c r="AC52" s="142"/>
      <c r="AD52" s="143"/>
      <c r="AE52" s="143"/>
      <c r="AF52" s="142"/>
      <c r="AG52" s="143"/>
      <c r="AH52" s="141" t="s">
        <v>233</v>
      </c>
      <c r="AI52" s="142" t="s">
        <v>233</v>
      </c>
      <c r="AJ52" s="142" t="s">
        <v>233</v>
      </c>
      <c r="AK52" s="142" t="s">
        <v>233</v>
      </c>
      <c r="AL52" s="142" t="s">
        <v>233</v>
      </c>
      <c r="AM52" s="143"/>
      <c r="AN52" s="143" t="s">
        <v>233</v>
      </c>
      <c r="AO52" s="143"/>
      <c r="AP52" s="143"/>
      <c r="AQ52" s="143"/>
      <c r="AR52" s="143"/>
      <c r="AS52" s="143"/>
      <c r="AT52" s="143"/>
      <c r="AU52" s="143"/>
      <c r="AV52" s="143"/>
      <c r="AW52" s="143"/>
      <c r="AX52" s="143" t="s">
        <v>233</v>
      </c>
      <c r="AY52" s="143" t="s">
        <v>233</v>
      </c>
      <c r="AZ52" s="143"/>
      <c r="BA52" s="142"/>
      <c r="BB52" s="143"/>
      <c r="BC52" s="142"/>
      <c r="BD52" s="143" t="s">
        <v>233</v>
      </c>
      <c r="BE52" s="143" t="s">
        <v>233</v>
      </c>
      <c r="BF52" s="144"/>
    </row>
    <row r="53" spans="2:58" ht="14.25" hidden="1" x14ac:dyDescent="0.15">
      <c r="B53" s="137">
        <f t="shared" si="0"/>
        <v>45</v>
      </c>
      <c r="C53" s="145" t="s">
        <v>346</v>
      </c>
      <c r="D53" s="138" t="s">
        <v>244</v>
      </c>
      <c r="E53" s="146" t="s">
        <v>347</v>
      </c>
      <c r="F53" s="140" t="s">
        <v>246</v>
      </c>
      <c r="G53" s="141"/>
      <c r="H53" s="142"/>
      <c r="I53" s="142"/>
      <c r="J53" s="142"/>
      <c r="K53" s="142"/>
      <c r="L53" s="142"/>
      <c r="M53" s="142"/>
      <c r="N53" s="142"/>
      <c r="O53" s="142"/>
      <c r="P53" s="142"/>
      <c r="Q53" s="142"/>
      <c r="R53" s="142"/>
      <c r="S53" s="142"/>
      <c r="T53" s="142"/>
      <c r="U53" s="142"/>
      <c r="V53" s="143"/>
      <c r="W53" s="143"/>
      <c r="X53" s="143"/>
      <c r="Y53" s="143"/>
      <c r="Z53" s="144"/>
      <c r="AA53" s="141"/>
      <c r="AB53" s="142"/>
      <c r="AC53" s="142"/>
      <c r="AD53" s="142"/>
      <c r="AE53" s="142"/>
      <c r="AF53" s="142" t="s">
        <v>233</v>
      </c>
      <c r="AG53" s="142"/>
      <c r="AH53" s="141"/>
      <c r="AI53" s="142"/>
      <c r="AJ53" s="142"/>
      <c r="AK53" s="142"/>
      <c r="AL53" s="142"/>
      <c r="AM53" s="143"/>
      <c r="AN53" s="143"/>
      <c r="AO53" s="143"/>
      <c r="AP53" s="143"/>
      <c r="AQ53" s="143"/>
      <c r="AR53" s="143"/>
      <c r="AS53" s="143"/>
      <c r="AT53" s="143"/>
      <c r="AU53" s="143"/>
      <c r="AV53" s="143"/>
      <c r="AW53" s="143"/>
      <c r="AX53" s="143" t="s">
        <v>233</v>
      </c>
      <c r="AY53" s="143" t="s">
        <v>233</v>
      </c>
      <c r="AZ53" s="143"/>
      <c r="BA53" s="142"/>
      <c r="BB53" s="147"/>
      <c r="BC53" s="148"/>
      <c r="BD53" s="143" t="s">
        <v>233</v>
      </c>
      <c r="BE53" s="143" t="s">
        <v>233</v>
      </c>
      <c r="BF53" s="144"/>
    </row>
    <row r="54" spans="2:58" ht="14.25" hidden="1" x14ac:dyDescent="0.15">
      <c r="B54" s="137">
        <f t="shared" si="0"/>
        <v>46</v>
      </c>
      <c r="C54" s="145" t="s">
        <v>348</v>
      </c>
      <c r="D54" s="138" t="s">
        <v>244</v>
      </c>
      <c r="E54" s="146" t="s">
        <v>349</v>
      </c>
      <c r="F54" s="140" t="s">
        <v>246</v>
      </c>
      <c r="G54" s="141"/>
      <c r="H54" s="142"/>
      <c r="I54" s="142"/>
      <c r="J54" s="142"/>
      <c r="K54" s="142"/>
      <c r="L54" s="142"/>
      <c r="M54" s="142"/>
      <c r="N54" s="142"/>
      <c r="O54" s="142"/>
      <c r="P54" s="142"/>
      <c r="Q54" s="142"/>
      <c r="R54" s="142"/>
      <c r="S54" s="142"/>
      <c r="T54" s="142"/>
      <c r="U54" s="142"/>
      <c r="V54" s="143"/>
      <c r="W54" s="143"/>
      <c r="X54" s="143"/>
      <c r="Y54" s="143"/>
      <c r="Z54" s="144"/>
      <c r="AA54" s="141"/>
      <c r="AB54" s="142"/>
      <c r="AC54" s="142"/>
      <c r="AD54" s="142"/>
      <c r="AE54" s="142"/>
      <c r="AF54" s="142" t="s">
        <v>233</v>
      </c>
      <c r="AG54" s="142" t="s">
        <v>233</v>
      </c>
      <c r="AH54" s="141"/>
      <c r="AI54" s="142"/>
      <c r="AJ54" s="142"/>
      <c r="AK54" s="142"/>
      <c r="AL54" s="142"/>
      <c r="AM54" s="143"/>
      <c r="AN54" s="143"/>
      <c r="AO54" s="143"/>
      <c r="AP54" s="143"/>
      <c r="AQ54" s="143"/>
      <c r="AR54" s="143"/>
      <c r="AS54" s="143"/>
      <c r="AT54" s="143"/>
      <c r="AU54" s="143"/>
      <c r="AV54" s="143"/>
      <c r="AW54" s="143"/>
      <c r="AX54" s="143" t="s">
        <v>233</v>
      </c>
      <c r="AY54" s="143" t="s">
        <v>233</v>
      </c>
      <c r="AZ54" s="143"/>
      <c r="BA54" s="142"/>
      <c r="BB54" s="147"/>
      <c r="BC54" s="148"/>
      <c r="BD54" s="143" t="s">
        <v>233</v>
      </c>
      <c r="BE54" s="143" t="s">
        <v>233</v>
      </c>
      <c r="BF54" s="144"/>
    </row>
    <row r="55" spans="2:58" ht="14.25" hidden="1" x14ac:dyDescent="0.15">
      <c r="B55" s="137">
        <f t="shared" si="0"/>
        <v>47</v>
      </c>
      <c r="C55" s="138" t="s">
        <v>350</v>
      </c>
      <c r="D55" s="138" t="s">
        <v>230</v>
      </c>
      <c r="E55" s="139" t="s">
        <v>351</v>
      </c>
      <c r="F55" s="140" t="s">
        <v>240</v>
      </c>
      <c r="G55" s="141" t="s">
        <v>233</v>
      </c>
      <c r="H55" s="142" t="s">
        <v>233</v>
      </c>
      <c r="I55" s="142" t="s">
        <v>233</v>
      </c>
      <c r="J55" s="142" t="s">
        <v>233</v>
      </c>
      <c r="K55" s="142" t="s">
        <v>233</v>
      </c>
      <c r="L55" s="142" t="s">
        <v>233</v>
      </c>
      <c r="M55" s="142" t="s">
        <v>233</v>
      </c>
      <c r="N55" s="142" t="s">
        <v>233</v>
      </c>
      <c r="O55" s="142" t="s">
        <v>233</v>
      </c>
      <c r="P55" s="142" t="s">
        <v>233</v>
      </c>
      <c r="Q55" s="142" t="s">
        <v>233</v>
      </c>
      <c r="R55" s="142" t="s">
        <v>233</v>
      </c>
      <c r="S55" s="142" t="s">
        <v>233</v>
      </c>
      <c r="T55" s="142" t="s">
        <v>233</v>
      </c>
      <c r="U55" s="142" t="s">
        <v>233</v>
      </c>
      <c r="V55" s="143" t="s">
        <v>233</v>
      </c>
      <c r="W55" s="143" t="s">
        <v>233</v>
      </c>
      <c r="X55" s="143" t="s">
        <v>233</v>
      </c>
      <c r="Y55" s="143" t="s">
        <v>233</v>
      </c>
      <c r="Z55" s="144" t="s">
        <v>233</v>
      </c>
      <c r="AA55" s="141"/>
      <c r="AB55" s="142"/>
      <c r="AC55" s="142"/>
      <c r="AD55" s="142"/>
      <c r="AE55" s="142"/>
      <c r="AF55" s="142"/>
      <c r="AG55" s="142"/>
      <c r="AH55" s="141" t="s">
        <v>233</v>
      </c>
      <c r="AI55" s="142" t="s">
        <v>233</v>
      </c>
      <c r="AJ55" s="142" t="s">
        <v>233</v>
      </c>
      <c r="AK55" s="142" t="s">
        <v>233</v>
      </c>
      <c r="AL55" s="142" t="s">
        <v>233</v>
      </c>
      <c r="AM55" s="143"/>
      <c r="AN55" s="143" t="s">
        <v>233</v>
      </c>
      <c r="AO55" s="143"/>
      <c r="AP55" s="143"/>
      <c r="AQ55" s="143"/>
      <c r="AR55" s="143"/>
      <c r="AS55" s="143"/>
      <c r="AT55" s="143"/>
      <c r="AU55" s="143"/>
      <c r="AV55" s="143"/>
      <c r="AW55" s="143"/>
      <c r="AX55" s="143" t="s">
        <v>233</v>
      </c>
      <c r="AY55" s="143" t="s">
        <v>233</v>
      </c>
      <c r="AZ55" s="143"/>
      <c r="BA55" s="142"/>
      <c r="BB55" s="143"/>
      <c r="BC55" s="142"/>
      <c r="BD55" s="143" t="s">
        <v>233</v>
      </c>
      <c r="BE55" s="143" t="s">
        <v>233</v>
      </c>
      <c r="BF55" s="144"/>
    </row>
    <row r="56" spans="2:58" ht="14.25" x14ac:dyDescent="0.15">
      <c r="B56" s="137">
        <f t="shared" si="0"/>
        <v>48</v>
      </c>
      <c r="C56" s="138" t="s">
        <v>352</v>
      </c>
      <c r="D56" s="138" t="s">
        <v>353</v>
      </c>
      <c r="E56" s="139" t="s">
        <v>354</v>
      </c>
      <c r="F56" s="140" t="s">
        <v>240</v>
      </c>
      <c r="G56" s="141" t="s">
        <v>233</v>
      </c>
      <c r="H56" s="143"/>
      <c r="I56" s="143" t="s">
        <v>233</v>
      </c>
      <c r="J56" s="143"/>
      <c r="K56" s="143" t="s">
        <v>233</v>
      </c>
      <c r="L56" s="143"/>
      <c r="M56" s="143"/>
      <c r="N56" s="143"/>
      <c r="O56" s="143"/>
      <c r="P56" s="143"/>
      <c r="Q56" s="143"/>
      <c r="R56" s="143"/>
      <c r="S56" s="143"/>
      <c r="T56" s="143"/>
      <c r="U56" s="143"/>
      <c r="V56" s="143"/>
      <c r="W56" s="143"/>
      <c r="X56" s="143" t="s">
        <v>233</v>
      </c>
      <c r="Y56" s="143"/>
      <c r="Z56" s="144"/>
      <c r="AA56" s="141"/>
      <c r="AB56" s="143"/>
      <c r="AC56" s="143"/>
      <c r="AD56" s="143"/>
      <c r="AE56" s="143"/>
      <c r="AF56" s="143"/>
      <c r="AG56" s="143"/>
      <c r="AH56" s="141" t="s">
        <v>233</v>
      </c>
      <c r="AI56" s="142" t="s">
        <v>233</v>
      </c>
      <c r="AJ56" s="142" t="s">
        <v>233</v>
      </c>
      <c r="AK56" s="142" t="s">
        <v>233</v>
      </c>
      <c r="AL56" s="142" t="s">
        <v>233</v>
      </c>
      <c r="AM56" s="143"/>
      <c r="AN56" s="142" t="s">
        <v>233</v>
      </c>
      <c r="AO56" s="143"/>
      <c r="AP56" s="143"/>
      <c r="AQ56" s="142" t="s">
        <v>265</v>
      </c>
      <c r="AR56" s="143"/>
      <c r="AS56" s="142" t="s">
        <v>265</v>
      </c>
      <c r="AT56" s="143"/>
      <c r="AU56" s="143"/>
      <c r="AV56" s="143"/>
      <c r="AW56" s="143"/>
      <c r="AX56" s="142" t="s">
        <v>233</v>
      </c>
      <c r="AY56" s="143" t="s">
        <v>233</v>
      </c>
      <c r="AZ56" s="143"/>
      <c r="BA56" s="142"/>
      <c r="BB56" s="143"/>
      <c r="BC56" s="142"/>
      <c r="BD56" s="143" t="s">
        <v>233</v>
      </c>
      <c r="BE56" s="143" t="s">
        <v>233</v>
      </c>
      <c r="BF56" s="144"/>
    </row>
    <row r="57" spans="2:58" ht="36" x14ac:dyDescent="0.15">
      <c r="B57" s="137">
        <f t="shared" si="0"/>
        <v>49</v>
      </c>
      <c r="C57" s="138" t="s">
        <v>355</v>
      </c>
      <c r="D57" s="138" t="s">
        <v>356</v>
      </c>
      <c r="E57" s="139" t="s">
        <v>357</v>
      </c>
      <c r="F57" s="140" t="s">
        <v>358</v>
      </c>
      <c r="G57" s="141" t="s">
        <v>233</v>
      </c>
      <c r="H57" s="143"/>
      <c r="I57" s="143" t="s">
        <v>233</v>
      </c>
      <c r="J57" s="143"/>
      <c r="K57" s="143"/>
      <c r="L57" s="143"/>
      <c r="M57" s="143"/>
      <c r="N57" s="143"/>
      <c r="O57" s="143"/>
      <c r="P57" s="143"/>
      <c r="Q57" s="143"/>
      <c r="R57" s="143"/>
      <c r="S57" s="143"/>
      <c r="T57" s="143"/>
      <c r="U57" s="143"/>
      <c r="V57" s="143"/>
      <c r="W57" s="142"/>
      <c r="X57" s="143"/>
      <c r="Y57" s="143"/>
      <c r="Z57" s="144"/>
      <c r="AA57" s="141"/>
      <c r="AB57" s="143"/>
      <c r="AC57" s="143"/>
      <c r="AD57" s="143"/>
      <c r="AE57" s="143"/>
      <c r="AF57" s="143"/>
      <c r="AG57" s="143"/>
      <c r="AH57" s="141" t="s">
        <v>265</v>
      </c>
      <c r="AI57" s="142" t="s">
        <v>233</v>
      </c>
      <c r="AJ57" s="142" t="s">
        <v>233</v>
      </c>
      <c r="AK57" s="142" t="s">
        <v>233</v>
      </c>
      <c r="AL57" s="142" t="s">
        <v>233</v>
      </c>
      <c r="AM57" s="143"/>
      <c r="AN57" s="142" t="s">
        <v>233</v>
      </c>
      <c r="AO57" s="143"/>
      <c r="AP57" s="143"/>
      <c r="AQ57" s="142" t="s">
        <v>265</v>
      </c>
      <c r="AR57" s="143"/>
      <c r="AS57" s="142" t="s">
        <v>265</v>
      </c>
      <c r="AT57" s="143"/>
      <c r="AU57" s="143"/>
      <c r="AV57" s="143"/>
      <c r="AW57" s="143"/>
      <c r="AX57" s="142" t="s">
        <v>233</v>
      </c>
      <c r="AY57" s="143" t="s">
        <v>265</v>
      </c>
      <c r="AZ57" s="143"/>
      <c r="BA57" s="142"/>
      <c r="BB57" s="143"/>
      <c r="BC57" s="142"/>
      <c r="BD57" s="143" t="s">
        <v>233</v>
      </c>
      <c r="BE57" s="143" t="s">
        <v>233</v>
      </c>
      <c r="BF57" s="144"/>
    </row>
    <row r="58" spans="2:58" ht="36" x14ac:dyDescent="0.15">
      <c r="B58" s="137">
        <f t="shared" si="0"/>
        <v>50</v>
      </c>
      <c r="C58" s="138" t="s">
        <v>359</v>
      </c>
      <c r="D58" s="138" t="s">
        <v>360</v>
      </c>
      <c r="E58" s="139" t="s">
        <v>361</v>
      </c>
      <c r="F58" s="140" t="s">
        <v>362</v>
      </c>
      <c r="G58" s="141"/>
      <c r="H58" s="143"/>
      <c r="I58" s="143"/>
      <c r="J58" s="143"/>
      <c r="K58" s="143" t="s">
        <v>233</v>
      </c>
      <c r="L58" s="143"/>
      <c r="M58" s="143"/>
      <c r="N58" s="143"/>
      <c r="O58" s="143"/>
      <c r="P58" s="143"/>
      <c r="Q58" s="143"/>
      <c r="R58" s="143"/>
      <c r="S58" s="143"/>
      <c r="T58" s="143"/>
      <c r="U58" s="143"/>
      <c r="V58" s="143"/>
      <c r="W58" s="142"/>
      <c r="X58" s="143"/>
      <c r="Y58" s="143"/>
      <c r="Z58" s="144"/>
      <c r="AA58" s="141"/>
      <c r="AB58" s="143"/>
      <c r="AC58" s="143"/>
      <c r="AD58" s="143"/>
      <c r="AE58" s="143"/>
      <c r="AF58" s="143"/>
      <c r="AG58" s="143"/>
      <c r="AH58" s="141" t="s">
        <v>233</v>
      </c>
      <c r="AI58" s="142" t="s">
        <v>233</v>
      </c>
      <c r="AJ58" s="142" t="s">
        <v>233</v>
      </c>
      <c r="AK58" s="142" t="s">
        <v>233</v>
      </c>
      <c r="AL58" s="142" t="s">
        <v>233</v>
      </c>
      <c r="AM58" s="143"/>
      <c r="AN58" s="142" t="s">
        <v>233</v>
      </c>
      <c r="AO58" s="143"/>
      <c r="AP58" s="143"/>
      <c r="AQ58" s="142" t="s">
        <v>297</v>
      </c>
      <c r="AR58" s="143"/>
      <c r="AS58" s="142" t="s">
        <v>297</v>
      </c>
      <c r="AT58" s="143"/>
      <c r="AU58" s="143"/>
      <c r="AV58" s="143"/>
      <c r="AW58" s="143"/>
      <c r="AX58" s="142" t="s">
        <v>233</v>
      </c>
      <c r="AY58" s="143" t="s">
        <v>297</v>
      </c>
      <c r="AZ58" s="143"/>
      <c r="BA58" s="142"/>
      <c r="BB58" s="143"/>
      <c r="BC58" s="142"/>
      <c r="BD58" s="143" t="s">
        <v>233</v>
      </c>
      <c r="BE58" s="143" t="s">
        <v>233</v>
      </c>
      <c r="BF58" s="144"/>
    </row>
    <row r="59" spans="2:58" ht="36" x14ac:dyDescent="0.15">
      <c r="B59" s="137">
        <f t="shared" si="0"/>
        <v>51</v>
      </c>
      <c r="C59" s="138" t="s">
        <v>363</v>
      </c>
      <c r="D59" s="138" t="s">
        <v>364</v>
      </c>
      <c r="E59" s="139" t="s">
        <v>365</v>
      </c>
      <c r="F59" s="140" t="s">
        <v>366</v>
      </c>
      <c r="G59" s="141" t="s">
        <v>233</v>
      </c>
      <c r="H59" s="143"/>
      <c r="I59" s="143" t="s">
        <v>233</v>
      </c>
      <c r="J59" s="143"/>
      <c r="K59" s="143"/>
      <c r="L59" s="143"/>
      <c r="M59" s="143"/>
      <c r="N59" s="143"/>
      <c r="O59" s="143"/>
      <c r="P59" s="143"/>
      <c r="Q59" s="143"/>
      <c r="R59" s="143"/>
      <c r="S59" s="143"/>
      <c r="T59" s="143"/>
      <c r="U59" s="143"/>
      <c r="V59" s="143"/>
      <c r="W59" s="142"/>
      <c r="X59" s="143"/>
      <c r="Y59" s="143"/>
      <c r="Z59" s="144"/>
      <c r="AA59" s="141"/>
      <c r="AB59" s="143"/>
      <c r="AC59" s="143"/>
      <c r="AD59" s="143"/>
      <c r="AE59" s="143"/>
      <c r="AF59" s="143"/>
      <c r="AG59" s="143"/>
      <c r="AH59" s="141" t="s">
        <v>233</v>
      </c>
      <c r="AI59" s="142" t="s">
        <v>233</v>
      </c>
      <c r="AJ59" s="142" t="s">
        <v>233</v>
      </c>
      <c r="AK59" s="142" t="s">
        <v>233</v>
      </c>
      <c r="AL59" s="142" t="s">
        <v>233</v>
      </c>
      <c r="AM59" s="143"/>
      <c r="AN59" s="142" t="s">
        <v>233</v>
      </c>
      <c r="AO59" s="143"/>
      <c r="AP59" s="143"/>
      <c r="AQ59" s="142" t="s">
        <v>265</v>
      </c>
      <c r="AR59" s="143"/>
      <c r="AS59" s="142" t="s">
        <v>265</v>
      </c>
      <c r="AT59" s="143"/>
      <c r="AU59" s="143"/>
      <c r="AV59" s="143"/>
      <c r="AW59" s="143"/>
      <c r="AX59" s="142" t="s">
        <v>233</v>
      </c>
      <c r="AY59" s="143" t="s">
        <v>265</v>
      </c>
      <c r="AZ59" s="143"/>
      <c r="BA59" s="142"/>
      <c r="BB59" s="143"/>
      <c r="BC59" s="142"/>
      <c r="BD59" s="143" t="s">
        <v>233</v>
      </c>
      <c r="BE59" s="143" t="s">
        <v>233</v>
      </c>
      <c r="BF59" s="144"/>
    </row>
    <row r="60" spans="2:58" ht="36" customHeight="1" x14ac:dyDescent="0.15">
      <c r="B60" s="137">
        <f t="shared" si="0"/>
        <v>52</v>
      </c>
      <c r="C60" s="138" t="s">
        <v>367</v>
      </c>
      <c r="D60" s="138" t="s">
        <v>368</v>
      </c>
      <c r="E60" s="139" t="s">
        <v>369</v>
      </c>
      <c r="F60" s="140" t="s">
        <v>240</v>
      </c>
      <c r="G60" s="141"/>
      <c r="H60" s="143"/>
      <c r="I60" s="143"/>
      <c r="J60" s="143" t="s">
        <v>233</v>
      </c>
      <c r="K60" s="143"/>
      <c r="L60" s="143"/>
      <c r="M60" s="143"/>
      <c r="N60" s="143"/>
      <c r="O60" s="143"/>
      <c r="P60" s="143"/>
      <c r="Q60" s="143"/>
      <c r="R60" s="143"/>
      <c r="S60" s="143"/>
      <c r="T60" s="143"/>
      <c r="U60" s="143"/>
      <c r="V60" s="143"/>
      <c r="W60" s="142"/>
      <c r="X60" s="143"/>
      <c r="Y60" s="143" t="s">
        <v>233</v>
      </c>
      <c r="Z60" s="144" t="s">
        <v>233</v>
      </c>
      <c r="AA60" s="141"/>
      <c r="AB60" s="143"/>
      <c r="AC60" s="143"/>
      <c r="AD60" s="143"/>
      <c r="AE60" s="143"/>
      <c r="AF60" s="143"/>
      <c r="AG60" s="143"/>
      <c r="AH60" s="141"/>
      <c r="AI60" s="142"/>
      <c r="AJ60" s="142"/>
      <c r="AK60" s="142"/>
      <c r="AL60" s="142"/>
      <c r="AM60" s="143"/>
      <c r="AN60" s="142"/>
      <c r="AO60" s="143"/>
      <c r="AP60" s="143"/>
      <c r="AQ60" s="142"/>
      <c r="AR60" s="143"/>
      <c r="AS60" s="142"/>
      <c r="AT60" s="143"/>
      <c r="AU60" s="143"/>
      <c r="AV60" s="143"/>
      <c r="AW60" s="143"/>
      <c r="AX60" s="149" t="s">
        <v>370</v>
      </c>
      <c r="AY60" s="149" t="s">
        <v>371</v>
      </c>
      <c r="AZ60" s="143"/>
      <c r="BA60" s="142"/>
      <c r="BB60" s="143"/>
      <c r="BC60" s="142"/>
      <c r="BD60" s="143"/>
      <c r="BE60" s="143"/>
      <c r="BF60" s="144"/>
    </row>
    <row r="61" spans="2:58" ht="36.75" customHeight="1" x14ac:dyDescent="0.15">
      <c r="B61" s="137">
        <f t="shared" si="0"/>
        <v>53</v>
      </c>
      <c r="C61" s="138" t="s">
        <v>372</v>
      </c>
      <c r="D61" s="138" t="s">
        <v>373</v>
      </c>
      <c r="E61" s="139" t="s">
        <v>374</v>
      </c>
      <c r="F61" s="140" t="s">
        <v>244</v>
      </c>
      <c r="G61" s="141"/>
      <c r="H61" s="143" t="s">
        <v>233</v>
      </c>
      <c r="I61" s="143"/>
      <c r="J61" s="143"/>
      <c r="K61" s="143"/>
      <c r="L61" s="143"/>
      <c r="M61" s="143"/>
      <c r="N61" s="143"/>
      <c r="O61" s="143"/>
      <c r="P61" s="143"/>
      <c r="Q61" s="143"/>
      <c r="R61" s="143"/>
      <c r="S61" s="143"/>
      <c r="T61" s="143"/>
      <c r="U61" s="143"/>
      <c r="V61" s="143"/>
      <c r="W61" s="142"/>
      <c r="X61" s="143"/>
      <c r="Y61" s="143"/>
      <c r="Z61" s="144"/>
      <c r="AA61" s="141"/>
      <c r="AB61" s="143"/>
      <c r="AC61" s="143"/>
      <c r="AD61" s="143"/>
      <c r="AE61" s="143"/>
      <c r="AF61" s="143"/>
      <c r="AG61" s="143"/>
      <c r="AH61" s="141" t="s">
        <v>265</v>
      </c>
      <c r="AI61" s="150" t="s">
        <v>375</v>
      </c>
      <c r="AJ61" s="150" t="s">
        <v>375</v>
      </c>
      <c r="AK61" s="150" t="s">
        <v>375</v>
      </c>
      <c r="AL61" s="142" t="s">
        <v>233</v>
      </c>
      <c r="AM61" s="143"/>
      <c r="AN61" s="142" t="s">
        <v>297</v>
      </c>
      <c r="AO61" s="143"/>
      <c r="AP61" s="143"/>
      <c r="AQ61" s="142"/>
      <c r="AR61" s="143"/>
      <c r="AS61" s="142"/>
      <c r="AT61" s="143"/>
      <c r="AU61" s="143"/>
      <c r="AV61" s="143"/>
      <c r="AW61" s="143"/>
      <c r="AX61" s="142" t="s">
        <v>297</v>
      </c>
      <c r="AY61" s="143" t="s">
        <v>233</v>
      </c>
      <c r="AZ61" s="143"/>
      <c r="BA61" s="142"/>
      <c r="BB61" s="143"/>
      <c r="BC61" s="142"/>
      <c r="BD61" s="143" t="s">
        <v>233</v>
      </c>
      <c r="BE61" s="143" t="s">
        <v>233</v>
      </c>
      <c r="BF61" s="144"/>
    </row>
    <row r="62" spans="2:58" ht="36.75" customHeight="1" x14ac:dyDescent="0.15">
      <c r="B62" s="137">
        <f t="shared" si="0"/>
        <v>54</v>
      </c>
      <c r="C62" s="138" t="s">
        <v>376</v>
      </c>
      <c r="D62" s="138" t="s">
        <v>377</v>
      </c>
      <c r="E62" s="139" t="s">
        <v>378</v>
      </c>
      <c r="F62" s="140" t="s">
        <v>244</v>
      </c>
      <c r="G62" s="141"/>
      <c r="H62" s="143"/>
      <c r="I62" s="143"/>
      <c r="J62" s="143" t="s">
        <v>233</v>
      </c>
      <c r="K62" s="143"/>
      <c r="L62" s="143"/>
      <c r="M62" s="143"/>
      <c r="N62" s="143"/>
      <c r="O62" s="143"/>
      <c r="P62" s="143"/>
      <c r="Q62" s="143"/>
      <c r="R62" s="143"/>
      <c r="S62" s="143"/>
      <c r="T62" s="143"/>
      <c r="U62" s="143"/>
      <c r="V62" s="143"/>
      <c r="W62" s="142"/>
      <c r="X62" s="143"/>
      <c r="Y62" s="143"/>
      <c r="Z62" s="144"/>
      <c r="AA62" s="141"/>
      <c r="AB62" s="143"/>
      <c r="AC62" s="143"/>
      <c r="AD62" s="143"/>
      <c r="AE62" s="143"/>
      <c r="AF62" s="143"/>
      <c r="AG62" s="143"/>
      <c r="AH62" s="141" t="s">
        <v>265</v>
      </c>
      <c r="AI62" s="150" t="s">
        <v>375</v>
      </c>
      <c r="AJ62" s="150" t="s">
        <v>375</v>
      </c>
      <c r="AK62" s="150" t="s">
        <v>375</v>
      </c>
      <c r="AL62" s="142" t="s">
        <v>233</v>
      </c>
      <c r="AM62" s="143"/>
      <c r="AN62" s="142" t="s">
        <v>297</v>
      </c>
      <c r="AO62" s="143"/>
      <c r="AP62" s="143"/>
      <c r="AQ62" s="142"/>
      <c r="AR62" s="143"/>
      <c r="AS62" s="142"/>
      <c r="AT62" s="143"/>
      <c r="AU62" s="143"/>
      <c r="AV62" s="143"/>
      <c r="AW62" s="143"/>
      <c r="AX62" s="142" t="s">
        <v>297</v>
      </c>
      <c r="AY62" s="143" t="s">
        <v>233</v>
      </c>
      <c r="AZ62" s="143"/>
      <c r="BA62" s="142"/>
      <c r="BB62" s="143"/>
      <c r="BC62" s="142"/>
      <c r="BD62" s="143" t="s">
        <v>233</v>
      </c>
      <c r="BE62" s="143" t="s">
        <v>233</v>
      </c>
      <c r="BF62" s="144"/>
    </row>
    <row r="63" spans="2:58" ht="14.25" customHeight="1" x14ac:dyDescent="0.15"/>
    <row r="64" spans="2:58" ht="37.5" customHeight="1" x14ac:dyDescent="0.15">
      <c r="C64" s="151"/>
      <c r="AH64" s="151" t="s">
        <v>379</v>
      </c>
    </row>
    <row r="65" spans="35:35" ht="37.5" customHeight="1" x14ac:dyDescent="0.15">
      <c r="AI65" s="152" t="s">
        <v>380</v>
      </c>
    </row>
  </sheetData>
  <autoFilter ref="A8:BF62">
    <filterColumn colId="3">
      <filters>
        <filter val="EDSCGS0001"/>
        <filter val="EDSCGS0002"/>
        <filter val="EDSCGS0003"/>
        <filter val="EDSCGS0004"/>
        <filter val="EDSCGS0005"/>
        <filter val="EDSCGS0006"/>
        <filter val="EDSCGS0007"/>
        <filter val="EDSCGS0008"/>
        <filter val="EDSCGS0009"/>
        <filter val="EDSEGS0029"/>
        <filter val="EDSEGS0031"/>
        <filter val="EDSEGS0032"/>
      </filters>
    </filterColumn>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1" showButton="0"/>
    <filterColumn colId="52" showButton="0"/>
    <filterColumn colId="53" showButton="0"/>
    <filterColumn colId="55" showButton="0"/>
    <filterColumn colId="56" showButton="0"/>
  </autoFilter>
  <mergeCells count="62">
    <mergeCell ref="AH5:AK5"/>
    <mergeCell ref="AN5:AO5"/>
    <mergeCell ref="AX5:AY5"/>
    <mergeCell ref="BD5:BE5"/>
    <mergeCell ref="G6:G7"/>
    <mergeCell ref="H6:H7"/>
    <mergeCell ref="I6:I7"/>
    <mergeCell ref="J6:J7"/>
    <mergeCell ref="K6:K7"/>
    <mergeCell ref="L6:L7"/>
    <mergeCell ref="X6:X7"/>
    <mergeCell ref="M6:M7"/>
    <mergeCell ref="N6:N7"/>
    <mergeCell ref="O6:O7"/>
    <mergeCell ref="P6:P7"/>
    <mergeCell ref="Q6:Q7"/>
    <mergeCell ref="R6:R7"/>
    <mergeCell ref="S6:S7"/>
    <mergeCell ref="T6:T7"/>
    <mergeCell ref="U6:U7"/>
    <mergeCell ref="V6:V7"/>
    <mergeCell ref="W6:W7"/>
    <mergeCell ref="AJ6:AJ7"/>
    <mergeCell ref="Y6:Y7"/>
    <mergeCell ref="Z6:Z7"/>
    <mergeCell ref="AA6:AA7"/>
    <mergeCell ref="AB6:AB7"/>
    <mergeCell ref="AC6:AC7"/>
    <mergeCell ref="AD6:AD7"/>
    <mergeCell ref="AE6:AE7"/>
    <mergeCell ref="AF6:AF7"/>
    <mergeCell ref="AG6:AG7"/>
    <mergeCell ref="AH6:AH7"/>
    <mergeCell ref="AI6:AI7"/>
    <mergeCell ref="AV6:AV7"/>
    <mergeCell ref="AK6:AK7"/>
    <mergeCell ref="AL6:AL7"/>
    <mergeCell ref="AM6:AM7"/>
    <mergeCell ref="AN6:AN7"/>
    <mergeCell ref="AO6:AO7"/>
    <mergeCell ref="AP6:AP7"/>
    <mergeCell ref="AQ6:AQ7"/>
    <mergeCell ref="AR6:AR7"/>
    <mergeCell ref="AS6:AS7"/>
    <mergeCell ref="AT6:AT7"/>
    <mergeCell ref="AU6:AU7"/>
    <mergeCell ref="BC6:BC7"/>
    <mergeCell ref="BD6:BD7"/>
    <mergeCell ref="BE6:BE7"/>
    <mergeCell ref="BF6:BF7"/>
    <mergeCell ref="G8:Z8"/>
    <mergeCell ref="AA8:AG8"/>
    <mergeCell ref="AH8:AW8"/>
    <mergeCell ref="AX8:AY8"/>
    <mergeCell ref="AZ8:BC8"/>
    <mergeCell ref="BD8:BF8"/>
    <mergeCell ref="AW6:AW7"/>
    <mergeCell ref="AX6:AX7"/>
    <mergeCell ref="AY6:AY7"/>
    <mergeCell ref="AZ6:AZ7"/>
    <mergeCell ref="BA6:BA7"/>
    <mergeCell ref="BB6:BB7"/>
  </mergeCells>
  <phoneticPr fontId="7"/>
  <dataValidations count="1">
    <dataValidation imeMode="hiragana" allowBlank="1" showInputMessage="1" showErrorMessage="1" sqref="C12:C62"/>
  </dataValidations>
  <pageMargins left="0.25" right="0.25" top="0.75" bottom="0.75" header="0.3" footer="0.3"/>
  <pageSetup paperSize="8" scale="44"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2017-11-10T09:24:41+00:00</_x6709__x52b9__x671f__x9650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D1B55F-D4DF-4F7D-B635-BE65A3A8E7C3}">
  <ds:schemaRefs>
    <ds:schemaRef ds:uri="http://schemas.microsoft.com/office/infopath/2007/PartnerControls"/>
    <ds:schemaRef ds:uri="http://schemas.microsoft.com/office/2006/documentManagement/types"/>
    <ds:schemaRef ds:uri="http://purl.org/dc/dcmitype/"/>
    <ds:schemaRef ds:uri="http://purl.org/dc/elements/1.1/"/>
    <ds:schemaRef ds:uri="http://purl.org/dc/terms/"/>
    <ds:schemaRef ds:uri="http://schemas.openxmlformats.org/package/2006/metadata/core-properties"/>
    <ds:schemaRef ds:uri="4b092787-dda6-4ade-b8ea-a6db0a175615"/>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F4E9101-EC37-477B-A21F-2BD9B678F25C}">
  <ds:schemaRefs>
    <ds:schemaRef ds:uri="http://schemas.microsoft.com/sharepoint/v3/contenttype/forms"/>
  </ds:schemaRefs>
</ds:datastoreItem>
</file>

<file path=customXml/itemProps3.xml><?xml version="1.0" encoding="utf-8"?>
<ds:datastoreItem xmlns:ds="http://schemas.openxmlformats.org/officeDocument/2006/customXml" ds:itemID="{57275232-E51C-4944-85C8-6E1175EABE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変更履歴</vt:lpstr>
      <vt:lpstr>インターフェース仕様書</vt:lpstr>
      <vt:lpstr>別紙_基本商品チェック・販売商品チェックコード一覧</vt:lpstr>
      <vt:lpstr>インターフェース仕様書!Print_Area</vt:lpstr>
      <vt:lpstr>別紙_基本商品チェック・販売商品チェックコード一覧!Print_Area</vt:lpstr>
      <vt:lpstr>変更履歴!Print_Area</vt:lpstr>
      <vt:lpstr>インターフェース仕様書!Print_Titles</vt:lpstr>
      <vt:lpstr>別紙_基本商品チェック・販売商品チェックコード一覧!Print_Titles</vt:lpstr>
      <vt:lpstr>変更履歴!Print_Titles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p_user</dc:creator>
  <cp:lastModifiedBy>矢田部 藍</cp:lastModifiedBy>
  <cp:revision/>
  <cp:lastPrinted>2018-04-27T05:52:35Z</cp:lastPrinted>
  <dcterms:created xsi:type="dcterms:W3CDTF">1997-01-08T22:48:59Z</dcterms:created>
  <dcterms:modified xsi:type="dcterms:W3CDTF">2020-07-06T04:19:10Z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