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codeName="ThisWorkbook"/>
  <mc:AlternateContent xmlns:mc="http://schemas.openxmlformats.org/markup-compatibility/2006">
    <mc:Choice Requires="x15">
      <x15ac:absPath xmlns:x15ac="http://schemas.microsoft.com/office/spreadsheetml/2010/11/ac" url="/Volumes/GoogleDrive/共有ドライブ/31_B2B案件/02_はなさく生命/WEBダイレクト販売/10_PJ管理/12_疎通状況/"/>
    </mc:Choice>
  </mc:AlternateContent>
  <xr:revisionPtr revIDLastSave="0" documentId="13_ncr:1_{C2E2C639-3335-724A-836E-2F8997D2D4FA}" xr6:coauthVersionLast="46" xr6:coauthVersionMax="46" xr10:uidLastSave="{00000000-0000-0000-0000-000000000000}"/>
  <bookViews>
    <workbookView xWindow="0" yWindow="460" windowWidth="35840" windowHeight="2056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<sst xmlns="http://schemas.openxmlformats.org/spreadsheetml/2006/main" count="3109" uniqueCount="896">
  <si>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</si>
  <si>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</si>
  <si>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</si>
  <si>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</si>
  <si>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</si>
  <si>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</si>
  <si>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</si>
  <si>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</si>
  <si>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</si>
  <si>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</si>
  <si>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</si>
  <si>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</si>
  <si>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</si>
  <si>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</si>
  <si>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</si>
  <si>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</si>
  <si>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</si>
  <si>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</si>
  <si>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</si>
  <si>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</si>
  <si>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</si>
  <si>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</si>
  <si>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</si>
  <si>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</si>
  <si>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</si>
  <si>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</si>
  <si>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</si>
  <si>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</si>
  <si>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</si>
  <si>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</si>
  <si>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</si>
  <si>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</si>
  <si>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</si>
  <si>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</si>
  <si>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</si>
  <si>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</si>
  <si>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</si>
  <si>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</si>
  <si>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</si>
  <si>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</si>
  <si>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</si>
  <si>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</si>
  <si>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</si>
  <si>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</si>
  <si>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</si>
  <si>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</si>
  <si>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</si>
  <si>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</si>
  <si>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</si>
  <si>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</si>
  <si>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</si>
  <si>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</si>
  <si>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</si>
  <si>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</si>
  <si>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</si>
  <si>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</si>
  <si>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</si>
  <si>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</si>
  <si>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</si>
  <si>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</si>
  <si>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</si>
  <si>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</si>
  <si>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</si>
  <si>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</si>
  <si>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</si>
  <si>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</si>
  <si>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</si>
  <si>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</si>
  <si>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</si>
  <si>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</si>
  <si>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</si>
  <si>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</si>
  <si>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</si>
  <si>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</si>
  <si>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</si>
  <si>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</si>
  <si>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</si>
  <si>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</si>
  <si>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</si>
  <si>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</si>
  <si>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</si>
  <si>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</si>
  <si>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</si>
  <si>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</si>
  <si>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</si>
  <si>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</si>
  <si>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</si>
  <si>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</si>
  <si>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</si>
  <si>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</si>
  <si>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</si>
  <si>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</si>
  <si>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</si>
  <si>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</si>
  <si>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</si>
  <si>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</si>
  <si>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</si>
  <si>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</si>
  <si>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</si>
  <si>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</si>
  <si>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</si>
  <si>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</si>
  <si>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</si>
  <si>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</si>
  <si>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</si>
  <si>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</si>
  <si>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</si>
  <si>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</si>
  <si>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</si>
  <si>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</si>
  <si>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</si>
  <si>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</si>
  <si>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</si>
  <si>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</si>
  <si>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</si>
  <si>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</si>
  <si>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</si>
  <si>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</si>
  <si>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</si>
  <si>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</si>
  <si>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</si>
  <si>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</si>
  <si>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</si>
  <si>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</si>
  <si>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</si>
  <si>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</si>
  <si>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</si>
  <si>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</si>
  <si>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</si>
  <si>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</si>
  <si>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</si>
  <si>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</si>
  <si>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</si>
  <si>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</si>
  <si>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</si>
  <si>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</si>
  <si>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</si>
  <si>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</si>
  <si>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</si>
  <si>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</si>
  <si>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</si>
  <si>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</si>
  <si>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</si>
  <si>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</si>
  <si>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</si>
  <si>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</si>
  <si>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</si>
  <si>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</si>
  <si>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</si>
  <si>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</si>
  <si>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</si>
  <si>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</si>
  <si>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</si>
  <si>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</si>
  <si>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</si>
  <si>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</si>
  <si>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</si>
  <si>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</si>
  <si>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</si>
  <si>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</si>
  <si>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</si>
  <si>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</si>
  <si>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</si>
  <si>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</si>
  <si>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</si>
  <si>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</si>
  <si>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</si>
  <si>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</si>
  <si>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</si>
  <si>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</si>
  <si>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</si>
  <si>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</si>
  <si>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</si>
  <si>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</si>
  <si>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</si>
  <si>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</si>
  <si>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</si>
  <si>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</si>
  <si>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</si>
  <si>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</si>
  <si>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</si>
  <si>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</si>
  <si>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</si>
  <si>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</si>
  <si>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</si>
  <si>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</si>
  <si>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</si>
  <si>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</si>
  <si>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</si>
  <si>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</si>
  <si>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</si>
  <si>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</si>
  <si>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</si>
  <si>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</si>
  <si>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</si>
  <si>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</si>
  <si>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</si>
  <si>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</si>
  <si>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</si>
  <si>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</si>
  <si>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</si>
  <si>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</si>
  <si>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</si>
  <si>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</si>
  <si>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</si>
  <si>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</si>
  <si>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</si>
  <si>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</si>
  <si>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</si>
  <si>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</si>
  <si>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</si>
  <si>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</si>
  <si>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</si>
  <si>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</si>
  <si>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</si>
  <si>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</si>
  <si>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</si>
  <si>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</si>
  <si>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</si>
  <si>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</si>
  <si>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</si>
  <si>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</si>
  <si>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</si>
  <si>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</si>
  <si>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</si>
  <si>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</si>
  <si>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</si>
  <si>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</si>
  <si>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</si>
  <si>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</si>
  <si>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</si>
  <si>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</si>
  <si>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</si>
  <si>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</si>
  <si>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</si>
  <si>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</si>
  <si>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</si>
  <si>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</si>
  <si>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</si>
  <si>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</si>
  <si>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</si>
  <si>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</si>
  <si>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</si>
  <si>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</si>
  <si>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</si>
  <si>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</si>
  <si>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</si>
  <si>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</si>
  <si>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</si>
  <si>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</si>
  <si>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</si>
  <si>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</si>
  <si>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</si>
  <si>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</si>
  <si>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</si>
  <si>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</si>
  <si>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</si>
  <si>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</si>
  <si>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</si>
  <si>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</si>
  <si>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</si>
  <si>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</si>
  <si>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</si>
  <si>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</si>
  <si>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</si>
  <si>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</si>
  <si>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</si>
  <si>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</si>
  <si>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</si>
  <si>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</si>
  <si>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</si>
  <si>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</si>
  <si>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</si>
  <si>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</si>
  <si>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</si>
  <si>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</si>
  <si>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</si>
  <si>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</si>
  <si>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</si>
  <si>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</si>
  <si>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</si>
  <si>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</si>
  <si>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</si>
  <si>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</si>
  <si>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</si>
  <si>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</si>
  <si>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</si>
  <si>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</si>
  <si>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</si>
  <si>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</si>
  <si>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</si>
  <si>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</si>
  <si>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</si>
  <si>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</si>
  <si>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</si>
  <si>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</si>
  <si>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</si>
  <si>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</si>
  <si>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</si>
  <si>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</si>
  <si>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</si>
  <si>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</si>
  <si>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</si>
  <si>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</si>
  <si>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</si>
  <si>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</si>
  <si>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</si>
  <si>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</si>
  <si>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</si>
  <si>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</si>
  <si>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</si>
  <si>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</si>
  <si>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</si>
  <si>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</si>
  <si>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</si>
  <si>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</si>
  <si>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</si>
  <si>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</si>
  <si>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</si>
  <si>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</si>
  <si>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</si>
  <si>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</si>
  <si>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</si>
  <si>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</si>
  <si>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</si>
  <si>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</si>
  <si>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</si>
  <si>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</si>
  <si>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</si>
  <si>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</si>
  <si>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</si>
  <si>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</si>
  <si>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</si>
  <si>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</si>
  <si>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</si>
  <si>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</si>
  <si>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</si>
  <si>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</si>
  <si>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</si>
  <si>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</si>
  <si>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</si>
  <si>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</si>
  <si>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</si>
  <si>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</si>
  <si>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</si>
  <si>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</si>
  <si>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</si>
  <si>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</si>
  <si>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</si>
  <si>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</si>
  <si>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</si>
  <si>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</si>
  <si>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</si>
  <si>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</si>
  <si>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</si>
  <si>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</si>
  <si>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</si>
  <si>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</si>
  <si>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</si>
  <si>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</si>
  <si>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</si>
  <si>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</si>
  <si>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</si>
  <si>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</si>
  <si>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</si>
  <si>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</si>
  <si>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</si>
  <si>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</si>
  <si>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</si>
  <si>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</si>
  <si>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</si>
  <si>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</si>
  <si>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</si>
  <si>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</si>
  <si>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</si>
  <si>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</si>
  <si>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</si>
  <si>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</si>
  <si>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</si>
  <si>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</si>
  <si>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</si>
  <si>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</si>
  <si>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</si>
  <si>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</si>
  <si>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</si>
  <si>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</si>
  <si>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</si>
  <si>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</si>
  <si>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</si>
  <si>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</si>
  <si>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</si>
  <si>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</si>
  <si>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</si>
  <si>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</si>
  <si>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</si>
  <si>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</si>
  <si>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</si>
  <si>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</si>
  <si>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</si>
  <si>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</si>
  <si>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</si>
  <si>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</si>
  <si>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</si>
  <si>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</si>
  <si>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</si>
  <si>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</si>
  <si>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</si>
  <si>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</si>
  <si>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</si>
  <si>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</si>
  <si>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</si>
  <si>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</si>
  <si>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</si>
  <si>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</si>
  <si>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</si>
  <si>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</si>
  <si>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</si>
  <si>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</si>
  <si>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</si>
  <si>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</si>
  <si>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</si>
  <si>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</si>
  <si>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</si>
  <si>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</si>
  <si>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</si>
  <si>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</si>
  <si>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</si>
  <si>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</si>
  <si>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</si>
  <si>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</si>
  <si>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</si>
  <si>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</si>
  <si>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</si>
  <si>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</si>
  <si>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</si>
  <si>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</si>
  <si>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</si>
  <si>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</si>
  <si>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</si>
  <si>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</si>
  <si>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</si>
  <si>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</si>
  <si>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</si>
  <si>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</si>
  <si>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</si>
  <si>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</si>
  <si>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</si>
  <si>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</si>
  <si>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</si>
  <si>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</si>
  <si>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</si>
  <si>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</si>
  <si>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</si>
  <si>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</si>
  <si>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</si>
  <si>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</si>
  <si>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</si>
  <si>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</si>
  <si>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</si>
  <si>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</si>
  <si>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</si>
  <si>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</si>
  <si>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</si>
  <si>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</si>
  <si>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</si>
  <si>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</si>
  <si>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</si>
  <si>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</si>
  <si>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</si>
  <si>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</si>
  <si>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</si>
  <si>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</si>
  <si>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</si>
  <si>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</si>
  <si>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</si>
  <si>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</si>
  <si>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</si>
  <si>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</si>
  <si>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</si>
  <si>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</si>
  <si>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</si>
  <si>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</si>
  <si>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</si>
  <si>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</si>
  <si>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</si>
  <si>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</si>
  <si>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</si>
  <si>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</si>
  <si>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</si>
  <si>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</si>
  <si>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</si>
  <si>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</si>
  <si>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</si>
  <si>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</si>
  <si>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</si>
  <si>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</si>
  <si>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</si>
  <si>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</si>
  <si>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</si>
  <si>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</si>
  <si>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</si>
  <si>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</si>
  <si>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</si>
  <si>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</si>
  <si>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</si>
  <si>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</si>
  <si>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</si>
  <si>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</si>
  <si>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</si>
  <si>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</si>
  <si>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</si>
  <si>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</si>
  <si>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</si>
  <si>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</si>
  <si>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</si>
  <si>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</si>
  <si>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</si>
  <si>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</si>
  <si>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</si>
  <si>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</si>
  <si>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</si>
  <si>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</si>
  <si>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</si>
  <si>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</si>
  <si>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</si>
  <si>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</si>
  <si>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</si>
  <si>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</si>
  <si>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</si>
  <si>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</si>
  <si>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</si>
  <si>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</si>
  <si>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</si>
  <si>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</si>
  <si>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</si>
  <si>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</si>
  <si>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</si>
  <si>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</si>
  <si>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</si>
  <si>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</si>
  <si>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</si>
  <si>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</si>
  <si>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</si>
  <si>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</si>
  <si>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</si>
  <si>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</si>
  <si>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</si>
  <si>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</si>
  <si>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</si>
  <si>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</si>
  <si>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</si>
  <si>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</si>
  <si>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</si>
  <si>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</si>
  <si>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</si>
  <si>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</si>
  <si>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</si>
  <si>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</si>
  <si>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</si>
  <si>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</si>
  <si>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</si>
  <si>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</si>
  <si>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</si>
  <si>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</si>
  <si>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</si>
  <si>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</si>
  <si>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</si>
  <si>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</si>
  <si>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</si>
  <si>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</si>
  <si>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</si>
  <si>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</si>
  <si>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</si>
  <si>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</si>
  <si>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</si>
  <si>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</si>
  <si>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</si>
  <si>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</si>
  <si>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</si>
  <si>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</si>
  <si>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</si>
  <si>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</si>
  <si>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</si>
  <si>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</si>
  <si>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</si>
  <si>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</si>
  <si>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</si>
  <si>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</si>
  <si>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</si>
  <si>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</si>
  <si>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</si>
  <si>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</si>
  <si>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</si>
  <si>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</si>
  <si>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</si>
  <si>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</si>
  <si>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</si>
  <si>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</si>
  <si>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</si>
  <si>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</si>
  <si>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</si>
  <si>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</si>
  <si>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</si>
  <si>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</si>
  <si>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</si>
  <si>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</si>
  <si>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</si>
  <si>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</si>
  <si>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</si>
  <si>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</si>
  <si>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</si>
  <si>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</si>
  <si>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</si>
  <si>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</si>
  <si>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</si>
  <si>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</si>
  <si>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</si>
  <si>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</si>
  <si>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</si>
  <si>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</si>
  <si>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</si>
  <si>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</si>
  <si>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</si>
  <si>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</si>
  <si>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</si>
  <si>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</si>
  <si>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</si>
  <si>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</si>
  <si>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</si>
  <si>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</si>
  <si>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</si>
  <si>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</si>
  <si>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</si>
  <si>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</si>
  <si>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</si>
  <si>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</si>
  <si>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</si>
  <si>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</si>
  <si>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</si>
  <si>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</si>
  <si>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</si>
  <si>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</si>
  <si>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</si>
  <si>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</si>
  <si>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</si>
  <si>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</si>
  <si>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</si>
  <si>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</si>
  <si>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</si>
  <si>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</si>
  <si>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</si>
  <si>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</si>
  <si>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</si>
  <si>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</si>
  <si>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</si>
  <si>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</si>
  <si>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</si>
  <si>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</si>
  <si>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</si>
  <si>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</si>
  <si>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</si>
  <si>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</si>
  <si>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</si>
  <si>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</si>
  <si>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</si>
  <si>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</si>
  <si>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</si>
  <si>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</si>
  <si>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</si>
  <si>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</si>
  <si>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</si>
  <si>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</si>
  <si>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</si>
  <si>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</si>
  <si>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</si>
  <si>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</si>
  <si>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</si>
  <si>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</si>
  <si>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</si>
  <si>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</si>
  <si>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</si>
  <si>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</si>
  <si>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</si>
  <si>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</si>
  <si>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</si>
  <si>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</si>
  <si>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</si>
  <si>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</si>
  <si>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</si>
  <si>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</si>
  <si>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</si>
  <si>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</si>
  <si>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</si>
  <si>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</si>
  <si>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</si>
  <si>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</si>
  <si>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</si>
  <si>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</si>
  <si>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</si>
  <si>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</si>
  <si>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</si>
  <si>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</si>
  <si>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</si>
  <si>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</si>
  <si>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</si>
  <si>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</si>
  <si>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</si>
  <si>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</si>
  <si>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</si>
  <si>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</si>
  <si>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</si>
  <si>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</si>
  <si>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</si>
  <si>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</si>
  <si>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</si>
  <si>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</si>
  <si>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</si>
  <si>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</si>
  <si>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</si>
  <si>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</si>
  <si>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</si>
  <si>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</si>
  <si>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</si>
  <si>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</si>
  <si>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</si>
  <si>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</si>
  <si>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</si>
  <si>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</si>
  <si>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</si>
  <si>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</si>
  <si>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</si>
  <si>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</si>
  <si>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</si>
  <si>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</si>
  <si>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</si>
  <si>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</si>
  <si>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</si>
  <si>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</si>
  <si>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</si>
  <si>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</si>
  <si>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</si>
  <si>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</si>
  <si>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</si>
  <si>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</si>
  <si>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</si>
  <si>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</si>
  <si>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</si>
  <si>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</si>
  <si>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</si>
  <si>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</si>
  <si>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</si>
  <si>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</si>
  <si>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</si>
  <si>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</si>
  <si>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</si>
  <si>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</si>
  <si>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</si>
  <si>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</si>
  <si>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</si>
  <si>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</si>
  <si>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</si>
  <si>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</si>
  <si>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</si>
  <si>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</si>
  <si>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</si>
  <si>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</si>
  <si>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</si>
  <si>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</si>
  <si>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</si>
  <si>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</si>
  <si>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</si>
  <si>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</si>
  <si>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</si>
  <si>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</si>
  <si>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</si>
  <si>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</si>
  <si>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</si>
  <si>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</si>
  <si>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</si>
  <si>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</si>
  <si>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</si>
  <si>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</si>
  <si>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</si>
  <si>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</si>
  <si>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</si>
  <si>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</si>
  <si>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</si>
  <si>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</si>
  <si>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</si>
  <si>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</si>
  <si>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</si>
  <si>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</si>
  <si>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</si>
  <si>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</si>
  <si>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</si>
  <si>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</si>
  <si>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</si>
  <si>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</si>
  <si>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</si>
  <si>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</si>
  <si>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</si>
  <si>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</si>
  <si>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</si>
  <si>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</si>
  <si>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</si>
  <si>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</si>
  <si>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</si>
  <si>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</si>
  <si>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</si>
  <si>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</si>
  <si>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</si>
  <si>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</si>
  <si>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</si>
  <si>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</si>
  <si>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</si>
  <si>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</si>
  <si>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</si>
  <si>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</si>
  <si>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</si>
  <si>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</si>
  <si>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</si>
  <si>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</si>
  <si>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</si>
  <si>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</si>
  <si>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</si>
  <si>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</si>
  <si>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</si>
  <si>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</si>
  <si>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</si>
  <si>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</si>
  <si>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</si>
  <si>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</si>
  <si>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</si>
  <si>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</si>
  <si>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</si>
  <si>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</si>
  <si>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</si>
  <si>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</si>
  <si>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</si>
  <si>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</si>
  <si>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</si>
  <si>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</si>
  <si>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</si>
  <si>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</si>
  <si>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</si>
  <si>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</si>
  <si>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</si>
  <si>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</si>
  <si>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</si>
  <si>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</si>
  <si>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</si>
  <si>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</si>
  <si>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</si>
  <si>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</si>
  <si>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</si>
  <si>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</si>
  <si>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</si>
  <si>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</si>
  <si>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</si>
  <si>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</si>
  <si>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</si>
  <si>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変更管理
のため、延伸</t>
    <rPh sb="0" eb="4">
      <t>ヘンコウカンリ</t>
    </rPh>
    <rPh sb="9" eb="11">
      <t>エンシン</t>
    </rPh>
    <phoneticPr fontId="2"/>
  </si>
  <si>
    <t>個人情報入力画面</t>
    <phoneticPr fontId="2"/>
  </si>
  <si>
    <t>curl -X POST -H "Content-Type: application/json" -d '{"birthDate": "19801001","sex":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</si>
  <si>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t>curl -X POST -H "Content-Type: application/json" -d '{"applyId": 1}' http://api.stg2.webd.aws.life8739.internal/webdirect/disclosure/start</t>
    <phoneticPr fontId="2"/>
  </si>
  <si>
    <t>[Response] data:  {
    "messageFlg": false,
    "errorList": "",
    "warningList": "",
    "infoList": "",
    "singleChkMessageList": "",
    "planDetail": [
        {
            "salesProductCd": "31A001"
        }
    ],
    "result": {
        "policyNoInfo": [
            {
                "salesProductCd": "31A001",
                "policyNo": "10042327382",
                "transactionId": "d9cc604595cf08a907b86b1669f6a347"
            }
        ]
    }
}</t>
    <phoneticPr fontId="2"/>
  </si>
  <si>
    <t>[Request] data:  {
    "planDetail": [
        {
            "salesProductCd": "31A001"
        }
    ]
}</t>
    <phoneticPr fontId="2"/>
  </si>
  <si>
    <t>{"status":{"completed":false,"submitted":false},"questions":[{"constraints":{"canBeUnknown":false,"availableUnits":[{"unitSymbol":"cm","symbolParts":["cm"],"label":"centimeters","validationRanges":[{"upper":250,"lower":0}]}]},"context":[],"helpText":"","id":1,"isAnswered":false,"richHelpText":"","richText":"&lt;span&gt;&lt;b&gt;体格について&lt;/b&gt;&lt;br/&gt;身長（小数点以下切り捨てで入力ください）&lt;/span&gt;","text":"体格について 身長（小数点以下切り捨てで入力ください）","type":"UNITIZED","_links":{"self":{"href":"/disclosures/api/v1/clients/svc4auranissaytest/sessions/d9cc604595cf08a907b86b1669f6a347/questions/1"},"section":{"href":"/disclosures/api/v1/clients/svc4auranissaytest/sessions/d9cc604595cf08a907b86b1669f6a347/sections/0"},"sessionStatus":{"completed":false,"submitted":false,"href":"/disclosures/api/v1/clients/svc4auranissaytest/sessions/d9cc604595cf08a907b86b1669f6a347/status"}}},{"constraints":{"canBeUnknown":false,"availableUnits":[{"unitSymbol":"kg","symbolParts":["kg"],"label":"kilograms","validationRanges":[{"upper":250,"lower":0}]}]},"context":[],"helpText":"","id":2,"isAnswered":false,"richHelpText":"","richText":"&lt;span&gt;体重（小数点以下切り捨てで入力ください）&lt;/span&gt;","text":"体重（小数点以下切り捨てで入力ください）","type":"UNITIZED","_links":{"self":{"href":"/disclosures/api/v1/clients/svc4auranissaytest/sessions/d9cc604595cf08a907b86b1669f6a347/questions/2"},"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lt;span&gt;はい&lt;/span&gt;"},{"value":"false","unknownAnswer":false,"questionType":"SINGLE_CHOICE","text":"いいえ","richText":"&lt;span&gt;いいえ&lt;/span&gt;"}],"componentType":"RadioResp"},"context":[],"helpText":"","id":3,"isAnswered":false,"richHelpText":"","richText":"&lt;span&gt;&lt;b&gt;入院・手術について&lt;/b&gt;&lt;br/&gt;&lt;b&gt;&lt;span class=\"de-text-color-important\"&gt;直近3カ月以内&lt;/span&gt;&lt;/b&gt;に、医師により&lt;b&gt;入院・手術（カテーテル・レーザー・内視鏡によるものを含みます）をすすめられたこと&lt;/b&gt;がありますか&lt;br/&gt;&lt;br/&gt;※すすめられた入院・手術について&lt;b&gt;告知日時点で退院済み&lt;/b&gt;、もしくは&lt;b&gt;手術済み&lt;/b&gt;である場合は&lt;b&gt;「いいえ」を選択&lt;/b&gt;ください&lt;/span&gt;","text":"入院・手術について 直近3カ月以内に、医師により入院・手術（カテーテル・レーザー・内視鏡によるものを含みます）をすすめられたことがありますか ※すすめられた入院・手術について告知日時点で退院済み、もしくは手術済みである場合は「いいえ」を選択ください","type":"SINGLE_CHOICE","_links":{"self":{"href":"/disclosures/api/v1/clients/svc4auranissaytest/sessions/d9cc604595cf08a907b86b1669f6a347/questions/3"},"section":{"href":"/disclosures/api/v1/clients/svc4auranissaytest/sessions/d9cc604595cf08a907b86b1669f6a347/sections/0"},"sessionStatus":{"completed":false,"submitted":false,"href":"/disclosures/api/v1/clients/svc4auranissaytest/sessions/d9cc604595cf08a907b86b1669f6a347/status"}}},{"constraints":{"canBeUnknown":false,"choices":[{"value":"true","unknownAnswer":false,"questionType":"SINGLE_CHOICE","text":"はい","richText":"はい"},{"value":"false","unknownAnswer":false,"questionType":"SINGLE_CHOICE","text":"いいえ","richText":"いいえ"}...</t>
    <phoneticPr fontId="2"/>
  </si>
  <si>
    <t>2021-01-14T17:28:30.047+09:00</t>
    <phoneticPr fontId="2"/>
  </si>
  <si>
    <t>2021-01-14T17:41:35.791+09:00</t>
    <phoneticPr fontId="2"/>
  </si>
  <si>
    <t>{}</t>
    <phoneticPr fontId="2"/>
  </si>
  <si>
    <t>[Response] data:  {
    "result": {
        "uploadCompletion": true
    }
}</t>
    <phoneticPr fontId="2"/>
  </si>
  <si>
    <t>[Request] data:  {
    "uploadFile": "UEsFBgAAAAAAAAAAAAAAAAAAAAAAAA=="
}</t>
    <phoneticPr fontId="2"/>
  </si>
  <si>
    <t>[Response] data:  {
    "result": {
        "onetime-token": "7a37a64a8917c88638982a0a7dc6bd88c6027ac97d4ae9326dadd48b7a826531",
        "upload-url": "https://agency-devsta.life8739.co.jp/sales/direct/business/dataUpload?param=7a37a64a8917c88638982a0a7dc6bd882927095abfa8e436a8955d67380c961e9113aedaf9f933a9e3703b207aac6b5ee05ea37df6a046ae0ec05c378d449ac195f63282983870fb28ec1fea8573c6c35f6c1fb74f44e2bc27a15c4182fbb793"
    }
}</t>
    <phoneticPr fontId="2"/>
  </si>
  <si>
    <t>[Request] data:  {
    "file_kind_key": "U002",
    "identity_key": "10042327382",
    "args": {
        "planDetail": {
            "noticeDocProcCls": "2",
            "yenExTotalInsurance": "6000",
            "baseYmd": "20210101",
            "salesProductCd": "31A001",
            "policyNo": "10042327382",
            "policyPostCls": "0",
            "applicationChangeCls": "",
            "applyYmd": "20210105",
            "applicationDataCls": "01",
            "contractSpecialProvisions": "0",
            "multiBeneficalOwnerFlg": "0",
            "confirmIntentionFlg": "",
            "planDetailNo": "2"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"大手町",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
                "beneficialInputClass": "99",
                "nameKana": "はなさく　はなこ",
                "nameKanji": "花咲　花子",
                "birthYmd": "19800629",
                "sex": "2",
                "beneficialOwnerInsuredRelationship": "02",
                "insuredRelationshipDetail": "",
                "beneficialRate": "100"
            }
        ],
        "spSubDemandant": {
            "demandCls": "1",
            "nameKana": "",
            "nameKanji": "",
            "spSubDemandantInsuredRelationship": ""
        },
        "handlingReport": {
            "selfSignaturePossibleCd": "",
            "checkupExist": "",
            "compInputDt": "20210114",
            "conclusionPendFlg": "",
            "specialReport": "",
            "cancelExist": "",
            "cancelCorpName": "",
            "cancelEntryTime": "",
            "cancelBenefit": "",
            "otherCorpExist": "",
            "otherCorpName": "",
            "otherCorpBenefit": "",
            "onlyOneContExist": "",
            "ansConfFlg": ""
        },
        "notice": {
            "noticeYmd": "",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
        "rulesResultsXmlFileName": ""
    }
}</t>
    <phoneticPr fontId="2"/>
  </si>
  <si>
    <t>curl -X POST -H "Content-Type: application/json" -d '{ "session": { "applyId": 1, "etag": "1610528001636" }}' http://api.stg2.webd.aws.life8739.internal/webdirect/disclosure/complete</t>
    <phoneticPr fontId="2"/>
  </si>
  <si>
    <t>2021-01-15T10:33:15.863+09:00</t>
    <phoneticPr fontId="2"/>
  </si>
  <si>
    <t>[Request] data:  {
    "file_kind_key": "U004",
    "identity_key": "10042327382",
    "args": {
        "planDetail": {
            "noticeDocProcCls": "2",
            "yenExTotalInsurance": "6000",
            "baseYmd": "20210101",
            "salesProductCd": "31A001",
            "policyNo": "10042327382",
            "policyPostCls": "",
            "applicationChangeCls": "00",
            "applyYmd": "20210105",
            "applicationDataCls": "01",
            "contractSpecialProvisions": "0",
            "multiBeneficalOwnerFlg": "0",
            "confirmIntentionFlg": "",
            "planDetailNo": "1"
        },
        "basePolicy": {
            "standardProvisionCd": "310",
            "appliedProvisionCd": "31A",
            "insurancePeriodClass": "1",
            "insurancePeriod": "60",
            "benefit": "10000",
            "paymentPeriodClass": "1",
            "paymentPeriod": "01000",
            "paymentMethod": "4",
            "paymentChannel": "3",
            "premium": "3000",
            "riskSelectionMethod": "10",
            "livingNeedsRider": "1",
            "freeOfPRiderFlg": "0",
            "hosCovPayLimitClass": "60",
            "benefitPayConvCls": "1",
            "disHsptUnlmtDaysSpPrv": "1",
            "receiptDiversionExist": "0",
            "receiptDiversionPolicyNo": "",
            "diseaseCoverageType": "2",
            "benefitFirstPayConvCls": "2",
            "freeOfPremiumRiderCls": "000",
            "prepayKind": "",
            "firstPrepayFrequency": "",
            "downPaymentBenefit": "",
            "currencyKind": ""
        },
        "rider": [
            {
                "standardProvisionCd": "D10",
                "appliedProvisionCd": "D1B",
                "insurancePeriodClass": "3",
                "insurancePeriod": "01000",
                "benefit": "10000",
                "paymentPeriodClass": "1",
                "paymentPeriod": "01000",
                "premium": "3000",
                "hosCovPayLimitClass": "120",
                "disHsptUnlmtDaysSpPrv": "",
                "benefitFirstPayConvCls": "1",
                "downPaymentBenefit": ""
            }
        ],
        "policyHolder": {
            "individualOrCorpClass": "1",
            "individualKanaName": "はなさく　たろう",
            "individualKanjiName": "花咲　太郎",
            "birthYmd": "19800628",
            "sex": "1",
            "occupationCd": "01",
            "occupationType": "01",
            "occupationDetailType": "01",
            "office": "***",
            "postalCd": "1112222",
            "homePrefectureKanji": "東京都",
            "homeCityKanji": "目黒区",
            "homeTownKanji": "１−１２−３４",
            "homeHouseNoKanji": "大手町ビル１１１",
            "homePhoneNo": "08000000001",
            "cellularPhoneNo": "08011111111",
            "mailAddress1": "test@co.jp",
            "annualIncomeCls": "04",
            "parentalAuthExist": ""
        },
        "insured": {
            "nameKana": "",
            "nameKanji": "",
            "birthYmd": "",
            "sex": "",
            "postalCd": "",
            "homePrefectureKanji": "",
            "homeCityKanji": "",
            "homeTownKanji": "",
            "homeHouseNoKanji": "",
            "homePhoneNo": "",
            "cellularPhoneNo": "",
            "mailAddress1": "",
            "policyHolderRelationship": "01",
            "occupationCd": "",
            "occupationType": "",
            "occupationDetailType": "",
            "corpName": "",
            "annualIncomeCls": "",
            "parentalAuthExist": ""
        },
        "beneficialOwner": {
            "beneficialInputClass": "",
            "nameKana": "",
            "nameKanji": "",
            "birthYmd": "",
            "sex": "",
            "beneficialOwnerInsuredRelationship": "",
            "insuredRelationshipDetail": "",
            "beneficialRate": ""
        },
        "spSubDemandant": {
            "demandCls": "",
            "nameKana": "",
            "nameKanji": "",
            "spSubDemandantInsuredRelationship": ""
        },
        "handlingReport": {
            "selfSignaturePossibleCd": "",
            "checkupExist": "",
            "compInputDt": "",
            "conclusionPendFlg": "",
            "specialReport": "",
            "cancelExist": "",
            "cancelCorpName": "",
            "cancelEntryTime": "",
            "cancelBenefit": "",
            "otherCorpExist": "",
            "otherCorpName": "",
            "otherCorpBenefit": "",
            "onlyOneContExist": "",
            "ansConfFlg": ""
        },
        "notice": {
            "noticeYmd": "20210115",
            "invDtlRulResults": "",
            "noticeBillNo": "",
            "noticeResult": ""
        },
        "agent": {
            "mainOfficeCd": "",
            "mainAgentCd": "",
            "mainAgencyCd": "",
            "mainAgentRegistNo": "",
            "mainDivisionRate": "",
            "mainSelfSpKousClass": "",
            "subOfficeCd": "",
            "subAgentCd": "",
            "subDivisionRate": "",
            "divisionCd": "",
            "subAgencyCd": "",
            "subAgentRegistNo": "",
            "subOperatorCd": ""
        },
        "confirmPrincipal": [
            {
                "interviewDt": "",
                "interviewPlace": "",
                "confirmDocsCd": "",
                "confPrncplCd": ""
            }
        ],
        "imageDataRegister": [],
        "proposal": {
            "documentRequestNumber": ""
        },
        "identityConfirmedFlag": "0",
        "interviewDetailXmlFileName": "1004232738220210115103319000_interviewDetail.xml",
        "rulesResultsXmlFileName": "1004232738220210115103319000_rulesResults.xml"
    }
}</t>
    <phoneticPr fontId="2"/>
  </si>
  <si>
    <t>[Response] data:  {
    "result": {
        "onetime-token": "daa9c06f58b651f1c4702c1fec619b1dda495472853f1f3d7bce5b0ac0e5a92b",
        "upload-url": "https://agency-devsta.life8739.co.jp/sales/direct/business/dataUpload?param=daa9c06f58b651f1c4702c1fec619b1d7261d49e1d10bb105135259ee659c8079113aedaf9f933a9e3703b207aac6b5ee05ea37df6a046ae0ec05c378d449ac175fb069c96d4e84f7cf68f2e6b903075cb62a4f9302695b7523b3f6abb0fc9e7"
    }
}</t>
    <phoneticPr fontId="2"/>
  </si>
  <si>
    <t>実施したが内部でエラー（APIまでいかない）
→sasuke疎通OK確認
→2021/01/13
　エラーだった原因は19才でリクエストしていたためであった。
　40才にデータを変更しリトライしたところ。
　「システムが利用できない状況」と記載されたHTMLが返却される。
　NITに連携済み。
→2021/01/13
  上記エラーは基幹API再起動に起因するものだと判明。
　起動後リトライは想定どおりの結果であったためOKとした。</t>
    <rPh sb="162" eb="164">
      <t>ジョウキ</t>
    </rPh>
    <rPh sb="168" eb="170">
      <t>キカンシス</t>
    </rPh>
    <rPh sb="173" eb="176">
      <t>サイキドウ</t>
    </rPh>
    <rPh sb="177" eb="179">
      <t>キイn</t>
    </rPh>
    <rPh sb="185" eb="187">
      <t>ハンメイ</t>
    </rPh>
    <rPh sb="190" eb="193">
      <t>キドウ</t>
    </rPh>
    <rPh sb="198" eb="200">
      <t>ソウテイ</t>
    </rPh>
    <rPh sb="204" eb="206">
      <t>ケッカ</t>
    </rPh>
    <phoneticPr fontId="2"/>
  </si>
  <si>
    <t>curl -X POST -H "Content-Type: application/json" -d '{ "applyId": 1, "policyPostCls": "0" }' http://api.stg2.webd.aws.life8739.internal/webdirect/apply/submit</t>
    <phoneticPr fontId="2"/>
  </si>
  <si>
    <t>curl -X POST -H "Content-Type: application/json" -H "x-forwarded-for: 124.33.169.34" -d '{"productGroups": [{"productAdditional": {"productAdditionalId": 1, "productAdditionalVersion":3, "productCode": "31A005", "isCanceled": false}, "docs": [{"documentCode": 21, "fileData": "dummy"}]}]}' http://api.stg2.webd.aws.life8739.internal/webdirect/apply/redesign</t>
    <phoneticPr fontId="2"/>
  </si>
  <si>
    <t>ID受領の調整の関係で、API疎通に関しては、最初の画面が開けばＯＫの方針とする。</t>
    <phoneticPr fontId="2"/>
  </si>
  <si>
    <t>この画面に必要となる事前データがかなり多く、スタブによる実施準備に数日の時間を要する可能性があることから、Itbプレに実施とさせて頂きたい。</t>
    <rPh sb="2" eb="4">
      <t>ガメン</t>
    </rPh>
    <rPh sb="5" eb="7">
      <t>ヒツヨウ</t>
    </rPh>
    <rPh sb="10" eb="12">
      <t>ジゼン</t>
    </rPh>
    <rPh sb="19" eb="20">
      <t>オオ</t>
    </rPh>
    <rPh sb="28" eb="30">
      <t>ジッシ</t>
    </rPh>
    <rPh sb="30" eb="32">
      <t>ジュンビ</t>
    </rPh>
    <rPh sb="33" eb="34">
      <t>スウ</t>
    </rPh>
    <rPh sb="34" eb="35">
      <t>ニチ</t>
    </rPh>
    <rPh sb="36" eb="38">
      <t>ジカン</t>
    </rPh>
    <rPh sb="39" eb="40">
      <t>ヨウ</t>
    </rPh>
    <rPh sb="42" eb="44">
      <t>カノウ</t>
    </rPh>
    <rPh sb="44" eb="45">
      <t>セイ</t>
    </rPh>
    <rPh sb="59" eb="61">
      <t>ジッシ</t>
    </rPh>
    <rPh sb="65" eb="66">
      <t>イタダ</t>
    </rPh>
    <phoneticPr fontId="2"/>
  </si>
  <si>
    <t>Itbプレにて</t>
    <phoneticPr fontId="2"/>
  </si>
  <si>
    <t>ー</t>
    <phoneticPr fontId="2"/>
  </si>
  <si>
    <t>[Response] data:  {
    "result": {
        "onetime-token": "5bfa4e91d5d4c0175e00694b7972632eb738d0485dad86ae4526235e760c5760",
        "upload-url": "https://agency-devsta.life8739.co.jp/sales/direct/business/dataUpload?param=5bfa4e91d5d4c0175e00694b7972632e4b7f105b739468f7c0abba57aa7093b99113aedaf9f933a9e3703b207aac6b5ee05ea37df6a046ae0ec05c378d449ac104dbb666d8fee74aabed60f7741cf2bc718680f8dde227c784b82816789b2d2a"
    }
}</t>
    <phoneticPr fontId="2"/>
  </si>
  <si>
    <t>[Request] data:  {
    "file_kind_key": "U001",
    "identity_key": "10042327382",
    "args": {
        "imageDataRegister": [
            {
                "policyNo": "10042327382",
                "chohyoCode": "120101",
                "chohyoName": "本人確認資料",
                "fileName": "1004232738212010120210115165444365.pdf",
                "inputDate": "20210115165444365"
            }
        ]
    }
}</t>
    <phoneticPr fontId="2"/>
  </si>
  <si>
    <t>2021-01-15T16:54:42.905+09:00</t>
    <phoneticPr fontId="2"/>
  </si>
  <si>
    <t>本人確認書類搭載API</t>
    <phoneticPr fontId="2"/>
  </si>
  <si>
    <r>
      <t xml:space="preserve">疎通確認中
</t>
    </r>
    <r>
      <rPr>
        <sz val="10"/>
        <color rgb="FFFF0000"/>
        <rFont val="Meiryo UI"/>
        <family val="3"/>
        <charset val="128"/>
      </rPr>
      <t>→2021/01/18 No.1と同様</t>
    </r>
    <rPh sb="0" eb="2">
      <t>ソツウ</t>
    </rPh>
    <rPh sb="2" eb="4">
      <t>カクニン</t>
    </rPh>
    <rPh sb="23" eb="25">
      <t>ドウヨウ</t>
    </rPh>
    <phoneticPr fontId="2"/>
  </si>
  <si>
    <t xml:space="preserve">2021/01/07 (木) 16:36　石井様より照会あり
2021/01/07 (木) 16:41　矢田部より返信
⇒パラメータのオブジェクト自体が空になっていることに起因
2021年1月13日 17:03　石井様より照会あり　
2021年1月13日(水) 16:27 渡邊様より返信
2021/01/13 (水) 16:33　　矢田部より返信
⇒業務エラー（年齢、日付がよろしくない）ことに起因
⇒解決済み
</t>
    <rPh sb="21" eb="23">
      <t>イシイ</t>
    </rPh>
    <rPh sb="23" eb="24">
      <t>サマ</t>
    </rPh>
    <rPh sb="26" eb="28">
      <t>ショウカイ</t>
    </rPh>
    <rPh sb="52" eb="55">
      <t>ヤタベ</t>
    </rPh>
    <rPh sb="57" eb="59">
      <t>ヘンシン</t>
    </rPh>
    <rPh sb="73" eb="75">
      <t>ジタイ</t>
    </rPh>
    <rPh sb="76" eb="77">
      <t>カラ</t>
    </rPh>
    <rPh sb="86" eb="88">
      <t>キイン</t>
    </rPh>
    <rPh sb="138" eb="140">
      <t>ワタナベ</t>
    </rPh>
    <rPh sb="140" eb="141">
      <t>サマ</t>
    </rPh>
    <rPh sb="143" eb="145">
      <t>ヘンシン</t>
    </rPh>
    <rPh sb="177" eb="179">
      <t>ギョウム</t>
    </rPh>
    <rPh sb="183" eb="185">
      <t>ネンレイ</t>
    </rPh>
    <rPh sb="186" eb="188">
      <t>ヒヅケ</t>
    </rPh>
    <rPh sb="199" eb="201">
      <t>キイン</t>
    </rPh>
    <rPh sb="203" eb="206">
      <t>カイケツズ</t>
    </rPh>
    <phoneticPr fontId="2"/>
  </si>
  <si>
    <t>2021/01/13 (水) 18:30　石井様より照会あり　
⇒タイムアウトエラーになっているよう。こちらで確認するとAPI自体は通るので、再実施をお願い致します。
（ただし、データ(日付）はよろしくない。20200201のままになっている。）
⇒APIconnect上、16:52～16:54で3度ほど打鍵されており、16:50-17:00頃にSTA環境を再起動しておりました。タイムアウトエラーになっている原因はこれが理由です。（事前連絡なしに申し訳ございませんでした。）
⇒解決済み</t>
    <rPh sb="55" eb="57">
      <t>カクニン</t>
    </rPh>
    <rPh sb="63" eb="65">
      <t>ジタイ</t>
    </rPh>
    <rPh sb="66" eb="67">
      <t>トオ</t>
    </rPh>
    <rPh sb="71" eb="74">
      <t>サイジッシ</t>
    </rPh>
    <rPh sb="76" eb="77">
      <t>ネガ</t>
    </rPh>
    <rPh sb="78" eb="79">
      <t>イタ</t>
    </rPh>
    <rPh sb="93" eb="95">
      <t>ヒヅケ</t>
    </rPh>
    <rPh sb="172" eb="173">
      <t>コロ</t>
    </rPh>
    <rPh sb="177" eb="179">
      <t>カンキョウ</t>
    </rPh>
    <rPh sb="180" eb="183">
      <t>サイキドウ</t>
    </rPh>
    <rPh sb="206" eb="208">
      <t>ゲンイン</t>
    </rPh>
    <rPh sb="212" eb="214">
      <t>リユウ</t>
    </rPh>
    <rPh sb="218" eb="220">
      <t>ジゼン</t>
    </rPh>
    <rPh sb="220" eb="222">
      <t>レンラク</t>
    </rPh>
    <rPh sb="225" eb="226">
      <t>モウ</t>
    </rPh>
    <rPh sb="227" eb="228">
      <t>ワケ</t>
    </rPh>
    <rPh sb="241" eb="244">
      <t>カイケツズ</t>
    </rPh>
    <phoneticPr fontId="2"/>
  </si>
  <si>
    <t>NG</t>
    <phoneticPr fontId="2"/>
  </si>
  <si>
    <t>2021/01/20
URLが異なるとの指摘を頂いたので、修正して確認中</t>
    <rPh sb="14" eb="15">
      <t>コトナル</t>
    </rPh>
    <rPh sb="22" eb="23">
      <t>イタダイタノデ</t>
    </rPh>
    <rPh sb="28" eb="30">
      <t>シュウセイ</t>
    </rPh>
    <rPh sb="32" eb="35">
      <t>カクニンチュウ</t>
    </rPh>
    <phoneticPr fontId="2"/>
  </si>
  <si>
    <r>
      <t xml:space="preserve">疎通確認中
</t>
    </r>
    <r>
      <rPr>
        <sz val="10"/>
        <color rgb="FFFF0000"/>
        <rFont val="Meiryo UI"/>
        <family val="3"/>
        <charset val="128"/>
      </rPr>
      <t>→2021/01/20
　443エラー対応中(項目名エラー対応中)</t>
    </r>
    <r>
      <rPr>
        <sz val="10"/>
        <color theme="1"/>
        <rFont val="Meiryo UI"/>
        <family val="2"/>
        <charset val="128"/>
      </rPr>
      <t xml:space="preserve">
　</t>
    </r>
    <r>
      <rPr>
        <sz val="10"/>
        <color rgb="FFFF0000"/>
        <rFont val="Meiryo UI"/>
        <family val="2"/>
        <charset val="128"/>
      </rPr>
      <t>合わせてログ出力拡充中</t>
    </r>
    <rPh sb="0" eb="5">
      <t>ソツウ</t>
    </rPh>
    <rPh sb="25" eb="28">
      <t>タイオウ</t>
    </rPh>
    <rPh sb="29" eb="32">
      <t>コウモク</t>
    </rPh>
    <rPh sb="35" eb="38">
      <t>タイオウテ</t>
    </rPh>
    <rPh sb="41" eb="42">
      <t>アワセ</t>
    </rPh>
    <rPh sb="51" eb="52">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</si>
</sst>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8">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
      <sz val="10"/>
      <name val="Meiryo UI"/>
      <family val="2"/>
      <charset val="128"/>
    </font>
    <font>
      <sz val="10"/>
      <name val="Meiryo UI"/>
      <family val="3"/>
      <charset val="128"/>
    </font>
  </fonts>
  <fills count="29">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DEEAF6"/>
        <bgColor rgb="FFDEEAF6"/>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7">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1" borderId="30" xfId="4" applyFont="1" applyFill="1" applyBorder="1" applyAlignment="1">
      <alignment horizontal="center" vertical="center" shrinkToFit="1"/>
    </xf>
    <xf numFmtId="0" fontId="34" fillId="22" borderId="30" xfId="4" applyFont="1" applyFill="1" applyBorder="1" applyAlignment="1">
      <alignment horizontal="center" vertical="center" shrinkToFit="1"/>
    </xf>
    <xf numFmtId="0" fontId="36" fillId="23" borderId="30" xfId="4" applyFont="1" applyFill="1" applyBorder="1" applyAlignment="1">
      <alignment horizontal="center" vertical="center" shrinkToFit="1"/>
    </xf>
    <xf numFmtId="0" fontId="41" fillId="23" borderId="30" xfId="4" applyFont="1" applyFill="1" applyBorder="1" applyAlignment="1">
      <alignment horizontal="center" vertical="center" shrinkToFit="1"/>
    </xf>
    <xf numFmtId="0" fontId="36" fillId="25" borderId="39" xfId="4" applyFont="1" applyFill="1" applyBorder="1" applyAlignment="1">
      <alignment horizontal="center" vertical="center"/>
    </xf>
    <xf numFmtId="0" fontId="36" fillId="25" borderId="30" xfId="4" applyFont="1" applyFill="1" applyBorder="1" applyAlignment="1">
      <alignment horizontal="left" vertical="center" wrapText="1"/>
    </xf>
    <xf numFmtId="0" fontId="36" fillId="25"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6" borderId="30" xfId="4" applyFont="1" applyFill="1" applyBorder="1" applyAlignment="1">
      <alignment horizontal="left" vertical="center"/>
    </xf>
    <xf numFmtId="0" fontId="42" fillId="26" borderId="30" xfId="4" applyFont="1" applyFill="1" applyBorder="1" applyAlignment="1">
      <alignment horizontal="lef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0" borderId="30" xfId="4" applyNumberFormat="1" applyFont="1" applyBorder="1" applyAlignment="1">
      <alignmen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42" fillId="28" borderId="30" xfId="4" applyFont="1" applyFill="1" applyBorder="1" applyAlignment="1">
      <alignment horizontal="left" vertical="center"/>
    </xf>
    <xf numFmtId="0" fontId="42" fillId="28" borderId="30" xfId="4" applyFont="1" applyFill="1" applyBorder="1" applyAlignment="1">
      <alignment horizontal="left" vertical="center" wrapText="1"/>
    </xf>
    <xf numFmtId="14" fontId="38" fillId="28" borderId="30" xfId="4" applyNumberFormat="1" applyFont="1" applyFill="1" applyBorder="1" applyAlignment="1">
      <alignment vertical="center"/>
    </xf>
    <xf numFmtId="0" fontId="38" fillId="28" borderId="30" xfId="4" applyFont="1" applyFill="1" applyBorder="1" applyAlignment="1">
      <alignment horizontal="right" vertical="center" wrapText="1"/>
    </xf>
    <xf numFmtId="0" fontId="38" fillId="28" borderId="30" xfId="4" applyFont="1" applyFill="1" applyBorder="1" applyAlignment="1">
      <alignment horizontal="right" vertical="center"/>
    </xf>
    <xf numFmtId="0" fontId="38" fillId="28" borderId="30" xfId="4" applyFont="1" applyFill="1" applyBorder="1" applyAlignment="1">
      <alignment vertical="center"/>
    </xf>
    <xf numFmtId="0" fontId="34" fillId="28"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28" borderId="30" xfId="4" applyFont="1" applyFill="1" applyBorder="1" applyAlignment="1">
      <alignment horizontal="right" vertical="center" wrapText="1"/>
    </xf>
    <xf numFmtId="0" fontId="36" fillId="28" borderId="0" xfId="4" applyFont="1" applyFill="1" applyAlignment="1">
      <alignment horizontal="right" vertical="center" wrapText="1"/>
    </xf>
    <xf numFmtId="0" fontId="36" fillId="0" borderId="0" xfId="4" applyFont="1" applyAlignment="1">
      <alignment horizontal="right" vertical="center" wrapText="1"/>
    </xf>
    <xf numFmtId="0" fontId="36" fillId="23"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0" borderId="30" xfId="0" applyFont="1" applyBorder="1">
      <alignment vertical="center"/>
    </xf>
    <xf numFmtId="0" fontId="38" fillId="28" borderId="30" xfId="0" applyFont="1" applyFill="1" applyBorder="1">
      <alignment vertical="center"/>
    </xf>
    <xf numFmtId="14" fontId="34" fillId="0" borderId="0" xfId="4" applyNumberFormat="1" applyFont="1" applyAlignment="1">
      <alignment vertical="center"/>
    </xf>
    <xf numFmtId="14" fontId="36" fillId="23" borderId="30" xfId="4" applyNumberFormat="1" applyFont="1" applyFill="1" applyBorder="1" applyAlignment="1">
      <alignment horizontal="center" vertical="center" shrinkToFit="1"/>
    </xf>
    <xf numFmtId="14" fontId="36" fillId="25" borderId="30" xfId="4" applyNumberFormat="1" applyFont="1" applyFill="1" applyBorder="1" applyAlignment="1">
      <alignment horizontal="left" vertical="center" wrapText="1"/>
    </xf>
    <xf numFmtId="14" fontId="36" fillId="27" borderId="30" xfId="4" applyNumberFormat="1" applyFont="1" applyFill="1" applyBorder="1" applyAlignment="1">
      <alignment horizontal="right" vertical="center" wrapText="1"/>
    </xf>
    <xf numFmtId="14" fontId="36" fillId="27" borderId="30" xfId="4" applyNumberFormat="1" applyFont="1" applyFill="1" applyBorder="1" applyAlignment="1">
      <alignment horizontal="right" vertical="center"/>
    </xf>
    <xf numFmtId="14" fontId="39" fillId="0" borderId="0" xfId="4" applyNumberFormat="1" applyAlignment="1">
      <alignment vertical="center"/>
    </xf>
    <xf numFmtId="0" fontId="0" fillId="0" borderId="0" xfId="2" applyFont="1">
      <alignment vertical="center"/>
    </xf>
    <xf numFmtId="0" fontId="42" fillId="0" borderId="30" xfId="4" applyFont="1" applyFill="1" applyBorder="1" applyAlignment="1">
      <alignment horizontal="left" vertical="center" wrapText="1"/>
    </xf>
    <xf numFmtId="0" fontId="36" fillId="0" borderId="30" xfId="4" applyFont="1" applyFill="1" applyBorder="1" applyAlignment="1">
      <alignment horizontal="right" vertical="center" wrapText="1"/>
    </xf>
    <xf numFmtId="0" fontId="42" fillId="0" borderId="30" xfId="4" applyFont="1" applyFill="1" applyBorder="1" applyAlignment="1">
      <alignment vertical="center" wrapText="1"/>
    </xf>
    <xf numFmtId="0" fontId="0" fillId="0" borderId="0" xfId="2" applyFont="1" applyAlignment="1">
      <alignment vertical="center"/>
    </xf>
    <xf numFmtId="0" fontId="36" fillId="0" borderId="36" xfId="4" applyFont="1" applyBorder="1" applyAlignment="1">
      <alignment horizontal="left" vertical="center"/>
    </xf>
    <xf numFmtId="0" fontId="36" fillId="0" borderId="0" xfId="2" applyFont="1" applyAlignment="1">
      <alignment horizontal="right" vertical="center"/>
    </xf>
    <xf numFmtId="0" fontId="36" fillId="4" borderId="30" xfId="4" applyFont="1" applyFill="1" applyBorder="1" applyAlignment="1">
      <alignment horizontal="left" vertical="center" wrapText="1"/>
    </xf>
    <xf numFmtId="14" fontId="38" fillId="0" borderId="30" xfId="4" applyNumberFormat="1" applyFont="1" applyFill="1" applyBorder="1" applyAlignment="1">
      <alignment vertical="center" wrapText="1"/>
    </xf>
    <xf numFmtId="0" fontId="38" fillId="0" borderId="30" xfId="4" applyFont="1" applyFill="1" applyBorder="1" applyAlignment="1">
      <alignment horizontal="right" vertical="center" wrapText="1"/>
    </xf>
    <xf numFmtId="14" fontId="38" fillId="0" borderId="30" xfId="4" applyNumberFormat="1" applyFont="1" applyFill="1" applyBorder="1" applyAlignment="1">
      <alignment horizontal="right" vertical="center"/>
    </xf>
    <xf numFmtId="0" fontId="38" fillId="0" borderId="30" xfId="4" applyFont="1" applyFill="1" applyBorder="1" applyAlignment="1">
      <alignment horizontal="left" vertical="center" wrapText="1"/>
    </xf>
    <xf numFmtId="0" fontId="38" fillId="0" borderId="30" xfId="0" applyFont="1" applyFill="1" applyBorder="1" applyAlignment="1">
      <alignment horizontal="left" vertical="center" wrapText="1"/>
    </xf>
    <xf numFmtId="0" fontId="36" fillId="0" borderId="30" xfId="4" applyFont="1" applyFill="1" applyBorder="1" applyAlignment="1">
      <alignment horizontal="left" vertical="center"/>
    </xf>
    <xf numFmtId="14" fontId="38" fillId="0" borderId="30" xfId="4" applyNumberFormat="1" applyFont="1" applyFill="1" applyBorder="1" applyAlignment="1">
      <alignment horizontal="right" vertical="center" wrapText="1"/>
    </xf>
    <xf numFmtId="14" fontId="38" fillId="0" borderId="30" xfId="0" applyNumberFormat="1" applyFont="1" applyFill="1" applyBorder="1" applyAlignment="1">
      <alignment horizontal="right" vertical="center" wrapText="1"/>
    </xf>
    <xf numFmtId="0" fontId="46" fillId="0" borderId="30" xfId="4" applyFont="1" applyFill="1" applyBorder="1" applyAlignment="1">
      <alignment horizontal="left" vertical="center" wrapText="1"/>
    </xf>
    <xf numFmtId="14" fontId="36" fillId="0" borderId="30" xfId="4" applyNumberFormat="1" applyFont="1" applyFill="1" applyBorder="1" applyAlignment="1">
      <alignment vertical="center" wrapText="1"/>
    </xf>
    <xf numFmtId="0" fontId="36" fillId="0" borderId="30" xfId="4" applyFont="1" applyFill="1" applyBorder="1" applyAlignment="1">
      <alignment vertical="center"/>
    </xf>
    <xf numFmtId="0" fontId="42" fillId="0" borderId="30" xfId="4" applyFont="1" applyFill="1" applyBorder="1" applyAlignment="1">
      <alignment horizontal="left" vertical="center"/>
    </xf>
    <xf numFmtId="0" fontId="42" fillId="0" borderId="30" xfId="4" applyFont="1" applyFill="1" applyBorder="1" applyAlignment="1">
      <alignment vertical="center"/>
    </xf>
    <xf numFmtId="0" fontId="36" fillId="0" borderId="36" xfId="4" applyFont="1" applyFill="1" applyBorder="1" applyAlignment="1">
      <alignment horizontal="left" vertical="center"/>
    </xf>
    <xf numFmtId="0" fontId="38" fillId="0" borderId="30" xfId="0" applyFont="1" applyFill="1" applyBorder="1">
      <alignment vertical="center"/>
    </xf>
    <xf numFmtId="14" fontId="38" fillId="0" borderId="30" xfId="4" applyNumberFormat="1" applyFont="1" applyFill="1" applyBorder="1" applyAlignment="1">
      <alignment vertical="center"/>
    </xf>
    <xf numFmtId="0" fontId="34" fillId="0" borderId="30" xfId="4" applyFont="1" applyFill="1" applyBorder="1" applyAlignment="1">
      <alignment vertical="center"/>
    </xf>
    <xf numFmtId="0" fontId="38" fillId="0" borderId="30" xfId="4" applyFont="1" applyFill="1" applyBorder="1" applyAlignment="1">
      <alignment vertical="center"/>
    </xf>
    <xf numFmtId="14" fontId="47" fillId="0" borderId="30" xfId="0" applyNumberFormat="1" applyFont="1" applyFill="1" applyBorder="1" applyAlignment="1">
      <alignment horizontal="right" vertical="center" wrapText="1"/>
    </xf>
    <xf numFmtId="0" fontId="47" fillId="0" borderId="30" xfId="4" applyFont="1" applyFill="1" applyBorder="1" applyAlignment="1">
      <alignment horizontal="left" vertical="center" wrapText="1"/>
    </xf>
    <xf numFmtId="0" fontId="47" fillId="0" borderId="30" xfId="0" applyFont="1" applyFill="1" applyBorder="1" applyAlignment="1">
      <alignment horizontal="left" vertical="center" wrapText="1"/>
    </xf>
    <xf numFmtId="0" fontId="47" fillId="0" borderId="30" xfId="4" applyFont="1" applyFill="1" applyBorder="1" applyAlignment="1">
      <alignment horizontal="left" vertical="center"/>
    </xf>
    <xf numFmtId="14" fontId="47" fillId="0" borderId="30" xfId="4" applyNumberFormat="1" applyFont="1" applyFill="1" applyBorder="1" applyAlignment="1">
      <alignment horizontal="right" vertical="center" wrapText="1"/>
    </xf>
    <xf numFmtId="0" fontId="47" fillId="0" borderId="33" xfId="4" applyFont="1" applyFill="1" applyBorder="1" applyAlignment="1">
      <alignment vertical="center"/>
    </xf>
    <xf numFmtId="14" fontId="47" fillId="0" borderId="30" xfId="4" applyNumberFormat="1" applyFont="1" applyBorder="1" applyAlignment="1">
      <alignment horizontal="right" vertical="center" wrapText="1"/>
    </xf>
    <xf numFmtId="0" fontId="47" fillId="0" borderId="30" xfId="4" applyFont="1" applyBorder="1" applyAlignment="1">
      <alignment horizontal="left" vertical="center" wrapText="1"/>
    </xf>
    <xf numFmtId="0" fontId="47" fillId="0" borderId="34" xfId="0" applyFont="1" applyBorder="1" applyAlignment="1">
      <alignment horizontal="left" vertical="center" wrapText="1"/>
    </xf>
    <xf numFmtId="0" fontId="47" fillId="0" borderId="1" xfId="4" applyFont="1" applyBorder="1" applyAlignment="1">
      <alignment vertical="center" wrapText="1"/>
    </xf>
    <xf numFmtId="0" fontId="47" fillId="0" borderId="1" xfId="4" applyFont="1" applyFill="1" applyBorder="1" applyAlignment="1">
      <alignment vertical="center" wrapText="1"/>
    </xf>
    <xf numFmtId="0" fontId="47" fillId="0" borderId="30" xfId="4" applyFont="1" applyBorder="1" applyAlignment="1">
      <alignment horizontal="right" vertical="center" wrapText="1"/>
    </xf>
    <xf numFmtId="0" fontId="47" fillId="0" borderId="34" xfId="0" applyFont="1" applyFill="1" applyBorder="1" applyAlignment="1">
      <alignment horizontal="left" vertical="center" wrapText="1"/>
    </xf>
    <xf numFmtId="0" fontId="47" fillId="0" borderId="30" xfId="0" applyFont="1" applyFill="1" applyBorder="1">
      <alignment vertical="center"/>
    </xf>
    <xf numFmtId="0" fontId="47" fillId="0" borderId="30" xfId="4" applyFont="1" applyFill="1" applyBorder="1" applyAlignment="1">
      <alignment vertical="center" wrapText="1"/>
    </xf>
    <xf numFmtId="0" fontId="12" fillId="7" borderId="1" xfId="2" applyFont="1" applyFill="1" applyBorder="1" applyAlignment="1">
      <alignment horizontal="center" vertical="center"/>
    </xf>
    <xf numFmtId="0" fontId="12" fillId="0" borderId="1" xfId="2" applyFont="1" applyBorder="1" applyAlignment="1">
      <alignment vertical="center"/>
    </xf>
    <xf numFmtId="14" fontId="12" fillId="0" borderId="1" xfId="2" applyNumberFormat="1" applyFont="1" applyBorder="1" applyAlignment="1">
      <alignmen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shrinkToFit="1"/>
    </xf>
    <xf numFmtId="0" fontId="12" fillId="0" borderId="1" xfId="2"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4" xfId="2" applyFont="1" applyBorder="1" applyAlignment="1">
      <alignment horizontal="left" vertical="center" wrapText="1"/>
    </xf>
    <xf numFmtId="0" fontId="14" fillId="0" borderId="12" xfId="2" applyFont="1" applyBorder="1" applyAlignment="1">
      <alignment vertical="center"/>
    </xf>
    <xf numFmtId="0" fontId="14" fillId="0" borderId="1" xfId="2" applyFont="1" applyBorder="1" applyAlignment="1">
      <alignment vertical="center"/>
    </xf>
    <xf numFmtId="14" fontId="14" fillId="0" borderId="1" xfId="2" applyNumberFormat="1" applyFont="1" applyBorder="1" applyAlignment="1">
      <alignment vertical="center"/>
    </xf>
    <xf numFmtId="0" fontId="14" fillId="0" borderId="1" xfId="2" applyFont="1" applyBorder="1" applyAlignment="1">
      <alignment vertical="center" wrapText="1"/>
    </xf>
    <xf numFmtId="0" fontId="14" fillId="0" borderId="1" xfId="2" applyFont="1" applyBorder="1" applyAlignment="1">
      <alignment vertical="center" shrinkToFit="1"/>
    </xf>
    <xf numFmtId="0" fontId="12" fillId="0" borderId="12" xfId="2" applyFont="1" applyBorder="1" applyAlignment="1">
      <alignment vertical="center"/>
    </xf>
    <xf numFmtId="0" fontId="12" fillId="0" borderId="1" xfId="2" applyFont="1" applyBorder="1" applyAlignment="1">
      <alignment vertical="center" wrapText="1"/>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0" fontId="0" fillId="11" borderId="1" xfId="0" applyFill="1" applyBorder="1" applyAlignment="1">
      <alignment horizontal="center" vertical="center" shrinkToFit="1"/>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4" borderId="1" xfId="0" applyFill="1"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3"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4" borderId="33" xfId="4" applyFont="1" applyFill="1" applyBorder="1" applyAlignment="1">
      <alignment horizontal="center" vertical="center" shrinkToFit="1"/>
    </xf>
    <xf numFmtId="0" fontId="36" fillId="21"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3"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7" fillId="4" borderId="38" xfId="4" applyFont="1" applyFill="1" applyBorder="1" applyAlignment="1">
      <alignmen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baseColWidth="10" defaultColWidth="3.1640625" defaultRowHeight="12" customHeight="1"/>
  <cols>
    <col min="1" max="16384" width="3.1640625" style="26"/>
  </cols>
  <sheetData>
    <row r="1" spans="1:67" ht="12" customHeight="1">
      <c r="A1" s="24" t="s">
        <v>198</v>
      </c>
      <c r="B1" s="25"/>
      <c r="C1" s="216"/>
      <c r="D1" s="217"/>
      <c r="E1" s="217"/>
      <c r="F1" s="217"/>
      <c r="G1" s="217"/>
      <c r="H1" s="217"/>
      <c r="I1" s="217"/>
      <c r="J1" s="218"/>
      <c r="K1" s="24" t="s">
        <v>199</v>
      </c>
      <c r="L1" s="25"/>
      <c r="M1" s="216"/>
      <c r="N1" s="217"/>
      <c r="O1" s="217"/>
      <c r="P1" s="217"/>
      <c r="Q1" s="217"/>
      <c r="R1" s="217"/>
      <c r="S1" s="217"/>
      <c r="T1" s="217"/>
      <c r="U1" s="218"/>
      <c r="V1" s="213" t="s">
        <v>200</v>
      </c>
      <c r="W1" s="213"/>
      <c r="X1" s="213"/>
      <c r="Y1" s="213"/>
      <c r="Z1" s="213"/>
      <c r="AA1" s="214" t="s">
        <v>218</v>
      </c>
      <c r="AB1" s="214"/>
      <c r="AC1" s="214"/>
      <c r="AD1" s="214"/>
      <c r="AE1" s="214"/>
      <c r="AF1" s="214"/>
      <c r="AG1" s="214"/>
      <c r="AH1" s="214"/>
      <c r="AI1" s="214"/>
      <c r="AJ1" s="214"/>
      <c r="AK1" s="213" t="s">
        <v>201</v>
      </c>
      <c r="AL1" s="213"/>
      <c r="AM1" s="213"/>
      <c r="AN1" s="213"/>
      <c r="AO1" s="213"/>
      <c r="AP1" s="214"/>
      <c r="AQ1" s="214"/>
      <c r="AR1" s="214"/>
      <c r="AS1" s="214"/>
      <c r="AT1" s="214"/>
      <c r="AU1" s="214"/>
      <c r="AV1" s="214"/>
      <c r="AW1" s="214"/>
      <c r="AX1" s="214"/>
      <c r="AY1" s="214"/>
      <c r="AZ1" s="213" t="s">
        <v>202</v>
      </c>
      <c r="BA1" s="213"/>
      <c r="BB1" s="213"/>
      <c r="BC1" s="214"/>
      <c r="BD1" s="214"/>
      <c r="BE1" s="214"/>
      <c r="BF1" s="214"/>
      <c r="BG1" s="214"/>
      <c r="BH1" s="213" t="s">
        <v>203</v>
      </c>
      <c r="BI1" s="213"/>
      <c r="BJ1" s="213"/>
      <c r="BK1" s="215"/>
      <c r="BL1" s="215"/>
      <c r="BM1" s="215"/>
      <c r="BN1" s="215"/>
      <c r="BO1" s="215"/>
    </row>
    <row r="2" spans="1:67" ht="12" customHeight="1">
      <c r="A2" s="24" t="s">
        <v>204</v>
      </c>
      <c r="B2" s="25"/>
      <c r="C2" s="216"/>
      <c r="D2" s="217"/>
      <c r="E2" s="217"/>
      <c r="F2" s="217"/>
      <c r="G2" s="217"/>
      <c r="H2" s="217"/>
      <c r="I2" s="217"/>
      <c r="J2" s="218"/>
      <c r="K2" s="24" t="s">
        <v>205</v>
      </c>
      <c r="L2" s="25"/>
      <c r="M2" s="216"/>
      <c r="N2" s="217"/>
      <c r="O2" s="217"/>
      <c r="P2" s="217"/>
      <c r="Q2" s="217"/>
      <c r="R2" s="217"/>
      <c r="S2" s="217"/>
      <c r="T2" s="217"/>
      <c r="U2" s="218"/>
      <c r="V2" s="213"/>
      <c r="W2" s="213"/>
      <c r="X2" s="213"/>
      <c r="Y2" s="213"/>
      <c r="Z2" s="213"/>
      <c r="AA2" s="214"/>
      <c r="AB2" s="214"/>
      <c r="AC2" s="214"/>
      <c r="AD2" s="214"/>
      <c r="AE2" s="214"/>
      <c r="AF2" s="214"/>
      <c r="AG2" s="214"/>
      <c r="AH2" s="214"/>
      <c r="AI2" s="214"/>
      <c r="AJ2" s="214"/>
      <c r="AK2" s="213"/>
      <c r="AL2" s="213"/>
      <c r="AM2" s="213"/>
      <c r="AN2" s="213"/>
      <c r="AO2" s="213"/>
      <c r="AP2" s="214"/>
      <c r="AQ2" s="214"/>
      <c r="AR2" s="214"/>
      <c r="AS2" s="214"/>
      <c r="AT2" s="214"/>
      <c r="AU2" s="214"/>
      <c r="AV2" s="214"/>
      <c r="AW2" s="214"/>
      <c r="AX2" s="214"/>
      <c r="AY2" s="214"/>
      <c r="AZ2" s="213" t="s">
        <v>206</v>
      </c>
      <c r="BA2" s="213"/>
      <c r="BB2" s="213"/>
      <c r="BC2" s="214"/>
      <c r="BD2" s="214"/>
      <c r="BE2" s="214"/>
      <c r="BF2" s="214"/>
      <c r="BG2" s="214"/>
      <c r="BH2" s="213" t="s">
        <v>207</v>
      </c>
      <c r="BI2" s="213"/>
      <c r="BJ2" s="213"/>
      <c r="BK2" s="219" t="str">
        <f>IF(BK1&lt;&gt;"",MAX(E8:G28),"")</f>
        <v/>
      </c>
      <c r="BL2" s="220"/>
      <c r="BM2" s="220"/>
      <c r="BN2" s="220"/>
      <c r="BO2" s="221"/>
    </row>
    <row r="5" spans="1:67" ht="12" customHeight="1" thickBot="1"/>
    <row r="6" spans="1:67" ht="12" customHeight="1">
      <c r="A6" s="233" t="s">
        <v>208</v>
      </c>
      <c r="B6" s="234"/>
      <c r="C6" s="234"/>
      <c r="D6" s="234"/>
      <c r="E6" s="234" t="s">
        <v>207</v>
      </c>
      <c r="F6" s="234"/>
      <c r="G6" s="234"/>
      <c r="H6" s="234" t="s">
        <v>209</v>
      </c>
      <c r="I6" s="234"/>
      <c r="J6" s="234"/>
      <c r="K6" s="234"/>
      <c r="L6" s="234"/>
      <c r="M6" s="234"/>
      <c r="N6" s="234"/>
      <c r="O6" s="234"/>
      <c r="P6" s="234"/>
      <c r="Q6" s="234"/>
      <c r="R6" s="234" t="s">
        <v>202</v>
      </c>
      <c r="S6" s="234"/>
      <c r="T6" s="234"/>
      <c r="U6" s="222" t="s">
        <v>210</v>
      </c>
      <c r="V6" s="223"/>
      <c r="W6" s="223"/>
      <c r="X6" s="223"/>
      <c r="Y6" s="223"/>
      <c r="Z6" s="236"/>
      <c r="AA6" s="222" t="s">
        <v>211</v>
      </c>
      <c r="AB6" s="223"/>
      <c r="AC6" s="223"/>
      <c r="AD6" s="223"/>
      <c r="AE6" s="223"/>
      <c r="AF6" s="236"/>
      <c r="AG6" s="222" t="s">
        <v>212</v>
      </c>
      <c r="AH6" s="223"/>
      <c r="AI6" s="223"/>
      <c r="AJ6" s="223"/>
      <c r="AK6" s="223"/>
      <c r="AL6" s="223"/>
      <c r="AM6" s="223"/>
      <c r="AN6" s="223"/>
      <c r="AO6" s="223"/>
      <c r="AP6" s="223"/>
      <c r="AQ6" s="223"/>
      <c r="AR6" s="223"/>
      <c r="AS6" s="223"/>
      <c r="AT6" s="223"/>
      <c r="AU6" s="223"/>
      <c r="AV6" s="223"/>
      <c r="AW6" s="223"/>
      <c r="AX6" s="223"/>
      <c r="AY6" s="223"/>
      <c r="AZ6" s="223"/>
      <c r="BA6" s="223"/>
      <c r="BB6" s="223"/>
      <c r="BC6" s="223"/>
      <c r="BD6" s="223"/>
      <c r="BE6" s="223"/>
      <c r="BF6" s="223"/>
      <c r="BG6" s="223"/>
      <c r="BH6" s="223"/>
      <c r="BI6" s="223"/>
      <c r="BJ6" s="223"/>
      <c r="BK6" s="223"/>
      <c r="BL6" s="223"/>
      <c r="BM6" s="223"/>
      <c r="BN6" s="223"/>
      <c r="BO6" s="224"/>
    </row>
    <row r="7" spans="1:67" ht="12" customHeight="1">
      <c r="A7" s="235"/>
      <c r="B7" s="213"/>
      <c r="C7" s="213"/>
      <c r="D7" s="213"/>
      <c r="E7" s="213"/>
      <c r="F7" s="213"/>
      <c r="G7" s="213"/>
      <c r="H7" s="213"/>
      <c r="I7" s="213"/>
      <c r="J7" s="213"/>
      <c r="K7" s="213"/>
      <c r="L7" s="213"/>
      <c r="M7" s="213"/>
      <c r="N7" s="213"/>
      <c r="O7" s="213"/>
      <c r="P7" s="213"/>
      <c r="Q7" s="213"/>
      <c r="R7" s="213"/>
      <c r="S7" s="213"/>
      <c r="T7" s="213"/>
      <c r="U7" s="213" t="s">
        <v>213</v>
      </c>
      <c r="V7" s="213"/>
      <c r="W7" s="213"/>
      <c r="X7" s="213" t="s">
        <v>214</v>
      </c>
      <c r="Y7" s="213"/>
      <c r="Z7" s="213"/>
      <c r="AA7" s="213" t="s">
        <v>215</v>
      </c>
      <c r="AB7" s="213"/>
      <c r="AC7" s="213"/>
      <c r="AD7" s="213" t="s">
        <v>214</v>
      </c>
      <c r="AE7" s="213"/>
      <c r="AF7" s="213"/>
      <c r="AG7" s="225"/>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226"/>
      <c r="BI7" s="226"/>
      <c r="BJ7" s="226"/>
      <c r="BK7" s="226"/>
      <c r="BL7" s="226"/>
      <c r="BM7" s="226"/>
      <c r="BN7" s="226"/>
      <c r="BO7" s="227"/>
    </row>
    <row r="8" spans="1:67" ht="14.25" customHeight="1">
      <c r="A8" s="228">
        <v>1</v>
      </c>
      <c r="B8" s="229"/>
      <c r="C8" s="229"/>
      <c r="D8" s="230"/>
      <c r="E8" s="231">
        <v>44026</v>
      </c>
      <c r="F8" s="232"/>
      <c r="G8" s="232"/>
      <c r="H8" s="214" t="s">
        <v>216</v>
      </c>
      <c r="I8" s="214"/>
      <c r="J8" s="214"/>
      <c r="K8" s="214"/>
      <c r="L8" s="214"/>
      <c r="M8" s="214"/>
      <c r="N8" s="214"/>
      <c r="O8" s="214"/>
      <c r="P8" s="214"/>
      <c r="Q8" s="214"/>
      <c r="R8" s="232" t="s">
        <v>530</v>
      </c>
      <c r="S8" s="232"/>
      <c r="T8" s="232"/>
      <c r="U8" s="214"/>
      <c r="V8" s="214"/>
      <c r="W8" s="214"/>
      <c r="X8" s="215"/>
      <c r="Y8" s="214"/>
      <c r="Z8" s="214"/>
      <c r="AA8" s="232"/>
      <c r="AB8" s="232"/>
      <c r="AC8" s="232"/>
      <c r="AD8" s="215"/>
      <c r="AE8" s="215"/>
      <c r="AF8" s="215"/>
      <c r="AG8" s="237" t="s">
        <v>217</v>
      </c>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9"/>
    </row>
    <row r="9" spans="1:67" ht="14.25" customHeight="1">
      <c r="A9" s="246">
        <v>2</v>
      </c>
      <c r="B9" s="214"/>
      <c r="C9" s="214"/>
      <c r="D9" s="214"/>
      <c r="E9" s="215">
        <v>44057</v>
      </c>
      <c r="F9" s="214"/>
      <c r="G9" s="214"/>
      <c r="H9" s="247" t="s">
        <v>635</v>
      </c>
      <c r="I9" s="214"/>
      <c r="J9" s="214"/>
      <c r="K9" s="214"/>
      <c r="L9" s="214"/>
      <c r="M9" s="214"/>
      <c r="N9" s="214"/>
      <c r="O9" s="214"/>
      <c r="P9" s="214"/>
      <c r="Q9" s="214"/>
      <c r="R9" s="232" t="s">
        <v>636</v>
      </c>
      <c r="S9" s="232"/>
      <c r="T9" s="232"/>
      <c r="U9" s="214"/>
      <c r="V9" s="214"/>
      <c r="W9" s="214"/>
      <c r="X9" s="215"/>
      <c r="Y9" s="214"/>
      <c r="Z9" s="214"/>
      <c r="AA9" s="232"/>
      <c r="AB9" s="232"/>
      <c r="AC9" s="232"/>
      <c r="AD9" s="215"/>
      <c r="AE9" s="214"/>
      <c r="AF9" s="214"/>
      <c r="AG9" s="240" t="s">
        <v>637</v>
      </c>
      <c r="AH9" s="238"/>
      <c r="AI9" s="238"/>
      <c r="AJ9" s="238"/>
      <c r="AK9" s="238"/>
      <c r="AL9" s="238"/>
      <c r="AM9" s="238"/>
      <c r="AN9" s="238"/>
      <c r="AO9" s="238"/>
      <c r="AP9" s="238"/>
      <c r="AQ9" s="238"/>
      <c r="AR9" s="238"/>
      <c r="AS9" s="238"/>
      <c r="AT9" s="238"/>
      <c r="AU9" s="238"/>
      <c r="AV9" s="238"/>
      <c r="AW9" s="238"/>
      <c r="AX9" s="238"/>
      <c r="AY9" s="238"/>
      <c r="AZ9" s="238"/>
      <c r="BA9" s="238"/>
      <c r="BB9" s="238"/>
      <c r="BC9" s="238"/>
      <c r="BD9" s="238"/>
      <c r="BE9" s="238"/>
      <c r="BF9" s="238"/>
      <c r="BG9" s="238"/>
      <c r="BH9" s="238"/>
      <c r="BI9" s="238"/>
      <c r="BJ9" s="238"/>
      <c r="BK9" s="238"/>
      <c r="BL9" s="238"/>
      <c r="BM9" s="238"/>
      <c r="BN9" s="238"/>
      <c r="BO9" s="239"/>
    </row>
    <row r="10" spans="1:67" s="27" customFormat="1" ht="14.25" customHeight="1">
      <c r="A10" s="241">
        <v>3</v>
      </c>
      <c r="B10" s="242"/>
      <c r="C10" s="242"/>
      <c r="D10" s="242"/>
      <c r="E10" s="243">
        <v>44061</v>
      </c>
      <c r="F10" s="242"/>
      <c r="G10" s="242"/>
      <c r="H10" s="244" t="s">
        <v>655</v>
      </c>
      <c r="I10" s="242"/>
      <c r="J10" s="242"/>
      <c r="K10" s="242"/>
      <c r="L10" s="242"/>
      <c r="M10" s="242"/>
      <c r="N10" s="242"/>
      <c r="O10" s="242"/>
      <c r="P10" s="242"/>
      <c r="Q10" s="242"/>
      <c r="R10" s="245" t="s">
        <v>656</v>
      </c>
      <c r="S10" s="245"/>
      <c r="T10" s="245"/>
      <c r="U10" s="242"/>
      <c r="V10" s="242"/>
      <c r="W10" s="242"/>
      <c r="X10" s="243"/>
      <c r="Y10" s="242"/>
      <c r="Z10" s="242"/>
      <c r="AA10" s="245"/>
      <c r="AB10" s="245"/>
      <c r="AC10" s="245"/>
      <c r="AD10" s="243"/>
      <c r="AE10" s="242"/>
      <c r="AF10" s="242"/>
      <c r="AG10" s="248"/>
      <c r="AH10" s="249"/>
      <c r="AI10" s="249"/>
      <c r="AJ10" s="249"/>
      <c r="AK10" s="249"/>
      <c r="AL10" s="249"/>
      <c r="AM10" s="249"/>
      <c r="AN10" s="249"/>
      <c r="AO10" s="249"/>
      <c r="AP10" s="249"/>
      <c r="AQ10" s="249"/>
      <c r="AR10" s="249"/>
      <c r="AS10" s="249"/>
      <c r="AT10" s="249"/>
      <c r="AU10" s="249"/>
      <c r="AV10" s="249"/>
      <c r="AW10" s="249"/>
      <c r="AX10" s="249"/>
      <c r="AY10" s="249"/>
      <c r="AZ10" s="249"/>
      <c r="BA10" s="249"/>
      <c r="BB10" s="249"/>
      <c r="BC10" s="249"/>
      <c r="BD10" s="249"/>
      <c r="BE10" s="249"/>
      <c r="BF10" s="249"/>
      <c r="BG10" s="249"/>
      <c r="BH10" s="249"/>
      <c r="BI10" s="249"/>
      <c r="BJ10" s="249"/>
      <c r="BK10" s="249"/>
      <c r="BL10" s="249"/>
      <c r="BM10" s="249"/>
      <c r="BN10" s="249"/>
      <c r="BO10" s="250"/>
    </row>
    <row r="11" spans="1:67" s="27" customFormat="1" ht="14.25" customHeight="1">
      <c r="A11" s="241"/>
      <c r="B11" s="242"/>
      <c r="C11" s="242"/>
      <c r="D11" s="242"/>
      <c r="E11" s="243"/>
      <c r="F11" s="242"/>
      <c r="G11" s="242"/>
      <c r="H11" s="244"/>
      <c r="I11" s="242"/>
      <c r="J11" s="242"/>
      <c r="K11" s="242"/>
      <c r="L11" s="242"/>
      <c r="M11" s="242"/>
      <c r="N11" s="242"/>
      <c r="O11" s="242"/>
      <c r="P11" s="242"/>
      <c r="Q11" s="242"/>
      <c r="R11" s="245"/>
      <c r="S11" s="245"/>
      <c r="T11" s="245"/>
      <c r="U11" s="242"/>
      <c r="V11" s="242"/>
      <c r="W11" s="242"/>
      <c r="X11" s="243"/>
      <c r="Y11" s="242"/>
      <c r="Z11" s="242"/>
      <c r="AA11" s="245"/>
      <c r="AB11" s="245"/>
      <c r="AC11" s="245"/>
      <c r="AD11" s="243"/>
      <c r="AE11" s="242"/>
      <c r="AF11" s="242"/>
      <c r="AG11" s="248"/>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49"/>
      <c r="BD11" s="249"/>
      <c r="BE11" s="249"/>
      <c r="BF11" s="249"/>
      <c r="BG11" s="249"/>
      <c r="BH11" s="249"/>
      <c r="BI11" s="249"/>
      <c r="BJ11" s="249"/>
      <c r="BK11" s="249"/>
      <c r="BL11" s="249"/>
      <c r="BM11" s="249"/>
      <c r="BN11" s="249"/>
      <c r="BO11" s="250"/>
    </row>
    <row r="12" spans="1:67" s="27" customFormat="1" ht="14.25" customHeight="1">
      <c r="A12" s="241"/>
      <c r="B12" s="242"/>
      <c r="C12" s="242"/>
      <c r="D12" s="242"/>
      <c r="E12" s="243"/>
      <c r="F12" s="242"/>
      <c r="G12" s="242"/>
      <c r="H12" s="244"/>
      <c r="I12" s="242"/>
      <c r="J12" s="242"/>
      <c r="K12" s="242"/>
      <c r="L12" s="242"/>
      <c r="M12" s="242"/>
      <c r="N12" s="242"/>
      <c r="O12" s="242"/>
      <c r="P12" s="242"/>
      <c r="Q12" s="242"/>
      <c r="R12" s="245"/>
      <c r="S12" s="245"/>
      <c r="T12" s="245"/>
      <c r="U12" s="242"/>
      <c r="V12" s="242"/>
      <c r="W12" s="242"/>
      <c r="X12" s="243"/>
      <c r="Y12" s="242"/>
      <c r="Z12" s="242"/>
      <c r="AA12" s="245"/>
      <c r="AB12" s="245"/>
      <c r="AC12" s="245"/>
      <c r="AD12" s="243"/>
      <c r="AE12" s="242"/>
      <c r="AF12" s="242"/>
      <c r="AG12" s="248"/>
      <c r="AH12" s="249"/>
      <c r="AI12" s="249"/>
      <c r="AJ12" s="249"/>
      <c r="AK12" s="249"/>
      <c r="AL12" s="249"/>
      <c r="AM12" s="249"/>
      <c r="AN12" s="249"/>
      <c r="AO12" s="249"/>
      <c r="AP12" s="249"/>
      <c r="AQ12" s="249"/>
      <c r="AR12" s="249"/>
      <c r="AS12" s="249"/>
      <c r="AT12" s="249"/>
      <c r="AU12" s="249"/>
      <c r="AV12" s="249"/>
      <c r="AW12" s="249"/>
      <c r="AX12" s="249"/>
      <c r="AY12" s="249"/>
      <c r="AZ12" s="249"/>
      <c r="BA12" s="249"/>
      <c r="BB12" s="249"/>
      <c r="BC12" s="249"/>
      <c r="BD12" s="249"/>
      <c r="BE12" s="249"/>
      <c r="BF12" s="249"/>
      <c r="BG12" s="249"/>
      <c r="BH12" s="249"/>
      <c r="BI12" s="249"/>
      <c r="BJ12" s="249"/>
      <c r="BK12" s="249"/>
      <c r="BL12" s="249"/>
      <c r="BM12" s="249"/>
      <c r="BN12" s="249"/>
      <c r="BO12" s="250"/>
    </row>
    <row r="13" spans="1:67" s="27" customFormat="1" ht="14.25" customHeight="1">
      <c r="A13" s="241"/>
      <c r="B13" s="242"/>
      <c r="C13" s="242"/>
      <c r="D13" s="242"/>
      <c r="E13" s="243"/>
      <c r="F13" s="242"/>
      <c r="G13" s="242"/>
      <c r="H13" s="244"/>
      <c r="I13" s="242"/>
      <c r="J13" s="242"/>
      <c r="K13" s="242"/>
      <c r="L13" s="242"/>
      <c r="M13" s="242"/>
      <c r="N13" s="242"/>
      <c r="O13" s="242"/>
      <c r="P13" s="242"/>
      <c r="Q13" s="242"/>
      <c r="R13" s="245"/>
      <c r="S13" s="245"/>
      <c r="T13" s="245"/>
      <c r="U13" s="242"/>
      <c r="V13" s="242"/>
      <c r="W13" s="242"/>
      <c r="X13" s="243"/>
      <c r="Y13" s="242"/>
      <c r="Z13" s="242"/>
      <c r="AA13" s="245"/>
      <c r="AB13" s="245"/>
      <c r="AC13" s="245"/>
      <c r="AD13" s="243"/>
      <c r="AE13" s="242"/>
      <c r="AF13" s="242"/>
      <c r="AG13" s="248"/>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49"/>
      <c r="BF13" s="249"/>
      <c r="BG13" s="249"/>
      <c r="BH13" s="249"/>
      <c r="BI13" s="249"/>
      <c r="BJ13" s="249"/>
      <c r="BK13" s="249"/>
      <c r="BL13" s="249"/>
      <c r="BM13" s="249"/>
      <c r="BN13" s="249"/>
      <c r="BO13" s="250"/>
    </row>
    <row r="14" spans="1:67" s="27" customFormat="1" ht="14.25" customHeight="1">
      <c r="A14" s="241"/>
      <c r="B14" s="242"/>
      <c r="C14" s="242"/>
      <c r="D14" s="242"/>
      <c r="E14" s="243"/>
      <c r="F14" s="242"/>
      <c r="G14" s="242"/>
      <c r="H14" s="244"/>
      <c r="I14" s="242"/>
      <c r="J14" s="242"/>
      <c r="K14" s="242"/>
      <c r="L14" s="242"/>
      <c r="M14" s="242"/>
      <c r="N14" s="242"/>
      <c r="O14" s="242"/>
      <c r="P14" s="242"/>
      <c r="Q14" s="242"/>
      <c r="R14" s="245"/>
      <c r="S14" s="245"/>
      <c r="T14" s="245"/>
      <c r="U14" s="242"/>
      <c r="V14" s="242"/>
      <c r="W14" s="242"/>
      <c r="X14" s="243"/>
      <c r="Y14" s="242"/>
      <c r="Z14" s="242"/>
      <c r="AA14" s="245"/>
      <c r="AB14" s="245"/>
      <c r="AC14" s="245"/>
      <c r="AD14" s="243"/>
      <c r="AE14" s="242"/>
      <c r="AF14" s="242"/>
      <c r="AG14" s="248"/>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249"/>
      <c r="BJ14" s="249"/>
      <c r="BK14" s="249"/>
      <c r="BL14" s="249"/>
      <c r="BM14" s="249"/>
      <c r="BN14" s="249"/>
      <c r="BO14" s="250"/>
    </row>
    <row r="15" spans="1:67" s="27" customFormat="1" ht="14.25" customHeight="1">
      <c r="A15" s="241"/>
      <c r="B15" s="242"/>
      <c r="C15" s="242"/>
      <c r="D15" s="242"/>
      <c r="E15" s="243"/>
      <c r="F15" s="242"/>
      <c r="G15" s="242"/>
      <c r="H15" s="244"/>
      <c r="I15" s="242"/>
      <c r="J15" s="242"/>
      <c r="K15" s="242"/>
      <c r="L15" s="242"/>
      <c r="M15" s="242"/>
      <c r="N15" s="242"/>
      <c r="O15" s="242"/>
      <c r="P15" s="242"/>
      <c r="Q15" s="242"/>
      <c r="R15" s="245"/>
      <c r="S15" s="245"/>
      <c r="T15" s="245"/>
      <c r="U15" s="242"/>
      <c r="V15" s="242"/>
      <c r="W15" s="242"/>
      <c r="X15" s="243"/>
      <c r="Y15" s="242"/>
      <c r="Z15" s="242"/>
      <c r="AA15" s="245"/>
      <c r="AB15" s="245"/>
      <c r="AC15" s="245"/>
      <c r="AD15" s="243"/>
      <c r="AE15" s="242"/>
      <c r="AF15" s="242"/>
      <c r="AG15" s="248"/>
      <c r="AH15" s="249"/>
      <c r="AI15" s="249"/>
      <c r="AJ15" s="249"/>
      <c r="AK15" s="249"/>
      <c r="AL15" s="249"/>
      <c r="AM15" s="249"/>
      <c r="AN15" s="249"/>
      <c r="AO15" s="249"/>
      <c r="AP15" s="249"/>
      <c r="AQ15" s="249"/>
      <c r="AR15" s="249"/>
      <c r="AS15" s="249"/>
      <c r="AT15" s="249"/>
      <c r="AU15" s="249"/>
      <c r="AV15" s="249"/>
      <c r="AW15" s="249"/>
      <c r="AX15" s="249"/>
      <c r="AY15" s="249"/>
      <c r="AZ15" s="249"/>
      <c r="BA15" s="249"/>
      <c r="BB15" s="249"/>
      <c r="BC15" s="249"/>
      <c r="BD15" s="249"/>
      <c r="BE15" s="249"/>
      <c r="BF15" s="249"/>
      <c r="BG15" s="249"/>
      <c r="BH15" s="249"/>
      <c r="BI15" s="249"/>
      <c r="BJ15" s="249"/>
      <c r="BK15" s="249"/>
      <c r="BL15" s="249"/>
      <c r="BM15" s="249"/>
      <c r="BN15" s="249"/>
      <c r="BO15" s="250"/>
    </row>
    <row r="16" spans="1:67" s="27" customFormat="1" ht="14.25" customHeight="1">
      <c r="A16" s="241"/>
      <c r="B16" s="242"/>
      <c r="C16" s="242"/>
      <c r="D16" s="242"/>
      <c r="E16" s="243"/>
      <c r="F16" s="242"/>
      <c r="G16" s="242"/>
      <c r="H16" s="244"/>
      <c r="I16" s="242"/>
      <c r="J16" s="242"/>
      <c r="K16" s="242"/>
      <c r="L16" s="242"/>
      <c r="M16" s="242"/>
      <c r="N16" s="242"/>
      <c r="O16" s="242"/>
      <c r="P16" s="242"/>
      <c r="Q16" s="242"/>
      <c r="R16" s="245"/>
      <c r="S16" s="245"/>
      <c r="T16" s="245"/>
      <c r="U16" s="242"/>
      <c r="V16" s="242"/>
      <c r="W16" s="242"/>
      <c r="X16" s="243"/>
      <c r="Y16" s="242"/>
      <c r="Z16" s="242"/>
      <c r="AA16" s="245"/>
      <c r="AB16" s="245"/>
      <c r="AC16" s="245"/>
      <c r="AD16" s="243"/>
      <c r="AE16" s="242"/>
      <c r="AF16" s="242"/>
      <c r="AG16" s="248"/>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50"/>
    </row>
    <row r="17" spans="1:67" s="27" customFormat="1" ht="14.25" customHeight="1">
      <c r="A17" s="241"/>
      <c r="B17" s="242"/>
      <c r="C17" s="242"/>
      <c r="D17" s="242"/>
      <c r="E17" s="243"/>
      <c r="F17" s="242"/>
      <c r="G17" s="242"/>
      <c r="H17" s="244"/>
      <c r="I17" s="242"/>
      <c r="J17" s="242"/>
      <c r="K17" s="242"/>
      <c r="L17" s="242"/>
      <c r="M17" s="242"/>
      <c r="N17" s="242"/>
      <c r="O17" s="242"/>
      <c r="P17" s="242"/>
      <c r="Q17" s="242"/>
      <c r="R17" s="245"/>
      <c r="S17" s="245"/>
      <c r="T17" s="245"/>
      <c r="U17" s="242"/>
      <c r="V17" s="242"/>
      <c r="W17" s="242"/>
      <c r="X17" s="243"/>
      <c r="Y17" s="242"/>
      <c r="Z17" s="242"/>
      <c r="AA17" s="245"/>
      <c r="AB17" s="245"/>
      <c r="AC17" s="245"/>
      <c r="AD17" s="243"/>
      <c r="AE17" s="242"/>
      <c r="AF17" s="242"/>
      <c r="AG17" s="248"/>
      <c r="AH17" s="249"/>
      <c r="AI17" s="249"/>
      <c r="AJ17" s="249"/>
      <c r="AK17" s="249"/>
      <c r="AL17" s="249"/>
      <c r="AM17" s="249"/>
      <c r="AN17" s="249"/>
      <c r="AO17" s="249"/>
      <c r="AP17" s="249"/>
      <c r="AQ17" s="249"/>
      <c r="AR17" s="249"/>
      <c r="AS17" s="249"/>
      <c r="AT17" s="249"/>
      <c r="AU17" s="249"/>
      <c r="AV17" s="249"/>
      <c r="AW17" s="249"/>
      <c r="AX17" s="249"/>
      <c r="AY17" s="249"/>
      <c r="AZ17" s="249"/>
      <c r="BA17" s="249"/>
      <c r="BB17" s="249"/>
      <c r="BC17" s="249"/>
      <c r="BD17" s="249"/>
      <c r="BE17" s="249"/>
      <c r="BF17" s="249"/>
      <c r="BG17" s="249"/>
      <c r="BH17" s="249"/>
      <c r="BI17" s="249"/>
      <c r="BJ17" s="249"/>
      <c r="BK17" s="249"/>
      <c r="BL17" s="249"/>
      <c r="BM17" s="249"/>
      <c r="BN17" s="249"/>
      <c r="BO17" s="250"/>
    </row>
    <row r="18" spans="1:67" s="27" customFormat="1" ht="14.25" customHeight="1">
      <c r="A18" s="241"/>
      <c r="B18" s="242"/>
      <c r="C18" s="242"/>
      <c r="D18" s="242"/>
      <c r="E18" s="243"/>
      <c r="F18" s="242"/>
      <c r="G18" s="242"/>
      <c r="H18" s="244"/>
      <c r="I18" s="242"/>
      <c r="J18" s="242"/>
      <c r="K18" s="242"/>
      <c r="L18" s="242"/>
      <c r="M18" s="242"/>
      <c r="N18" s="242"/>
      <c r="O18" s="242"/>
      <c r="P18" s="242"/>
      <c r="Q18" s="242"/>
      <c r="R18" s="245"/>
      <c r="S18" s="245"/>
      <c r="T18" s="245"/>
      <c r="U18" s="242"/>
      <c r="V18" s="242"/>
      <c r="W18" s="242"/>
      <c r="X18" s="243"/>
      <c r="Y18" s="242"/>
      <c r="Z18" s="242"/>
      <c r="AA18" s="245"/>
      <c r="AB18" s="245"/>
      <c r="AC18" s="245"/>
      <c r="AD18" s="243"/>
      <c r="AE18" s="242"/>
      <c r="AF18" s="242"/>
      <c r="AG18" s="248"/>
      <c r="AH18" s="249"/>
      <c r="AI18" s="249"/>
      <c r="AJ18" s="249"/>
      <c r="AK18" s="249"/>
      <c r="AL18" s="249"/>
      <c r="AM18" s="249"/>
      <c r="AN18" s="249"/>
      <c r="AO18" s="249"/>
      <c r="AP18" s="249"/>
      <c r="AQ18" s="249"/>
      <c r="AR18" s="249"/>
      <c r="AS18" s="249"/>
      <c r="AT18" s="249"/>
      <c r="AU18" s="249"/>
      <c r="AV18" s="249"/>
      <c r="AW18" s="249"/>
      <c r="AX18" s="249"/>
      <c r="AY18" s="249"/>
      <c r="AZ18" s="249"/>
      <c r="BA18" s="249"/>
      <c r="BB18" s="249"/>
      <c r="BC18" s="249"/>
      <c r="BD18" s="249"/>
      <c r="BE18" s="249"/>
      <c r="BF18" s="249"/>
      <c r="BG18" s="249"/>
      <c r="BH18" s="249"/>
      <c r="BI18" s="249"/>
      <c r="BJ18" s="249"/>
      <c r="BK18" s="249"/>
      <c r="BL18" s="249"/>
      <c r="BM18" s="249"/>
      <c r="BN18" s="249"/>
      <c r="BO18" s="250"/>
    </row>
    <row r="19" spans="1:67" s="27" customFormat="1" ht="14.25" customHeight="1">
      <c r="A19" s="241"/>
      <c r="B19" s="242"/>
      <c r="C19" s="242"/>
      <c r="D19" s="242"/>
      <c r="E19" s="243"/>
      <c r="F19" s="242"/>
      <c r="G19" s="242"/>
      <c r="H19" s="244"/>
      <c r="I19" s="242"/>
      <c r="J19" s="242"/>
      <c r="K19" s="242"/>
      <c r="L19" s="242"/>
      <c r="M19" s="242"/>
      <c r="N19" s="242"/>
      <c r="O19" s="242"/>
      <c r="P19" s="242"/>
      <c r="Q19" s="242"/>
      <c r="R19" s="245"/>
      <c r="S19" s="245"/>
      <c r="T19" s="245"/>
      <c r="U19" s="242"/>
      <c r="V19" s="242"/>
      <c r="W19" s="242"/>
      <c r="X19" s="243"/>
      <c r="Y19" s="242"/>
      <c r="Z19" s="242"/>
      <c r="AA19" s="245"/>
      <c r="AB19" s="245"/>
      <c r="AC19" s="245"/>
      <c r="AD19" s="243"/>
      <c r="AE19" s="242"/>
      <c r="AF19" s="242"/>
      <c r="AG19" s="248"/>
      <c r="AH19" s="249"/>
      <c r="AI19" s="249"/>
      <c r="AJ19" s="249"/>
      <c r="AK19" s="249"/>
      <c r="AL19" s="249"/>
      <c r="AM19" s="249"/>
      <c r="AN19" s="249"/>
      <c r="AO19" s="249"/>
      <c r="AP19" s="249"/>
      <c r="AQ19" s="249"/>
      <c r="AR19" s="249"/>
      <c r="AS19" s="249"/>
      <c r="AT19" s="249"/>
      <c r="AU19" s="249"/>
      <c r="AV19" s="249"/>
      <c r="AW19" s="249"/>
      <c r="AX19" s="249"/>
      <c r="AY19" s="249"/>
      <c r="AZ19" s="249"/>
      <c r="BA19" s="249"/>
      <c r="BB19" s="249"/>
      <c r="BC19" s="249"/>
      <c r="BD19" s="249"/>
      <c r="BE19" s="249"/>
      <c r="BF19" s="249"/>
      <c r="BG19" s="249"/>
      <c r="BH19" s="249"/>
      <c r="BI19" s="249"/>
      <c r="BJ19" s="249"/>
      <c r="BK19" s="249"/>
      <c r="BL19" s="249"/>
      <c r="BM19" s="249"/>
      <c r="BN19" s="249"/>
      <c r="BO19" s="250"/>
    </row>
    <row r="20" spans="1:67" s="27" customFormat="1" ht="14.25" customHeight="1">
      <c r="A20" s="241"/>
      <c r="B20" s="242"/>
      <c r="C20" s="242"/>
      <c r="D20" s="242"/>
      <c r="E20" s="243"/>
      <c r="F20" s="242"/>
      <c r="G20" s="242"/>
      <c r="H20" s="244"/>
      <c r="I20" s="242"/>
      <c r="J20" s="242"/>
      <c r="K20" s="242"/>
      <c r="L20" s="242"/>
      <c r="M20" s="242"/>
      <c r="N20" s="242"/>
      <c r="O20" s="242"/>
      <c r="P20" s="242"/>
      <c r="Q20" s="242"/>
      <c r="R20" s="245"/>
      <c r="S20" s="245"/>
      <c r="T20" s="245"/>
      <c r="U20" s="242"/>
      <c r="V20" s="242"/>
      <c r="W20" s="242"/>
      <c r="X20" s="243"/>
      <c r="Y20" s="242"/>
      <c r="Z20" s="242"/>
      <c r="AA20" s="245"/>
      <c r="AB20" s="245"/>
      <c r="AC20" s="245"/>
      <c r="AD20" s="243"/>
      <c r="AE20" s="242"/>
      <c r="AF20" s="242"/>
      <c r="AG20" s="248"/>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249"/>
      <c r="BJ20" s="249"/>
      <c r="BK20" s="249"/>
      <c r="BL20" s="249"/>
      <c r="BM20" s="249"/>
      <c r="BN20" s="249"/>
      <c r="BO20" s="250"/>
    </row>
    <row r="21" spans="1:67" s="27" customFormat="1" ht="14.25" customHeight="1">
      <c r="A21" s="241"/>
      <c r="B21" s="242"/>
      <c r="C21" s="242"/>
      <c r="D21" s="242"/>
      <c r="E21" s="243"/>
      <c r="F21" s="242"/>
      <c r="G21" s="242"/>
      <c r="H21" s="244"/>
      <c r="I21" s="242"/>
      <c r="J21" s="242"/>
      <c r="K21" s="242"/>
      <c r="L21" s="242"/>
      <c r="M21" s="242"/>
      <c r="N21" s="242"/>
      <c r="O21" s="242"/>
      <c r="P21" s="242"/>
      <c r="Q21" s="242"/>
      <c r="R21" s="245"/>
      <c r="S21" s="245"/>
      <c r="T21" s="245"/>
      <c r="U21" s="242"/>
      <c r="V21" s="242"/>
      <c r="W21" s="242"/>
      <c r="X21" s="243"/>
      <c r="Y21" s="242"/>
      <c r="Z21" s="242"/>
      <c r="AA21" s="245"/>
      <c r="AB21" s="245"/>
      <c r="AC21" s="245"/>
      <c r="AD21" s="243"/>
      <c r="AE21" s="242"/>
      <c r="AF21" s="242"/>
      <c r="AG21" s="248"/>
      <c r="AH21" s="249"/>
      <c r="AI21" s="249"/>
      <c r="AJ21" s="249"/>
      <c r="AK21" s="249"/>
      <c r="AL21" s="249"/>
      <c r="AM21" s="249"/>
      <c r="AN21" s="249"/>
      <c r="AO21" s="249"/>
      <c r="AP21" s="249"/>
      <c r="AQ21" s="249"/>
      <c r="AR21" s="249"/>
      <c r="AS21" s="249"/>
      <c r="AT21" s="249"/>
      <c r="AU21" s="249"/>
      <c r="AV21" s="249"/>
      <c r="AW21" s="249"/>
      <c r="AX21" s="249"/>
      <c r="AY21" s="249"/>
      <c r="AZ21" s="249"/>
      <c r="BA21" s="249"/>
      <c r="BB21" s="249"/>
      <c r="BC21" s="249"/>
      <c r="BD21" s="249"/>
      <c r="BE21" s="249"/>
      <c r="BF21" s="249"/>
      <c r="BG21" s="249"/>
      <c r="BH21" s="249"/>
      <c r="BI21" s="249"/>
      <c r="BJ21" s="249"/>
      <c r="BK21" s="249"/>
      <c r="BL21" s="249"/>
      <c r="BM21" s="249"/>
      <c r="BN21" s="249"/>
      <c r="BO21" s="250"/>
    </row>
    <row r="22" spans="1:67" s="27" customFormat="1" ht="14.25" customHeight="1">
      <c r="A22" s="241"/>
      <c r="B22" s="242"/>
      <c r="C22" s="242"/>
      <c r="D22" s="242"/>
      <c r="E22" s="243"/>
      <c r="F22" s="242"/>
      <c r="G22" s="242"/>
      <c r="H22" s="244"/>
      <c r="I22" s="242"/>
      <c r="J22" s="242"/>
      <c r="K22" s="242"/>
      <c r="L22" s="242"/>
      <c r="M22" s="242"/>
      <c r="N22" s="242"/>
      <c r="O22" s="242"/>
      <c r="P22" s="242"/>
      <c r="Q22" s="242"/>
      <c r="R22" s="245"/>
      <c r="S22" s="245"/>
      <c r="T22" s="245"/>
      <c r="U22" s="242"/>
      <c r="V22" s="242"/>
      <c r="W22" s="242"/>
      <c r="X22" s="243"/>
      <c r="Y22" s="242"/>
      <c r="Z22" s="242"/>
      <c r="AA22" s="245"/>
      <c r="AB22" s="245"/>
      <c r="AC22" s="245"/>
      <c r="AD22" s="243"/>
      <c r="AE22" s="242"/>
      <c r="AF22" s="242"/>
      <c r="AG22" s="248"/>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49"/>
      <c r="BD22" s="249"/>
      <c r="BE22" s="249"/>
      <c r="BF22" s="249"/>
      <c r="BG22" s="249"/>
      <c r="BH22" s="249"/>
      <c r="BI22" s="249"/>
      <c r="BJ22" s="249"/>
      <c r="BK22" s="249"/>
      <c r="BL22" s="249"/>
      <c r="BM22" s="249"/>
      <c r="BN22" s="249"/>
      <c r="BO22" s="250"/>
    </row>
    <row r="23" spans="1:67" s="27" customFormat="1" ht="14.25" customHeight="1">
      <c r="A23" s="241"/>
      <c r="B23" s="242"/>
      <c r="C23" s="242"/>
      <c r="D23" s="242"/>
      <c r="E23" s="243"/>
      <c r="F23" s="242"/>
      <c r="G23" s="242"/>
      <c r="H23" s="244"/>
      <c r="I23" s="242"/>
      <c r="J23" s="242"/>
      <c r="K23" s="242"/>
      <c r="L23" s="242"/>
      <c r="M23" s="242"/>
      <c r="N23" s="242"/>
      <c r="O23" s="242"/>
      <c r="P23" s="242"/>
      <c r="Q23" s="242"/>
      <c r="R23" s="245"/>
      <c r="S23" s="245"/>
      <c r="T23" s="245"/>
      <c r="U23" s="242"/>
      <c r="V23" s="242"/>
      <c r="W23" s="242"/>
      <c r="X23" s="243"/>
      <c r="Y23" s="242"/>
      <c r="Z23" s="242"/>
      <c r="AA23" s="245"/>
      <c r="AB23" s="245"/>
      <c r="AC23" s="245"/>
      <c r="AD23" s="243"/>
      <c r="AE23" s="242"/>
      <c r="AF23" s="242"/>
      <c r="AG23" s="248"/>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249"/>
      <c r="BJ23" s="249"/>
      <c r="BK23" s="249"/>
      <c r="BL23" s="249"/>
      <c r="BM23" s="249"/>
      <c r="BN23" s="249"/>
      <c r="BO23" s="250"/>
    </row>
    <row r="24" spans="1:67" s="27" customFormat="1" ht="14.25" customHeight="1">
      <c r="A24" s="241"/>
      <c r="B24" s="242"/>
      <c r="C24" s="242"/>
      <c r="D24" s="242"/>
      <c r="E24" s="243"/>
      <c r="F24" s="242"/>
      <c r="G24" s="242"/>
      <c r="H24" s="244"/>
      <c r="I24" s="242"/>
      <c r="J24" s="242"/>
      <c r="K24" s="242"/>
      <c r="L24" s="242"/>
      <c r="M24" s="242"/>
      <c r="N24" s="242"/>
      <c r="O24" s="242"/>
      <c r="P24" s="242"/>
      <c r="Q24" s="242"/>
      <c r="R24" s="245"/>
      <c r="S24" s="245"/>
      <c r="T24" s="245"/>
      <c r="U24" s="242"/>
      <c r="V24" s="242"/>
      <c r="W24" s="242"/>
      <c r="X24" s="243"/>
      <c r="Y24" s="242"/>
      <c r="Z24" s="242"/>
      <c r="AA24" s="245"/>
      <c r="AB24" s="245"/>
      <c r="AC24" s="245"/>
      <c r="AD24" s="243"/>
      <c r="AE24" s="242"/>
      <c r="AF24" s="242"/>
      <c r="AG24" s="248"/>
      <c r="AH24" s="249"/>
      <c r="AI24" s="249"/>
      <c r="AJ24" s="249"/>
      <c r="AK24" s="249"/>
      <c r="AL24" s="249"/>
      <c r="AM24" s="249"/>
      <c r="AN24" s="249"/>
      <c r="AO24" s="249"/>
      <c r="AP24" s="249"/>
      <c r="AQ24" s="249"/>
      <c r="AR24" s="249"/>
      <c r="AS24" s="249"/>
      <c r="AT24" s="249"/>
      <c r="AU24" s="249"/>
      <c r="AV24" s="249"/>
      <c r="AW24" s="249"/>
      <c r="AX24" s="249"/>
      <c r="AY24" s="249"/>
      <c r="AZ24" s="249"/>
      <c r="BA24" s="249"/>
      <c r="BB24" s="249"/>
      <c r="BC24" s="249"/>
      <c r="BD24" s="249"/>
      <c r="BE24" s="249"/>
      <c r="BF24" s="249"/>
      <c r="BG24" s="249"/>
      <c r="BH24" s="249"/>
      <c r="BI24" s="249"/>
      <c r="BJ24" s="249"/>
      <c r="BK24" s="249"/>
      <c r="BL24" s="249"/>
      <c r="BM24" s="249"/>
      <c r="BN24" s="249"/>
      <c r="BO24" s="250"/>
    </row>
    <row r="25" spans="1:67" s="27" customFormat="1" ht="14.25" customHeight="1">
      <c r="A25" s="251"/>
      <c r="B25" s="252"/>
      <c r="C25" s="252"/>
      <c r="D25" s="253"/>
      <c r="E25" s="243"/>
      <c r="F25" s="242"/>
      <c r="G25" s="242"/>
      <c r="H25" s="244"/>
      <c r="I25" s="242"/>
      <c r="J25" s="242"/>
      <c r="K25" s="242"/>
      <c r="L25" s="242"/>
      <c r="M25" s="242"/>
      <c r="N25" s="242"/>
      <c r="O25" s="242"/>
      <c r="P25" s="242"/>
      <c r="Q25" s="242"/>
      <c r="R25" s="245"/>
      <c r="S25" s="245"/>
      <c r="T25" s="245"/>
      <c r="U25" s="242"/>
      <c r="V25" s="242"/>
      <c r="W25" s="242"/>
      <c r="X25" s="243"/>
      <c r="Y25" s="242"/>
      <c r="Z25" s="242"/>
      <c r="AA25" s="245"/>
      <c r="AB25" s="245"/>
      <c r="AC25" s="245"/>
      <c r="AD25" s="243"/>
      <c r="AE25" s="242"/>
      <c r="AF25" s="242"/>
      <c r="AG25" s="248"/>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249"/>
      <c r="BG25" s="249"/>
      <c r="BH25" s="249"/>
      <c r="BI25" s="249"/>
      <c r="BJ25" s="249"/>
      <c r="BK25" s="249"/>
      <c r="BL25" s="249"/>
      <c r="BM25" s="249"/>
      <c r="BN25" s="249"/>
      <c r="BO25" s="250"/>
    </row>
    <row r="26" spans="1:67" s="27" customFormat="1" ht="14.25" customHeight="1">
      <c r="A26" s="251"/>
      <c r="B26" s="252"/>
      <c r="C26" s="252"/>
      <c r="D26" s="253"/>
      <c r="E26" s="243"/>
      <c r="F26" s="243"/>
      <c r="G26" s="243"/>
      <c r="H26" s="254"/>
      <c r="I26" s="255"/>
      <c r="J26" s="255"/>
      <c r="K26" s="255"/>
      <c r="L26" s="255"/>
      <c r="M26" s="255"/>
      <c r="N26" s="255"/>
      <c r="O26" s="255"/>
      <c r="P26" s="255"/>
      <c r="Q26" s="256"/>
      <c r="R26" s="245"/>
      <c r="S26" s="245"/>
      <c r="T26" s="245"/>
      <c r="U26" s="242"/>
      <c r="V26" s="242"/>
      <c r="W26" s="242"/>
      <c r="X26" s="243"/>
      <c r="Y26" s="243"/>
      <c r="Z26" s="243"/>
      <c r="AA26" s="245"/>
      <c r="AB26" s="245"/>
      <c r="AC26" s="245"/>
      <c r="AD26" s="243"/>
      <c r="AE26" s="243"/>
      <c r="AF26" s="243"/>
      <c r="AG26" s="248"/>
      <c r="AH26" s="249"/>
      <c r="AI26" s="249"/>
      <c r="AJ26" s="249"/>
      <c r="AK26" s="249"/>
      <c r="AL26" s="249"/>
      <c r="AM26" s="249"/>
      <c r="AN26" s="249"/>
      <c r="AO26" s="249"/>
      <c r="AP26" s="249"/>
      <c r="AQ26" s="249"/>
      <c r="AR26" s="249"/>
      <c r="AS26" s="249"/>
      <c r="AT26" s="249"/>
      <c r="AU26" s="249"/>
      <c r="AV26" s="249"/>
      <c r="AW26" s="249"/>
      <c r="AX26" s="249"/>
      <c r="AY26" s="249"/>
      <c r="AZ26" s="249"/>
      <c r="BA26" s="249"/>
      <c r="BB26" s="249"/>
      <c r="BC26" s="249"/>
      <c r="BD26" s="249"/>
      <c r="BE26" s="249"/>
      <c r="BF26" s="249"/>
      <c r="BG26" s="249"/>
      <c r="BH26" s="249"/>
      <c r="BI26" s="249"/>
      <c r="BJ26" s="249"/>
      <c r="BK26" s="249"/>
      <c r="BL26" s="249"/>
      <c r="BM26" s="249"/>
      <c r="BN26" s="249"/>
      <c r="BO26" s="250"/>
    </row>
    <row r="27" spans="1:67" ht="14.25" customHeight="1">
      <c r="A27" s="228"/>
      <c r="B27" s="229"/>
      <c r="C27" s="229"/>
      <c r="D27" s="230"/>
      <c r="E27" s="215"/>
      <c r="F27" s="214"/>
      <c r="G27" s="214"/>
      <c r="H27" s="247"/>
      <c r="I27" s="214"/>
      <c r="J27" s="214"/>
      <c r="K27" s="214"/>
      <c r="L27" s="214"/>
      <c r="M27" s="214"/>
      <c r="N27" s="214"/>
      <c r="O27" s="214"/>
      <c r="P27" s="214"/>
      <c r="Q27" s="214"/>
      <c r="R27" s="232"/>
      <c r="S27" s="232"/>
      <c r="T27" s="232"/>
      <c r="U27" s="214"/>
      <c r="V27" s="214"/>
      <c r="W27" s="214"/>
      <c r="X27" s="215"/>
      <c r="Y27" s="214"/>
      <c r="Z27" s="214"/>
      <c r="AA27" s="232"/>
      <c r="AB27" s="232"/>
      <c r="AC27" s="232"/>
      <c r="AD27" s="260"/>
      <c r="AE27" s="260"/>
      <c r="AF27" s="260"/>
      <c r="AG27" s="240"/>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238"/>
      <c r="BK27" s="238"/>
      <c r="BL27" s="238"/>
      <c r="BM27" s="238"/>
      <c r="BN27" s="238"/>
      <c r="BO27" s="239"/>
    </row>
    <row r="28" spans="1:67" ht="12" customHeight="1" thickBot="1">
      <c r="A28" s="261"/>
      <c r="B28" s="262"/>
      <c r="C28" s="262"/>
      <c r="D28" s="262"/>
      <c r="E28" s="263"/>
      <c r="F28" s="264"/>
      <c r="G28" s="265"/>
      <c r="H28" s="266"/>
      <c r="I28" s="267"/>
      <c r="J28" s="267"/>
      <c r="K28" s="267"/>
      <c r="L28" s="267"/>
      <c r="M28" s="267"/>
      <c r="N28" s="267"/>
      <c r="O28" s="267"/>
      <c r="P28" s="267"/>
      <c r="Q28" s="267"/>
      <c r="R28" s="262"/>
      <c r="S28" s="262"/>
      <c r="T28" s="262"/>
      <c r="U28" s="267"/>
      <c r="V28" s="267"/>
      <c r="W28" s="267"/>
      <c r="X28" s="263"/>
      <c r="Y28" s="264"/>
      <c r="Z28" s="265"/>
      <c r="AA28" s="267"/>
      <c r="AB28" s="267"/>
      <c r="AC28" s="267"/>
      <c r="AD28" s="268"/>
      <c r="AE28" s="267"/>
      <c r="AF28" s="267"/>
      <c r="AG28" s="257"/>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258"/>
      <c r="BK28" s="258"/>
      <c r="BL28" s="258"/>
      <c r="BM28" s="258"/>
      <c r="BN28" s="258"/>
      <c r="BO28" s="259"/>
    </row>
  </sheetData>
  <mergeCells count="216">
    <mergeCell ref="AG28:BO28"/>
    <mergeCell ref="AD27:AF27"/>
    <mergeCell ref="AG27:BO27"/>
    <mergeCell ref="A28:D28"/>
    <mergeCell ref="E28:G28"/>
    <mergeCell ref="H28:Q28"/>
    <mergeCell ref="R28:T28"/>
    <mergeCell ref="U28:W28"/>
    <mergeCell ref="X28:Z28"/>
    <mergeCell ref="AA28:AC28"/>
    <mergeCell ref="AD28:AF28"/>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25:D25"/>
    <mergeCell ref="E25:G25"/>
    <mergeCell ref="H25:Q25"/>
    <mergeCell ref="R25:T25"/>
    <mergeCell ref="U25:W25"/>
    <mergeCell ref="X25:Z25"/>
    <mergeCell ref="AA25:AC25"/>
    <mergeCell ref="AD25:AF25"/>
    <mergeCell ref="AG25:BO25"/>
    <mergeCell ref="A24:D24"/>
    <mergeCell ref="E24:G24"/>
    <mergeCell ref="H24:Q24"/>
    <mergeCell ref="R24:T24"/>
    <mergeCell ref="U24:W24"/>
    <mergeCell ref="X24:Z24"/>
    <mergeCell ref="AA24:AC24"/>
    <mergeCell ref="AD24:AF24"/>
    <mergeCell ref="AG24:BO24"/>
    <mergeCell ref="A23:D23"/>
    <mergeCell ref="E23:G23"/>
    <mergeCell ref="H23:Q23"/>
    <mergeCell ref="R23:T23"/>
    <mergeCell ref="U23:W23"/>
    <mergeCell ref="X23:Z23"/>
    <mergeCell ref="AA23:AC23"/>
    <mergeCell ref="AD23:AF23"/>
    <mergeCell ref="AG23:BO23"/>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0:D20"/>
    <mergeCell ref="E20:G20"/>
    <mergeCell ref="H20:Q20"/>
    <mergeCell ref="R20:T20"/>
    <mergeCell ref="U20:W20"/>
    <mergeCell ref="X20:Z20"/>
    <mergeCell ref="AA20:AC20"/>
    <mergeCell ref="AD20:AF20"/>
    <mergeCell ref="AG20:BO20"/>
    <mergeCell ref="A19:D19"/>
    <mergeCell ref="E19:G19"/>
    <mergeCell ref="H19:Q19"/>
    <mergeCell ref="R19:T19"/>
    <mergeCell ref="U19:W19"/>
    <mergeCell ref="X19:Z19"/>
    <mergeCell ref="AA19:AC19"/>
    <mergeCell ref="AD19:AF19"/>
    <mergeCell ref="AG19:BO19"/>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6:D16"/>
    <mergeCell ref="E16:G16"/>
    <mergeCell ref="H16:Q16"/>
    <mergeCell ref="R16:T16"/>
    <mergeCell ref="U16:W16"/>
    <mergeCell ref="X16:Z16"/>
    <mergeCell ref="AA16:AC16"/>
    <mergeCell ref="AD16:AF16"/>
    <mergeCell ref="AG16:BO16"/>
    <mergeCell ref="A15:D15"/>
    <mergeCell ref="E15:G15"/>
    <mergeCell ref="H15:Q15"/>
    <mergeCell ref="R15:T15"/>
    <mergeCell ref="U15:W15"/>
    <mergeCell ref="X15:Z15"/>
    <mergeCell ref="AA15:AC15"/>
    <mergeCell ref="AD15:AF15"/>
    <mergeCell ref="AG15:BO15"/>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2:D12"/>
    <mergeCell ref="E12:G12"/>
    <mergeCell ref="H12:Q12"/>
    <mergeCell ref="R12:T12"/>
    <mergeCell ref="U12:W12"/>
    <mergeCell ref="X12:Z12"/>
    <mergeCell ref="AA12:AC12"/>
    <mergeCell ref="AD12:AF12"/>
    <mergeCell ref="AG12:BO12"/>
    <mergeCell ref="A11:D11"/>
    <mergeCell ref="E11:G11"/>
    <mergeCell ref="H11:Q11"/>
    <mergeCell ref="R11:T11"/>
    <mergeCell ref="U11:W11"/>
    <mergeCell ref="X11:Z11"/>
    <mergeCell ref="AA11:AC11"/>
    <mergeCell ref="AD11:AF11"/>
    <mergeCell ref="AG11:BO11"/>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s>
  <phoneticPr fontId="2"/>
  <pageMargins left="0.23622047244094491" right="0.23622047244094491" top="0.74803149606299213" bottom="0.74803149606299213" header="0.31496062992125984" footer="0.31496062992125984"/>
  <pageSetup paperSize="9" scale="61"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42" activePane="bottomRight" state="frozen"/>
      <selection pane="topRight" activeCell="D1" sqref="D1"/>
      <selection pane="bottomLeft" activeCell="A6" sqref="A6"/>
      <selection pane="bottomRight" activeCell="P47" sqref="P47"/>
    </sheetView>
  </sheetViews>
  <sheetFormatPr baseColWidth="10" defaultColWidth="1.6640625" defaultRowHeight="18"/>
  <cols>
    <col min="1" max="1" width="10.1640625" style="6" customWidth="1"/>
    <col min="2" max="2" width="3.6640625" style="6" bestFit="1" customWidth="1"/>
    <col min="3" max="3" width="34.1640625" style="6" bestFit="1" customWidth="1"/>
    <col min="4" max="4" width="32.6640625" style="6" bestFit="1" customWidth="1"/>
    <col min="5" max="5" width="10.6640625" style="6" customWidth="1"/>
    <col min="6" max="11" width="11" style="6" customWidth="1"/>
    <col min="12" max="12" width="9.6640625" style="6" customWidth="1"/>
    <col min="13" max="13" width="8" style="6" bestFit="1" customWidth="1"/>
    <col min="14" max="14" width="10.1640625" style="6" bestFit="1" customWidth="1"/>
    <col min="15" max="25" width="9.33203125" style="6" customWidth="1"/>
    <col min="26" max="26" width="20.1640625" style="6" customWidth="1"/>
    <col min="27" max="16384" width="1.6640625" style="6"/>
  </cols>
  <sheetData>
    <row r="1" spans="1:26" ht="33" customHeight="1">
      <c r="A1" s="53" t="s">
        <v>462</v>
      </c>
    </row>
    <row r="2" spans="1:26">
      <c r="B2" s="269" t="s">
        <v>460</v>
      </c>
      <c r="C2" s="271" t="s">
        <v>447</v>
      </c>
      <c r="D2" s="271"/>
      <c r="E2" s="272" t="s">
        <v>448</v>
      </c>
      <c r="F2" s="273" t="s">
        <v>475</v>
      </c>
      <c r="G2" s="274"/>
      <c r="H2" s="274"/>
      <c r="I2" s="275"/>
      <c r="J2" s="275"/>
      <c r="K2" s="276"/>
      <c r="L2" s="277" t="s">
        <v>449</v>
      </c>
      <c r="M2" s="277"/>
      <c r="N2" s="277"/>
      <c r="O2" s="288" t="s">
        <v>450</v>
      </c>
      <c r="P2" s="288"/>
      <c r="Q2" s="288"/>
      <c r="R2" s="288"/>
      <c r="S2" s="288"/>
      <c r="T2" s="288"/>
      <c r="U2" s="288"/>
      <c r="V2" s="288"/>
      <c r="W2" s="288"/>
      <c r="X2" s="288"/>
      <c r="Y2" s="278" t="s">
        <v>555</v>
      </c>
      <c r="Z2" s="281" t="s">
        <v>451</v>
      </c>
    </row>
    <row r="3" spans="1:26">
      <c r="B3" s="270"/>
      <c r="C3" s="283" t="s">
        <v>452</v>
      </c>
      <c r="D3" s="283" t="s">
        <v>453</v>
      </c>
      <c r="E3" s="272"/>
      <c r="F3" s="285" t="s">
        <v>482</v>
      </c>
      <c r="G3" s="285"/>
      <c r="H3" s="285"/>
      <c r="I3" s="286" t="s">
        <v>483</v>
      </c>
      <c r="J3" s="285"/>
      <c r="K3" s="285"/>
      <c r="L3" s="287" t="s">
        <v>454</v>
      </c>
      <c r="M3" s="287" t="s">
        <v>449</v>
      </c>
      <c r="N3" s="287" t="s">
        <v>455</v>
      </c>
      <c r="O3" s="288" t="s">
        <v>465</v>
      </c>
      <c r="P3" s="288"/>
      <c r="Q3" s="288" t="s">
        <v>466</v>
      </c>
      <c r="R3" s="288"/>
      <c r="S3" s="288" t="s">
        <v>456</v>
      </c>
      <c r="T3" s="288"/>
      <c r="U3" s="288" t="s">
        <v>467</v>
      </c>
      <c r="V3" s="288"/>
      <c r="W3" s="288" t="s">
        <v>468</v>
      </c>
      <c r="X3" s="288"/>
      <c r="Y3" s="279"/>
      <c r="Z3" s="282"/>
    </row>
    <row r="4" spans="1:26">
      <c r="B4" s="270"/>
      <c r="C4" s="284"/>
      <c r="D4" s="284"/>
      <c r="E4" s="272"/>
      <c r="F4" s="50" t="s">
        <v>457</v>
      </c>
      <c r="G4" s="50" t="s">
        <v>463</v>
      </c>
      <c r="H4" s="50" t="s">
        <v>464</v>
      </c>
      <c r="I4" s="50" t="s">
        <v>457</v>
      </c>
      <c r="J4" s="50" t="s">
        <v>463</v>
      </c>
      <c r="K4" s="50" t="s">
        <v>464</v>
      </c>
      <c r="L4" s="277"/>
      <c r="M4" s="277"/>
      <c r="N4" s="277"/>
      <c r="O4" s="62" t="s">
        <v>458</v>
      </c>
      <c r="P4" s="62" t="s">
        <v>459</v>
      </c>
      <c r="Q4" s="62" t="s">
        <v>458</v>
      </c>
      <c r="R4" s="62" t="s">
        <v>459</v>
      </c>
      <c r="S4" s="62" t="s">
        <v>458</v>
      </c>
      <c r="T4" s="62" t="s">
        <v>459</v>
      </c>
      <c r="U4" s="62" t="s">
        <v>458</v>
      </c>
      <c r="V4" s="62" t="s">
        <v>459</v>
      </c>
      <c r="W4" s="62" t="s">
        <v>458</v>
      </c>
      <c r="X4" s="62" t="s">
        <v>459</v>
      </c>
      <c r="Y4" s="280"/>
      <c r="Z4" s="282"/>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859</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30">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45">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45">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45">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45">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45">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45">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45">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45">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45">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45">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45">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45">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45">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45">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45">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60">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45">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45">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45">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45">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45">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90">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45">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45">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45">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45">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45">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45">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 ref="B2:B4"/>
    <mergeCell ref="C2:D2"/>
    <mergeCell ref="E2:E4"/>
    <mergeCell ref="F2:K2"/>
    <mergeCell ref="L2:N2"/>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zoomScale="118" zoomScaleNormal="220" workbookViewId="0">
      <selection activeCell="I23" sqref="I23"/>
    </sheetView>
  </sheetViews>
  <sheetFormatPr baseColWidth="10" defaultColWidth="12.6640625" defaultRowHeight="15" customHeight="1"/>
  <cols>
    <col min="1" max="1" width="4.6640625" style="126" customWidth="1"/>
    <col min="2" max="2" width="3.5" style="126" customWidth="1"/>
    <col min="3" max="3" width="20.83203125" style="126" customWidth="1"/>
    <col min="4" max="4" width="22.1640625" style="126" customWidth="1"/>
    <col min="5" max="5" width="16.1640625" style="126" customWidth="1"/>
    <col min="6" max="6" width="10.5" style="126" customWidth="1"/>
    <col min="7" max="7" width="5.1640625" style="126" customWidth="1"/>
    <col min="8" max="8" width="10.6640625" style="126" customWidth="1"/>
    <col min="9" max="10" width="8.6640625" style="126" customWidth="1"/>
    <col min="11" max="11" width="45.83203125" style="126" customWidth="1"/>
    <col min="12" max="12" width="37.5" style="126" customWidth="1"/>
    <col min="13" max="15" width="8.6640625" style="126" customWidth="1"/>
    <col min="16" max="16" width="10" style="171" bestFit="1" customWidth="1"/>
    <col min="17" max="18" width="8.6640625" style="126" customWidth="1"/>
    <col min="19" max="19" width="26" style="126" customWidth="1"/>
    <col min="20" max="28" width="1.5" style="126" customWidth="1"/>
    <col min="29" max="16384" width="12.6640625" style="126"/>
  </cols>
  <sheetData>
    <row r="1" spans="1:28" ht="33" customHeight="1">
      <c r="A1" s="124" t="s">
        <v>773</v>
      </c>
      <c r="B1" s="125"/>
      <c r="C1" s="125"/>
      <c r="D1" s="125"/>
      <c r="E1" s="125"/>
      <c r="F1" s="125"/>
      <c r="G1" s="125"/>
      <c r="H1" s="125"/>
      <c r="I1" s="125"/>
      <c r="J1" s="125"/>
      <c r="K1" s="125"/>
      <c r="L1" s="125"/>
      <c r="M1" s="125"/>
      <c r="N1" s="125"/>
      <c r="O1" s="125"/>
      <c r="P1" s="166"/>
      <c r="Q1" s="125"/>
      <c r="R1" s="125"/>
      <c r="S1" s="125"/>
      <c r="T1" s="125"/>
      <c r="U1" s="125"/>
      <c r="V1" s="125"/>
      <c r="W1" s="125"/>
      <c r="X1" s="125"/>
      <c r="Y1" s="125"/>
      <c r="Z1" s="125"/>
      <c r="AA1" s="125"/>
      <c r="AB1" s="125"/>
    </row>
    <row r="2" spans="1:28" ht="15.75" customHeight="1">
      <c r="A2" s="125"/>
      <c r="B2" s="292" t="s">
        <v>774</v>
      </c>
      <c r="C2" s="127" t="s">
        <v>671</v>
      </c>
      <c r="D2" s="128" t="s">
        <v>775</v>
      </c>
      <c r="E2" s="295" t="s">
        <v>776</v>
      </c>
      <c r="F2" s="296"/>
      <c r="G2" s="296"/>
      <c r="H2" s="296"/>
      <c r="I2" s="296"/>
      <c r="J2" s="296"/>
      <c r="K2" s="296"/>
      <c r="L2" s="296"/>
      <c r="M2" s="296"/>
      <c r="N2" s="296"/>
      <c r="O2" s="296"/>
      <c r="P2" s="296"/>
      <c r="Q2" s="296"/>
      <c r="R2" s="297"/>
      <c r="S2" s="298" t="s">
        <v>777</v>
      </c>
      <c r="T2" s="125"/>
      <c r="U2" s="125"/>
      <c r="V2" s="125"/>
      <c r="W2" s="125"/>
      <c r="X2" s="125"/>
      <c r="Y2" s="125"/>
      <c r="Z2" s="125"/>
      <c r="AA2" s="125"/>
      <c r="AB2" s="125"/>
    </row>
    <row r="3" spans="1:28" ht="15.75" customHeight="1">
      <c r="A3" s="125"/>
      <c r="B3" s="293"/>
      <c r="C3" s="299" t="s">
        <v>778</v>
      </c>
      <c r="D3" s="300" t="s">
        <v>779</v>
      </c>
      <c r="E3" s="301" t="s">
        <v>780</v>
      </c>
      <c r="F3" s="302" t="s">
        <v>781</v>
      </c>
      <c r="G3" s="296"/>
      <c r="H3" s="296"/>
      <c r="I3" s="296"/>
      <c r="J3" s="297"/>
      <c r="K3" s="129"/>
      <c r="L3" s="162"/>
      <c r="M3" s="302" t="s">
        <v>782</v>
      </c>
      <c r="N3" s="296"/>
      <c r="O3" s="297"/>
      <c r="P3" s="302" t="s">
        <v>783</v>
      </c>
      <c r="Q3" s="296"/>
      <c r="R3" s="297"/>
      <c r="S3" s="293"/>
      <c r="T3" s="125"/>
      <c r="U3" s="125"/>
      <c r="V3" s="125"/>
      <c r="W3" s="125"/>
      <c r="X3" s="125"/>
      <c r="Y3" s="125"/>
      <c r="Z3" s="125"/>
      <c r="AA3" s="125"/>
      <c r="AB3" s="125"/>
    </row>
    <row r="4" spans="1:28" ht="15.75" customHeight="1">
      <c r="A4" s="125"/>
      <c r="B4" s="294"/>
      <c r="C4" s="294"/>
      <c r="D4" s="294"/>
      <c r="E4" s="294"/>
      <c r="F4" s="129" t="s">
        <v>784</v>
      </c>
      <c r="G4" s="129" t="s">
        <v>785</v>
      </c>
      <c r="H4" s="129" t="s">
        <v>786</v>
      </c>
      <c r="I4" s="130" t="s">
        <v>787</v>
      </c>
      <c r="J4" s="130" t="s">
        <v>788</v>
      </c>
      <c r="K4" s="129" t="s">
        <v>777</v>
      </c>
      <c r="L4" s="129" t="s">
        <v>849</v>
      </c>
      <c r="M4" s="129" t="s">
        <v>784</v>
      </c>
      <c r="N4" s="129" t="s">
        <v>786</v>
      </c>
      <c r="O4" s="129" t="s">
        <v>789</v>
      </c>
      <c r="P4" s="167" t="s">
        <v>784</v>
      </c>
      <c r="Q4" s="129" t="s">
        <v>786</v>
      </c>
      <c r="R4" s="129" t="s">
        <v>789</v>
      </c>
      <c r="S4" s="294"/>
      <c r="T4" s="125"/>
      <c r="U4" s="125"/>
      <c r="V4" s="125"/>
      <c r="W4" s="125"/>
      <c r="X4" s="125"/>
      <c r="Y4" s="125"/>
      <c r="Z4" s="125"/>
      <c r="AA4" s="125"/>
      <c r="AB4" s="125"/>
    </row>
    <row r="5" spans="1:28" ht="16">
      <c r="A5" s="125"/>
      <c r="B5" s="131"/>
      <c r="C5" s="132"/>
      <c r="D5" s="132"/>
      <c r="E5" s="132"/>
      <c r="F5" s="132"/>
      <c r="G5" s="132"/>
      <c r="H5" s="132"/>
      <c r="I5" s="132"/>
      <c r="J5" s="132"/>
      <c r="K5" s="132"/>
      <c r="L5" s="132"/>
      <c r="M5" s="132"/>
      <c r="N5" s="132"/>
      <c r="O5" s="132"/>
      <c r="P5" s="168"/>
      <c r="Q5" s="132"/>
      <c r="R5" s="132"/>
      <c r="S5" s="133"/>
      <c r="T5" s="125"/>
      <c r="U5" s="125"/>
      <c r="V5" s="125"/>
      <c r="W5" s="125"/>
      <c r="X5" s="125"/>
      <c r="Y5" s="125"/>
      <c r="Z5" s="125"/>
      <c r="AA5" s="125"/>
      <c r="AB5" s="125"/>
    </row>
    <row r="6" spans="1:28" ht="64.5" customHeight="1">
      <c r="A6" s="125"/>
      <c r="B6" s="134">
        <f t="shared" ref="B6:B13" si="0">ROW()-5</f>
        <v>1</v>
      </c>
      <c r="C6" s="135" t="s">
        <v>790</v>
      </c>
      <c r="D6" s="136" t="s">
        <v>791</v>
      </c>
      <c r="E6" s="289">
        <v>44186</v>
      </c>
      <c r="F6" s="189">
        <v>44211</v>
      </c>
      <c r="G6" s="137" t="s">
        <v>792</v>
      </c>
      <c r="H6" s="138" t="s">
        <v>793</v>
      </c>
      <c r="I6" s="146" t="s">
        <v>893</v>
      </c>
      <c r="J6" s="163"/>
      <c r="K6" s="179" t="s">
        <v>895</v>
      </c>
      <c r="L6" s="139"/>
      <c r="M6" s="140"/>
      <c r="N6" s="140"/>
      <c r="O6" s="140"/>
      <c r="P6" s="169">
        <v>43876</v>
      </c>
      <c r="Q6" s="140"/>
      <c r="R6" s="140"/>
      <c r="S6" s="141"/>
      <c r="T6" s="125"/>
      <c r="U6" s="125"/>
      <c r="V6" s="125"/>
      <c r="W6" s="125"/>
      <c r="X6" s="125"/>
      <c r="Y6" s="125"/>
      <c r="Z6" s="125"/>
      <c r="AA6" s="125"/>
      <c r="AB6" s="125"/>
    </row>
    <row r="7" spans="1:28" ht="15.75" customHeight="1">
      <c r="A7" s="125"/>
      <c r="B7" s="134">
        <f t="shared" si="0"/>
        <v>2</v>
      </c>
      <c r="C7" s="191" t="s">
        <v>794</v>
      </c>
      <c r="D7" s="173" t="s">
        <v>795</v>
      </c>
      <c r="E7" s="290"/>
      <c r="F7" s="180">
        <v>44201</v>
      </c>
      <c r="G7" s="181" t="s">
        <v>792</v>
      </c>
      <c r="H7" s="182">
        <v>44202</v>
      </c>
      <c r="I7" s="183" t="s">
        <v>560</v>
      </c>
      <c r="J7" s="184" t="s">
        <v>848</v>
      </c>
      <c r="K7" s="185"/>
      <c r="L7" s="185"/>
      <c r="M7" s="140"/>
      <c r="N7" s="140"/>
      <c r="O7" s="140"/>
      <c r="P7" s="169">
        <v>43876</v>
      </c>
      <c r="Q7" s="140"/>
      <c r="R7" s="140"/>
      <c r="S7" s="141"/>
      <c r="T7" s="125"/>
      <c r="U7" s="125"/>
      <c r="V7" s="125"/>
      <c r="W7" s="125"/>
      <c r="X7" s="125"/>
      <c r="Y7" s="125"/>
      <c r="Z7" s="125"/>
      <c r="AA7" s="125"/>
      <c r="AB7" s="125"/>
    </row>
    <row r="8" spans="1:28" ht="15.75" customHeight="1">
      <c r="A8" s="125"/>
      <c r="B8" s="134">
        <f t="shared" si="0"/>
        <v>3</v>
      </c>
      <c r="C8" s="191" t="s">
        <v>796</v>
      </c>
      <c r="D8" s="173" t="s">
        <v>797</v>
      </c>
      <c r="E8" s="290"/>
      <c r="F8" s="180">
        <v>44203</v>
      </c>
      <c r="G8" s="174" t="s">
        <v>792</v>
      </c>
      <c r="H8" s="182">
        <v>44207</v>
      </c>
      <c r="I8" s="183" t="s">
        <v>561</v>
      </c>
      <c r="J8" s="184" t="s">
        <v>561</v>
      </c>
      <c r="K8" s="185" t="s">
        <v>857</v>
      </c>
      <c r="L8" s="185" t="s">
        <v>860</v>
      </c>
      <c r="M8" s="140"/>
      <c r="N8" s="140"/>
      <c r="O8" s="140"/>
      <c r="P8" s="169">
        <v>43869</v>
      </c>
      <c r="Q8" s="140"/>
      <c r="R8" s="140"/>
      <c r="S8" s="141"/>
      <c r="T8" s="125"/>
      <c r="U8" s="125"/>
      <c r="V8" s="125"/>
      <c r="W8" s="125"/>
      <c r="X8" s="125"/>
      <c r="Y8" s="125"/>
      <c r="Z8" s="125"/>
      <c r="AA8" s="125"/>
      <c r="AB8" s="125"/>
    </row>
    <row r="9" spans="1:28" ht="15.75" customHeight="1">
      <c r="A9" s="125"/>
      <c r="B9" s="134">
        <f t="shared" si="0"/>
        <v>4</v>
      </c>
      <c r="C9" s="191" t="s">
        <v>798</v>
      </c>
      <c r="D9" s="173" t="s">
        <v>797</v>
      </c>
      <c r="E9" s="290"/>
      <c r="F9" s="180">
        <v>44190</v>
      </c>
      <c r="G9" s="181" t="s">
        <v>792</v>
      </c>
      <c r="H9" s="186">
        <v>44201</v>
      </c>
      <c r="I9" s="183" t="s">
        <v>560</v>
      </c>
      <c r="J9" s="184" t="s">
        <v>848</v>
      </c>
      <c r="K9" s="185" t="s">
        <v>857</v>
      </c>
      <c r="L9" s="185"/>
      <c r="M9" s="140"/>
      <c r="N9" s="140"/>
      <c r="O9" s="140"/>
      <c r="P9" s="169">
        <v>43869</v>
      </c>
      <c r="Q9" s="140"/>
      <c r="R9" s="140"/>
      <c r="S9" s="141"/>
      <c r="T9" s="125"/>
      <c r="U9" s="125"/>
      <c r="V9" s="125"/>
      <c r="W9" s="125"/>
      <c r="X9" s="125"/>
      <c r="Y9" s="125"/>
      <c r="Z9" s="125"/>
      <c r="AA9" s="125"/>
      <c r="AB9" s="125"/>
    </row>
    <row r="10" spans="1:28" ht="225.75" customHeight="1">
      <c r="A10" s="125"/>
      <c r="B10" s="134">
        <f t="shared" si="0"/>
        <v>5</v>
      </c>
      <c r="C10" s="191" t="s">
        <v>799</v>
      </c>
      <c r="D10" s="173" t="s">
        <v>800</v>
      </c>
      <c r="E10" s="290"/>
      <c r="F10" s="180">
        <v>44203</v>
      </c>
      <c r="G10" s="174" t="s">
        <v>792</v>
      </c>
      <c r="H10" s="187">
        <v>44204</v>
      </c>
      <c r="I10" s="184" t="s">
        <v>561</v>
      </c>
      <c r="J10" s="184" t="s">
        <v>561</v>
      </c>
      <c r="K10" s="188" t="s">
        <v>879</v>
      </c>
      <c r="L10" s="188" t="s">
        <v>891</v>
      </c>
      <c r="M10" s="140"/>
      <c r="N10" s="140"/>
      <c r="O10" s="140"/>
      <c r="P10" s="169">
        <v>43855</v>
      </c>
      <c r="Q10" s="140"/>
      <c r="R10" s="140"/>
      <c r="S10" s="141"/>
      <c r="T10" s="125"/>
      <c r="U10" s="125"/>
      <c r="V10" s="125"/>
      <c r="W10" s="125"/>
      <c r="X10" s="125"/>
      <c r="Y10" s="125"/>
      <c r="Z10" s="125"/>
      <c r="AA10" s="125"/>
      <c r="AB10" s="125"/>
    </row>
    <row r="11" spans="1:28" ht="15.75" customHeight="1">
      <c r="A11" s="125"/>
      <c r="B11" s="134">
        <f t="shared" si="0"/>
        <v>6</v>
      </c>
      <c r="C11" s="192" t="s">
        <v>680</v>
      </c>
      <c r="D11" s="175" t="s">
        <v>801</v>
      </c>
      <c r="E11" s="290"/>
      <c r="F11" s="180">
        <v>44203</v>
      </c>
      <c r="G11" s="174" t="s">
        <v>792</v>
      </c>
      <c r="H11" s="198">
        <v>44206</v>
      </c>
      <c r="I11" s="199" t="s">
        <v>561</v>
      </c>
      <c r="J11" s="200"/>
      <c r="K11" s="201" t="s">
        <v>858</v>
      </c>
      <c r="L11" s="185"/>
      <c r="M11" s="140"/>
      <c r="N11" s="140"/>
      <c r="O11" s="140"/>
      <c r="P11" s="170">
        <v>43876</v>
      </c>
      <c r="Q11" s="140"/>
      <c r="R11" s="140"/>
      <c r="S11" s="141"/>
      <c r="T11" s="125"/>
      <c r="U11" s="125"/>
      <c r="V11" s="125"/>
      <c r="W11" s="125"/>
      <c r="X11" s="125"/>
      <c r="Y11" s="125"/>
      <c r="Z11" s="125"/>
      <c r="AA11" s="125"/>
      <c r="AB11" s="125"/>
    </row>
    <row r="12" spans="1:28" ht="15.75" customHeight="1">
      <c r="A12" s="125"/>
      <c r="B12" s="134">
        <f t="shared" si="0"/>
        <v>7</v>
      </c>
      <c r="C12" s="192" t="s">
        <v>802</v>
      </c>
      <c r="D12" s="175" t="s">
        <v>803</v>
      </c>
      <c r="E12" s="290"/>
      <c r="F12" s="189">
        <v>44211</v>
      </c>
      <c r="G12" s="174" t="s">
        <v>792</v>
      </c>
      <c r="H12" s="202">
        <v>44211</v>
      </c>
      <c r="I12" s="199" t="s">
        <v>561</v>
      </c>
      <c r="J12" s="200"/>
      <c r="K12" s="203"/>
      <c r="L12" s="190"/>
      <c r="M12" s="140"/>
      <c r="N12" s="140"/>
      <c r="O12" s="140"/>
      <c r="P12" s="169">
        <v>43869</v>
      </c>
      <c r="Q12" s="140"/>
      <c r="R12" s="140"/>
      <c r="S12" s="141" t="s">
        <v>804</v>
      </c>
      <c r="T12" s="125"/>
      <c r="U12" s="125"/>
      <c r="V12" s="125"/>
      <c r="W12" s="125"/>
      <c r="X12" s="125"/>
      <c r="Y12" s="125"/>
      <c r="Z12" s="125"/>
      <c r="AA12" s="125"/>
      <c r="AB12" s="125"/>
    </row>
    <row r="13" spans="1:28" ht="31" customHeight="1">
      <c r="A13" s="125"/>
      <c r="B13" s="134">
        <f t="shared" si="0"/>
        <v>8</v>
      </c>
      <c r="C13" s="143" t="s">
        <v>805</v>
      </c>
      <c r="D13" s="144" t="s">
        <v>862</v>
      </c>
      <c r="E13" s="290"/>
      <c r="F13" s="142">
        <v>44208</v>
      </c>
      <c r="G13" s="137" t="s">
        <v>807</v>
      </c>
      <c r="H13" s="204">
        <v>44209</v>
      </c>
      <c r="I13" s="205" t="s">
        <v>561</v>
      </c>
      <c r="J13" s="206"/>
      <c r="K13" s="207" t="s">
        <v>882</v>
      </c>
      <c r="L13" s="177"/>
      <c r="M13" s="147"/>
      <c r="N13" s="147"/>
      <c r="O13" s="147"/>
      <c r="P13" s="169">
        <v>43869</v>
      </c>
      <c r="Q13" s="147"/>
      <c r="R13" s="147"/>
      <c r="S13" s="141"/>
      <c r="T13" s="125"/>
      <c r="U13" s="125"/>
      <c r="V13" s="125"/>
      <c r="W13" s="125"/>
      <c r="X13" s="125"/>
      <c r="Y13" s="125"/>
      <c r="Z13" s="125"/>
      <c r="AA13" s="125"/>
      <c r="AB13" s="125"/>
    </row>
    <row r="14" spans="1:28" ht="31" customHeight="1">
      <c r="A14" s="125"/>
      <c r="B14" s="134">
        <v>12</v>
      </c>
      <c r="C14" s="143" t="s">
        <v>808</v>
      </c>
      <c r="D14" s="144" t="s">
        <v>862</v>
      </c>
      <c r="E14" s="290"/>
      <c r="F14" s="142">
        <v>44208</v>
      </c>
      <c r="G14" s="137" t="s">
        <v>807</v>
      </c>
      <c r="H14" s="204">
        <v>44209</v>
      </c>
      <c r="I14" s="205" t="s">
        <v>561</v>
      </c>
      <c r="J14" s="206"/>
      <c r="K14" s="207" t="s">
        <v>882</v>
      </c>
      <c r="L14" s="177"/>
      <c r="M14" s="148"/>
      <c r="N14" s="148"/>
      <c r="O14" s="148"/>
      <c r="P14" s="169">
        <v>43869</v>
      </c>
      <c r="Q14" s="148"/>
      <c r="R14" s="148"/>
      <c r="S14" s="148"/>
      <c r="T14" s="125"/>
      <c r="U14" s="125"/>
      <c r="V14" s="125"/>
      <c r="W14" s="125"/>
      <c r="X14" s="125"/>
      <c r="Y14" s="125"/>
      <c r="Z14" s="125"/>
      <c r="AA14" s="125"/>
      <c r="AB14" s="125"/>
    </row>
    <row r="15" spans="1:28" ht="31" customHeight="1">
      <c r="A15" s="125"/>
      <c r="B15" s="134">
        <v>13</v>
      </c>
      <c r="C15" s="143" t="s">
        <v>809</v>
      </c>
      <c r="D15" s="144" t="s">
        <v>862</v>
      </c>
      <c r="E15" s="290"/>
      <c r="F15" s="142">
        <v>44208</v>
      </c>
      <c r="G15" s="137" t="s">
        <v>807</v>
      </c>
      <c r="H15" s="204">
        <v>44209</v>
      </c>
      <c r="I15" s="205" t="s">
        <v>561</v>
      </c>
      <c r="J15" s="206"/>
      <c r="K15" s="207" t="s">
        <v>882</v>
      </c>
      <c r="L15" s="177"/>
      <c r="M15" s="148"/>
      <c r="N15" s="148"/>
      <c r="O15" s="148"/>
      <c r="P15" s="169">
        <v>43869</v>
      </c>
      <c r="Q15" s="148"/>
      <c r="R15" s="148"/>
      <c r="S15" s="148"/>
      <c r="T15" s="125"/>
      <c r="U15" s="125"/>
      <c r="V15" s="125"/>
      <c r="W15" s="125"/>
      <c r="X15" s="125"/>
      <c r="Y15" s="125"/>
      <c r="Z15" s="125"/>
      <c r="AA15" s="125"/>
      <c r="AB15" s="125"/>
    </row>
    <row r="16" spans="1:28" ht="42.75" customHeight="1">
      <c r="A16" s="125"/>
      <c r="B16" s="134">
        <v>14</v>
      </c>
      <c r="C16" s="143" t="s">
        <v>810</v>
      </c>
      <c r="D16" s="144" t="s">
        <v>811</v>
      </c>
      <c r="E16" s="290"/>
      <c r="F16" s="142">
        <v>44209</v>
      </c>
      <c r="G16" s="137" t="s">
        <v>807</v>
      </c>
      <c r="H16" s="204">
        <v>44209</v>
      </c>
      <c r="I16" s="205" t="s">
        <v>884</v>
      </c>
      <c r="J16" s="206"/>
      <c r="K16" s="208" t="s">
        <v>883</v>
      </c>
      <c r="L16" s="177"/>
      <c r="M16" s="148"/>
      <c r="N16" s="148"/>
      <c r="O16" s="148"/>
      <c r="P16" s="169">
        <v>43869</v>
      </c>
      <c r="Q16" s="148"/>
      <c r="R16" s="148"/>
      <c r="S16" s="148"/>
      <c r="T16" s="125"/>
      <c r="U16" s="125"/>
      <c r="V16" s="125"/>
      <c r="W16" s="125"/>
      <c r="X16" s="125"/>
      <c r="Y16" s="125"/>
      <c r="Z16" s="125"/>
      <c r="AA16" s="125"/>
      <c r="AB16" s="125"/>
    </row>
    <row r="17" spans="1:28" ht="31" customHeight="1">
      <c r="A17" s="125"/>
      <c r="B17" s="134">
        <v>15</v>
      </c>
      <c r="C17" s="143" t="s">
        <v>812</v>
      </c>
      <c r="D17" s="144" t="s">
        <v>862</v>
      </c>
      <c r="E17" s="290"/>
      <c r="F17" s="142">
        <v>44209</v>
      </c>
      <c r="G17" s="137" t="s">
        <v>807</v>
      </c>
      <c r="H17" s="204">
        <v>44209</v>
      </c>
      <c r="I17" s="205" t="s">
        <v>561</v>
      </c>
      <c r="J17" s="206"/>
      <c r="K17" s="208"/>
      <c r="L17" s="177"/>
      <c r="M17" s="148"/>
      <c r="N17" s="148"/>
      <c r="O17" s="148"/>
      <c r="P17" s="169">
        <v>43862</v>
      </c>
      <c r="Q17" s="148"/>
      <c r="R17" s="148"/>
      <c r="S17" s="148"/>
      <c r="T17" s="125"/>
      <c r="U17" s="125"/>
      <c r="V17" s="125"/>
      <c r="W17" s="125"/>
      <c r="X17" s="125"/>
      <c r="Y17" s="125"/>
      <c r="Z17" s="125"/>
      <c r="AA17" s="125"/>
      <c r="AB17" s="125"/>
    </row>
    <row r="18" spans="1:28" ht="31" customHeight="1">
      <c r="A18" s="125"/>
      <c r="B18" s="134">
        <v>16</v>
      </c>
      <c r="C18" s="143" t="s">
        <v>814</v>
      </c>
      <c r="D18" s="144" t="s">
        <v>815</v>
      </c>
      <c r="E18" s="290"/>
      <c r="F18" s="142">
        <v>44209</v>
      </c>
      <c r="G18" s="137" t="s">
        <v>807</v>
      </c>
      <c r="H18" s="209" t="s">
        <v>861</v>
      </c>
      <c r="I18" s="205" t="s">
        <v>885</v>
      </c>
      <c r="J18" s="206"/>
      <c r="K18" s="208"/>
      <c r="L18" s="177"/>
      <c r="M18" s="148"/>
      <c r="N18" s="148"/>
      <c r="O18" s="148"/>
      <c r="P18" s="169">
        <v>43869</v>
      </c>
      <c r="Q18" s="148"/>
      <c r="R18" s="148"/>
      <c r="S18" s="148"/>
      <c r="T18" s="125"/>
      <c r="U18" s="125"/>
      <c r="V18" s="125"/>
      <c r="W18" s="125"/>
      <c r="X18" s="125"/>
      <c r="Y18" s="125"/>
      <c r="Z18" s="125"/>
      <c r="AA18" s="125"/>
      <c r="AB18" s="125"/>
    </row>
    <row r="19" spans="1:28" ht="42.75" customHeight="1">
      <c r="A19" s="125"/>
      <c r="B19" s="134">
        <v>17</v>
      </c>
      <c r="C19" s="143" t="s">
        <v>816</v>
      </c>
      <c r="D19" s="144" t="s">
        <v>815</v>
      </c>
      <c r="E19" s="290"/>
      <c r="F19" s="180">
        <v>44209</v>
      </c>
      <c r="G19" s="174" t="s">
        <v>807</v>
      </c>
      <c r="H19" s="202">
        <v>44209</v>
      </c>
      <c r="I19" s="199" t="s">
        <v>884</v>
      </c>
      <c r="J19" s="210"/>
      <c r="K19" s="208" t="s">
        <v>883</v>
      </c>
      <c r="L19" s="193"/>
      <c r="M19" s="148"/>
      <c r="N19" s="148"/>
      <c r="O19" s="148"/>
      <c r="P19" s="169">
        <v>43869</v>
      </c>
      <c r="Q19" s="148"/>
      <c r="R19" s="148"/>
      <c r="S19" s="148"/>
      <c r="T19" s="125"/>
      <c r="U19" s="125"/>
      <c r="V19" s="125"/>
      <c r="W19" s="125"/>
      <c r="X19" s="125"/>
      <c r="Y19" s="125"/>
      <c r="Z19" s="125"/>
      <c r="AA19" s="125"/>
      <c r="AB19" s="125"/>
    </row>
    <row r="20" spans="1:28" ht="39" customHeight="1">
      <c r="A20" s="125"/>
      <c r="B20" s="134">
        <v>18</v>
      </c>
      <c r="C20" s="192" t="s">
        <v>889</v>
      </c>
      <c r="D20" s="175" t="s">
        <v>818</v>
      </c>
      <c r="E20" s="290"/>
      <c r="F20" s="189">
        <v>44211</v>
      </c>
      <c r="G20" s="174" t="s">
        <v>792</v>
      </c>
      <c r="H20" s="202">
        <v>44211</v>
      </c>
      <c r="I20" s="199" t="s">
        <v>893</v>
      </c>
      <c r="J20" s="211"/>
      <c r="K20" s="306" t="s">
        <v>894</v>
      </c>
      <c r="L20" s="190"/>
      <c r="M20" s="148"/>
      <c r="N20" s="148"/>
      <c r="O20" s="148"/>
      <c r="P20" s="169">
        <v>43869</v>
      </c>
      <c r="Q20" s="148"/>
      <c r="R20" s="148"/>
      <c r="S20" s="145" t="s">
        <v>819</v>
      </c>
      <c r="T20" s="125"/>
      <c r="U20" s="125"/>
      <c r="V20" s="125"/>
      <c r="W20" s="125"/>
      <c r="X20" s="125"/>
      <c r="Y20" s="125"/>
      <c r="Z20" s="125"/>
      <c r="AA20" s="125"/>
      <c r="AB20" s="125"/>
    </row>
    <row r="21" spans="1:28" ht="15.75" customHeight="1">
      <c r="A21" s="125"/>
      <c r="B21" s="134">
        <v>19</v>
      </c>
      <c r="C21" s="191" t="s">
        <v>820</v>
      </c>
      <c r="D21" s="173" t="s">
        <v>801</v>
      </c>
      <c r="E21" s="290"/>
      <c r="F21" s="195">
        <v>43837</v>
      </c>
      <c r="G21" s="174" t="s">
        <v>792</v>
      </c>
      <c r="H21" s="187">
        <v>44206</v>
      </c>
      <c r="I21" s="183" t="s">
        <v>561</v>
      </c>
      <c r="J21" s="194" t="s">
        <v>561</v>
      </c>
      <c r="K21" s="185"/>
      <c r="L21" s="185"/>
      <c r="M21" s="148"/>
      <c r="N21" s="148"/>
      <c r="O21" s="148"/>
      <c r="P21" s="169">
        <v>43862</v>
      </c>
      <c r="Q21" s="148"/>
      <c r="R21" s="148"/>
      <c r="S21" s="148"/>
      <c r="T21" s="125"/>
      <c r="U21" s="125"/>
      <c r="V21" s="125"/>
      <c r="W21" s="125"/>
      <c r="X21" s="125"/>
      <c r="Y21" s="125"/>
      <c r="Z21" s="125"/>
      <c r="AA21" s="125"/>
      <c r="AB21" s="125"/>
    </row>
    <row r="22" spans="1:28" ht="15.75" customHeight="1">
      <c r="A22" s="125"/>
      <c r="B22" s="134">
        <v>20</v>
      </c>
      <c r="C22" s="191" t="s">
        <v>821</v>
      </c>
      <c r="D22" s="173" t="s">
        <v>822</v>
      </c>
      <c r="E22" s="290"/>
      <c r="F22" s="195">
        <v>43837</v>
      </c>
      <c r="G22" s="181" t="s">
        <v>792</v>
      </c>
      <c r="H22" s="186">
        <v>44201</v>
      </c>
      <c r="I22" s="183" t="s">
        <v>560</v>
      </c>
      <c r="J22" s="184" t="s">
        <v>848</v>
      </c>
      <c r="K22" s="196"/>
      <c r="L22" s="196"/>
      <c r="M22" s="148"/>
      <c r="N22" s="148"/>
      <c r="O22" s="148"/>
      <c r="P22" s="169">
        <v>43855</v>
      </c>
      <c r="Q22" s="148"/>
      <c r="R22" s="148"/>
      <c r="S22" s="145" t="s">
        <v>823</v>
      </c>
      <c r="T22" s="125"/>
      <c r="U22" s="125"/>
      <c r="V22" s="125"/>
      <c r="W22" s="125"/>
      <c r="X22" s="125"/>
      <c r="Y22" s="125"/>
      <c r="Z22" s="125"/>
      <c r="AA22" s="125"/>
      <c r="AB22" s="125"/>
    </row>
    <row r="23" spans="1:28" ht="171" customHeight="1">
      <c r="A23" s="125"/>
      <c r="B23" s="134">
        <v>21</v>
      </c>
      <c r="C23" s="192" t="s">
        <v>800</v>
      </c>
      <c r="D23" s="173" t="s">
        <v>800</v>
      </c>
      <c r="E23" s="290"/>
      <c r="F23" s="195">
        <v>43837</v>
      </c>
      <c r="G23" s="174" t="s">
        <v>792</v>
      </c>
      <c r="H23" s="182">
        <v>43837</v>
      </c>
      <c r="I23" s="197" t="s">
        <v>560</v>
      </c>
      <c r="J23" s="194" t="s">
        <v>848</v>
      </c>
      <c r="K23" s="196"/>
      <c r="L23" s="212" t="s">
        <v>892</v>
      </c>
      <c r="M23" s="148"/>
      <c r="N23" s="148"/>
      <c r="O23" s="148"/>
      <c r="P23" s="169">
        <v>43855</v>
      </c>
      <c r="Q23" s="148"/>
      <c r="R23" s="148"/>
      <c r="S23" s="148"/>
      <c r="T23" s="125"/>
      <c r="U23" s="125"/>
      <c r="V23" s="125"/>
      <c r="W23" s="125"/>
      <c r="X23" s="125"/>
      <c r="Y23" s="125"/>
      <c r="Z23" s="125"/>
      <c r="AA23" s="125"/>
      <c r="AB23" s="125"/>
    </row>
    <row r="24" spans="1:28" ht="15.75" customHeight="1">
      <c r="A24" s="125"/>
      <c r="B24" s="134">
        <v>22</v>
      </c>
      <c r="C24" s="149" t="s">
        <v>727</v>
      </c>
      <c r="D24" s="150" t="s">
        <v>824</v>
      </c>
      <c r="E24" s="290"/>
      <c r="F24" s="151">
        <v>43841</v>
      </c>
      <c r="G24" s="152" t="s">
        <v>749</v>
      </c>
      <c r="H24" s="153" t="s">
        <v>749</v>
      </c>
      <c r="I24" s="154"/>
      <c r="J24" s="165"/>
      <c r="K24" s="155"/>
      <c r="L24" s="155"/>
      <c r="M24" s="148"/>
      <c r="N24" s="148"/>
      <c r="O24" s="148"/>
      <c r="P24" s="169">
        <v>43876</v>
      </c>
      <c r="Q24" s="148"/>
      <c r="R24" s="148"/>
      <c r="S24" s="148"/>
      <c r="T24" s="125"/>
      <c r="U24" s="125"/>
      <c r="V24" s="125"/>
      <c r="W24" s="125"/>
      <c r="X24" s="125"/>
      <c r="Y24" s="125"/>
      <c r="Z24" s="125"/>
      <c r="AA24" s="125"/>
      <c r="AB24" s="125"/>
    </row>
    <row r="25" spans="1:28" ht="15.75" customHeight="1">
      <c r="A25" s="125"/>
      <c r="B25" s="134">
        <v>23</v>
      </c>
      <c r="C25" s="149" t="s">
        <v>733</v>
      </c>
      <c r="D25" s="150" t="s">
        <v>824</v>
      </c>
      <c r="E25" s="290"/>
      <c r="F25" s="151">
        <v>43841</v>
      </c>
      <c r="G25" s="152" t="s">
        <v>749</v>
      </c>
      <c r="H25" s="153" t="s">
        <v>749</v>
      </c>
      <c r="I25" s="154"/>
      <c r="J25" s="165"/>
      <c r="K25" s="155"/>
      <c r="L25" s="155"/>
      <c r="M25" s="148"/>
      <c r="N25" s="148"/>
      <c r="O25" s="148"/>
      <c r="P25" s="169">
        <v>43876</v>
      </c>
      <c r="Q25" s="148"/>
      <c r="R25" s="148"/>
      <c r="S25" s="148"/>
      <c r="T25" s="125"/>
      <c r="U25" s="125"/>
      <c r="V25" s="125"/>
      <c r="W25" s="125"/>
      <c r="X25" s="125"/>
      <c r="Y25" s="125"/>
      <c r="Z25" s="125"/>
      <c r="AA25" s="125"/>
      <c r="AB25" s="125"/>
    </row>
    <row r="26" spans="1:28" ht="15.75" customHeight="1">
      <c r="A26" s="125"/>
      <c r="B26" s="134">
        <v>24</v>
      </c>
      <c r="C26" s="149" t="s">
        <v>735</v>
      </c>
      <c r="D26" s="150" t="s">
        <v>824</v>
      </c>
      <c r="E26" s="290"/>
      <c r="F26" s="151">
        <v>43843</v>
      </c>
      <c r="G26" s="152" t="s">
        <v>749</v>
      </c>
      <c r="H26" s="153" t="s">
        <v>749</v>
      </c>
      <c r="I26" s="154"/>
      <c r="J26" s="165"/>
      <c r="K26" s="155"/>
      <c r="L26" s="155"/>
      <c r="M26" s="148"/>
      <c r="N26" s="148"/>
      <c r="O26" s="148"/>
      <c r="P26" s="170">
        <v>43876</v>
      </c>
      <c r="Q26" s="148"/>
      <c r="R26" s="148"/>
      <c r="S26" s="148"/>
      <c r="T26" s="125"/>
      <c r="U26" s="125"/>
      <c r="V26" s="125"/>
      <c r="W26" s="125"/>
      <c r="X26" s="125"/>
      <c r="Y26" s="125"/>
      <c r="Z26" s="125"/>
      <c r="AA26" s="125"/>
      <c r="AB26" s="125"/>
    </row>
    <row r="27" spans="1:28" ht="15.75" customHeight="1">
      <c r="A27" s="125"/>
      <c r="B27" s="134">
        <v>25</v>
      </c>
      <c r="C27" s="149" t="s">
        <v>825</v>
      </c>
      <c r="D27" s="150" t="s">
        <v>824</v>
      </c>
      <c r="E27" s="290"/>
      <c r="F27" s="151">
        <v>43843</v>
      </c>
      <c r="G27" s="152" t="s">
        <v>749</v>
      </c>
      <c r="H27" s="153" t="s">
        <v>749</v>
      </c>
      <c r="I27" s="154"/>
      <c r="J27" s="165"/>
      <c r="K27" s="155"/>
      <c r="L27" s="155"/>
      <c r="M27" s="148"/>
      <c r="N27" s="148"/>
      <c r="O27" s="148"/>
      <c r="P27" s="170">
        <v>43876</v>
      </c>
      <c r="Q27" s="148"/>
      <c r="R27" s="148"/>
      <c r="S27" s="148"/>
      <c r="T27" s="125"/>
      <c r="U27" s="125"/>
      <c r="V27" s="125"/>
      <c r="W27" s="125"/>
      <c r="X27" s="125"/>
      <c r="Y27" s="125"/>
      <c r="Z27" s="125"/>
      <c r="AA27" s="125"/>
      <c r="AB27" s="125"/>
    </row>
    <row r="28" spans="1:28" ht="32">
      <c r="A28" s="125"/>
      <c r="B28" s="134">
        <v>26</v>
      </c>
      <c r="C28" s="135" t="s">
        <v>826</v>
      </c>
      <c r="D28" s="136" t="s">
        <v>791</v>
      </c>
      <c r="E28" s="291"/>
      <c r="F28" s="189">
        <v>44211</v>
      </c>
      <c r="G28" s="137" t="s">
        <v>792</v>
      </c>
      <c r="H28" s="138" t="s">
        <v>793</v>
      </c>
      <c r="I28" s="146" t="s">
        <v>893</v>
      </c>
      <c r="J28" s="164"/>
      <c r="K28" s="179" t="s">
        <v>890</v>
      </c>
      <c r="L28" s="139"/>
      <c r="M28" s="148"/>
      <c r="N28" s="148"/>
      <c r="O28" s="148"/>
      <c r="P28" s="169">
        <v>43876</v>
      </c>
      <c r="Q28" s="148"/>
      <c r="R28" s="148"/>
      <c r="S28" s="148"/>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66"/>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66"/>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66"/>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66"/>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66"/>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66"/>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66"/>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66"/>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66"/>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66"/>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66"/>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66"/>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66"/>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66"/>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66"/>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66"/>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66"/>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66"/>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66"/>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66"/>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66"/>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66"/>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66"/>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66"/>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66"/>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66"/>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66"/>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66"/>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66"/>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66"/>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66"/>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66"/>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66"/>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66"/>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66"/>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66"/>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66"/>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66"/>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66"/>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66"/>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66"/>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66"/>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66"/>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66"/>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66"/>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66"/>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66"/>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66"/>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66"/>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66"/>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66"/>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66"/>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66"/>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66"/>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66"/>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66"/>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66"/>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66"/>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66"/>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66"/>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66"/>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66"/>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66"/>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66"/>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66"/>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66"/>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66"/>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66"/>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66"/>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66"/>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66"/>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66"/>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66"/>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66"/>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66"/>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66"/>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66"/>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66"/>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66"/>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66"/>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66"/>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66"/>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66"/>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66"/>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66"/>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66"/>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66"/>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66"/>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66"/>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66"/>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66"/>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66"/>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66"/>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66"/>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66"/>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66"/>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66"/>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66"/>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66"/>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66"/>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66"/>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66"/>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66"/>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66"/>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66"/>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66"/>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66"/>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66"/>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66"/>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66"/>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66"/>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66"/>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66"/>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66"/>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66"/>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66"/>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66"/>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66"/>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66"/>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66"/>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66"/>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66"/>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66"/>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66"/>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66"/>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66"/>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66"/>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66"/>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66"/>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66"/>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66"/>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66"/>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66"/>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66"/>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66"/>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66"/>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66"/>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66"/>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66"/>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66"/>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66"/>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66"/>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66"/>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66"/>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66"/>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66"/>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66"/>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66"/>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66"/>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66"/>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66"/>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66"/>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66"/>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66"/>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66"/>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66"/>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66"/>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66"/>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66"/>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66"/>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66"/>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66"/>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66"/>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66"/>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66"/>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66"/>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66"/>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66"/>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66"/>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66"/>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66"/>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66"/>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66"/>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66"/>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66"/>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66"/>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66"/>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66"/>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66"/>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66"/>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66"/>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66"/>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66"/>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66"/>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66"/>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66"/>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66"/>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66"/>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66"/>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66"/>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66"/>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66"/>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66"/>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66"/>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66"/>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66"/>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66"/>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66"/>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66"/>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66"/>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66"/>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66"/>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66"/>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66"/>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66"/>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66"/>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66"/>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66"/>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66"/>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66"/>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66"/>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66"/>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66"/>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66"/>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66"/>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66"/>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66"/>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66"/>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66"/>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66"/>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66"/>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66"/>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66"/>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66"/>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66"/>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66"/>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66"/>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66"/>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66"/>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66"/>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66"/>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66"/>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66"/>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66"/>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66"/>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66"/>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66"/>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66"/>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66"/>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66"/>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66"/>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66"/>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66"/>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66"/>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66"/>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66"/>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66"/>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66"/>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66"/>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66"/>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66"/>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66"/>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66"/>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66"/>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66"/>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66"/>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66"/>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66"/>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66"/>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66"/>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66"/>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66"/>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66"/>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66"/>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66"/>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66"/>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66"/>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66"/>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66"/>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66"/>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66"/>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66"/>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66"/>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66"/>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66"/>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66"/>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66"/>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66"/>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66"/>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66"/>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66"/>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66"/>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66"/>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66"/>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66"/>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66"/>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66"/>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66"/>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66"/>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66"/>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66"/>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66"/>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66"/>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66"/>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66"/>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66"/>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66"/>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66"/>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66"/>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66"/>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66"/>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66"/>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66"/>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66"/>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66"/>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66"/>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66"/>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66"/>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66"/>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66"/>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66"/>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66"/>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66"/>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66"/>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66"/>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66"/>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66"/>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66"/>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66"/>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66"/>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66"/>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66"/>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66"/>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66"/>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66"/>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66"/>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66"/>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66"/>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66"/>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66"/>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66"/>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66"/>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66"/>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66"/>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66"/>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66"/>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66"/>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66"/>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66"/>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66"/>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66"/>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66"/>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66"/>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66"/>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66"/>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66"/>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66"/>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66"/>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66"/>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66"/>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66"/>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66"/>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66"/>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66"/>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66"/>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66"/>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66"/>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66"/>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66"/>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66"/>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66"/>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66"/>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66"/>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66"/>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66"/>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66"/>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66"/>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66"/>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66"/>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66"/>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66"/>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66"/>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66"/>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66"/>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66"/>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66"/>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66"/>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66"/>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66"/>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66"/>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66"/>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66"/>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66"/>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66"/>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66"/>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66"/>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66"/>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66"/>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66"/>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66"/>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66"/>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66"/>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66"/>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66"/>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66"/>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66"/>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66"/>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66"/>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66"/>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66"/>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66"/>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66"/>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66"/>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66"/>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66"/>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66"/>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66"/>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66"/>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66"/>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66"/>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66"/>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66"/>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66"/>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66"/>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66"/>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66"/>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66"/>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66"/>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66"/>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66"/>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66"/>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66"/>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66"/>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66"/>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66"/>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66"/>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66"/>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66"/>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66"/>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66"/>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66"/>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66"/>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66"/>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66"/>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66"/>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66"/>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66"/>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66"/>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66"/>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66"/>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66"/>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66"/>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66"/>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66"/>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66"/>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66"/>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66"/>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66"/>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66"/>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66"/>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66"/>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66"/>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66"/>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66"/>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66"/>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66"/>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66"/>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66"/>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66"/>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66"/>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66"/>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66"/>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66"/>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66"/>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66"/>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66"/>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66"/>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66"/>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66"/>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66"/>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66"/>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66"/>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66"/>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66"/>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66"/>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66"/>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66"/>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66"/>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66"/>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66"/>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66"/>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66"/>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66"/>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66"/>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66"/>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66"/>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66"/>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66"/>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66"/>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66"/>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66"/>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66"/>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66"/>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66"/>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66"/>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66"/>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66"/>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66"/>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66"/>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66"/>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66"/>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66"/>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66"/>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66"/>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66"/>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66"/>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66"/>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66"/>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66"/>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66"/>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66"/>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66"/>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66"/>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66"/>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66"/>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66"/>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66"/>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66"/>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66"/>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66"/>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66"/>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66"/>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66"/>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66"/>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66"/>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66"/>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66"/>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66"/>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66"/>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66"/>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66"/>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66"/>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66"/>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66"/>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66"/>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66"/>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66"/>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66"/>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66"/>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66"/>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66"/>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66"/>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66"/>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66"/>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66"/>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66"/>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66"/>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66"/>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66"/>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66"/>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66"/>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66"/>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66"/>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66"/>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66"/>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66"/>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66"/>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66"/>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66"/>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66"/>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66"/>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66"/>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66"/>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66"/>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66"/>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66"/>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66"/>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66"/>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66"/>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66"/>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66"/>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66"/>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66"/>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66"/>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66"/>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66"/>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66"/>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66"/>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66"/>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66"/>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66"/>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66"/>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66"/>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66"/>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66"/>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66"/>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66"/>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66"/>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66"/>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66"/>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66"/>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66"/>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66"/>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66"/>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66"/>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66"/>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66"/>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66"/>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66"/>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66"/>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66"/>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66"/>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66"/>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66"/>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66"/>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66"/>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66"/>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66"/>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66"/>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66"/>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66"/>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66"/>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66"/>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66"/>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66"/>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66"/>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66"/>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66"/>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66"/>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66"/>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66"/>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66"/>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66"/>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66"/>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66"/>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66"/>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66"/>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66"/>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66"/>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66"/>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66"/>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66"/>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66"/>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66"/>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66"/>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66"/>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66"/>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66"/>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66"/>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66"/>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66"/>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66"/>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66"/>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66"/>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66"/>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66"/>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66"/>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66"/>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66"/>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66"/>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66"/>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66"/>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66"/>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66"/>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66"/>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66"/>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66"/>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66"/>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66"/>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66"/>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66"/>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66"/>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66"/>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66"/>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66"/>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66"/>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66"/>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66"/>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66"/>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66"/>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66"/>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66"/>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66"/>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66"/>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66"/>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66"/>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66"/>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66"/>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66"/>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66"/>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66"/>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66"/>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66"/>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66"/>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66"/>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66"/>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66"/>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66"/>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66"/>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66"/>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66"/>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66"/>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66"/>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66"/>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66"/>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66"/>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66"/>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66"/>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66"/>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66"/>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66"/>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66"/>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66"/>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66"/>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66"/>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66"/>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66"/>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66"/>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66"/>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66"/>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66"/>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66"/>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66"/>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66"/>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66"/>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66"/>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66"/>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66"/>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66"/>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66"/>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66"/>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66"/>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66"/>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66"/>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66"/>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66"/>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66"/>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66"/>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66"/>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66"/>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66"/>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66"/>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66"/>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66"/>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66"/>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66"/>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66"/>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66"/>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66"/>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66"/>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66"/>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66"/>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66"/>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66"/>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66"/>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66"/>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66"/>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66"/>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66"/>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66"/>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66"/>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66"/>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66"/>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66"/>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66"/>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66"/>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66"/>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66"/>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66"/>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66"/>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66"/>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66"/>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66"/>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66"/>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66"/>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66"/>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66"/>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66"/>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66"/>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66"/>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66"/>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66"/>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66"/>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66"/>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66"/>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66"/>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66"/>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66"/>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66"/>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66"/>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66"/>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66"/>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66"/>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66"/>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66"/>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66"/>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66"/>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66"/>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66"/>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66"/>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66"/>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66"/>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66"/>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66"/>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66"/>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66"/>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66"/>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66"/>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66"/>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66"/>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66"/>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66"/>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66"/>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66"/>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66"/>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66"/>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66"/>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66"/>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66"/>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66"/>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66"/>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66"/>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66"/>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66"/>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66"/>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66"/>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66"/>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66"/>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66"/>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66"/>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66"/>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66"/>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66"/>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66"/>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66"/>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66"/>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66"/>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66"/>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66"/>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66"/>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66"/>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66"/>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66"/>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66"/>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66"/>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66"/>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66"/>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66"/>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66"/>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66"/>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66"/>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66"/>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66"/>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66"/>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66"/>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66"/>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66"/>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66"/>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66"/>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66"/>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66"/>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66"/>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66"/>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66"/>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66"/>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66"/>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66"/>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66"/>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66"/>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66"/>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66"/>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66"/>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66"/>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66"/>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66"/>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66"/>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66"/>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66"/>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66"/>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66"/>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66"/>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66"/>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66"/>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66"/>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66"/>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66"/>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66"/>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66"/>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66"/>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66"/>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66"/>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66"/>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66"/>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66"/>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66"/>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66"/>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66"/>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66"/>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66"/>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66"/>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66"/>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66"/>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66"/>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66"/>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66"/>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66"/>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66"/>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66"/>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66"/>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66"/>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66"/>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66"/>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66"/>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66"/>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66"/>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66"/>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66"/>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66"/>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66"/>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66"/>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66"/>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66"/>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66"/>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66"/>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66"/>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66"/>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66"/>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66"/>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66"/>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66"/>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66"/>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66"/>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66"/>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66"/>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66"/>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66"/>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66"/>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66"/>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66"/>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66"/>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66"/>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66"/>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66"/>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66"/>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66"/>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66"/>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66"/>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66"/>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66"/>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66"/>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66"/>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66"/>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66"/>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66"/>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66"/>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66"/>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66"/>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66"/>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66"/>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66"/>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66"/>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66"/>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66"/>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66"/>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66"/>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66"/>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66"/>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66"/>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66"/>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66"/>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66"/>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66"/>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66"/>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66"/>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66"/>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66"/>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66"/>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66"/>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66"/>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66"/>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66"/>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66"/>
      <c r="Q1000" s="125"/>
      <c r="R1000" s="125"/>
      <c r="S1000" s="125"/>
      <c r="T1000" s="125"/>
      <c r="U1000" s="125"/>
      <c r="V1000" s="125"/>
      <c r="W1000" s="125"/>
      <c r="X1000" s="125"/>
      <c r="Y1000" s="125"/>
      <c r="Z1000" s="125"/>
      <c r="AA1000" s="125"/>
      <c r="AB1000" s="125"/>
    </row>
  </sheetData>
  <autoFilter ref="B5:S28" xr:uid="{00000000-0009-0000-0000-000002000000}"/>
  <mergeCells count="10">
    <mergeCell ref="E6:E28"/>
    <mergeCell ref="B2:B4"/>
    <mergeCell ref="E2:R2"/>
    <mergeCell ref="S2:S4"/>
    <mergeCell ref="C3:C4"/>
    <mergeCell ref="D3:D4"/>
    <mergeCell ref="E3:E4"/>
    <mergeCell ref="F3:J3"/>
    <mergeCell ref="M3:O3"/>
    <mergeCell ref="P3:R3"/>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topLeftCell="A7" workbookViewId="0">
      <selection activeCell="E28" sqref="E28"/>
    </sheetView>
  </sheetViews>
  <sheetFormatPr baseColWidth="10" defaultColWidth="10.83203125" defaultRowHeight="18"/>
  <cols>
    <col min="1" max="1" width="10.83203125" style="156"/>
    <col min="2" max="2" width="29.83203125" style="156" customWidth="1"/>
    <col min="3" max="3" width="17.6640625" style="156" customWidth="1"/>
    <col min="4" max="4" width="7.83203125" style="156" bestFit="1" customWidth="1"/>
    <col min="5" max="5" width="31.1640625" style="156" bestFit="1" customWidth="1"/>
    <col min="6" max="6" width="38.1640625" style="156" customWidth="1"/>
    <col min="7" max="7" width="34.5" style="156" customWidth="1"/>
    <col min="8" max="8" width="24.33203125" style="156" customWidth="1"/>
    <col min="9" max="9" width="27.33203125" style="156" customWidth="1"/>
    <col min="10" max="16384" width="10.83203125" style="156"/>
  </cols>
  <sheetData>
    <row r="1" spans="2:9">
      <c r="F1" s="303" t="s">
        <v>827</v>
      </c>
      <c r="G1" s="303"/>
      <c r="H1" s="303" t="s">
        <v>828</v>
      </c>
      <c r="I1" s="303"/>
    </row>
    <row r="2" spans="2:9">
      <c r="B2" s="157" t="s">
        <v>829</v>
      </c>
      <c r="C2" s="157" t="s">
        <v>830</v>
      </c>
      <c r="D2" s="157" t="s">
        <v>831</v>
      </c>
      <c r="E2" s="157" t="s">
        <v>832</v>
      </c>
      <c r="F2" s="156" t="s">
        <v>833</v>
      </c>
      <c r="G2" s="156" t="s">
        <v>834</v>
      </c>
      <c r="H2" s="156" t="s">
        <v>833</v>
      </c>
      <c r="I2" s="158" t="s">
        <v>834</v>
      </c>
    </row>
    <row r="3" spans="2:9" hidden="1">
      <c r="B3" s="150" t="s">
        <v>727</v>
      </c>
      <c r="C3" s="150" t="s">
        <v>824</v>
      </c>
      <c r="D3" s="159" t="s">
        <v>749</v>
      </c>
      <c r="E3" s="160"/>
    </row>
    <row r="4" spans="2:9" hidden="1">
      <c r="B4" s="150" t="s">
        <v>733</v>
      </c>
      <c r="C4" s="150" t="s">
        <v>824</v>
      </c>
      <c r="D4" s="159" t="s">
        <v>749</v>
      </c>
      <c r="E4" s="160"/>
    </row>
    <row r="5" spans="2:9" hidden="1">
      <c r="B5" s="150" t="s">
        <v>735</v>
      </c>
      <c r="C5" s="150" t="s">
        <v>824</v>
      </c>
      <c r="D5" s="159" t="s">
        <v>749</v>
      </c>
      <c r="E5" s="160"/>
    </row>
    <row r="6" spans="2:9" ht="45" hidden="1">
      <c r="B6" s="150" t="s">
        <v>825</v>
      </c>
      <c r="C6" s="150" t="s">
        <v>824</v>
      </c>
      <c r="D6" s="159" t="s">
        <v>749</v>
      </c>
      <c r="E6" s="160"/>
    </row>
    <row r="7" spans="2:9">
      <c r="B7" s="173" t="s">
        <v>790</v>
      </c>
      <c r="C7" s="173" t="s">
        <v>791</v>
      </c>
      <c r="D7" s="174" t="s">
        <v>792</v>
      </c>
      <c r="E7" s="172" t="s">
        <v>718</v>
      </c>
      <c r="F7" s="172" t="s">
        <v>718</v>
      </c>
      <c r="G7" s="172" t="s">
        <v>718</v>
      </c>
      <c r="H7" s="172" t="s">
        <v>718</v>
      </c>
      <c r="I7" s="172" t="s">
        <v>718</v>
      </c>
    </row>
    <row r="8" spans="2:9">
      <c r="B8" s="173" t="s">
        <v>826</v>
      </c>
      <c r="C8" s="173" t="s">
        <v>791</v>
      </c>
      <c r="D8" s="174" t="s">
        <v>792</v>
      </c>
      <c r="E8" s="172" t="s">
        <v>718</v>
      </c>
      <c r="F8" s="172" t="s">
        <v>718</v>
      </c>
      <c r="G8" s="172" t="s">
        <v>718</v>
      </c>
      <c r="H8" s="172" t="s">
        <v>718</v>
      </c>
      <c r="I8" s="172" t="s">
        <v>718</v>
      </c>
    </row>
    <row r="9" spans="2:9">
      <c r="B9" s="175" t="s">
        <v>680</v>
      </c>
      <c r="C9" s="175" t="s">
        <v>801</v>
      </c>
      <c r="D9" s="174" t="s">
        <v>792</v>
      </c>
      <c r="E9" s="161" t="s">
        <v>868</v>
      </c>
      <c r="F9" s="172" t="s">
        <v>864</v>
      </c>
      <c r="G9" s="172" t="s">
        <v>867</v>
      </c>
      <c r="H9" s="172" t="s">
        <v>718</v>
      </c>
      <c r="I9" s="172" t="s">
        <v>718</v>
      </c>
    </row>
    <row r="10" spans="2:9">
      <c r="B10" s="173" t="s">
        <v>697</v>
      </c>
      <c r="C10" s="173" t="s">
        <v>801</v>
      </c>
      <c r="D10" s="174" t="s">
        <v>792</v>
      </c>
      <c r="E10" s="161" t="s">
        <v>868</v>
      </c>
      <c r="F10" s="156" t="s">
        <v>850</v>
      </c>
      <c r="G10" s="172" t="s">
        <v>867</v>
      </c>
      <c r="H10" s="176" t="s">
        <v>866</v>
      </c>
      <c r="I10" s="176" t="s">
        <v>865</v>
      </c>
    </row>
    <row r="11" spans="2:9">
      <c r="B11" s="175" t="s">
        <v>802</v>
      </c>
      <c r="C11" s="175" t="s">
        <v>803</v>
      </c>
      <c r="D11" s="174" t="s">
        <v>792</v>
      </c>
      <c r="E11" s="161" t="s">
        <v>876</v>
      </c>
      <c r="F11" s="172" t="s">
        <v>875</v>
      </c>
      <c r="G11" s="172" t="s">
        <v>870</v>
      </c>
      <c r="H11" s="176" t="s">
        <v>877</v>
      </c>
      <c r="I11" s="176" t="s">
        <v>878</v>
      </c>
    </row>
    <row r="12" spans="2:9">
      <c r="B12" s="173" t="s">
        <v>821</v>
      </c>
      <c r="C12" s="173" t="s">
        <v>822</v>
      </c>
      <c r="D12" s="174" t="s">
        <v>792</v>
      </c>
      <c r="E12" s="161" t="s">
        <v>835</v>
      </c>
      <c r="F12" s="156" t="s">
        <v>836</v>
      </c>
      <c r="G12" s="156" t="s">
        <v>837</v>
      </c>
      <c r="H12" s="156" t="s">
        <v>838</v>
      </c>
      <c r="I12" s="156" t="s">
        <v>839</v>
      </c>
    </row>
    <row r="13" spans="2:9">
      <c r="B13" s="173" t="s">
        <v>796</v>
      </c>
      <c r="C13" s="173" t="s">
        <v>797</v>
      </c>
      <c r="D13" s="174" t="s">
        <v>792</v>
      </c>
      <c r="E13" s="161" t="s">
        <v>869</v>
      </c>
      <c r="F13" s="156" t="s">
        <v>851</v>
      </c>
      <c r="G13" s="172" t="s">
        <v>870</v>
      </c>
      <c r="H13" s="176" t="s">
        <v>872</v>
      </c>
      <c r="I13" s="176" t="s">
        <v>871</v>
      </c>
    </row>
    <row r="14" spans="2:9">
      <c r="B14" s="173" t="s">
        <v>798</v>
      </c>
      <c r="C14" s="173" t="s">
        <v>797</v>
      </c>
      <c r="D14" s="174" t="s">
        <v>792</v>
      </c>
      <c r="E14" s="161" t="s">
        <v>869</v>
      </c>
      <c r="F14" s="172" t="s">
        <v>880</v>
      </c>
      <c r="G14" s="172" t="s">
        <v>870</v>
      </c>
      <c r="H14" s="176" t="s">
        <v>874</v>
      </c>
      <c r="I14" s="176" t="s">
        <v>873</v>
      </c>
    </row>
    <row r="15" spans="2:9">
      <c r="B15" s="175" t="s">
        <v>817</v>
      </c>
      <c r="C15" s="175" t="s">
        <v>818</v>
      </c>
      <c r="D15" s="174" t="s">
        <v>792</v>
      </c>
      <c r="E15" s="178" t="s">
        <v>888</v>
      </c>
      <c r="F15" s="172" t="s">
        <v>881</v>
      </c>
      <c r="G15" s="172" t="s">
        <v>870</v>
      </c>
      <c r="H15" s="176" t="s">
        <v>887</v>
      </c>
      <c r="I15" s="176" t="s">
        <v>886</v>
      </c>
    </row>
    <row r="16" spans="2:9">
      <c r="B16" s="173" t="s">
        <v>794</v>
      </c>
      <c r="C16" s="173" t="s">
        <v>795</v>
      </c>
      <c r="D16" s="174" t="s">
        <v>792</v>
      </c>
      <c r="E16" s="161" t="s">
        <v>840</v>
      </c>
      <c r="F16" s="156" t="s">
        <v>852</v>
      </c>
      <c r="G16" s="156" t="s">
        <v>841</v>
      </c>
      <c r="H16" s="156" t="s">
        <v>842</v>
      </c>
      <c r="I16" s="156" t="s">
        <v>843</v>
      </c>
    </row>
    <row r="17" spans="2:9">
      <c r="B17" s="173" t="s">
        <v>799</v>
      </c>
      <c r="C17" s="173" t="s">
        <v>800</v>
      </c>
      <c r="D17" s="174" t="s">
        <v>792</v>
      </c>
      <c r="E17" s="161" t="s">
        <v>853</v>
      </c>
      <c r="F17" s="172" t="s">
        <v>863</v>
      </c>
      <c r="G17" s="156" t="s">
        <v>854</v>
      </c>
      <c r="H17" s="156" t="s">
        <v>855</v>
      </c>
      <c r="I17" s="156" t="s">
        <v>856</v>
      </c>
    </row>
    <row r="18" spans="2:9">
      <c r="B18" s="175" t="s">
        <v>800</v>
      </c>
      <c r="C18" s="173" t="s">
        <v>800</v>
      </c>
      <c r="D18" s="174" t="s">
        <v>792</v>
      </c>
      <c r="E18" s="161" t="s">
        <v>844</v>
      </c>
      <c r="F18" s="172" t="s">
        <v>863</v>
      </c>
      <c r="G18" s="156" t="s">
        <v>845</v>
      </c>
      <c r="H18" s="156" t="s">
        <v>846</v>
      </c>
      <c r="I18" s="156" t="s">
        <v>847</v>
      </c>
    </row>
    <row r="19" spans="2:9" ht="16" hidden="1" customHeight="1">
      <c r="B19" s="144" t="s">
        <v>805</v>
      </c>
      <c r="C19" s="144" t="s">
        <v>806</v>
      </c>
      <c r="D19" s="137" t="s">
        <v>807</v>
      </c>
      <c r="E19" s="161"/>
    </row>
    <row r="20" spans="2:9" ht="16" hidden="1" customHeight="1">
      <c r="B20" s="144" t="s">
        <v>808</v>
      </c>
      <c r="C20" s="144" t="s">
        <v>806</v>
      </c>
      <c r="D20" s="137" t="s">
        <v>807</v>
      </c>
      <c r="E20" s="161"/>
    </row>
    <row r="21" spans="2:9" ht="16" hidden="1" customHeight="1">
      <c r="B21" s="144" t="s">
        <v>809</v>
      </c>
      <c r="C21" s="144" t="s">
        <v>806</v>
      </c>
      <c r="D21" s="137" t="s">
        <v>807</v>
      </c>
      <c r="E21" s="161"/>
    </row>
    <row r="22" spans="2:9" ht="16" hidden="1" customHeight="1">
      <c r="B22" s="144" t="s">
        <v>812</v>
      </c>
      <c r="C22" s="144" t="s">
        <v>813</v>
      </c>
      <c r="D22" s="137" t="s">
        <v>807</v>
      </c>
      <c r="E22" s="161"/>
    </row>
    <row r="23" spans="2:9" ht="30" hidden="1" customHeight="1">
      <c r="B23" s="144" t="s">
        <v>814</v>
      </c>
      <c r="C23" s="144" t="s">
        <v>815</v>
      </c>
      <c r="D23" s="137" t="s">
        <v>807</v>
      </c>
      <c r="E23" s="161"/>
    </row>
    <row r="24" spans="2:9" ht="30" hidden="1" customHeight="1">
      <c r="B24" s="144" t="s">
        <v>816</v>
      </c>
      <c r="C24" s="144" t="s">
        <v>815</v>
      </c>
      <c r="D24" s="137" t="s">
        <v>807</v>
      </c>
      <c r="E24" s="161"/>
    </row>
    <row r="25" spans="2:9" ht="16" hidden="1" customHeight="1">
      <c r="B25" s="144" t="s">
        <v>810</v>
      </c>
      <c r="C25" s="144" t="s">
        <v>811</v>
      </c>
      <c r="D25" s="137" t="s">
        <v>807</v>
      </c>
      <c r="E25" s="161"/>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baseColWidth="10" defaultColWidth="1.6640625" defaultRowHeight="18"/>
  <cols>
    <col min="1" max="1" width="10.1640625" customWidth="1"/>
    <col min="2" max="2" width="3.6640625" bestFit="1" customWidth="1"/>
    <col min="3" max="3" width="34.1640625" bestFit="1" customWidth="1"/>
    <col min="4" max="4" width="32.6640625" bestFit="1" customWidth="1"/>
    <col min="5" max="5" width="8" bestFit="1" customWidth="1"/>
    <col min="6" max="8" width="11" customWidth="1"/>
    <col min="9" max="9" width="11" style="6" customWidth="1"/>
    <col min="10" max="11" width="11" customWidth="1"/>
    <col min="12" max="12" width="9.6640625" customWidth="1"/>
    <col min="13" max="13" width="8" bestFit="1" customWidth="1"/>
    <col min="14" max="14" width="10.1640625" bestFit="1" customWidth="1"/>
    <col min="15" max="24" width="9.33203125" customWidth="1"/>
    <col min="25" max="25" width="9.33203125" style="6" customWidth="1"/>
    <col min="26" max="26" width="20.1640625" customWidth="1"/>
  </cols>
  <sheetData>
    <row r="1" spans="1:26" ht="33" customHeight="1">
      <c r="A1" s="53" t="s">
        <v>462</v>
      </c>
    </row>
    <row r="2" spans="1:26">
      <c r="B2" s="269" t="s">
        <v>460</v>
      </c>
      <c r="C2" s="271" t="s">
        <v>447</v>
      </c>
      <c r="D2" s="271"/>
      <c r="E2" s="272" t="s">
        <v>448</v>
      </c>
      <c r="F2" s="273" t="s">
        <v>475</v>
      </c>
      <c r="G2" s="274"/>
      <c r="H2" s="274"/>
      <c r="I2" s="275"/>
      <c r="J2" s="275"/>
      <c r="K2" s="276"/>
      <c r="L2" s="277" t="s">
        <v>449</v>
      </c>
      <c r="M2" s="277"/>
      <c r="N2" s="277"/>
      <c r="O2" s="288" t="s">
        <v>450</v>
      </c>
      <c r="P2" s="288"/>
      <c r="Q2" s="288"/>
      <c r="R2" s="288"/>
      <c r="S2" s="288"/>
      <c r="T2" s="288"/>
      <c r="U2" s="288"/>
      <c r="V2" s="288"/>
      <c r="W2" s="288"/>
      <c r="X2" s="288"/>
      <c r="Y2" s="278" t="s">
        <v>555</v>
      </c>
      <c r="Z2" s="281" t="s">
        <v>451</v>
      </c>
    </row>
    <row r="3" spans="1:26">
      <c r="B3" s="270"/>
      <c r="C3" s="283" t="s">
        <v>452</v>
      </c>
      <c r="D3" s="283" t="s">
        <v>453</v>
      </c>
      <c r="E3" s="272"/>
      <c r="F3" s="285" t="s">
        <v>482</v>
      </c>
      <c r="G3" s="285"/>
      <c r="H3" s="285"/>
      <c r="I3" s="286" t="s">
        <v>483</v>
      </c>
      <c r="J3" s="285"/>
      <c r="K3" s="285"/>
      <c r="L3" s="287" t="s">
        <v>454</v>
      </c>
      <c r="M3" s="287" t="s">
        <v>449</v>
      </c>
      <c r="N3" s="287" t="s">
        <v>455</v>
      </c>
      <c r="O3" s="288" t="s">
        <v>465</v>
      </c>
      <c r="P3" s="288"/>
      <c r="Q3" s="288" t="s">
        <v>466</v>
      </c>
      <c r="R3" s="288"/>
      <c r="S3" s="288" t="s">
        <v>456</v>
      </c>
      <c r="T3" s="288"/>
      <c r="U3" s="288" t="s">
        <v>467</v>
      </c>
      <c r="V3" s="288"/>
      <c r="W3" s="288" t="s">
        <v>468</v>
      </c>
      <c r="X3" s="288"/>
      <c r="Y3" s="279"/>
      <c r="Z3" s="282"/>
    </row>
    <row r="4" spans="1:26">
      <c r="B4" s="270"/>
      <c r="C4" s="284"/>
      <c r="D4" s="284"/>
      <c r="E4" s="272"/>
      <c r="F4" s="50" t="s">
        <v>457</v>
      </c>
      <c r="G4" s="50" t="s">
        <v>463</v>
      </c>
      <c r="H4" s="50" t="s">
        <v>464</v>
      </c>
      <c r="I4" s="50" t="s">
        <v>457</v>
      </c>
      <c r="J4" s="50" t="s">
        <v>463</v>
      </c>
      <c r="K4" s="50" t="s">
        <v>464</v>
      </c>
      <c r="L4" s="277"/>
      <c r="M4" s="277"/>
      <c r="N4" s="277"/>
      <c r="O4" s="46" t="s">
        <v>458</v>
      </c>
      <c r="P4" s="46" t="s">
        <v>459</v>
      </c>
      <c r="Q4" s="46" t="s">
        <v>458</v>
      </c>
      <c r="R4" s="46" t="s">
        <v>459</v>
      </c>
      <c r="S4" s="46" t="s">
        <v>458</v>
      </c>
      <c r="T4" s="46" t="s">
        <v>459</v>
      </c>
      <c r="U4" s="46" t="s">
        <v>458</v>
      </c>
      <c r="V4" s="46" t="s">
        <v>459</v>
      </c>
      <c r="W4" s="46" t="s">
        <v>458</v>
      </c>
      <c r="X4" s="46" t="s">
        <v>459</v>
      </c>
      <c r="Y4" s="280"/>
      <c r="Z4" s="282"/>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45">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30">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4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40"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40"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40"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B2:B4"/>
    <mergeCell ref="U3:V3"/>
    <mergeCell ref="W3:X3"/>
    <mergeCell ref="L3:L4"/>
    <mergeCell ref="M3:M4"/>
    <mergeCell ref="N3:N4"/>
    <mergeCell ref="O3:P3"/>
    <mergeCell ref="Q3:R3"/>
    <mergeCell ref="S3:T3"/>
    <mergeCell ref="C2:D2"/>
    <mergeCell ref="E2:E4"/>
    <mergeCell ref="L2:N2"/>
    <mergeCell ref="O2:X2"/>
    <mergeCell ref="F2:K2"/>
    <mergeCell ref="Z2:Z4"/>
    <mergeCell ref="C3:C4"/>
    <mergeCell ref="D3:D4"/>
    <mergeCell ref="F3:H3"/>
    <mergeCell ref="I3:K3"/>
    <mergeCell ref="Y2:Y4"/>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baseColWidth="10" defaultColWidth="9" defaultRowHeight="18" outlineLevelCol="2"/>
  <cols>
    <col min="1" max="1" width="2.1640625" style="6" customWidth="1"/>
    <col min="2" max="2" width="8.5" style="1" bestFit="1" customWidth="1"/>
    <col min="3" max="3" width="17" style="1" customWidth="1" outlineLevel="2" collapsed="1"/>
    <col min="4" max="4" width="22.6640625" style="6" bestFit="1" customWidth="1"/>
    <col min="5" max="5" width="21" style="6" bestFit="1" customWidth="1"/>
    <col min="6" max="6" width="41" style="6" customWidth="1"/>
    <col min="7" max="7" width="38.6640625" style="6" customWidth="1"/>
    <col min="8" max="8" width="4.5" style="6" hidden="1" customWidth="1"/>
    <col min="9" max="9" width="13.6640625" style="28" customWidth="1"/>
    <col min="10" max="10" width="13.6640625" style="6" customWidth="1"/>
    <col min="11" max="11" width="25.1640625" style="6" customWidth="1"/>
    <col min="12" max="12" width="13.1640625" style="6" bestFit="1" customWidth="1"/>
    <col min="13" max="13" width="10.1640625" style="6" customWidth="1"/>
    <col min="14" max="14" width="45.6640625" style="2" customWidth="1"/>
    <col min="15" max="16384" width="9" style="6"/>
  </cols>
  <sheetData>
    <row r="1" spans="1:14" ht="36.75" customHeight="1">
      <c r="B1" s="3" t="s">
        <v>60</v>
      </c>
    </row>
    <row r="2" spans="1:14" ht="139.5" hidden="1" customHeight="1">
      <c r="B2" s="3"/>
      <c r="C2" s="5"/>
      <c r="D2" s="304" t="s">
        <v>189</v>
      </c>
      <c r="E2" s="305"/>
      <c r="K2" s="304"/>
      <c r="L2" s="305"/>
      <c r="M2" s="4" t="s">
        <v>85</v>
      </c>
    </row>
    <row r="3" spans="1:14" ht="34">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4"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4"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4"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4"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37390F-1D64-4485-ABC2-D2B1D8CF1770}">
  <ds:schemaRefs>
    <ds:schemaRef ds:uri="http://schemas.microsoft.com/office/2006/metadata/properties"/>
    <ds:schemaRef ds:uri="http://www.w3.org/XML/1998/namespace"/>
    <ds:schemaRef ds:uri="http://purl.org/dc/elements/1.1/"/>
    <ds:schemaRef ds:uri="http://schemas.openxmlformats.org/package/2006/metadata/core-properties"/>
    <ds:schemaRef ds:uri="4b092787-dda6-4ade-b8ea-a6db0a175615"/>
    <ds:schemaRef ds:uri="http://schemas.microsoft.com/office/2006/documentManagement/types"/>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82BEF9ED-0A20-4AC5-A084-35C939AD80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石井 啓佑</cp:lastModifiedBy>
  <cp:lastPrinted>2018-04-20T01:39:41Z</cp:lastPrinted>
  <dcterms:created xsi:type="dcterms:W3CDTF">2017-10-16T07:18:22Z</dcterms:created>
  <dcterms:modified xsi:type="dcterms:W3CDTF">2021-01-20T09:26:44Z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