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TM】進捗管理\"/>
    </mc:Choice>
  </mc:AlternateContent>
  <xr:revisionPtr revIDLastSave="0" documentId="13_ncr:1_{6BF2C883-B5E3-4FBF-9F36-06D9E9554207}" xr6:coauthVersionLast="46" xr6:coauthVersionMax="46" xr10:uidLastSave="{00000000-0000-0000-0000-000000000000}"/>
  <bookViews>
    <workbookView xWindow="4365" yWindow="720" windowWidth="23670" windowHeight="14160" xr2:uid="{00000000-000D-0000-FFFF-FFFF00000000}"/>
  </bookViews>
  <sheets>
    <sheet name="0122" sheetId="16" r:id="rId1"/>
    <sheet name="0121" sheetId="15" r:id="rId2"/>
    <sheet name="0120" sheetId="14" r:id="rId3"/>
    <sheet name="0119" sheetId="13" r:id="rId4"/>
    <sheet name="0118" sheetId="12" r:id="rId5"/>
    <sheet name="0115" sheetId="11" r:id="rId6"/>
    <sheet name="0114" sheetId="10" r:id="rId7"/>
    <sheet name="0113" sheetId="9" r:id="rId8"/>
    <sheet name="0112" sheetId="1" r:id="rId9"/>
    <sheet name="0108" sheetId="8" r:id="rId10"/>
    <sheet name="0107" sheetId="5" r:id="rId11"/>
    <sheet name="休日" sheetId="6" r:id="rId12"/>
    <sheet name="フォーマット" sheetId="7" r:id="rId13"/>
  </sheets>
  <definedNames>
    <definedName name="_xlnm._FilterDatabase" localSheetId="10" hidden="1">'0107'!$A$4:$AJ$43</definedName>
    <definedName name="_xlnm._FilterDatabase" localSheetId="9" hidden="1">'0108'!$A$4:$AZ$43</definedName>
    <definedName name="_xlnm._FilterDatabase" localSheetId="8" hidden="1">'0112'!$A$4:$AZ$43</definedName>
    <definedName name="_xlnm._FilterDatabase" localSheetId="7" hidden="1">'0113'!$A$4:$AZ$43</definedName>
    <definedName name="_xlnm._FilterDatabase" localSheetId="6" hidden="1">'0114'!$A$4:$AZ$43</definedName>
    <definedName name="_xlnm._FilterDatabase" localSheetId="5" hidden="1">'0115'!$A$4:$AZ$43</definedName>
    <definedName name="_xlnm._FilterDatabase" localSheetId="4" hidden="1">'0118'!$A$4:$AZ$43</definedName>
    <definedName name="_xlnm._FilterDatabase" localSheetId="3" hidden="1">'0119'!$A$4:$AZ$43</definedName>
    <definedName name="_xlnm._FilterDatabase" localSheetId="2" hidden="1">'0120'!$A$4:$AZ$43</definedName>
    <definedName name="_xlnm._FilterDatabase" localSheetId="1" hidden="1">'0121'!$A$4:$AZ$43</definedName>
    <definedName name="_xlnm._FilterDatabase" localSheetId="0" hidden="1">'0122'!$A$4:$AZ$43</definedName>
    <definedName name="_xlnm._FilterDatabase" localSheetId="12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S+oyJoH2VZa/BUt5NpweMEFfgEw=="/>
    </ext>
  </extLst>
</workbook>
</file>

<file path=xl/calcChain.xml><?xml version="1.0" encoding="utf-8"?>
<calcChain xmlns="http://schemas.openxmlformats.org/spreadsheetml/2006/main">
  <c r="N41" i="16" l="1"/>
  <c r="M41" i="16"/>
  <c r="K41" i="16"/>
  <c r="J41" i="16"/>
  <c r="I41" i="16"/>
  <c r="G41" i="16"/>
  <c r="F41" i="16"/>
  <c r="E41" i="16"/>
  <c r="L40" i="16"/>
  <c r="H40" i="16"/>
  <c r="AU39" i="16"/>
  <c r="AT39" i="16"/>
  <c r="AP39" i="16"/>
  <c r="AQ39" i="16" s="1"/>
  <c r="AO39" i="16"/>
  <c r="AK39" i="16"/>
  <c r="AL39" i="16" s="1"/>
  <c r="AJ39" i="16"/>
  <c r="O39" i="16"/>
  <c r="AW39" i="16" s="1"/>
  <c r="L39" i="16"/>
  <c r="AR39" i="16" s="1"/>
  <c r="H39" i="16"/>
  <c r="AM39" i="16" s="1"/>
  <c r="AU38" i="16"/>
  <c r="AV38" i="16" s="1"/>
  <c r="AT38" i="16"/>
  <c r="AR38" i="16"/>
  <c r="AP38" i="16"/>
  <c r="AQ38" i="16" s="1"/>
  <c r="AS38" i="16" s="1"/>
  <c r="AO38" i="16"/>
  <c r="AK38" i="16"/>
  <c r="AL38" i="16" s="1"/>
  <c r="AJ38" i="16"/>
  <c r="O38" i="16"/>
  <c r="AW38" i="16" s="1"/>
  <c r="L38" i="16"/>
  <c r="H38" i="16"/>
  <c r="AM38" i="16" s="1"/>
  <c r="AW37" i="16"/>
  <c r="AV37" i="16"/>
  <c r="AU37" i="16"/>
  <c r="AT37" i="16"/>
  <c r="AP37" i="16"/>
  <c r="AQ37" i="16" s="1"/>
  <c r="AO37" i="16"/>
  <c r="AK37" i="16"/>
  <c r="AJ37" i="16"/>
  <c r="O37" i="16"/>
  <c r="L37" i="16"/>
  <c r="AR37" i="16" s="1"/>
  <c r="H37" i="16"/>
  <c r="AM37" i="16" s="1"/>
  <c r="AU36" i="16"/>
  <c r="AT36" i="16"/>
  <c r="AR36" i="16"/>
  <c r="AQ36" i="16"/>
  <c r="AP36" i="16"/>
  <c r="AO36" i="16"/>
  <c r="AK36" i="16"/>
  <c r="AL36" i="16" s="1"/>
  <c r="AJ36" i="16"/>
  <c r="O36" i="16"/>
  <c r="AW36" i="16" s="1"/>
  <c r="L36" i="16"/>
  <c r="H36" i="16"/>
  <c r="AM36" i="16" s="1"/>
  <c r="AU35" i="16"/>
  <c r="AV35" i="16" s="1"/>
  <c r="AT35" i="16"/>
  <c r="AR35" i="16"/>
  <c r="AP35" i="16"/>
  <c r="AQ35" i="16" s="1"/>
  <c r="AS35" i="16" s="1"/>
  <c r="AO35" i="16"/>
  <c r="AM35" i="16"/>
  <c r="AN35" i="16" s="1"/>
  <c r="AL35" i="16"/>
  <c r="AK35" i="16"/>
  <c r="AJ35" i="16"/>
  <c r="O35" i="16"/>
  <c r="AW35" i="16" s="1"/>
  <c r="L35" i="16"/>
  <c r="H35" i="16"/>
  <c r="AW34" i="16"/>
  <c r="AU34" i="16"/>
  <c r="AV34" i="16" s="1"/>
  <c r="AX34" i="16" s="1"/>
  <c r="AT34" i="16"/>
  <c r="AP34" i="16"/>
  <c r="AQ34" i="16" s="1"/>
  <c r="AO34" i="16"/>
  <c r="AK34" i="16"/>
  <c r="AL34" i="16" s="1"/>
  <c r="AJ34" i="16"/>
  <c r="O34" i="16"/>
  <c r="L34" i="16"/>
  <c r="AR34" i="16" s="1"/>
  <c r="H34" i="16"/>
  <c r="AM34" i="16" s="1"/>
  <c r="AU33" i="16"/>
  <c r="AT33" i="16"/>
  <c r="AR33" i="16"/>
  <c r="AP33" i="16"/>
  <c r="AQ33" i="16" s="1"/>
  <c r="AS33" i="16" s="1"/>
  <c r="AO33" i="16"/>
  <c r="AK33" i="16"/>
  <c r="AL33" i="16" s="1"/>
  <c r="AJ33" i="16"/>
  <c r="O33" i="16"/>
  <c r="AW33" i="16" s="1"/>
  <c r="L33" i="16"/>
  <c r="H33" i="16"/>
  <c r="AM33" i="16" s="1"/>
  <c r="AN33" i="16" s="1"/>
  <c r="AU32" i="16"/>
  <c r="AV32" i="16" s="1"/>
  <c r="AT32" i="16"/>
  <c r="AP32" i="16"/>
  <c r="AQ32" i="16" s="1"/>
  <c r="AO32" i="16"/>
  <c r="AM32" i="16"/>
  <c r="AL32" i="16"/>
  <c r="AN32" i="16" s="1"/>
  <c r="AK32" i="16"/>
  <c r="AJ32" i="16"/>
  <c r="O32" i="16"/>
  <c r="AW32" i="16" s="1"/>
  <c r="L32" i="16"/>
  <c r="AR32" i="16" s="1"/>
  <c r="AS32" i="16" s="1"/>
  <c r="H32" i="16"/>
  <c r="AU31" i="16"/>
  <c r="AT31" i="16"/>
  <c r="AQ31" i="16"/>
  <c r="AP31" i="16"/>
  <c r="AO31" i="16"/>
  <c r="AK31" i="16"/>
  <c r="AL31" i="16" s="1"/>
  <c r="AJ31" i="16"/>
  <c r="O31" i="16"/>
  <c r="AW31" i="16" s="1"/>
  <c r="L31" i="16"/>
  <c r="AR31" i="16" s="1"/>
  <c r="H31" i="16"/>
  <c r="AM31" i="16" s="1"/>
  <c r="AU30" i="16"/>
  <c r="AT30" i="16"/>
  <c r="AR30" i="16"/>
  <c r="AP30" i="16"/>
  <c r="AQ30" i="16" s="1"/>
  <c r="AS30" i="16" s="1"/>
  <c r="AO30" i="16"/>
  <c r="AK30" i="16"/>
  <c r="AL30" i="16" s="1"/>
  <c r="AJ30" i="16"/>
  <c r="O30" i="16"/>
  <c r="AW30" i="16" s="1"/>
  <c r="L30" i="16"/>
  <c r="H30" i="16"/>
  <c r="AM30" i="16" s="1"/>
  <c r="AW29" i="16"/>
  <c r="AX29" i="16" s="1"/>
  <c r="AV29" i="16"/>
  <c r="AU29" i="16"/>
  <c r="AT29" i="16"/>
  <c r="AP29" i="16"/>
  <c r="AQ29" i="16" s="1"/>
  <c r="AO29" i="16"/>
  <c r="AK29" i="16"/>
  <c r="AJ29" i="16"/>
  <c r="O29" i="16"/>
  <c r="L29" i="16"/>
  <c r="AR29" i="16" s="1"/>
  <c r="H29" i="16"/>
  <c r="AM29" i="16" s="1"/>
  <c r="AU28" i="16"/>
  <c r="AT28" i="16"/>
  <c r="AR28" i="16"/>
  <c r="AP28" i="16"/>
  <c r="AQ28" i="16" s="1"/>
  <c r="AO28" i="16"/>
  <c r="AK28" i="16"/>
  <c r="AL28" i="16" s="1"/>
  <c r="AJ28" i="16"/>
  <c r="O28" i="16"/>
  <c r="AW28" i="16" s="1"/>
  <c r="L28" i="16"/>
  <c r="H28" i="16"/>
  <c r="AM28" i="16" s="1"/>
  <c r="AU27" i="16"/>
  <c r="AV27" i="16" s="1"/>
  <c r="AT27" i="16"/>
  <c r="AR27" i="16"/>
  <c r="AP27" i="16"/>
  <c r="AQ27" i="16" s="1"/>
  <c r="AS27" i="16" s="1"/>
  <c r="AO27" i="16"/>
  <c r="AM27" i="16"/>
  <c r="AK27" i="16"/>
  <c r="AL27" i="16" s="1"/>
  <c r="AJ27" i="16"/>
  <c r="O27" i="16"/>
  <c r="AW27" i="16" s="1"/>
  <c r="L27" i="16"/>
  <c r="H27" i="16"/>
  <c r="AW26" i="16"/>
  <c r="AU26" i="16"/>
  <c r="AV26" i="16" s="1"/>
  <c r="AT26" i="16"/>
  <c r="AP26" i="16"/>
  <c r="AQ26" i="16" s="1"/>
  <c r="AO26" i="16"/>
  <c r="AK26" i="16"/>
  <c r="AJ26" i="16"/>
  <c r="O26" i="16"/>
  <c r="L26" i="16"/>
  <c r="AR26" i="16" s="1"/>
  <c r="H26" i="16"/>
  <c r="AM26" i="16" s="1"/>
  <c r="AU25" i="16"/>
  <c r="AV25" i="16" s="1"/>
  <c r="AT25" i="16"/>
  <c r="AR25" i="16"/>
  <c r="AP25" i="16"/>
  <c r="AQ25" i="16" s="1"/>
  <c r="AS25" i="16" s="1"/>
  <c r="AO25" i="16"/>
  <c r="AK25" i="16"/>
  <c r="AL25" i="16" s="1"/>
  <c r="AJ25" i="16"/>
  <c r="O25" i="16"/>
  <c r="AW25" i="16" s="1"/>
  <c r="L25" i="16"/>
  <c r="H25" i="16"/>
  <c r="AM25" i="16" s="1"/>
  <c r="AN25" i="16" s="1"/>
  <c r="AU24" i="16"/>
  <c r="AV24" i="16" s="1"/>
  <c r="AT24" i="16"/>
  <c r="AR24" i="16"/>
  <c r="AP24" i="16"/>
  <c r="AQ24" i="16" s="1"/>
  <c r="AS24" i="16" s="1"/>
  <c r="AO24" i="16"/>
  <c r="AM24" i="16"/>
  <c r="AK24" i="16"/>
  <c r="AL24" i="16" s="1"/>
  <c r="AN24" i="16" s="1"/>
  <c r="AJ24" i="16"/>
  <c r="O24" i="16"/>
  <c r="AW24" i="16" s="1"/>
  <c r="L24" i="16"/>
  <c r="H24" i="16"/>
  <c r="AU23" i="16"/>
  <c r="AT23" i="16"/>
  <c r="AP23" i="16"/>
  <c r="AQ23" i="16" s="1"/>
  <c r="AO23" i="16"/>
  <c r="AK23" i="16"/>
  <c r="AL23" i="16" s="1"/>
  <c r="AJ23" i="16"/>
  <c r="O23" i="16"/>
  <c r="AW23" i="16" s="1"/>
  <c r="L23" i="16"/>
  <c r="AR23" i="16" s="1"/>
  <c r="H23" i="16"/>
  <c r="AM23" i="16" s="1"/>
  <c r="AU22" i="16"/>
  <c r="AT22" i="16"/>
  <c r="AV22" i="16" s="1"/>
  <c r="AR22" i="16"/>
  <c r="AQ22" i="16"/>
  <c r="AS22" i="16" s="1"/>
  <c r="AP22" i="16"/>
  <c r="AO22" i="16"/>
  <c r="AL22" i="16"/>
  <c r="AK22" i="16"/>
  <c r="AJ22" i="16"/>
  <c r="O22" i="16"/>
  <c r="AW22" i="16" s="1"/>
  <c r="L22" i="16"/>
  <c r="H22" i="16"/>
  <c r="AM22" i="16" s="1"/>
  <c r="AW21" i="16"/>
  <c r="AU21" i="16"/>
  <c r="AV21" i="16" s="1"/>
  <c r="AT21" i="16"/>
  <c r="AP21" i="16"/>
  <c r="AQ21" i="16" s="1"/>
  <c r="AO21" i="16"/>
  <c r="AK21" i="16"/>
  <c r="AJ21" i="16"/>
  <c r="O21" i="16"/>
  <c r="L21" i="16"/>
  <c r="AR21" i="16" s="1"/>
  <c r="H21" i="16"/>
  <c r="AM21" i="16" s="1"/>
  <c r="AU20" i="16"/>
  <c r="AT20" i="16"/>
  <c r="AR20" i="16"/>
  <c r="AQ20" i="16"/>
  <c r="AP20" i="16"/>
  <c r="AO20" i="16"/>
  <c r="AK20" i="16"/>
  <c r="AL20" i="16" s="1"/>
  <c r="AJ20" i="16"/>
  <c r="O20" i="16"/>
  <c r="AW20" i="16" s="1"/>
  <c r="L20" i="16"/>
  <c r="H20" i="16"/>
  <c r="AM20" i="16" s="1"/>
  <c r="AN20" i="16" s="1"/>
  <c r="AU19" i="16"/>
  <c r="AV19" i="16" s="1"/>
  <c r="AT19" i="16"/>
  <c r="AR19" i="16"/>
  <c r="AQ19" i="16"/>
  <c r="AS19" i="16" s="1"/>
  <c r="AP19" i="16"/>
  <c r="AO19" i="16"/>
  <c r="AM19" i="16"/>
  <c r="AL19" i="16"/>
  <c r="AK19" i="16"/>
  <c r="AJ19" i="16"/>
  <c r="O19" i="16"/>
  <c r="AW19" i="16" s="1"/>
  <c r="L19" i="16"/>
  <c r="H19" i="16"/>
  <c r="AW18" i="16"/>
  <c r="AV18" i="16"/>
  <c r="AX18" i="16" s="1"/>
  <c r="AU18" i="16"/>
  <c r="AT18" i="16"/>
  <c r="AP18" i="16"/>
  <c r="AQ18" i="16" s="1"/>
  <c r="AO18" i="16"/>
  <c r="AK18" i="16"/>
  <c r="AJ18" i="16"/>
  <c r="O18" i="16"/>
  <c r="L18" i="16"/>
  <c r="AR18" i="16" s="1"/>
  <c r="AS18" i="16" s="1"/>
  <c r="H18" i="16"/>
  <c r="AM18" i="16" s="1"/>
  <c r="AU17" i="16"/>
  <c r="AT17" i="16"/>
  <c r="AR17" i="16"/>
  <c r="AQ17" i="16"/>
  <c r="AS17" i="16" s="1"/>
  <c r="AP17" i="16"/>
  <c r="AO17" i="16"/>
  <c r="AK17" i="16"/>
  <c r="AL17" i="16" s="1"/>
  <c r="AJ17" i="16"/>
  <c r="O17" i="16"/>
  <c r="AW17" i="16" s="1"/>
  <c r="L17" i="16"/>
  <c r="H17" i="16"/>
  <c r="AM17" i="16" s="1"/>
  <c r="AV16" i="16"/>
  <c r="AU16" i="16"/>
  <c r="AT16" i="16"/>
  <c r="AR16" i="16"/>
  <c r="AP16" i="16"/>
  <c r="AQ16" i="16" s="1"/>
  <c r="AS16" i="16" s="1"/>
  <c r="AO16" i="16"/>
  <c r="AM16" i="16"/>
  <c r="AL16" i="16"/>
  <c r="AN16" i="16" s="1"/>
  <c r="AK16" i="16"/>
  <c r="AJ16" i="16"/>
  <c r="O16" i="16"/>
  <c r="AW16" i="16" s="1"/>
  <c r="AX16" i="16" s="1"/>
  <c r="L16" i="16"/>
  <c r="H16" i="16"/>
  <c r="AU15" i="16"/>
  <c r="AT15" i="16"/>
  <c r="AQ15" i="16"/>
  <c r="AP15" i="16"/>
  <c r="AO15" i="16"/>
  <c r="AK15" i="16"/>
  <c r="AL15" i="16" s="1"/>
  <c r="AJ15" i="16"/>
  <c r="O15" i="16"/>
  <c r="AW15" i="16" s="1"/>
  <c r="L15" i="16"/>
  <c r="AR15" i="16" s="1"/>
  <c r="AS15" i="16" s="1"/>
  <c r="H15" i="16"/>
  <c r="AM15" i="16" s="1"/>
  <c r="AU14" i="16"/>
  <c r="AT14" i="16"/>
  <c r="AS14" i="16"/>
  <c r="AR14" i="16"/>
  <c r="AQ14" i="16"/>
  <c r="AP14" i="16"/>
  <c r="AO14" i="16"/>
  <c r="AK14" i="16"/>
  <c r="AL14" i="16" s="1"/>
  <c r="AJ14" i="16"/>
  <c r="O14" i="16"/>
  <c r="AW14" i="16" s="1"/>
  <c r="L14" i="16"/>
  <c r="H14" i="16"/>
  <c r="AM14" i="16" s="1"/>
  <c r="AW13" i="16"/>
  <c r="AV13" i="16"/>
  <c r="AU13" i="16"/>
  <c r="AT13" i="16"/>
  <c r="AP13" i="16"/>
  <c r="AQ13" i="16" s="1"/>
  <c r="AO13" i="16"/>
  <c r="AK13" i="16"/>
  <c r="AJ13" i="16"/>
  <c r="O13" i="16"/>
  <c r="L13" i="16"/>
  <c r="AR13" i="16" s="1"/>
  <c r="AS13" i="16" s="1"/>
  <c r="H13" i="16"/>
  <c r="AM13" i="16" s="1"/>
  <c r="AU12" i="16"/>
  <c r="AT12" i="16"/>
  <c r="AR12" i="16"/>
  <c r="AQ12" i="16"/>
  <c r="AP12" i="16"/>
  <c r="AO12" i="16"/>
  <c r="AK12" i="16"/>
  <c r="AL12" i="16" s="1"/>
  <c r="AJ12" i="16"/>
  <c r="O12" i="16"/>
  <c r="AW12" i="16" s="1"/>
  <c r="L12" i="16"/>
  <c r="H12" i="16"/>
  <c r="AM12" i="16" s="1"/>
  <c r="AU11" i="16"/>
  <c r="AV11" i="16" s="1"/>
  <c r="AT11" i="16"/>
  <c r="AR11" i="16"/>
  <c r="AP11" i="16"/>
  <c r="AQ11" i="16" s="1"/>
  <c r="AS11" i="16" s="1"/>
  <c r="AO11" i="16"/>
  <c r="AM11" i="16"/>
  <c r="AL11" i="16"/>
  <c r="AK11" i="16"/>
  <c r="AJ11" i="16"/>
  <c r="O11" i="16"/>
  <c r="AW11" i="16" s="1"/>
  <c r="L11" i="16"/>
  <c r="H11" i="16"/>
  <c r="AW10" i="16"/>
  <c r="AV10" i="16"/>
  <c r="AX10" i="16" s="1"/>
  <c r="AU10" i="16"/>
  <c r="AT10" i="16"/>
  <c r="AP10" i="16"/>
  <c r="AQ10" i="16" s="1"/>
  <c r="AO10" i="16"/>
  <c r="AK10" i="16"/>
  <c r="AJ10" i="16"/>
  <c r="O10" i="16"/>
  <c r="L10" i="16"/>
  <c r="AR10" i="16" s="1"/>
  <c r="AS10" i="16" s="1"/>
  <c r="H10" i="16"/>
  <c r="AM10" i="16" s="1"/>
  <c r="AU9" i="16"/>
  <c r="AV9" i="16" s="1"/>
  <c r="AT9" i="16"/>
  <c r="AR9" i="16"/>
  <c r="AP9" i="16"/>
  <c r="AQ9" i="16" s="1"/>
  <c r="AS9" i="16" s="1"/>
  <c r="AO9" i="16"/>
  <c r="AK9" i="16"/>
  <c r="AL9" i="16" s="1"/>
  <c r="AJ9" i="16"/>
  <c r="O9" i="16"/>
  <c r="AW9" i="16" s="1"/>
  <c r="AX9" i="16" s="1"/>
  <c r="L9" i="16"/>
  <c r="H9" i="16"/>
  <c r="AM9" i="16" s="1"/>
  <c r="AU8" i="16"/>
  <c r="AV8" i="16" s="1"/>
  <c r="AT8" i="16"/>
  <c r="AR8" i="16"/>
  <c r="AP8" i="16"/>
  <c r="AQ8" i="16" s="1"/>
  <c r="AS8" i="16" s="1"/>
  <c r="AO8" i="16"/>
  <c r="AM8" i="16"/>
  <c r="AK8" i="16"/>
  <c r="AL8" i="16" s="1"/>
  <c r="AN8" i="16" s="1"/>
  <c r="AJ8" i="16"/>
  <c r="O8" i="16"/>
  <c r="AW8" i="16" s="1"/>
  <c r="L8" i="16"/>
  <c r="H8" i="16"/>
  <c r="AU7" i="16"/>
  <c r="AT7" i="16"/>
  <c r="AP7" i="16"/>
  <c r="AQ7" i="16" s="1"/>
  <c r="AO7" i="16"/>
  <c r="AK7" i="16"/>
  <c r="AL7" i="16" s="1"/>
  <c r="AJ7" i="16"/>
  <c r="O7" i="16"/>
  <c r="AW7" i="16" s="1"/>
  <c r="L7" i="16"/>
  <c r="AR7" i="16" s="1"/>
  <c r="H7" i="16"/>
  <c r="AM7" i="16" s="1"/>
  <c r="AU6" i="16"/>
  <c r="AT6" i="16"/>
  <c r="AV6" i="16" s="1"/>
  <c r="AR6" i="16"/>
  <c r="AP6" i="16"/>
  <c r="AQ6" i="16" s="1"/>
  <c r="AS6" i="16" s="1"/>
  <c r="AO6" i="16"/>
  <c r="AL6" i="16"/>
  <c r="AK6" i="16"/>
  <c r="AJ6" i="16"/>
  <c r="O6" i="16"/>
  <c r="AW6" i="16" s="1"/>
  <c r="AX6" i="16" s="1"/>
  <c r="L6" i="16"/>
  <c r="H6" i="16"/>
  <c r="AM6" i="16" s="1"/>
  <c r="AW5" i="16"/>
  <c r="AU5" i="16"/>
  <c r="AV5" i="16" s="1"/>
  <c r="AT5" i="16"/>
  <c r="AP5" i="16"/>
  <c r="AQ5" i="16" s="1"/>
  <c r="AO5" i="16"/>
  <c r="AK5" i="16"/>
  <c r="AJ5" i="16"/>
  <c r="O5" i="16"/>
  <c r="O42" i="16" s="1"/>
  <c r="L5" i="16"/>
  <c r="L42" i="16" s="1"/>
  <c r="H5" i="16"/>
  <c r="AM5" i="16" s="1"/>
  <c r="N41" i="15"/>
  <c r="M41" i="15"/>
  <c r="K41" i="15"/>
  <c r="J41" i="15"/>
  <c r="I41" i="15"/>
  <c r="G41" i="15"/>
  <c r="F41" i="15"/>
  <c r="E41" i="15"/>
  <c r="L40" i="15"/>
  <c r="H40" i="15"/>
  <c r="AW39" i="15"/>
  <c r="AU39" i="15"/>
  <c r="AT39" i="15"/>
  <c r="AP39" i="15"/>
  <c r="AQ39" i="15" s="1"/>
  <c r="AO39" i="15"/>
  <c r="AK39" i="15"/>
  <c r="AL39" i="15" s="1"/>
  <c r="AJ39" i="15"/>
  <c r="O39" i="15"/>
  <c r="L39" i="15"/>
  <c r="AR39" i="15" s="1"/>
  <c r="H39" i="15"/>
  <c r="AM39" i="15" s="1"/>
  <c r="AW38" i="15"/>
  <c r="AV38" i="15"/>
  <c r="AU38" i="15"/>
  <c r="AT38" i="15"/>
  <c r="AR38" i="15"/>
  <c r="AP38" i="15"/>
  <c r="AO38" i="15"/>
  <c r="AK38" i="15"/>
  <c r="AL38" i="15" s="1"/>
  <c r="AJ38" i="15"/>
  <c r="O38" i="15"/>
  <c r="L38" i="15"/>
  <c r="H38" i="15"/>
  <c r="AM38" i="15" s="1"/>
  <c r="AU37" i="15"/>
  <c r="AV37" i="15" s="1"/>
  <c r="AT37" i="15"/>
  <c r="AR37" i="15"/>
  <c r="AQ37" i="15"/>
  <c r="AP37" i="15"/>
  <c r="AO37" i="15"/>
  <c r="AM37" i="15"/>
  <c r="AK37" i="15"/>
  <c r="AJ37" i="15"/>
  <c r="O37" i="15"/>
  <c r="AW37" i="15" s="1"/>
  <c r="L37" i="15"/>
  <c r="H37" i="15"/>
  <c r="AU36" i="15"/>
  <c r="AV36" i="15" s="1"/>
  <c r="AT36" i="15"/>
  <c r="AP36" i="15"/>
  <c r="AQ36" i="15" s="1"/>
  <c r="AO36" i="15"/>
  <c r="AM36" i="15"/>
  <c r="AL36" i="15"/>
  <c r="AK36" i="15"/>
  <c r="AJ36" i="15"/>
  <c r="O36" i="15"/>
  <c r="AW36" i="15" s="1"/>
  <c r="AX36" i="15" s="1"/>
  <c r="L36" i="15"/>
  <c r="AR36" i="15" s="1"/>
  <c r="H36" i="15"/>
  <c r="AW35" i="15"/>
  <c r="AU35" i="15"/>
  <c r="AT35" i="15"/>
  <c r="AV35" i="15" s="1"/>
  <c r="AP35" i="15"/>
  <c r="AQ35" i="15" s="1"/>
  <c r="AO35" i="15"/>
  <c r="AK35" i="15"/>
  <c r="AL35" i="15" s="1"/>
  <c r="AJ35" i="15"/>
  <c r="O35" i="15"/>
  <c r="L35" i="15"/>
  <c r="AR35" i="15" s="1"/>
  <c r="H35" i="15"/>
  <c r="AM35" i="15" s="1"/>
  <c r="AW34" i="15"/>
  <c r="AV34" i="15"/>
  <c r="AU34" i="15"/>
  <c r="AT34" i="15"/>
  <c r="AR34" i="15"/>
  <c r="AP34" i="15"/>
  <c r="AO34" i="15"/>
  <c r="AK34" i="15"/>
  <c r="AL34" i="15" s="1"/>
  <c r="AJ34" i="15"/>
  <c r="O34" i="15"/>
  <c r="L34" i="15"/>
  <c r="H34" i="15"/>
  <c r="AM34" i="15" s="1"/>
  <c r="AU33" i="15"/>
  <c r="AV33" i="15" s="1"/>
  <c r="AT33" i="15"/>
  <c r="AR33" i="15"/>
  <c r="AP33" i="15"/>
  <c r="AQ33" i="15" s="1"/>
  <c r="AO33" i="15"/>
  <c r="AM33" i="15"/>
  <c r="AK33" i="15"/>
  <c r="AJ33" i="15"/>
  <c r="O33" i="15"/>
  <c r="AW33" i="15" s="1"/>
  <c r="L33" i="15"/>
  <c r="H33" i="15"/>
  <c r="AU32" i="15"/>
  <c r="AV32" i="15" s="1"/>
  <c r="AT32" i="15"/>
  <c r="AP32" i="15"/>
  <c r="AQ32" i="15" s="1"/>
  <c r="AO32" i="15"/>
  <c r="AM32" i="15"/>
  <c r="AL32" i="15"/>
  <c r="AK32" i="15"/>
  <c r="AJ32" i="15"/>
  <c r="O32" i="15"/>
  <c r="AW32" i="15" s="1"/>
  <c r="AX32" i="15" s="1"/>
  <c r="L32" i="15"/>
  <c r="AR32" i="15" s="1"/>
  <c r="H32" i="15"/>
  <c r="AW31" i="15"/>
  <c r="AU31" i="15"/>
  <c r="AT31" i="15"/>
  <c r="AP31" i="15"/>
  <c r="AQ31" i="15" s="1"/>
  <c r="AO31" i="15"/>
  <c r="AK31" i="15"/>
  <c r="AL31" i="15" s="1"/>
  <c r="AJ31" i="15"/>
  <c r="O31" i="15"/>
  <c r="L31" i="15"/>
  <c r="AR31" i="15" s="1"/>
  <c r="H31" i="15"/>
  <c r="AM31" i="15" s="1"/>
  <c r="AW30" i="15"/>
  <c r="AX30" i="15" s="1"/>
  <c r="AV30" i="15"/>
  <c r="AU30" i="15"/>
  <c r="AT30" i="15"/>
  <c r="AR30" i="15"/>
  <c r="AP30" i="15"/>
  <c r="AO30" i="15"/>
  <c r="AK30" i="15"/>
  <c r="AL30" i="15" s="1"/>
  <c r="AJ30" i="15"/>
  <c r="O30" i="15"/>
  <c r="L30" i="15"/>
  <c r="H30" i="15"/>
  <c r="AM30" i="15" s="1"/>
  <c r="AU29" i="15"/>
  <c r="AV29" i="15" s="1"/>
  <c r="AT29" i="15"/>
  <c r="AR29" i="15"/>
  <c r="AQ29" i="15"/>
  <c r="AP29" i="15"/>
  <c r="AO29" i="15"/>
  <c r="AM29" i="15"/>
  <c r="AK29" i="15"/>
  <c r="AJ29" i="15"/>
  <c r="O29" i="15"/>
  <c r="AW29" i="15" s="1"/>
  <c r="L29" i="15"/>
  <c r="H29" i="15"/>
  <c r="AU28" i="15"/>
  <c r="AV28" i="15" s="1"/>
  <c r="AT28" i="15"/>
  <c r="AP28" i="15"/>
  <c r="AQ28" i="15" s="1"/>
  <c r="AO28" i="15"/>
  <c r="AM28" i="15"/>
  <c r="AL28" i="15"/>
  <c r="AK28" i="15"/>
  <c r="AJ28" i="15"/>
  <c r="O28" i="15"/>
  <c r="AW28" i="15" s="1"/>
  <c r="AX28" i="15" s="1"/>
  <c r="L28" i="15"/>
  <c r="AR28" i="15" s="1"/>
  <c r="H28" i="15"/>
  <c r="AW27" i="15"/>
  <c r="AU27" i="15"/>
  <c r="AT27" i="15"/>
  <c r="AP27" i="15"/>
  <c r="AQ27" i="15" s="1"/>
  <c r="AO27" i="15"/>
  <c r="AK27" i="15"/>
  <c r="AL27" i="15" s="1"/>
  <c r="AJ27" i="15"/>
  <c r="O27" i="15"/>
  <c r="L27" i="15"/>
  <c r="AR27" i="15" s="1"/>
  <c r="H27" i="15"/>
  <c r="AM27" i="15" s="1"/>
  <c r="AW26" i="15"/>
  <c r="AU26" i="15"/>
  <c r="AV26" i="15" s="1"/>
  <c r="AT26" i="15"/>
  <c r="AR26" i="15"/>
  <c r="AP26" i="15"/>
  <c r="AO26" i="15"/>
  <c r="AQ26" i="15" s="1"/>
  <c r="AK26" i="15"/>
  <c r="AL26" i="15" s="1"/>
  <c r="AJ26" i="15"/>
  <c r="O26" i="15"/>
  <c r="L26" i="15"/>
  <c r="H26" i="15"/>
  <c r="AM26" i="15" s="1"/>
  <c r="AN26" i="15" s="1"/>
  <c r="AU25" i="15"/>
  <c r="AV25" i="15" s="1"/>
  <c r="AT25" i="15"/>
  <c r="AR25" i="15"/>
  <c r="AS25" i="15" s="1"/>
  <c r="AQ25" i="15"/>
  <c r="AP25" i="15"/>
  <c r="AO25" i="15"/>
  <c r="AM25" i="15"/>
  <c r="AK25" i="15"/>
  <c r="AJ25" i="15"/>
  <c r="O25" i="15"/>
  <c r="AW25" i="15" s="1"/>
  <c r="L25" i="15"/>
  <c r="H25" i="15"/>
  <c r="AU24" i="15"/>
  <c r="AV24" i="15" s="1"/>
  <c r="AT24" i="15"/>
  <c r="AP24" i="15"/>
  <c r="AQ24" i="15" s="1"/>
  <c r="AO24" i="15"/>
  <c r="AM24" i="15"/>
  <c r="AK24" i="15"/>
  <c r="AL24" i="15" s="1"/>
  <c r="AJ24" i="15"/>
  <c r="O24" i="15"/>
  <c r="AW24" i="15" s="1"/>
  <c r="AX24" i="15" s="1"/>
  <c r="L24" i="15"/>
  <c r="AR24" i="15" s="1"/>
  <c r="H24" i="15"/>
  <c r="AW23" i="15"/>
  <c r="AU23" i="15"/>
  <c r="AT23" i="15"/>
  <c r="AP23" i="15"/>
  <c r="AQ23" i="15" s="1"/>
  <c r="AO23" i="15"/>
  <c r="AK23" i="15"/>
  <c r="AL23" i="15" s="1"/>
  <c r="AJ23" i="15"/>
  <c r="O23" i="15"/>
  <c r="L23" i="15"/>
  <c r="AR23" i="15" s="1"/>
  <c r="H23" i="15"/>
  <c r="AM23" i="15" s="1"/>
  <c r="AW22" i="15"/>
  <c r="AV22" i="15"/>
  <c r="AU22" i="15"/>
  <c r="AT22" i="15"/>
  <c r="AR22" i="15"/>
  <c r="AP22" i="15"/>
  <c r="AO22" i="15"/>
  <c r="AK22" i="15"/>
  <c r="AL22" i="15" s="1"/>
  <c r="AJ22" i="15"/>
  <c r="O22" i="15"/>
  <c r="L22" i="15"/>
  <c r="H22" i="15"/>
  <c r="AM22" i="15" s="1"/>
  <c r="AU21" i="15"/>
  <c r="AV21" i="15" s="1"/>
  <c r="AT21" i="15"/>
  <c r="AR21" i="15"/>
  <c r="AS21" i="15" s="1"/>
  <c r="AQ21" i="15"/>
  <c r="AP21" i="15"/>
  <c r="AO21" i="15"/>
  <c r="AM21" i="15"/>
  <c r="AK21" i="15"/>
  <c r="AJ21" i="15"/>
  <c r="O21" i="15"/>
  <c r="AW21" i="15" s="1"/>
  <c r="L21" i="15"/>
  <c r="H21" i="15"/>
  <c r="AU20" i="15"/>
  <c r="AV20" i="15" s="1"/>
  <c r="AT20" i="15"/>
  <c r="AP20" i="15"/>
  <c r="AQ20" i="15" s="1"/>
  <c r="AO20" i="15"/>
  <c r="AM20" i="15"/>
  <c r="AK20" i="15"/>
  <c r="AL20" i="15" s="1"/>
  <c r="AJ20" i="15"/>
  <c r="O20" i="15"/>
  <c r="AW20" i="15" s="1"/>
  <c r="AX20" i="15" s="1"/>
  <c r="L20" i="15"/>
  <c r="AR20" i="15" s="1"/>
  <c r="H20" i="15"/>
  <c r="AW19" i="15"/>
  <c r="AU19" i="15"/>
  <c r="AT19" i="15"/>
  <c r="AV19" i="15" s="1"/>
  <c r="AP19" i="15"/>
  <c r="AQ19" i="15" s="1"/>
  <c r="AO19" i="15"/>
  <c r="AK19" i="15"/>
  <c r="AL19" i="15" s="1"/>
  <c r="AJ19" i="15"/>
  <c r="O19" i="15"/>
  <c r="L19" i="15"/>
  <c r="AR19" i="15" s="1"/>
  <c r="H19" i="15"/>
  <c r="AM19" i="15" s="1"/>
  <c r="AW18" i="15"/>
  <c r="AV18" i="15"/>
  <c r="AU18" i="15"/>
  <c r="AT18" i="15"/>
  <c r="AR18" i="15"/>
  <c r="AP18" i="15"/>
  <c r="AO18" i="15"/>
  <c r="AK18" i="15"/>
  <c r="AL18" i="15" s="1"/>
  <c r="AJ18" i="15"/>
  <c r="O18" i="15"/>
  <c r="L18" i="15"/>
  <c r="H18" i="15"/>
  <c r="AM18" i="15" s="1"/>
  <c r="AU17" i="15"/>
  <c r="AV17" i="15" s="1"/>
  <c r="AT17" i="15"/>
  <c r="AR17" i="15"/>
  <c r="AP17" i="15"/>
  <c r="AQ17" i="15" s="1"/>
  <c r="AO17" i="15"/>
  <c r="AM17" i="15"/>
  <c r="AK17" i="15"/>
  <c r="AJ17" i="15"/>
  <c r="AL17" i="15" s="1"/>
  <c r="AN17" i="15" s="1"/>
  <c r="O17" i="15"/>
  <c r="AW17" i="15" s="1"/>
  <c r="L17" i="15"/>
  <c r="H17" i="15"/>
  <c r="AU16" i="15"/>
  <c r="AV16" i="15" s="1"/>
  <c r="AT16" i="15"/>
  <c r="AP16" i="15"/>
  <c r="AQ16" i="15" s="1"/>
  <c r="AO16" i="15"/>
  <c r="AM16" i="15"/>
  <c r="AK16" i="15"/>
  <c r="AL16" i="15" s="1"/>
  <c r="AJ16" i="15"/>
  <c r="O16" i="15"/>
  <c r="AW16" i="15" s="1"/>
  <c r="L16" i="15"/>
  <c r="AR16" i="15" s="1"/>
  <c r="H16" i="15"/>
  <c r="AW15" i="15"/>
  <c r="AU15" i="15"/>
  <c r="AT15" i="15"/>
  <c r="AP15" i="15"/>
  <c r="AQ15" i="15" s="1"/>
  <c r="AO15" i="15"/>
  <c r="AK15" i="15"/>
  <c r="AL15" i="15" s="1"/>
  <c r="AJ15" i="15"/>
  <c r="O15" i="15"/>
  <c r="L15" i="15"/>
  <c r="AR15" i="15" s="1"/>
  <c r="H15" i="15"/>
  <c r="AM15" i="15" s="1"/>
  <c r="AW14" i="15"/>
  <c r="AV14" i="15"/>
  <c r="AU14" i="15"/>
  <c r="AT14" i="15"/>
  <c r="AR14" i="15"/>
  <c r="AP14" i="15"/>
  <c r="AO14" i="15"/>
  <c r="AK14" i="15"/>
  <c r="AL14" i="15" s="1"/>
  <c r="AJ14" i="15"/>
  <c r="O14" i="15"/>
  <c r="L14" i="15"/>
  <c r="H14" i="15"/>
  <c r="AM14" i="15" s="1"/>
  <c r="AU13" i="15"/>
  <c r="AV13" i="15" s="1"/>
  <c r="AT13" i="15"/>
  <c r="AR13" i="15"/>
  <c r="AP13" i="15"/>
  <c r="AQ13" i="15" s="1"/>
  <c r="AO13" i="15"/>
  <c r="AM13" i="15"/>
  <c r="AK13" i="15"/>
  <c r="AJ13" i="15"/>
  <c r="AL13" i="15" s="1"/>
  <c r="O13" i="15"/>
  <c r="AW13" i="15" s="1"/>
  <c r="L13" i="15"/>
  <c r="H13" i="15"/>
  <c r="AU12" i="15"/>
  <c r="AV12" i="15" s="1"/>
  <c r="AT12" i="15"/>
  <c r="AP12" i="15"/>
  <c r="AQ12" i="15" s="1"/>
  <c r="AO12" i="15"/>
  <c r="AM12" i="15"/>
  <c r="AN12" i="15" s="1"/>
  <c r="AL12" i="15"/>
  <c r="AK12" i="15"/>
  <c r="AJ12" i="15"/>
  <c r="O12" i="15"/>
  <c r="AW12" i="15" s="1"/>
  <c r="AX12" i="15" s="1"/>
  <c r="L12" i="15"/>
  <c r="AR12" i="15" s="1"/>
  <c r="H12" i="15"/>
  <c r="AW11" i="15"/>
  <c r="AU11" i="15"/>
  <c r="AT11" i="15"/>
  <c r="AP11" i="15"/>
  <c r="AQ11" i="15" s="1"/>
  <c r="AO11" i="15"/>
  <c r="AK11" i="15"/>
  <c r="AL11" i="15" s="1"/>
  <c r="AJ11" i="15"/>
  <c r="O11" i="15"/>
  <c r="L11" i="15"/>
  <c r="AR11" i="15" s="1"/>
  <c r="H11" i="15"/>
  <c r="AM11" i="15" s="1"/>
  <c r="AW10" i="15"/>
  <c r="AV10" i="15"/>
  <c r="AU10" i="15"/>
  <c r="AT10" i="15"/>
  <c r="AR10" i="15"/>
  <c r="AP10" i="15"/>
  <c r="AO10" i="15"/>
  <c r="AM10" i="15"/>
  <c r="AK10" i="15"/>
  <c r="AL10" i="15" s="1"/>
  <c r="AN10" i="15" s="1"/>
  <c r="AJ10" i="15"/>
  <c r="O10" i="15"/>
  <c r="L10" i="15"/>
  <c r="H10" i="15"/>
  <c r="AU9" i="15"/>
  <c r="AV9" i="15" s="1"/>
  <c r="AT9" i="15"/>
  <c r="AP9" i="15"/>
  <c r="AQ9" i="15" s="1"/>
  <c r="AO9" i="15"/>
  <c r="AM9" i="15"/>
  <c r="AK9" i="15"/>
  <c r="AJ9" i="15"/>
  <c r="O9" i="15"/>
  <c r="AW9" i="15" s="1"/>
  <c r="L9" i="15"/>
  <c r="AR9" i="15" s="1"/>
  <c r="H9" i="15"/>
  <c r="AU8" i="15"/>
  <c r="AV8" i="15" s="1"/>
  <c r="AT8" i="15"/>
  <c r="AP8" i="15"/>
  <c r="AQ8" i="15" s="1"/>
  <c r="AO8" i="15"/>
  <c r="AM8" i="15"/>
  <c r="AK8" i="15"/>
  <c r="AL8" i="15" s="1"/>
  <c r="AJ8" i="15"/>
  <c r="O8" i="15"/>
  <c r="AW8" i="15" s="1"/>
  <c r="L8" i="15"/>
  <c r="AR8" i="15" s="1"/>
  <c r="H8" i="15"/>
  <c r="AW7" i="15"/>
  <c r="AU7" i="15"/>
  <c r="AT7" i="15"/>
  <c r="AV7" i="15" s="1"/>
  <c r="AP7" i="15"/>
  <c r="AQ7" i="15" s="1"/>
  <c r="AO7" i="15"/>
  <c r="AK7" i="15"/>
  <c r="AL7" i="15" s="1"/>
  <c r="AJ7" i="15"/>
  <c r="O7" i="15"/>
  <c r="L7" i="15"/>
  <c r="AR7" i="15" s="1"/>
  <c r="H7" i="15"/>
  <c r="AM7" i="15" s="1"/>
  <c r="AW6" i="15"/>
  <c r="AX6" i="15" s="1"/>
  <c r="AV6" i="15"/>
  <c r="AU6" i="15"/>
  <c r="AT6" i="15"/>
  <c r="AR6" i="15"/>
  <c r="AS6" i="15" s="1"/>
  <c r="AP6" i="15"/>
  <c r="AO6" i="15"/>
  <c r="AQ6" i="15" s="1"/>
  <c r="AK6" i="15"/>
  <c r="AL6" i="15" s="1"/>
  <c r="AJ6" i="15"/>
  <c r="O6" i="15"/>
  <c r="L6" i="15"/>
  <c r="H6" i="15"/>
  <c r="AM6" i="15" s="1"/>
  <c r="AN6" i="15" s="1"/>
  <c r="AU5" i="15"/>
  <c r="AV5" i="15" s="1"/>
  <c r="AT5" i="15"/>
  <c r="AR5" i="15"/>
  <c r="AP5" i="15"/>
  <c r="AQ5" i="15" s="1"/>
  <c r="AO5" i="15"/>
  <c r="AM5" i="15"/>
  <c r="AK5" i="15"/>
  <c r="AJ5" i="15"/>
  <c r="O5" i="15"/>
  <c r="AW5" i="15" s="1"/>
  <c r="L5" i="15"/>
  <c r="L42" i="15" s="1"/>
  <c r="H5" i="15"/>
  <c r="H42" i="15" s="1"/>
  <c r="N41" i="14"/>
  <c r="M41" i="14"/>
  <c r="K41" i="14"/>
  <c r="J41" i="14"/>
  <c r="I41" i="14"/>
  <c r="G41" i="14"/>
  <c r="F41" i="14"/>
  <c r="E41" i="14"/>
  <c r="L40" i="14"/>
  <c r="H40" i="14"/>
  <c r="AU39" i="14"/>
  <c r="AV39" i="14" s="1"/>
  <c r="AT39" i="14"/>
  <c r="AP39" i="14"/>
  <c r="AQ39" i="14" s="1"/>
  <c r="AO39" i="14"/>
  <c r="AM39" i="14"/>
  <c r="AK39" i="14"/>
  <c r="AL39" i="14" s="1"/>
  <c r="AJ39" i="14"/>
  <c r="O39" i="14"/>
  <c r="AW39" i="14" s="1"/>
  <c r="L39" i="14"/>
  <c r="AR39" i="14" s="1"/>
  <c r="H39" i="14"/>
  <c r="AW38" i="14"/>
  <c r="AU38" i="14"/>
  <c r="AV38" i="14" s="1"/>
  <c r="AX38" i="14" s="1"/>
  <c r="AT38" i="14"/>
  <c r="AP38" i="14"/>
  <c r="AQ38" i="14" s="1"/>
  <c r="AO38" i="14"/>
  <c r="AM38" i="14"/>
  <c r="AK38" i="14"/>
  <c r="AL38" i="14" s="1"/>
  <c r="AN38" i="14" s="1"/>
  <c r="AJ38" i="14"/>
  <c r="O38" i="14"/>
  <c r="L38" i="14"/>
  <c r="AR38" i="14" s="1"/>
  <c r="AS38" i="14" s="1"/>
  <c r="H38" i="14"/>
  <c r="AU37" i="14"/>
  <c r="AT37" i="14"/>
  <c r="AQ37" i="14"/>
  <c r="AP37" i="14"/>
  <c r="AO37" i="14"/>
  <c r="AM37" i="14"/>
  <c r="AK37" i="14"/>
  <c r="AL37" i="14" s="1"/>
  <c r="AN37" i="14" s="1"/>
  <c r="AJ37" i="14"/>
  <c r="O37" i="14"/>
  <c r="AW37" i="14" s="1"/>
  <c r="L37" i="14"/>
  <c r="AR37" i="14" s="1"/>
  <c r="H37" i="14"/>
  <c r="AU36" i="14"/>
  <c r="AT36" i="14"/>
  <c r="AP36" i="14"/>
  <c r="AQ36" i="14" s="1"/>
  <c r="AO36" i="14"/>
  <c r="AM36" i="14"/>
  <c r="AL36" i="14"/>
  <c r="AN36" i="14" s="1"/>
  <c r="AK36" i="14"/>
  <c r="AJ36" i="14"/>
  <c r="O36" i="14"/>
  <c r="AW36" i="14" s="1"/>
  <c r="L36" i="14"/>
  <c r="AR36" i="14" s="1"/>
  <c r="H36" i="14"/>
  <c r="AW35" i="14"/>
  <c r="AU35" i="14"/>
  <c r="AV35" i="14" s="1"/>
  <c r="AT35" i="14"/>
  <c r="AP35" i="14"/>
  <c r="AO35" i="14"/>
  <c r="AQ35" i="14" s="1"/>
  <c r="AK35" i="14"/>
  <c r="AL35" i="14" s="1"/>
  <c r="AJ35" i="14"/>
  <c r="O35" i="14"/>
  <c r="L35" i="14"/>
  <c r="AR35" i="14" s="1"/>
  <c r="H35" i="14"/>
  <c r="AM35" i="14" s="1"/>
  <c r="AW34" i="14"/>
  <c r="AU34" i="14"/>
  <c r="AV34" i="14" s="1"/>
  <c r="AX34" i="14" s="1"/>
  <c r="AT34" i="14"/>
  <c r="AR34" i="14"/>
  <c r="AP34" i="14"/>
  <c r="AQ34" i="14" s="1"/>
  <c r="AO34" i="14"/>
  <c r="AM34" i="14"/>
  <c r="AK34" i="14"/>
  <c r="AJ34" i="14"/>
  <c r="O34" i="14"/>
  <c r="L34" i="14"/>
  <c r="H34" i="14"/>
  <c r="AU33" i="14"/>
  <c r="AV33" i="14" s="1"/>
  <c r="AT33" i="14"/>
  <c r="AP33" i="14"/>
  <c r="AQ33" i="14" s="1"/>
  <c r="AO33" i="14"/>
  <c r="AM33" i="14"/>
  <c r="AK33" i="14"/>
  <c r="AL33" i="14" s="1"/>
  <c r="AJ33" i="14"/>
  <c r="O33" i="14"/>
  <c r="AW33" i="14" s="1"/>
  <c r="L33" i="14"/>
  <c r="AR33" i="14" s="1"/>
  <c r="H33" i="14"/>
  <c r="AW32" i="14"/>
  <c r="AU32" i="14"/>
  <c r="AV32" i="14" s="1"/>
  <c r="AX32" i="14" s="1"/>
  <c r="AT32" i="14"/>
  <c r="AP32" i="14"/>
  <c r="AQ32" i="14" s="1"/>
  <c r="AO32" i="14"/>
  <c r="AM32" i="14"/>
  <c r="AK32" i="14"/>
  <c r="AL32" i="14" s="1"/>
  <c r="AJ32" i="14"/>
  <c r="O32" i="14"/>
  <c r="L32" i="14"/>
  <c r="AR32" i="14" s="1"/>
  <c r="H32" i="14"/>
  <c r="AU31" i="14"/>
  <c r="AT31" i="14"/>
  <c r="AP31" i="14"/>
  <c r="AQ31" i="14" s="1"/>
  <c r="AO31" i="14"/>
  <c r="AM31" i="14"/>
  <c r="AK31" i="14"/>
  <c r="AL31" i="14" s="1"/>
  <c r="AN31" i="14" s="1"/>
  <c r="AJ31" i="14"/>
  <c r="O31" i="14"/>
  <c r="AW31" i="14" s="1"/>
  <c r="L31" i="14"/>
  <c r="AR31" i="14" s="1"/>
  <c r="H31" i="14"/>
  <c r="AU30" i="14"/>
  <c r="AV30" i="14" s="1"/>
  <c r="AT30" i="14"/>
  <c r="AP30" i="14"/>
  <c r="AQ30" i="14" s="1"/>
  <c r="AO30" i="14"/>
  <c r="AM30" i="14"/>
  <c r="AK30" i="14"/>
  <c r="AL30" i="14" s="1"/>
  <c r="AN30" i="14" s="1"/>
  <c r="AJ30" i="14"/>
  <c r="O30" i="14"/>
  <c r="AW30" i="14" s="1"/>
  <c r="L30" i="14"/>
  <c r="AR30" i="14" s="1"/>
  <c r="H30" i="14"/>
  <c r="AU29" i="14"/>
  <c r="AT29" i="14"/>
  <c r="AP29" i="14"/>
  <c r="AQ29" i="14" s="1"/>
  <c r="AO29" i="14"/>
  <c r="AL29" i="14"/>
  <c r="AK29" i="14"/>
  <c r="AJ29" i="14"/>
  <c r="O29" i="14"/>
  <c r="AW29" i="14" s="1"/>
  <c r="L29" i="14"/>
  <c r="AR29" i="14" s="1"/>
  <c r="H29" i="14"/>
  <c r="AM29" i="14" s="1"/>
  <c r="AN29" i="14" s="1"/>
  <c r="AW28" i="14"/>
  <c r="AU28" i="14"/>
  <c r="AT28" i="14"/>
  <c r="AR28" i="14"/>
  <c r="AP28" i="14"/>
  <c r="AO28" i="14"/>
  <c r="AQ28" i="14" s="1"/>
  <c r="AK28" i="14"/>
  <c r="AL28" i="14" s="1"/>
  <c r="AJ28" i="14"/>
  <c r="O28" i="14"/>
  <c r="L28" i="14"/>
  <c r="H28" i="14"/>
  <c r="AM28" i="14" s="1"/>
  <c r="AW27" i="14"/>
  <c r="AU27" i="14"/>
  <c r="AV27" i="14" s="1"/>
  <c r="AT27" i="14"/>
  <c r="AR27" i="14"/>
  <c r="AP27" i="14"/>
  <c r="AO27" i="14"/>
  <c r="AK27" i="14"/>
  <c r="AJ27" i="14"/>
  <c r="O27" i="14"/>
  <c r="L27" i="14"/>
  <c r="H27" i="14"/>
  <c r="AM27" i="14" s="1"/>
  <c r="AW26" i="14"/>
  <c r="AU26" i="14"/>
  <c r="AV26" i="14" s="1"/>
  <c r="AT26" i="14"/>
  <c r="AR26" i="14"/>
  <c r="AS26" i="14" s="1"/>
  <c r="AP26" i="14"/>
  <c r="AQ26" i="14" s="1"/>
  <c r="AO26" i="14"/>
  <c r="AM26" i="14"/>
  <c r="AN26" i="14" s="1"/>
  <c r="AK26" i="14"/>
  <c r="AJ26" i="14"/>
  <c r="AL26" i="14" s="1"/>
  <c r="O26" i="14"/>
  <c r="L26" i="14"/>
  <c r="H26" i="14"/>
  <c r="AW25" i="14"/>
  <c r="AU25" i="14"/>
  <c r="AV25" i="14" s="1"/>
  <c r="AT25" i="14"/>
  <c r="AP25" i="14"/>
  <c r="AQ25" i="14" s="1"/>
  <c r="AO25" i="14"/>
  <c r="AM25" i="14"/>
  <c r="AK25" i="14"/>
  <c r="AL25" i="14" s="1"/>
  <c r="AJ25" i="14"/>
  <c r="O25" i="14"/>
  <c r="L25" i="14"/>
  <c r="AR25" i="14" s="1"/>
  <c r="AS25" i="14" s="1"/>
  <c r="H25" i="14"/>
  <c r="AW24" i="14"/>
  <c r="AU24" i="14"/>
  <c r="AV24" i="14" s="1"/>
  <c r="AT24" i="14"/>
  <c r="AP24" i="14"/>
  <c r="AQ24" i="14" s="1"/>
  <c r="AO24" i="14"/>
  <c r="AM24" i="14"/>
  <c r="AK24" i="14"/>
  <c r="AL24" i="14" s="1"/>
  <c r="AJ24" i="14"/>
  <c r="O24" i="14"/>
  <c r="L24" i="14"/>
  <c r="AR24" i="14" s="1"/>
  <c r="H24" i="14"/>
  <c r="AV23" i="14"/>
  <c r="AU23" i="14"/>
  <c r="AT23" i="14"/>
  <c r="AP23" i="14"/>
  <c r="AQ23" i="14" s="1"/>
  <c r="AO23" i="14"/>
  <c r="AM23" i="14"/>
  <c r="AK23" i="14"/>
  <c r="AL23" i="14" s="1"/>
  <c r="AN23" i="14" s="1"/>
  <c r="AJ23" i="14"/>
  <c r="O23" i="14"/>
  <c r="AW23" i="14" s="1"/>
  <c r="AX23" i="14" s="1"/>
  <c r="L23" i="14"/>
  <c r="AR23" i="14" s="1"/>
  <c r="H23" i="14"/>
  <c r="AU22" i="14"/>
  <c r="AT22" i="14"/>
  <c r="AP22" i="14"/>
  <c r="AO22" i="14"/>
  <c r="AM22" i="14"/>
  <c r="AK22" i="14"/>
  <c r="AL22" i="14" s="1"/>
  <c r="AN22" i="14" s="1"/>
  <c r="AJ22" i="14"/>
  <c r="O22" i="14"/>
  <c r="AW22" i="14" s="1"/>
  <c r="L22" i="14"/>
  <c r="AR22" i="14" s="1"/>
  <c r="H22" i="14"/>
  <c r="AU21" i="14"/>
  <c r="AT21" i="14"/>
  <c r="AQ21" i="14"/>
  <c r="AP21" i="14"/>
  <c r="AO21" i="14"/>
  <c r="AL21" i="14"/>
  <c r="AK21" i="14"/>
  <c r="AJ21" i="14"/>
  <c r="O21" i="14"/>
  <c r="AW21" i="14" s="1"/>
  <c r="L21" i="14"/>
  <c r="AR21" i="14" s="1"/>
  <c r="AS21" i="14" s="1"/>
  <c r="H21" i="14"/>
  <c r="AM21" i="14" s="1"/>
  <c r="AW20" i="14"/>
  <c r="AU20" i="14"/>
  <c r="AT20" i="14"/>
  <c r="AR20" i="14"/>
  <c r="AP20" i="14"/>
  <c r="AO20" i="14"/>
  <c r="AQ20" i="14" s="1"/>
  <c r="AL20" i="14"/>
  <c r="AK20" i="14"/>
  <c r="AJ20" i="14"/>
  <c r="O20" i="14"/>
  <c r="L20" i="14"/>
  <c r="H20" i="14"/>
  <c r="AM20" i="14" s="1"/>
  <c r="AW19" i="14"/>
  <c r="AU19" i="14"/>
  <c r="AV19" i="14" s="1"/>
  <c r="AT19" i="14"/>
  <c r="AR19" i="14"/>
  <c r="AP19" i="14"/>
  <c r="AO19" i="14"/>
  <c r="AQ19" i="14" s="1"/>
  <c r="AK19" i="14"/>
  <c r="AJ19" i="14"/>
  <c r="O19" i="14"/>
  <c r="L19" i="14"/>
  <c r="H19" i="14"/>
  <c r="AM19" i="14" s="1"/>
  <c r="AW18" i="14"/>
  <c r="AX18" i="14" s="1"/>
  <c r="AU18" i="14"/>
  <c r="AV18" i="14" s="1"/>
  <c r="AT18" i="14"/>
  <c r="AR18" i="14"/>
  <c r="AS18" i="14" s="1"/>
  <c r="AP18" i="14"/>
  <c r="AQ18" i="14" s="1"/>
  <c r="AO18" i="14"/>
  <c r="AM18" i="14"/>
  <c r="AK18" i="14"/>
  <c r="AJ18" i="14"/>
  <c r="O18" i="14"/>
  <c r="L18" i="14"/>
  <c r="H18" i="14"/>
  <c r="AW17" i="14"/>
  <c r="AU17" i="14"/>
  <c r="AV17" i="14" s="1"/>
  <c r="AX17" i="14" s="1"/>
  <c r="AT17" i="14"/>
  <c r="AP17" i="14"/>
  <c r="AQ17" i="14" s="1"/>
  <c r="AO17" i="14"/>
  <c r="AM17" i="14"/>
  <c r="AK17" i="14"/>
  <c r="AL17" i="14" s="1"/>
  <c r="AJ17" i="14"/>
  <c r="O17" i="14"/>
  <c r="L17" i="14"/>
  <c r="AR17" i="14" s="1"/>
  <c r="H17" i="14"/>
  <c r="AW16" i="14"/>
  <c r="AU16" i="14"/>
  <c r="AV16" i="14" s="1"/>
  <c r="AX16" i="14" s="1"/>
  <c r="AT16" i="14"/>
  <c r="AP16" i="14"/>
  <c r="AQ16" i="14" s="1"/>
  <c r="AO16" i="14"/>
  <c r="AM16" i="14"/>
  <c r="AK16" i="14"/>
  <c r="AL16" i="14" s="1"/>
  <c r="AJ16" i="14"/>
  <c r="O16" i="14"/>
  <c r="L16" i="14"/>
  <c r="AR16" i="14" s="1"/>
  <c r="H16" i="14"/>
  <c r="AV15" i="14"/>
  <c r="AU15" i="14"/>
  <c r="AT15" i="14"/>
  <c r="AP15" i="14"/>
  <c r="AQ15" i="14" s="1"/>
  <c r="AO15" i="14"/>
  <c r="AK15" i="14"/>
  <c r="AL15" i="14" s="1"/>
  <c r="AJ15" i="14"/>
  <c r="O15" i="14"/>
  <c r="AW15" i="14" s="1"/>
  <c r="L15" i="14"/>
  <c r="AR15" i="14" s="1"/>
  <c r="AS15" i="14" s="1"/>
  <c r="H15" i="14"/>
  <c r="AM15" i="14" s="1"/>
  <c r="AU14" i="14"/>
  <c r="AV14" i="14" s="1"/>
  <c r="AT14" i="14"/>
  <c r="AQ14" i="14"/>
  <c r="AP14" i="14"/>
  <c r="AO14" i="14"/>
  <c r="AM14" i="14"/>
  <c r="AK14" i="14"/>
  <c r="AL14" i="14" s="1"/>
  <c r="AN14" i="14" s="1"/>
  <c r="AJ14" i="14"/>
  <c r="O14" i="14"/>
  <c r="AW14" i="14" s="1"/>
  <c r="L14" i="14"/>
  <c r="AR14" i="14" s="1"/>
  <c r="AS14" i="14" s="1"/>
  <c r="H14" i="14"/>
  <c r="AU13" i="14"/>
  <c r="AT13" i="14"/>
  <c r="AQ13" i="14"/>
  <c r="AP13" i="14"/>
  <c r="AO13" i="14"/>
  <c r="AK13" i="14"/>
  <c r="AL13" i="14" s="1"/>
  <c r="AJ13" i="14"/>
  <c r="O13" i="14"/>
  <c r="AW13" i="14" s="1"/>
  <c r="L13" i="14"/>
  <c r="AR13" i="14" s="1"/>
  <c r="H13" i="14"/>
  <c r="AM13" i="14" s="1"/>
  <c r="AW12" i="14"/>
  <c r="AX12" i="14" s="1"/>
  <c r="AU12" i="14"/>
  <c r="AV12" i="14" s="1"/>
  <c r="AT12" i="14"/>
  <c r="AR12" i="14"/>
  <c r="AP12" i="14"/>
  <c r="AO12" i="14"/>
  <c r="AK12" i="14"/>
  <c r="AL12" i="14" s="1"/>
  <c r="AJ12" i="14"/>
  <c r="O12" i="14"/>
  <c r="L12" i="14"/>
  <c r="H12" i="14"/>
  <c r="AM12" i="14" s="1"/>
  <c r="AW11" i="14"/>
  <c r="AU11" i="14"/>
  <c r="AV11" i="14" s="1"/>
  <c r="AT11" i="14"/>
  <c r="AR11" i="14"/>
  <c r="AP11" i="14"/>
  <c r="AQ11" i="14" s="1"/>
  <c r="AO11" i="14"/>
  <c r="AK11" i="14"/>
  <c r="AJ11" i="14"/>
  <c r="O11" i="14"/>
  <c r="L11" i="14"/>
  <c r="H11" i="14"/>
  <c r="AM11" i="14" s="1"/>
  <c r="AW10" i="14"/>
  <c r="AU10" i="14"/>
  <c r="AV10" i="14" s="1"/>
  <c r="AT10" i="14"/>
  <c r="AR10" i="14"/>
  <c r="AP10" i="14"/>
  <c r="AQ10" i="14" s="1"/>
  <c r="AO10" i="14"/>
  <c r="AM10" i="14"/>
  <c r="AN10" i="14" s="1"/>
  <c r="AK10" i="14"/>
  <c r="AL10" i="14" s="1"/>
  <c r="AJ10" i="14"/>
  <c r="O10" i="14"/>
  <c r="L10" i="14"/>
  <c r="H10" i="14"/>
  <c r="AU9" i="14"/>
  <c r="AV9" i="14" s="1"/>
  <c r="AT9" i="14"/>
  <c r="AP9" i="14"/>
  <c r="AQ9" i="14" s="1"/>
  <c r="AO9" i="14"/>
  <c r="AM9" i="14"/>
  <c r="AK9" i="14"/>
  <c r="AL9" i="14" s="1"/>
  <c r="AJ9" i="14"/>
  <c r="O9" i="14"/>
  <c r="AW9" i="14" s="1"/>
  <c r="L9" i="14"/>
  <c r="AR9" i="14" s="1"/>
  <c r="H9" i="14"/>
  <c r="AW8" i="14"/>
  <c r="AU8" i="14"/>
  <c r="AV8" i="14" s="1"/>
  <c r="AX8" i="14" s="1"/>
  <c r="AT8" i="14"/>
  <c r="AP8" i="14"/>
  <c r="AQ8" i="14" s="1"/>
  <c r="AO8" i="14"/>
  <c r="AM8" i="14"/>
  <c r="AK8" i="14"/>
  <c r="AL8" i="14" s="1"/>
  <c r="AJ8" i="14"/>
  <c r="O8" i="14"/>
  <c r="L8" i="14"/>
  <c r="AR8" i="14" s="1"/>
  <c r="H8" i="14"/>
  <c r="AV7" i="14"/>
  <c r="AU7" i="14"/>
  <c r="AT7" i="14"/>
  <c r="AP7" i="14"/>
  <c r="AQ7" i="14" s="1"/>
  <c r="AO7" i="14"/>
  <c r="AK7" i="14"/>
  <c r="AL7" i="14" s="1"/>
  <c r="AJ7" i="14"/>
  <c r="O7" i="14"/>
  <c r="AW7" i="14" s="1"/>
  <c r="L7" i="14"/>
  <c r="AR7" i="14" s="1"/>
  <c r="H7" i="14"/>
  <c r="AM7" i="14" s="1"/>
  <c r="AU6" i="14"/>
  <c r="AV6" i="14" s="1"/>
  <c r="AT6" i="14"/>
  <c r="AR6" i="14"/>
  <c r="AP6" i="14"/>
  <c r="AQ6" i="14" s="1"/>
  <c r="AS6" i="14" s="1"/>
  <c r="AO6" i="14"/>
  <c r="AM6" i="14"/>
  <c r="AK6" i="14"/>
  <c r="AL6" i="14" s="1"/>
  <c r="AN6" i="14" s="1"/>
  <c r="AJ6" i="14"/>
  <c r="O6" i="14"/>
  <c r="AW6" i="14" s="1"/>
  <c r="L6" i="14"/>
  <c r="H6" i="14"/>
  <c r="AU5" i="14"/>
  <c r="AT5" i="14"/>
  <c r="AV5" i="14" s="1"/>
  <c r="AP5" i="14"/>
  <c r="AQ5" i="14" s="1"/>
  <c r="AO5" i="14"/>
  <c r="AK5" i="14"/>
  <c r="AL5" i="14" s="1"/>
  <c r="AJ5" i="14"/>
  <c r="O5" i="14"/>
  <c r="AW5" i="14" s="1"/>
  <c r="L5" i="14"/>
  <c r="L42" i="14" s="1"/>
  <c r="H5" i="14"/>
  <c r="AM5" i="14" s="1"/>
  <c r="N41" i="13"/>
  <c r="M41" i="13"/>
  <c r="K41" i="13"/>
  <c r="J41" i="13"/>
  <c r="I41" i="13"/>
  <c r="G41" i="13"/>
  <c r="F41" i="13"/>
  <c r="E41" i="13"/>
  <c r="L40" i="13"/>
  <c r="H40" i="13"/>
  <c r="AW39" i="13"/>
  <c r="AU39" i="13"/>
  <c r="AV39" i="13" s="1"/>
  <c r="AT39" i="13"/>
  <c r="AP39" i="13"/>
  <c r="AQ39" i="13" s="1"/>
  <c r="AO39" i="13"/>
  <c r="AK39" i="13"/>
  <c r="AL39" i="13" s="1"/>
  <c r="AJ39" i="13"/>
  <c r="O39" i="13"/>
  <c r="L39" i="13"/>
  <c r="AR39" i="13" s="1"/>
  <c r="H39" i="13"/>
  <c r="AM39" i="13" s="1"/>
  <c r="AW38" i="13"/>
  <c r="AU38" i="13"/>
  <c r="AV38" i="13" s="1"/>
  <c r="AT38" i="13"/>
  <c r="AR38" i="13"/>
  <c r="AP38" i="13"/>
  <c r="AQ38" i="13" s="1"/>
  <c r="AO38" i="13"/>
  <c r="AK38" i="13"/>
  <c r="AL38" i="13" s="1"/>
  <c r="AJ38" i="13"/>
  <c r="O38" i="13"/>
  <c r="L38" i="13"/>
  <c r="H38" i="13"/>
  <c r="AM38" i="13" s="1"/>
  <c r="AU37" i="13"/>
  <c r="AV37" i="13" s="1"/>
  <c r="AT37" i="13"/>
  <c r="AR37" i="13"/>
  <c r="AP37" i="13"/>
  <c r="AQ37" i="13" s="1"/>
  <c r="AO37" i="13"/>
  <c r="AM37" i="13"/>
  <c r="AK37" i="13"/>
  <c r="AL37" i="13" s="1"/>
  <c r="AJ37" i="13"/>
  <c r="O37" i="13"/>
  <c r="AW37" i="13" s="1"/>
  <c r="AX37" i="13" s="1"/>
  <c r="L37" i="13"/>
  <c r="H37" i="13"/>
  <c r="AU36" i="13"/>
  <c r="AV36" i="13" s="1"/>
  <c r="AT36" i="13"/>
  <c r="AP36" i="13"/>
  <c r="AQ36" i="13" s="1"/>
  <c r="AO36" i="13"/>
  <c r="AM36" i="13"/>
  <c r="AK36" i="13"/>
  <c r="AL36" i="13" s="1"/>
  <c r="AJ36" i="13"/>
  <c r="O36" i="13"/>
  <c r="AW36" i="13" s="1"/>
  <c r="L36" i="13"/>
  <c r="AR36" i="13" s="1"/>
  <c r="AS36" i="13" s="1"/>
  <c r="H36" i="13"/>
  <c r="AU35" i="13"/>
  <c r="AT35" i="13"/>
  <c r="AP35" i="13"/>
  <c r="AQ35" i="13" s="1"/>
  <c r="AO35" i="13"/>
  <c r="AM35" i="13"/>
  <c r="AK35" i="13"/>
  <c r="AL35" i="13" s="1"/>
  <c r="AN35" i="13" s="1"/>
  <c r="AJ35" i="13"/>
  <c r="O35" i="13"/>
  <c r="AW35" i="13" s="1"/>
  <c r="L35" i="13"/>
  <c r="AR35" i="13" s="1"/>
  <c r="H35" i="13"/>
  <c r="AW34" i="13"/>
  <c r="AV34" i="13"/>
  <c r="AU34" i="13"/>
  <c r="AT34" i="13"/>
  <c r="AP34" i="13"/>
  <c r="AQ34" i="13" s="1"/>
  <c r="AO34" i="13"/>
  <c r="AK34" i="13"/>
  <c r="AL34" i="13" s="1"/>
  <c r="AJ34" i="13"/>
  <c r="O34" i="13"/>
  <c r="L34" i="13"/>
  <c r="AR34" i="13" s="1"/>
  <c r="H34" i="13"/>
  <c r="AM34" i="13" s="1"/>
  <c r="AU33" i="13"/>
  <c r="AV33" i="13" s="1"/>
  <c r="AT33" i="13"/>
  <c r="AR33" i="13"/>
  <c r="AS33" i="13" s="1"/>
  <c r="AQ33" i="13"/>
  <c r="AP33" i="13"/>
  <c r="AO33" i="13"/>
  <c r="AK33" i="13"/>
  <c r="AL33" i="13" s="1"/>
  <c r="AJ33" i="13"/>
  <c r="O33" i="13"/>
  <c r="AW33" i="13" s="1"/>
  <c r="L33" i="13"/>
  <c r="H33" i="13"/>
  <c r="AM33" i="13" s="1"/>
  <c r="AU32" i="13"/>
  <c r="AV32" i="13" s="1"/>
  <c r="AT32" i="13"/>
  <c r="AQ32" i="13"/>
  <c r="AP32" i="13"/>
  <c r="AO32" i="13"/>
  <c r="AM32" i="13"/>
  <c r="AK32" i="13"/>
  <c r="AL32" i="13" s="1"/>
  <c r="AJ32" i="13"/>
  <c r="O32" i="13"/>
  <c r="AW32" i="13" s="1"/>
  <c r="L32" i="13"/>
  <c r="AR32" i="13" s="1"/>
  <c r="AS32" i="13" s="1"/>
  <c r="H32" i="13"/>
  <c r="AW31" i="13"/>
  <c r="AU31" i="13"/>
  <c r="AV31" i="13" s="1"/>
  <c r="AT31" i="13"/>
  <c r="AP31" i="13"/>
  <c r="AQ31" i="13" s="1"/>
  <c r="AO31" i="13"/>
  <c r="AK31" i="13"/>
  <c r="AL31" i="13" s="1"/>
  <c r="AJ31" i="13"/>
  <c r="O31" i="13"/>
  <c r="L31" i="13"/>
  <c r="AR31" i="13" s="1"/>
  <c r="H31" i="13"/>
  <c r="AM31" i="13" s="1"/>
  <c r="AW30" i="13"/>
  <c r="AU30" i="13"/>
  <c r="AV30" i="13" s="1"/>
  <c r="AT30" i="13"/>
  <c r="AR30" i="13"/>
  <c r="AP30" i="13"/>
  <c r="AQ30" i="13" s="1"/>
  <c r="AO30" i="13"/>
  <c r="AK30" i="13"/>
  <c r="AL30" i="13" s="1"/>
  <c r="AJ30" i="13"/>
  <c r="O30" i="13"/>
  <c r="L30" i="13"/>
  <c r="H30" i="13"/>
  <c r="AM30" i="13" s="1"/>
  <c r="AW29" i="13"/>
  <c r="AU29" i="13"/>
  <c r="AV29" i="13" s="1"/>
  <c r="AT29" i="13"/>
  <c r="AR29" i="13"/>
  <c r="AP29" i="13"/>
  <c r="AQ29" i="13" s="1"/>
  <c r="AO29" i="13"/>
  <c r="AM29" i="13"/>
  <c r="AK29" i="13"/>
  <c r="AL29" i="13" s="1"/>
  <c r="AJ29" i="13"/>
  <c r="O29" i="13"/>
  <c r="L29" i="13"/>
  <c r="H29" i="13"/>
  <c r="AU28" i="13"/>
  <c r="AV28" i="13" s="1"/>
  <c r="AT28" i="13"/>
  <c r="AP28" i="13"/>
  <c r="AQ28" i="13" s="1"/>
  <c r="AO28" i="13"/>
  <c r="AM28" i="13"/>
  <c r="AK28" i="13"/>
  <c r="AL28" i="13" s="1"/>
  <c r="AJ28" i="13"/>
  <c r="O28" i="13"/>
  <c r="AW28" i="13" s="1"/>
  <c r="L28" i="13"/>
  <c r="AR28" i="13" s="1"/>
  <c r="H28" i="13"/>
  <c r="AU27" i="13"/>
  <c r="AT27" i="13"/>
  <c r="AP27" i="13"/>
  <c r="AQ27" i="13" s="1"/>
  <c r="AO27" i="13"/>
  <c r="AM27" i="13"/>
  <c r="AK27" i="13"/>
  <c r="AL27" i="13" s="1"/>
  <c r="AN27" i="13" s="1"/>
  <c r="AJ27" i="13"/>
  <c r="O27" i="13"/>
  <c r="AW27" i="13" s="1"/>
  <c r="L27" i="13"/>
  <c r="AR27" i="13" s="1"/>
  <c r="H27" i="13"/>
  <c r="AW26" i="13"/>
  <c r="AX26" i="13" s="1"/>
  <c r="AV26" i="13"/>
  <c r="AU26" i="13"/>
  <c r="AT26" i="13"/>
  <c r="AP26" i="13"/>
  <c r="AQ26" i="13" s="1"/>
  <c r="AO26" i="13"/>
  <c r="AK26" i="13"/>
  <c r="AL26" i="13" s="1"/>
  <c r="AJ26" i="13"/>
  <c r="O26" i="13"/>
  <c r="L26" i="13"/>
  <c r="AR26" i="13" s="1"/>
  <c r="H26" i="13"/>
  <c r="AM26" i="13" s="1"/>
  <c r="AV25" i="13"/>
  <c r="AU25" i="13"/>
  <c r="AT25" i="13"/>
  <c r="AR25" i="13"/>
  <c r="AP25" i="13"/>
  <c r="AQ25" i="13" s="1"/>
  <c r="AO25" i="13"/>
  <c r="AK25" i="13"/>
  <c r="AL25" i="13" s="1"/>
  <c r="AJ25" i="13"/>
  <c r="O25" i="13"/>
  <c r="AW25" i="13" s="1"/>
  <c r="L25" i="13"/>
  <c r="H25" i="13"/>
  <c r="AM25" i="13" s="1"/>
  <c r="AN25" i="13" s="1"/>
  <c r="AU24" i="13"/>
  <c r="AV24" i="13" s="1"/>
  <c r="AT24" i="13"/>
  <c r="AQ24" i="13"/>
  <c r="AP24" i="13"/>
  <c r="AO24" i="13"/>
  <c r="AM24" i="13"/>
  <c r="AK24" i="13"/>
  <c r="AL24" i="13" s="1"/>
  <c r="AJ24" i="13"/>
  <c r="O24" i="13"/>
  <c r="AW24" i="13" s="1"/>
  <c r="L24" i="13"/>
  <c r="AR24" i="13" s="1"/>
  <c r="AS24" i="13" s="1"/>
  <c r="H24" i="13"/>
  <c r="AW23" i="13"/>
  <c r="AU23" i="13"/>
  <c r="AV23" i="13" s="1"/>
  <c r="AT23" i="13"/>
  <c r="AP23" i="13"/>
  <c r="AQ23" i="13" s="1"/>
  <c r="AO23" i="13"/>
  <c r="AL23" i="13"/>
  <c r="AK23" i="13"/>
  <c r="AJ23" i="13"/>
  <c r="O23" i="13"/>
  <c r="L23" i="13"/>
  <c r="AR23" i="13" s="1"/>
  <c r="H23" i="13"/>
  <c r="AM23" i="13" s="1"/>
  <c r="AW22" i="13"/>
  <c r="AX22" i="13" s="1"/>
  <c r="AU22" i="13"/>
  <c r="AV22" i="13" s="1"/>
  <c r="AT22" i="13"/>
  <c r="AR22" i="13"/>
  <c r="AP22" i="13"/>
  <c r="AQ22" i="13" s="1"/>
  <c r="AO22" i="13"/>
  <c r="AK22" i="13"/>
  <c r="AL22" i="13" s="1"/>
  <c r="AJ22" i="13"/>
  <c r="O22" i="13"/>
  <c r="L22" i="13"/>
  <c r="H22" i="13"/>
  <c r="AM22" i="13" s="1"/>
  <c r="AW21" i="13"/>
  <c r="AU21" i="13"/>
  <c r="AV21" i="13" s="1"/>
  <c r="AX21" i="13" s="1"/>
  <c r="AT21" i="13"/>
  <c r="AR21" i="13"/>
  <c r="AP21" i="13"/>
  <c r="AQ21" i="13" s="1"/>
  <c r="AO21" i="13"/>
  <c r="AM21" i="13"/>
  <c r="AK21" i="13"/>
  <c r="AL21" i="13" s="1"/>
  <c r="AJ21" i="13"/>
  <c r="O21" i="13"/>
  <c r="L21" i="13"/>
  <c r="H21" i="13"/>
  <c r="AU20" i="13"/>
  <c r="AV20" i="13" s="1"/>
  <c r="AT20" i="13"/>
  <c r="AP20" i="13"/>
  <c r="AQ20" i="13" s="1"/>
  <c r="AO20" i="13"/>
  <c r="AM20" i="13"/>
  <c r="AK20" i="13"/>
  <c r="AL20" i="13" s="1"/>
  <c r="AJ20" i="13"/>
  <c r="O20" i="13"/>
  <c r="AW20" i="13" s="1"/>
  <c r="L20" i="13"/>
  <c r="AR20" i="13" s="1"/>
  <c r="H20" i="13"/>
  <c r="AU19" i="13"/>
  <c r="AT19" i="13"/>
  <c r="AV19" i="13" s="1"/>
  <c r="AP19" i="13"/>
  <c r="AQ19" i="13" s="1"/>
  <c r="AO19" i="13"/>
  <c r="AM19" i="13"/>
  <c r="AK19" i="13"/>
  <c r="AL19" i="13" s="1"/>
  <c r="AN19" i="13" s="1"/>
  <c r="AJ19" i="13"/>
  <c r="O19" i="13"/>
  <c r="AW19" i="13" s="1"/>
  <c r="L19" i="13"/>
  <c r="AR19" i="13" s="1"/>
  <c r="H19" i="13"/>
  <c r="AW18" i="13"/>
  <c r="AU18" i="13"/>
  <c r="AV18" i="13" s="1"/>
  <c r="AT18" i="13"/>
  <c r="AP18" i="13"/>
  <c r="AQ18" i="13" s="1"/>
  <c r="AO18" i="13"/>
  <c r="AK18" i="13"/>
  <c r="AL18" i="13" s="1"/>
  <c r="AJ18" i="13"/>
  <c r="O18" i="13"/>
  <c r="L18" i="13"/>
  <c r="AR18" i="13" s="1"/>
  <c r="H18" i="13"/>
  <c r="AM18" i="13" s="1"/>
  <c r="AN18" i="13" s="1"/>
  <c r="AU17" i="13"/>
  <c r="AV17" i="13" s="1"/>
  <c r="AT17" i="13"/>
  <c r="AR17" i="13"/>
  <c r="AQ17" i="13"/>
  <c r="AP17" i="13"/>
  <c r="AO17" i="13"/>
  <c r="AK17" i="13"/>
  <c r="AL17" i="13" s="1"/>
  <c r="AJ17" i="13"/>
  <c r="O17" i="13"/>
  <c r="AW17" i="13" s="1"/>
  <c r="L17" i="13"/>
  <c r="H17" i="13"/>
  <c r="AM17" i="13" s="1"/>
  <c r="AU16" i="13"/>
  <c r="AV16" i="13" s="1"/>
  <c r="AT16" i="13"/>
  <c r="AP16" i="13"/>
  <c r="AQ16" i="13" s="1"/>
  <c r="AO16" i="13"/>
  <c r="AM16" i="13"/>
  <c r="AN16" i="13" s="1"/>
  <c r="AL16" i="13"/>
  <c r="AK16" i="13"/>
  <c r="AJ16" i="13"/>
  <c r="O16" i="13"/>
  <c r="AW16" i="13" s="1"/>
  <c r="L16" i="13"/>
  <c r="AR16" i="13" s="1"/>
  <c r="H16" i="13"/>
  <c r="AW15" i="13"/>
  <c r="AU15" i="13"/>
  <c r="AV15" i="13" s="1"/>
  <c r="AT15" i="13"/>
  <c r="AP15" i="13"/>
  <c r="AQ15" i="13" s="1"/>
  <c r="AO15" i="13"/>
  <c r="AL15" i="13"/>
  <c r="AK15" i="13"/>
  <c r="AJ15" i="13"/>
  <c r="O15" i="13"/>
  <c r="L15" i="13"/>
  <c r="AR15" i="13" s="1"/>
  <c r="H15" i="13"/>
  <c r="AM15" i="13" s="1"/>
  <c r="AN15" i="13" s="1"/>
  <c r="AW14" i="13"/>
  <c r="AU14" i="13"/>
  <c r="AV14" i="13" s="1"/>
  <c r="AT14" i="13"/>
  <c r="AR14" i="13"/>
  <c r="AP14" i="13"/>
  <c r="AQ14" i="13" s="1"/>
  <c r="AO14" i="13"/>
  <c r="AK14" i="13"/>
  <c r="AL14" i="13" s="1"/>
  <c r="AJ14" i="13"/>
  <c r="O14" i="13"/>
  <c r="L14" i="13"/>
  <c r="H14" i="13"/>
  <c r="AM14" i="13" s="1"/>
  <c r="AW13" i="13"/>
  <c r="AU13" i="13"/>
  <c r="AV13" i="13" s="1"/>
  <c r="AT13" i="13"/>
  <c r="AR13" i="13"/>
  <c r="AP13" i="13"/>
  <c r="AQ13" i="13" s="1"/>
  <c r="AO13" i="13"/>
  <c r="AM13" i="13"/>
  <c r="AK13" i="13"/>
  <c r="AL13" i="13" s="1"/>
  <c r="AJ13" i="13"/>
  <c r="O13" i="13"/>
  <c r="L13" i="13"/>
  <c r="H13" i="13"/>
  <c r="AU12" i="13"/>
  <c r="AV12" i="13" s="1"/>
  <c r="AT12" i="13"/>
  <c r="AP12" i="13"/>
  <c r="AQ12" i="13" s="1"/>
  <c r="AO12" i="13"/>
  <c r="AM12" i="13"/>
  <c r="AK12" i="13"/>
  <c r="AL12" i="13" s="1"/>
  <c r="AJ12" i="13"/>
  <c r="O12" i="13"/>
  <c r="AW12" i="13" s="1"/>
  <c r="L12" i="13"/>
  <c r="AR12" i="13" s="1"/>
  <c r="H12" i="13"/>
  <c r="AU11" i="13"/>
  <c r="AT11" i="13"/>
  <c r="AP11" i="13"/>
  <c r="AQ11" i="13" s="1"/>
  <c r="AO11" i="13"/>
  <c r="AM11" i="13"/>
  <c r="AK11" i="13"/>
  <c r="AL11" i="13" s="1"/>
  <c r="AN11" i="13" s="1"/>
  <c r="AJ11" i="13"/>
  <c r="O11" i="13"/>
  <c r="AW11" i="13" s="1"/>
  <c r="L11" i="13"/>
  <c r="AR11" i="13" s="1"/>
  <c r="H11" i="13"/>
  <c r="AW10" i="13"/>
  <c r="AV10" i="13"/>
  <c r="AU10" i="13"/>
  <c r="AT10" i="13"/>
  <c r="AP10" i="13"/>
  <c r="AO10" i="13"/>
  <c r="AK10" i="13"/>
  <c r="AL10" i="13" s="1"/>
  <c r="AJ10" i="13"/>
  <c r="O10" i="13"/>
  <c r="L10" i="13"/>
  <c r="AR10" i="13" s="1"/>
  <c r="H10" i="13"/>
  <c r="AM10" i="13" s="1"/>
  <c r="AU9" i="13"/>
  <c r="AV9" i="13" s="1"/>
  <c r="AT9" i="13"/>
  <c r="AR9" i="13"/>
  <c r="AS9" i="13" s="1"/>
  <c r="AQ9" i="13"/>
  <c r="AP9" i="13"/>
  <c r="AO9" i="13"/>
  <c r="AK9" i="13"/>
  <c r="AJ9" i="13"/>
  <c r="AL9" i="13" s="1"/>
  <c r="O9" i="13"/>
  <c r="AW9" i="13" s="1"/>
  <c r="L9" i="13"/>
  <c r="H9" i="13"/>
  <c r="AM9" i="13" s="1"/>
  <c r="AU8" i="13"/>
  <c r="AV8" i="13" s="1"/>
  <c r="AT8" i="13"/>
  <c r="AQ8" i="13"/>
  <c r="AP8" i="13"/>
  <c r="AO8" i="13"/>
  <c r="AM8" i="13"/>
  <c r="AK8" i="13"/>
  <c r="AL8" i="13" s="1"/>
  <c r="AJ8" i="13"/>
  <c r="O8" i="13"/>
  <c r="AW8" i="13" s="1"/>
  <c r="L8" i="13"/>
  <c r="AR8" i="13" s="1"/>
  <c r="AS8" i="13" s="1"/>
  <c r="H8" i="13"/>
  <c r="AW7" i="13"/>
  <c r="AU7" i="13"/>
  <c r="AV7" i="13" s="1"/>
  <c r="AT7" i="13"/>
  <c r="AP7" i="13"/>
  <c r="AQ7" i="13" s="1"/>
  <c r="AO7" i="13"/>
  <c r="AK7" i="13"/>
  <c r="AL7" i="13" s="1"/>
  <c r="AJ7" i="13"/>
  <c r="O7" i="13"/>
  <c r="L7" i="13"/>
  <c r="AR7" i="13" s="1"/>
  <c r="H7" i="13"/>
  <c r="AM7" i="13" s="1"/>
  <c r="AW6" i="13"/>
  <c r="AU6" i="13"/>
  <c r="AV6" i="13" s="1"/>
  <c r="AT6" i="13"/>
  <c r="AR6" i="13"/>
  <c r="AP6" i="13"/>
  <c r="AQ6" i="13" s="1"/>
  <c r="AO6" i="13"/>
  <c r="AK6" i="13"/>
  <c r="AL6" i="13" s="1"/>
  <c r="AJ6" i="13"/>
  <c r="O6" i="13"/>
  <c r="L6" i="13"/>
  <c r="H6" i="13"/>
  <c r="AM6" i="13" s="1"/>
  <c r="AW5" i="13"/>
  <c r="AU5" i="13"/>
  <c r="AV5" i="13" s="1"/>
  <c r="AT5" i="13"/>
  <c r="AR5" i="13"/>
  <c r="AS5" i="13" s="1"/>
  <c r="AP5" i="13"/>
  <c r="AQ5" i="13" s="1"/>
  <c r="AO5" i="13"/>
  <c r="AM5" i="13"/>
  <c r="AK5" i="13"/>
  <c r="AL5" i="13" s="1"/>
  <c r="AJ5" i="13"/>
  <c r="O5" i="13"/>
  <c r="O42" i="13" s="1"/>
  <c r="L5" i="13"/>
  <c r="L42" i="13" s="1"/>
  <c r="H5" i="13"/>
  <c r="N41" i="12"/>
  <c r="M41" i="12"/>
  <c r="K41" i="12"/>
  <c r="J41" i="12"/>
  <c r="I41" i="12"/>
  <c r="G41" i="12"/>
  <c r="F41" i="12"/>
  <c r="E41" i="12"/>
  <c r="L40" i="12"/>
  <c r="H40" i="12"/>
  <c r="AU39" i="12"/>
  <c r="AV39" i="12" s="1"/>
  <c r="AT39" i="12"/>
  <c r="AP39" i="12"/>
  <c r="AQ39" i="12" s="1"/>
  <c r="AO39" i="12"/>
  <c r="AM39" i="12"/>
  <c r="AK39" i="12"/>
  <c r="AL39" i="12" s="1"/>
  <c r="AJ39" i="12"/>
  <c r="O39" i="12"/>
  <c r="AW39" i="12" s="1"/>
  <c r="L39" i="12"/>
  <c r="AR39" i="12" s="1"/>
  <c r="H39" i="12"/>
  <c r="AW38" i="12"/>
  <c r="AV38" i="12"/>
  <c r="AU38" i="12"/>
  <c r="AT38" i="12"/>
  <c r="AP38" i="12"/>
  <c r="AQ38" i="12" s="1"/>
  <c r="AO38" i="12"/>
  <c r="AK38" i="12"/>
  <c r="AJ38" i="12"/>
  <c r="O38" i="12"/>
  <c r="L38" i="12"/>
  <c r="AR38" i="12" s="1"/>
  <c r="AS38" i="12" s="1"/>
  <c r="H38" i="12"/>
  <c r="AM38" i="12" s="1"/>
  <c r="AU37" i="12"/>
  <c r="AV37" i="12" s="1"/>
  <c r="AT37" i="12"/>
  <c r="AR37" i="12"/>
  <c r="AP37" i="12"/>
  <c r="AQ37" i="12" s="1"/>
  <c r="AO37" i="12"/>
  <c r="AK37" i="12"/>
  <c r="AL37" i="12" s="1"/>
  <c r="AJ37" i="12"/>
  <c r="O37" i="12"/>
  <c r="AW37" i="12" s="1"/>
  <c r="AX37" i="12" s="1"/>
  <c r="L37" i="12"/>
  <c r="H37" i="12"/>
  <c r="AM37" i="12" s="1"/>
  <c r="AU36" i="12"/>
  <c r="AV36" i="12" s="1"/>
  <c r="AT36" i="12"/>
  <c r="AR36" i="12"/>
  <c r="AP36" i="12"/>
  <c r="AQ36" i="12" s="1"/>
  <c r="AO36" i="12"/>
  <c r="AM36" i="12"/>
  <c r="AN36" i="12" s="1"/>
  <c r="AL36" i="12"/>
  <c r="AK36" i="12"/>
  <c r="AJ36" i="12"/>
  <c r="O36" i="12"/>
  <c r="AW36" i="12" s="1"/>
  <c r="L36" i="12"/>
  <c r="H36" i="12"/>
  <c r="AW35" i="12"/>
  <c r="AU35" i="12"/>
  <c r="AV35" i="12" s="1"/>
  <c r="AX35" i="12" s="1"/>
  <c r="AT35" i="12"/>
  <c r="AP35" i="12"/>
  <c r="AQ35" i="12" s="1"/>
  <c r="AO35" i="12"/>
  <c r="AK35" i="12"/>
  <c r="AL35" i="12" s="1"/>
  <c r="AJ35" i="12"/>
  <c r="O35" i="12"/>
  <c r="L35" i="12"/>
  <c r="AR35" i="12" s="1"/>
  <c r="H35" i="12"/>
  <c r="AM35" i="12" s="1"/>
  <c r="AN35" i="12" s="1"/>
  <c r="AU34" i="12"/>
  <c r="AV34" i="12" s="1"/>
  <c r="AT34" i="12"/>
  <c r="AR34" i="12"/>
  <c r="AP34" i="12"/>
  <c r="AQ34" i="12" s="1"/>
  <c r="AS34" i="12" s="1"/>
  <c r="AO34" i="12"/>
  <c r="AK34" i="12"/>
  <c r="AL34" i="12" s="1"/>
  <c r="AJ34" i="12"/>
  <c r="O34" i="12"/>
  <c r="AW34" i="12" s="1"/>
  <c r="L34" i="12"/>
  <c r="H34" i="12"/>
  <c r="AM34" i="12" s="1"/>
  <c r="AU33" i="12"/>
  <c r="AV33" i="12" s="1"/>
  <c r="AT33" i="12"/>
  <c r="AR33" i="12"/>
  <c r="AP33" i="12"/>
  <c r="AO33" i="12"/>
  <c r="AM33" i="12"/>
  <c r="AK33" i="12"/>
  <c r="AL33" i="12" s="1"/>
  <c r="AN33" i="12" s="1"/>
  <c r="AJ33" i="12"/>
  <c r="O33" i="12"/>
  <c r="AW33" i="12" s="1"/>
  <c r="L33" i="12"/>
  <c r="H33" i="12"/>
  <c r="AU32" i="12"/>
  <c r="AT32" i="12"/>
  <c r="AP32" i="12"/>
  <c r="AQ32" i="12" s="1"/>
  <c r="AO32" i="12"/>
  <c r="AM32" i="12"/>
  <c r="AK32" i="12"/>
  <c r="AJ32" i="12"/>
  <c r="O32" i="12"/>
  <c r="AW32" i="12" s="1"/>
  <c r="L32" i="12"/>
  <c r="AR32" i="12" s="1"/>
  <c r="H32" i="12"/>
  <c r="AU31" i="12"/>
  <c r="AV31" i="12" s="1"/>
  <c r="AT31" i="12"/>
  <c r="AP31" i="12"/>
  <c r="AQ31" i="12" s="1"/>
  <c r="AO31" i="12"/>
  <c r="AM31" i="12"/>
  <c r="AK31" i="12"/>
  <c r="AL31" i="12" s="1"/>
  <c r="AJ31" i="12"/>
  <c r="O31" i="12"/>
  <c r="AW31" i="12" s="1"/>
  <c r="L31" i="12"/>
  <c r="AR31" i="12" s="1"/>
  <c r="H31" i="12"/>
  <c r="AW30" i="12"/>
  <c r="AV30" i="12"/>
  <c r="AU30" i="12"/>
  <c r="AT30" i="12"/>
  <c r="AP30" i="12"/>
  <c r="AQ30" i="12" s="1"/>
  <c r="AO30" i="12"/>
  <c r="AK30" i="12"/>
  <c r="AJ30" i="12"/>
  <c r="O30" i="12"/>
  <c r="L30" i="12"/>
  <c r="AR30" i="12" s="1"/>
  <c r="H30" i="12"/>
  <c r="AM30" i="12" s="1"/>
  <c r="AU29" i="12"/>
  <c r="AV29" i="12" s="1"/>
  <c r="AT29" i="12"/>
  <c r="AR29" i="12"/>
  <c r="AP29" i="12"/>
  <c r="AQ29" i="12" s="1"/>
  <c r="AO29" i="12"/>
  <c r="AK29" i="12"/>
  <c r="AL29" i="12" s="1"/>
  <c r="AJ29" i="12"/>
  <c r="O29" i="12"/>
  <c r="AW29" i="12" s="1"/>
  <c r="AX29" i="12" s="1"/>
  <c r="L29" i="12"/>
  <c r="H29" i="12"/>
  <c r="AM29" i="12" s="1"/>
  <c r="AU28" i="12"/>
  <c r="AV28" i="12" s="1"/>
  <c r="AT28" i="12"/>
  <c r="AR28" i="12"/>
  <c r="AP28" i="12"/>
  <c r="AQ28" i="12" s="1"/>
  <c r="AO28" i="12"/>
  <c r="AM28" i="12"/>
  <c r="AL28" i="12"/>
  <c r="AK28" i="12"/>
  <c r="AJ28" i="12"/>
  <c r="O28" i="12"/>
  <c r="AW28" i="12" s="1"/>
  <c r="AX28" i="12" s="1"/>
  <c r="L28" i="12"/>
  <c r="H28" i="12"/>
  <c r="AW27" i="12"/>
  <c r="AU27" i="12"/>
  <c r="AV27" i="12" s="1"/>
  <c r="AT27" i="12"/>
  <c r="AP27" i="12"/>
  <c r="AQ27" i="12" s="1"/>
  <c r="AO27" i="12"/>
  <c r="AK27" i="12"/>
  <c r="AL27" i="12" s="1"/>
  <c r="AJ27" i="12"/>
  <c r="O27" i="12"/>
  <c r="L27" i="12"/>
  <c r="AR27" i="12" s="1"/>
  <c r="H27" i="12"/>
  <c r="AM27" i="12" s="1"/>
  <c r="AW26" i="12"/>
  <c r="AU26" i="12"/>
  <c r="AV26" i="12" s="1"/>
  <c r="AX26" i="12" s="1"/>
  <c r="AT26" i="12"/>
  <c r="AR26" i="12"/>
  <c r="AP26" i="12"/>
  <c r="AQ26" i="12" s="1"/>
  <c r="AS26" i="12" s="1"/>
  <c r="AO26" i="12"/>
  <c r="AK26" i="12"/>
  <c r="AL26" i="12" s="1"/>
  <c r="AJ26" i="12"/>
  <c r="O26" i="12"/>
  <c r="L26" i="12"/>
  <c r="H26" i="12"/>
  <c r="AM26" i="12" s="1"/>
  <c r="AV25" i="12"/>
  <c r="AU25" i="12"/>
  <c r="AT25" i="12"/>
  <c r="AR25" i="12"/>
  <c r="AP25" i="12"/>
  <c r="AO25" i="12"/>
  <c r="AQ25" i="12" s="1"/>
  <c r="AS25" i="12" s="1"/>
  <c r="AM25" i="12"/>
  <c r="AK25" i="12"/>
  <c r="AL25" i="12" s="1"/>
  <c r="AN25" i="12" s="1"/>
  <c r="AJ25" i="12"/>
  <c r="O25" i="12"/>
  <c r="AW25" i="12" s="1"/>
  <c r="L25" i="12"/>
  <c r="H25" i="12"/>
  <c r="AU24" i="12"/>
  <c r="AT24" i="12"/>
  <c r="AQ24" i="12"/>
  <c r="AP24" i="12"/>
  <c r="AO24" i="12"/>
  <c r="AM24" i="12"/>
  <c r="AK24" i="12"/>
  <c r="AJ24" i="12"/>
  <c r="AL24" i="12" s="1"/>
  <c r="AN24" i="12" s="1"/>
  <c r="O24" i="12"/>
  <c r="AW24" i="12" s="1"/>
  <c r="L24" i="12"/>
  <c r="AR24" i="12" s="1"/>
  <c r="H24" i="12"/>
  <c r="AU23" i="12"/>
  <c r="AV23" i="12" s="1"/>
  <c r="AT23" i="12"/>
  <c r="AP23" i="12"/>
  <c r="AQ23" i="12" s="1"/>
  <c r="AO23" i="12"/>
  <c r="AK23" i="12"/>
  <c r="AL23" i="12" s="1"/>
  <c r="AJ23" i="12"/>
  <c r="O23" i="12"/>
  <c r="AW23" i="12" s="1"/>
  <c r="AX23" i="12" s="1"/>
  <c r="L23" i="12"/>
  <c r="AR23" i="12" s="1"/>
  <c r="H23" i="12"/>
  <c r="AM23" i="12" s="1"/>
  <c r="AW22" i="12"/>
  <c r="AU22" i="12"/>
  <c r="AV22" i="12" s="1"/>
  <c r="AT22" i="12"/>
  <c r="AP22" i="12"/>
  <c r="AQ22" i="12" s="1"/>
  <c r="AO22" i="12"/>
  <c r="AK22" i="12"/>
  <c r="AJ22" i="12"/>
  <c r="O22" i="12"/>
  <c r="L22" i="12"/>
  <c r="AR22" i="12" s="1"/>
  <c r="H22" i="12"/>
  <c r="AM22" i="12" s="1"/>
  <c r="AU21" i="12"/>
  <c r="AV21" i="12" s="1"/>
  <c r="AT21" i="12"/>
  <c r="AR21" i="12"/>
  <c r="AQ21" i="12"/>
  <c r="AP21" i="12"/>
  <c r="AO21" i="12"/>
  <c r="AK21" i="12"/>
  <c r="AL21" i="12" s="1"/>
  <c r="AJ21" i="12"/>
  <c r="O21" i="12"/>
  <c r="AW21" i="12" s="1"/>
  <c r="AX21" i="12" s="1"/>
  <c r="L21" i="12"/>
  <c r="H21" i="12"/>
  <c r="AM21" i="12" s="1"/>
  <c r="AU20" i="12"/>
  <c r="AV20" i="12" s="1"/>
  <c r="AT20" i="12"/>
  <c r="AP20" i="12"/>
  <c r="AQ20" i="12" s="1"/>
  <c r="AO20" i="12"/>
  <c r="AM20" i="12"/>
  <c r="AK20" i="12"/>
  <c r="AL20" i="12" s="1"/>
  <c r="AJ20" i="12"/>
  <c r="O20" i="12"/>
  <c r="AW20" i="12" s="1"/>
  <c r="L20" i="12"/>
  <c r="AR20" i="12" s="1"/>
  <c r="H20" i="12"/>
  <c r="AW19" i="12"/>
  <c r="AU19" i="12"/>
  <c r="AV19" i="12" s="1"/>
  <c r="AX19" i="12" s="1"/>
  <c r="AT19" i="12"/>
  <c r="AP19" i="12"/>
  <c r="AQ19" i="12" s="1"/>
  <c r="AO19" i="12"/>
  <c r="AK19" i="12"/>
  <c r="AL19" i="12" s="1"/>
  <c r="AJ19" i="12"/>
  <c r="O19" i="12"/>
  <c r="L19" i="12"/>
  <c r="AR19" i="12" s="1"/>
  <c r="H19" i="12"/>
  <c r="AM19" i="12" s="1"/>
  <c r="AW18" i="12"/>
  <c r="AU18" i="12"/>
  <c r="AV18" i="12" s="1"/>
  <c r="AT18" i="12"/>
  <c r="AR18" i="12"/>
  <c r="AP18" i="12"/>
  <c r="AQ18" i="12" s="1"/>
  <c r="AS18" i="12" s="1"/>
  <c r="AO18" i="12"/>
  <c r="AK18" i="12"/>
  <c r="AL18" i="12" s="1"/>
  <c r="AJ18" i="12"/>
  <c r="O18" i="12"/>
  <c r="L18" i="12"/>
  <c r="H18" i="12"/>
  <c r="AM18" i="12" s="1"/>
  <c r="AU17" i="12"/>
  <c r="AV17" i="12" s="1"/>
  <c r="AT17" i="12"/>
  <c r="AR17" i="12"/>
  <c r="AP17" i="12"/>
  <c r="AQ17" i="12" s="1"/>
  <c r="AS17" i="12" s="1"/>
  <c r="AO17" i="12"/>
  <c r="AM17" i="12"/>
  <c r="AK17" i="12"/>
  <c r="AL17" i="12" s="1"/>
  <c r="AN17" i="12" s="1"/>
  <c r="AJ17" i="12"/>
  <c r="O17" i="12"/>
  <c r="AW17" i="12" s="1"/>
  <c r="L17" i="12"/>
  <c r="H17" i="12"/>
  <c r="AU16" i="12"/>
  <c r="AT16" i="12"/>
  <c r="AP16" i="12"/>
  <c r="AQ16" i="12" s="1"/>
  <c r="AO16" i="12"/>
  <c r="AM16" i="12"/>
  <c r="AK16" i="12"/>
  <c r="AL16" i="12" s="1"/>
  <c r="AN16" i="12" s="1"/>
  <c r="AJ16" i="12"/>
  <c r="O16" i="12"/>
  <c r="AW16" i="12" s="1"/>
  <c r="L16" i="12"/>
  <c r="AR16" i="12" s="1"/>
  <c r="H16" i="12"/>
  <c r="AU15" i="12"/>
  <c r="AV15" i="12" s="1"/>
  <c r="AT15" i="12"/>
  <c r="AP15" i="12"/>
  <c r="AQ15" i="12" s="1"/>
  <c r="AO15" i="12"/>
  <c r="AK15" i="12"/>
  <c r="AL15" i="12" s="1"/>
  <c r="AJ15" i="12"/>
  <c r="O15" i="12"/>
  <c r="AW15" i="12" s="1"/>
  <c r="AX15" i="12" s="1"/>
  <c r="L15" i="12"/>
  <c r="AR15" i="12" s="1"/>
  <c r="H15" i="12"/>
  <c r="AM15" i="12" s="1"/>
  <c r="AW14" i="12"/>
  <c r="AU14" i="12"/>
  <c r="AV14" i="12" s="1"/>
  <c r="AT14" i="12"/>
  <c r="AP14" i="12"/>
  <c r="AQ14" i="12" s="1"/>
  <c r="AO14" i="12"/>
  <c r="AK14" i="12"/>
  <c r="AJ14" i="12"/>
  <c r="O14" i="12"/>
  <c r="L14" i="12"/>
  <c r="AR14" i="12" s="1"/>
  <c r="H14" i="12"/>
  <c r="AM14" i="12" s="1"/>
  <c r="AU13" i="12"/>
  <c r="AV13" i="12" s="1"/>
  <c r="AT13" i="12"/>
  <c r="AR13" i="12"/>
  <c r="AQ13" i="12"/>
  <c r="AP13" i="12"/>
  <c r="AO13" i="12"/>
  <c r="AK13" i="12"/>
  <c r="AL13" i="12" s="1"/>
  <c r="AJ13" i="12"/>
  <c r="O13" i="12"/>
  <c r="AW13" i="12" s="1"/>
  <c r="L13" i="12"/>
  <c r="H13" i="12"/>
  <c r="AM13" i="12" s="1"/>
  <c r="AU12" i="12"/>
  <c r="AV12" i="12" s="1"/>
  <c r="AT12" i="12"/>
  <c r="AP12" i="12"/>
  <c r="AQ12" i="12" s="1"/>
  <c r="AO12" i="12"/>
  <c r="AM12" i="12"/>
  <c r="AL12" i="12"/>
  <c r="AK12" i="12"/>
  <c r="AJ12" i="12"/>
  <c r="O12" i="12"/>
  <c r="AW12" i="12" s="1"/>
  <c r="L12" i="12"/>
  <c r="AR12" i="12" s="1"/>
  <c r="H12" i="12"/>
  <c r="AW11" i="12"/>
  <c r="AU11" i="12"/>
  <c r="AV11" i="12" s="1"/>
  <c r="AX11" i="12" s="1"/>
  <c r="AT11" i="12"/>
  <c r="AP11" i="12"/>
  <c r="AQ11" i="12" s="1"/>
  <c r="AO11" i="12"/>
  <c r="AK11" i="12"/>
  <c r="AL11" i="12" s="1"/>
  <c r="AJ11" i="12"/>
  <c r="O11" i="12"/>
  <c r="L11" i="12"/>
  <c r="AR11" i="12" s="1"/>
  <c r="H11" i="12"/>
  <c r="AM11" i="12" s="1"/>
  <c r="AW10" i="12"/>
  <c r="AU10" i="12"/>
  <c r="AV10" i="12" s="1"/>
  <c r="AX10" i="12" s="1"/>
  <c r="AT10" i="12"/>
  <c r="AR10" i="12"/>
  <c r="AP10" i="12"/>
  <c r="AQ10" i="12" s="1"/>
  <c r="AS10" i="12" s="1"/>
  <c r="AO10" i="12"/>
  <c r="AK10" i="12"/>
  <c r="AL10" i="12" s="1"/>
  <c r="AJ10" i="12"/>
  <c r="O10" i="12"/>
  <c r="L10" i="12"/>
  <c r="H10" i="12"/>
  <c r="AM10" i="12" s="1"/>
  <c r="AV9" i="12"/>
  <c r="AU9" i="12"/>
  <c r="AT9" i="12"/>
  <c r="AR9" i="12"/>
  <c r="AP9" i="12"/>
  <c r="AQ9" i="12" s="1"/>
  <c r="AS9" i="12" s="1"/>
  <c r="AO9" i="12"/>
  <c r="AM9" i="12"/>
  <c r="AK9" i="12"/>
  <c r="AL9" i="12" s="1"/>
  <c r="AN9" i="12" s="1"/>
  <c r="AJ9" i="12"/>
  <c r="O9" i="12"/>
  <c r="AW9" i="12" s="1"/>
  <c r="L9" i="12"/>
  <c r="H9" i="12"/>
  <c r="AU8" i="12"/>
  <c r="AT8" i="12"/>
  <c r="AQ8" i="12"/>
  <c r="AP8" i="12"/>
  <c r="AO8" i="12"/>
  <c r="AM8" i="12"/>
  <c r="AK8" i="12"/>
  <c r="AL8" i="12" s="1"/>
  <c r="AN8" i="12" s="1"/>
  <c r="AJ8" i="12"/>
  <c r="O8" i="12"/>
  <c r="AW8" i="12" s="1"/>
  <c r="L8" i="12"/>
  <c r="AR8" i="12" s="1"/>
  <c r="H8" i="12"/>
  <c r="AU7" i="12"/>
  <c r="AV7" i="12" s="1"/>
  <c r="AT7" i="12"/>
  <c r="AP7" i="12"/>
  <c r="AQ7" i="12" s="1"/>
  <c r="AO7" i="12"/>
  <c r="AL7" i="12"/>
  <c r="AK7" i="12"/>
  <c r="AJ7" i="12"/>
  <c r="O7" i="12"/>
  <c r="AW7" i="12" s="1"/>
  <c r="L7" i="12"/>
  <c r="AR7" i="12" s="1"/>
  <c r="H7" i="12"/>
  <c r="AM7" i="12" s="1"/>
  <c r="AN7" i="12" s="1"/>
  <c r="AW6" i="12"/>
  <c r="AU6" i="12"/>
  <c r="AV6" i="12" s="1"/>
  <c r="AT6" i="12"/>
  <c r="AP6" i="12"/>
  <c r="AQ6" i="12" s="1"/>
  <c r="AO6" i="12"/>
  <c r="AK6" i="12"/>
  <c r="AJ6" i="12"/>
  <c r="AL6" i="12" s="1"/>
  <c r="O6" i="12"/>
  <c r="L6" i="12"/>
  <c r="AR6" i="12" s="1"/>
  <c r="H6" i="12"/>
  <c r="AM6" i="12" s="1"/>
  <c r="AU5" i="12"/>
  <c r="AV5" i="12" s="1"/>
  <c r="AT5" i="12"/>
  <c r="AR5" i="12"/>
  <c r="AP5" i="12"/>
  <c r="AQ5" i="12" s="1"/>
  <c r="AO5" i="12"/>
  <c r="AM5" i="12"/>
  <c r="AK5" i="12"/>
  <c r="AL5" i="12" s="1"/>
  <c r="AJ5" i="12"/>
  <c r="O5" i="12"/>
  <c r="AW5" i="12" s="1"/>
  <c r="L5" i="12"/>
  <c r="L42" i="12" s="1"/>
  <c r="H5" i="12"/>
  <c r="N41" i="1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X26" i="16" l="1"/>
  <c r="AN22" i="16"/>
  <c r="AN11" i="16"/>
  <c r="AS12" i="16"/>
  <c r="AX24" i="16"/>
  <c r="AY24" i="16" s="1"/>
  <c r="AN30" i="16"/>
  <c r="AY30" i="16" s="1"/>
  <c r="AS36" i="16"/>
  <c r="AX38" i="16"/>
  <c r="AV14" i="16"/>
  <c r="AN19" i="16"/>
  <c r="AY19" i="16" s="1"/>
  <c r="AS20" i="16"/>
  <c r="AX22" i="16"/>
  <c r="AX32" i="16"/>
  <c r="AY32" i="16" s="1"/>
  <c r="AN27" i="16"/>
  <c r="AY27" i="16" s="1"/>
  <c r="AS28" i="16"/>
  <c r="AS7" i="16"/>
  <c r="AV30" i="16"/>
  <c r="AN23" i="16"/>
  <c r="AS37" i="16"/>
  <c r="AS39" i="16"/>
  <c r="AX5" i="16"/>
  <c r="AN6" i="16"/>
  <c r="AX13" i="16"/>
  <c r="AS23" i="16"/>
  <c r="AX37" i="16"/>
  <c r="AX8" i="16"/>
  <c r="AN14" i="16"/>
  <c r="AX21" i="16"/>
  <c r="AX27" i="16"/>
  <c r="AS29" i="16"/>
  <c r="AS31" i="16"/>
  <c r="AN38" i="16"/>
  <c r="AY38" i="16" s="1"/>
  <c r="AN12" i="16"/>
  <c r="AX14" i="16"/>
  <c r="AY14" i="16" s="1"/>
  <c r="AN34" i="16"/>
  <c r="AN36" i="16"/>
  <c r="AS26" i="16"/>
  <c r="AS34" i="16"/>
  <c r="AN7" i="16"/>
  <c r="AN9" i="16"/>
  <c r="AY9" i="16" s="1"/>
  <c r="AX12" i="16"/>
  <c r="AN28" i="16"/>
  <c r="AX30" i="16"/>
  <c r="AY8" i="16"/>
  <c r="AN15" i="16"/>
  <c r="AN17" i="16"/>
  <c r="AN39" i="16"/>
  <c r="AX11" i="16"/>
  <c r="AY11" i="16" s="1"/>
  <c r="AY16" i="16"/>
  <c r="AY6" i="16"/>
  <c r="AX17" i="16"/>
  <c r="AX19" i="16"/>
  <c r="AS21" i="16"/>
  <c r="AN31" i="16"/>
  <c r="AN18" i="16"/>
  <c r="AY18" i="16" s="1"/>
  <c r="AX25" i="16"/>
  <c r="AY25" i="16" s="1"/>
  <c r="AX35" i="16"/>
  <c r="AY35" i="16" s="1"/>
  <c r="AR5" i="16"/>
  <c r="AS5" i="16" s="1"/>
  <c r="AV17" i="16"/>
  <c r="AV33" i="16"/>
  <c r="AX33" i="16" s="1"/>
  <c r="AY33" i="16" s="1"/>
  <c r="H42" i="16"/>
  <c r="H43" i="16" s="1"/>
  <c r="AL10" i="16"/>
  <c r="AN10" i="16" s="1"/>
  <c r="AY10" i="16" s="1"/>
  <c r="AV12" i="16"/>
  <c r="AL18" i="16"/>
  <c r="AV20" i="16"/>
  <c r="AX20" i="16" s="1"/>
  <c r="AY20" i="16" s="1"/>
  <c r="AL26" i="16"/>
  <c r="AN26" i="16" s="1"/>
  <c r="AV28" i="16"/>
  <c r="AX28" i="16" s="1"/>
  <c r="AV36" i="16"/>
  <c r="AX36" i="16" s="1"/>
  <c r="AL5" i="16"/>
  <c r="AN5" i="16" s="1"/>
  <c r="AV7" i="16"/>
  <c r="AX7" i="16" s="1"/>
  <c r="AL13" i="16"/>
  <c r="AN13" i="16" s="1"/>
  <c r="AY13" i="16" s="1"/>
  <c r="AV15" i="16"/>
  <c r="AX15" i="16" s="1"/>
  <c r="AL21" i="16"/>
  <c r="AN21" i="16" s="1"/>
  <c r="AV23" i="16"/>
  <c r="AX23" i="16" s="1"/>
  <c r="AY23" i="16" s="1"/>
  <c r="AL29" i="16"/>
  <c r="AN29" i="16" s="1"/>
  <c r="AY29" i="16" s="1"/>
  <c r="AV31" i="16"/>
  <c r="AX31" i="16" s="1"/>
  <c r="AL37" i="16"/>
  <c r="AN37" i="16" s="1"/>
  <c r="AY37" i="16" s="1"/>
  <c r="AV39" i="16"/>
  <c r="AX39" i="16" s="1"/>
  <c r="AX19" i="15"/>
  <c r="AY6" i="15"/>
  <c r="AX5" i="15"/>
  <c r="AX7" i="15"/>
  <c r="AL9" i="15"/>
  <c r="AN9" i="15" s="1"/>
  <c r="AN13" i="15"/>
  <c r="AX16" i="15"/>
  <c r="AN23" i="15"/>
  <c r="AN24" i="15"/>
  <c r="AL25" i="15"/>
  <c r="AS26" i="15"/>
  <c r="AS28" i="15"/>
  <c r="AS33" i="15"/>
  <c r="AQ34" i="15"/>
  <c r="AS35" i="15"/>
  <c r="AX35" i="15"/>
  <c r="AN38" i="15"/>
  <c r="AL5" i="15"/>
  <c r="AN5" i="15" s="1"/>
  <c r="AQ22" i="15"/>
  <c r="AS23" i="15"/>
  <c r="AV31" i="15"/>
  <c r="AX31" i="15" s="1"/>
  <c r="AS8" i="15"/>
  <c r="AY8" i="15" s="1"/>
  <c r="AX14" i="15"/>
  <c r="AX18" i="15"/>
  <c r="AN31" i="15"/>
  <c r="AN32" i="15"/>
  <c r="AL33" i="15"/>
  <c r="AN33" i="15" s="1"/>
  <c r="AS36" i="15"/>
  <c r="AX8" i="15"/>
  <c r="AN15" i="15"/>
  <c r="AV15" i="15"/>
  <c r="AS17" i="15"/>
  <c r="AN19" i="15"/>
  <c r="AY19" i="15" s="1"/>
  <c r="AN20" i="15"/>
  <c r="AL21" i="15"/>
  <c r="AS22" i="15"/>
  <c r="AS24" i="15"/>
  <c r="AS29" i="15"/>
  <c r="AQ30" i="15"/>
  <c r="AN34" i="15"/>
  <c r="AX38" i="15"/>
  <c r="AV39" i="15"/>
  <c r="AS13" i="15"/>
  <c r="AQ14" i="15"/>
  <c r="AS14" i="15" s="1"/>
  <c r="AN16" i="15"/>
  <c r="AX17" i="15"/>
  <c r="AQ18" i="15"/>
  <c r="AS18" i="15" s="1"/>
  <c r="AX26" i="15"/>
  <c r="AY26" i="15" s="1"/>
  <c r="AV27" i="15"/>
  <c r="AX27" i="15" s="1"/>
  <c r="AX10" i="15"/>
  <c r="AV11" i="15"/>
  <c r="AX11" i="15" s="1"/>
  <c r="AX13" i="15"/>
  <c r="AN28" i="15"/>
  <c r="AL29" i="15"/>
  <c r="AS32" i="15"/>
  <c r="AS37" i="15"/>
  <c r="AQ38" i="15"/>
  <c r="AN7" i="15"/>
  <c r="AS9" i="15"/>
  <c r="AX34" i="15"/>
  <c r="AS5" i="15"/>
  <c r="AN8" i="15"/>
  <c r="AX9" i="15"/>
  <c r="AQ10" i="15"/>
  <c r="AS10" i="15" s="1"/>
  <c r="AY10" i="15" s="1"/>
  <c r="AS16" i="15"/>
  <c r="AX22" i="15"/>
  <c r="AV23" i="15"/>
  <c r="AX23" i="15" s="1"/>
  <c r="AN36" i="15"/>
  <c r="AL37" i="15"/>
  <c r="AN37" i="15" s="1"/>
  <c r="AS12" i="15"/>
  <c r="AX33" i="15"/>
  <c r="AX21" i="15"/>
  <c r="AN25" i="15"/>
  <c r="AS34" i="15"/>
  <c r="AS31" i="15"/>
  <c r="AS15" i="15"/>
  <c r="AS19" i="15"/>
  <c r="AN22" i="15"/>
  <c r="AX29" i="15"/>
  <c r="AN39" i="15"/>
  <c r="AX15" i="15"/>
  <c r="AN21" i="15"/>
  <c r="AN27" i="15"/>
  <c r="AY28" i="15"/>
  <c r="AS30" i="15"/>
  <c r="AS39" i="15"/>
  <c r="AX39" i="15"/>
  <c r="AN11" i="15"/>
  <c r="AY12" i="15"/>
  <c r="AS20" i="15"/>
  <c r="AY20" i="15" s="1"/>
  <c r="AS27" i="15"/>
  <c r="AN30" i="15"/>
  <c r="AX37" i="15"/>
  <c r="AS7" i="15"/>
  <c r="AY7" i="15" s="1"/>
  <c r="AS11" i="15"/>
  <c r="AN14" i="15"/>
  <c r="AN18" i="15"/>
  <c r="AX25" i="15"/>
  <c r="AN29" i="15"/>
  <c r="AN35" i="15"/>
  <c r="AY36" i="15"/>
  <c r="AS38" i="15"/>
  <c r="AY38" i="15" s="1"/>
  <c r="O42" i="15"/>
  <c r="H43" i="15" s="1"/>
  <c r="AV22" i="14"/>
  <c r="AQ22" i="14"/>
  <c r="AS22" i="14" s="1"/>
  <c r="AX25" i="14"/>
  <c r="AX24" i="14"/>
  <c r="AN15" i="14"/>
  <c r="AY15" i="14" s="1"/>
  <c r="AV20" i="14"/>
  <c r="AX20" i="14" s="1"/>
  <c r="AY20" i="14" s="1"/>
  <c r="AX22" i="14"/>
  <c r="AS32" i="14"/>
  <c r="AN35" i="14"/>
  <c r="AX7" i="14"/>
  <c r="AN13" i="14"/>
  <c r="AY13" i="14" s="1"/>
  <c r="AN34" i="14"/>
  <c r="AS35" i="14"/>
  <c r="AS13" i="14"/>
  <c r="AV13" i="14"/>
  <c r="AX15" i="14"/>
  <c r="AL27" i="14"/>
  <c r="AN27" i="14" s="1"/>
  <c r="AY27" i="14" s="1"/>
  <c r="AN28" i="14"/>
  <c r="AS30" i="14"/>
  <c r="AY30" i="14" s="1"/>
  <c r="AQ12" i="14"/>
  <c r="AX13" i="14"/>
  <c r="AS16" i="14"/>
  <c r="AL18" i="14"/>
  <c r="AS19" i="14"/>
  <c r="AN21" i="14"/>
  <c r="AS23" i="14"/>
  <c r="AY23" i="14" s="1"/>
  <c r="AV28" i="14"/>
  <c r="AX28" i="14" s="1"/>
  <c r="AX30" i="14"/>
  <c r="AS33" i="14"/>
  <c r="AS36" i="14"/>
  <c r="AV36" i="14"/>
  <c r="AS7" i="14"/>
  <c r="AX6" i="14"/>
  <c r="AN19" i="14"/>
  <c r="AY19" i="14" s="1"/>
  <c r="AV21" i="14"/>
  <c r="AX21" i="14" s="1"/>
  <c r="AY21" i="14" s="1"/>
  <c r="AQ27" i="14"/>
  <c r="AL11" i="14"/>
  <c r="AN11" i="14" s="1"/>
  <c r="AY11" i="14" s="1"/>
  <c r="AN12" i="14"/>
  <c r="AN8" i="14"/>
  <c r="AX9" i="14"/>
  <c r="AX14" i="14"/>
  <c r="AY14" i="14" s="1"/>
  <c r="AX19" i="14"/>
  <c r="AX26" i="14"/>
  <c r="AY26" i="14" s="1"/>
  <c r="AS37" i="14"/>
  <c r="AX39" i="14"/>
  <c r="AS10" i="14"/>
  <c r="AN5" i="14"/>
  <c r="AL19" i="14"/>
  <c r="AN20" i="14"/>
  <c r="AS20" i="14"/>
  <c r="AS29" i="14"/>
  <c r="AV29" i="14"/>
  <c r="AX29" i="14" s="1"/>
  <c r="AN33" i="14"/>
  <c r="AL34" i="14"/>
  <c r="AX5" i="14"/>
  <c r="AN9" i="14"/>
  <c r="AX10" i="14"/>
  <c r="AS11" i="14"/>
  <c r="AX27" i="14"/>
  <c r="AX35" i="14"/>
  <c r="AY35" i="14" s="1"/>
  <c r="AN39" i="14"/>
  <c r="AS8" i="14"/>
  <c r="AN17" i="14"/>
  <c r="AN24" i="14"/>
  <c r="AS28" i="14"/>
  <c r="AY10" i="14"/>
  <c r="AX11" i="14"/>
  <c r="AN32" i="14"/>
  <c r="AY32" i="14" s="1"/>
  <c r="AX33" i="14"/>
  <c r="AY33" i="14" s="1"/>
  <c r="AS34" i="14"/>
  <c r="AX36" i="14"/>
  <c r="AY38" i="14"/>
  <c r="AS9" i="14"/>
  <c r="AS12" i="14"/>
  <c r="AY12" i="14" s="1"/>
  <c r="AN18" i="14"/>
  <c r="AY18" i="14" s="1"/>
  <c r="AN25" i="14"/>
  <c r="AY25" i="14" s="1"/>
  <c r="AS39" i="14"/>
  <c r="AY6" i="14"/>
  <c r="AY8" i="14"/>
  <c r="AS17" i="14"/>
  <c r="AS24" i="14"/>
  <c r="AS27" i="14"/>
  <c r="AS31" i="14"/>
  <c r="AY31" i="14" s="1"/>
  <c r="AN7" i="14"/>
  <c r="AY7" i="14" s="1"/>
  <c r="AN16" i="14"/>
  <c r="AX31" i="14"/>
  <c r="AR5" i="14"/>
  <c r="AS5" i="14" s="1"/>
  <c r="AY5" i="14" s="1"/>
  <c r="H42" i="14"/>
  <c r="H43" i="14" s="1"/>
  <c r="AV31" i="14"/>
  <c r="O42" i="14"/>
  <c r="AV37" i="14"/>
  <c r="AX37" i="14" s="1"/>
  <c r="AY37" i="14" s="1"/>
  <c r="AS38" i="13"/>
  <c r="AX29" i="13"/>
  <c r="AX5" i="13"/>
  <c r="AX13" i="13"/>
  <c r="AN7" i="13"/>
  <c r="AQ10" i="13"/>
  <c r="AS10" i="13" s="1"/>
  <c r="AX14" i="13"/>
  <c r="AS17" i="13"/>
  <c r="AS19" i="13"/>
  <c r="AN21" i="13"/>
  <c r="AV27" i="13"/>
  <c r="AX32" i="13"/>
  <c r="AX34" i="13"/>
  <c r="AN36" i="13"/>
  <c r="AS12" i="13"/>
  <c r="AX19" i="13"/>
  <c r="AS25" i="13"/>
  <c r="AS27" i="13"/>
  <c r="AV35" i="13"/>
  <c r="AX35" i="13" s="1"/>
  <c r="AS7" i="13"/>
  <c r="AN23" i="13"/>
  <c r="AX17" i="13"/>
  <c r="AN10" i="13"/>
  <c r="AX15" i="13"/>
  <c r="AY19" i="13"/>
  <c r="AX20" i="13"/>
  <c r="AS21" i="13"/>
  <c r="AY21" i="13" s="1"/>
  <c r="AS23" i="13"/>
  <c r="AN24" i="13"/>
  <c r="AX25" i="13"/>
  <c r="AS28" i="13"/>
  <c r="AN31" i="13"/>
  <c r="AN39" i="13"/>
  <c r="AS31" i="13"/>
  <c r="AN32" i="13"/>
  <c r="AX33" i="13"/>
  <c r="AS39" i="13"/>
  <c r="AN8" i="13"/>
  <c r="AX8" i="13"/>
  <c r="AX10" i="13"/>
  <c r="AS16" i="13"/>
  <c r="AS18" i="13"/>
  <c r="AX9" i="13"/>
  <c r="AV11" i="13"/>
  <c r="AX11" i="13" s="1"/>
  <c r="AX16" i="13"/>
  <c r="AX18" i="13"/>
  <c r="AN17" i="13"/>
  <c r="AN30" i="13"/>
  <c r="AN38" i="13"/>
  <c r="AN29" i="13"/>
  <c r="AS6" i="13"/>
  <c r="AX7" i="13"/>
  <c r="AX12" i="13"/>
  <c r="AS13" i="13"/>
  <c r="AS15" i="13"/>
  <c r="AS20" i="13"/>
  <c r="AX27" i="13"/>
  <c r="AX30" i="13"/>
  <c r="AN33" i="13"/>
  <c r="AY33" i="13" s="1"/>
  <c r="AS35" i="13"/>
  <c r="AN37" i="13"/>
  <c r="AX38" i="13"/>
  <c r="AN6" i="13"/>
  <c r="AN12" i="13"/>
  <c r="AS14" i="13"/>
  <c r="AN26" i="13"/>
  <c r="AX31" i="13"/>
  <c r="AX36" i="13"/>
  <c r="AY36" i="13" s="1"/>
  <c r="AS37" i="13"/>
  <c r="AX39" i="13"/>
  <c r="AX23" i="13"/>
  <c r="AS29" i="13"/>
  <c r="AN5" i="13"/>
  <c r="AN14" i="13"/>
  <c r="AN20" i="13"/>
  <c r="AS22" i="13"/>
  <c r="AS26" i="13"/>
  <c r="AN34" i="13"/>
  <c r="AX28" i="13"/>
  <c r="AX6" i="13"/>
  <c r="AN9" i="13"/>
  <c r="AY9" i="13" s="1"/>
  <c r="AS11" i="13"/>
  <c r="AN13" i="13"/>
  <c r="AY13" i="13" s="1"/>
  <c r="AN22" i="13"/>
  <c r="AY22" i="13" s="1"/>
  <c r="AX24" i="13"/>
  <c r="AN28" i="13"/>
  <c r="AS30" i="13"/>
  <c r="AS34" i="13"/>
  <c r="H42" i="13"/>
  <c r="H43" i="13" s="1"/>
  <c r="AX18" i="12"/>
  <c r="AS15" i="12"/>
  <c r="AS13" i="12"/>
  <c r="AX17" i="12"/>
  <c r="AY17" i="12" s="1"/>
  <c r="AS31" i="12"/>
  <c r="AX38" i="12"/>
  <c r="AS7" i="12"/>
  <c r="AN19" i="12"/>
  <c r="AN20" i="12"/>
  <c r="AY20" i="12" s="1"/>
  <c r="AS29" i="12"/>
  <c r="AS39" i="12"/>
  <c r="AX9" i="12"/>
  <c r="AS16" i="12"/>
  <c r="AN12" i="12"/>
  <c r="AX22" i="12"/>
  <c r="AN28" i="12"/>
  <c r="AS37" i="12"/>
  <c r="AX6" i="12"/>
  <c r="AN39" i="12"/>
  <c r="AS24" i="12"/>
  <c r="AX33" i="12"/>
  <c r="AS5" i="12"/>
  <c r="AX7" i="12"/>
  <c r="AX13" i="12"/>
  <c r="AS8" i="12"/>
  <c r="AS11" i="12"/>
  <c r="AN18" i="12"/>
  <c r="AY18" i="12" s="1"/>
  <c r="AS20" i="12"/>
  <c r="AN23" i="12"/>
  <c r="AX25" i="12"/>
  <c r="AS32" i="12"/>
  <c r="AQ33" i="12"/>
  <c r="AS33" i="12" s="1"/>
  <c r="AY33" i="12" s="1"/>
  <c r="AX34" i="12"/>
  <c r="AX20" i="12"/>
  <c r="AS23" i="12"/>
  <c r="AN31" i="12"/>
  <c r="AX12" i="12"/>
  <c r="AN6" i="12"/>
  <c r="AX14" i="12"/>
  <c r="AN5" i="12"/>
  <c r="AY5" i="12" s="1"/>
  <c r="AS6" i="12"/>
  <c r="AN10" i="12"/>
  <c r="AY10" i="12" s="1"/>
  <c r="AS12" i="12"/>
  <c r="AN15" i="12"/>
  <c r="AN21" i="12"/>
  <c r="AY21" i="12" s="1"/>
  <c r="AS21" i="12"/>
  <c r="AY25" i="12"/>
  <c r="AN26" i="12"/>
  <c r="AY26" i="12" s="1"/>
  <c r="AS28" i="12"/>
  <c r="AY28" i="12" s="1"/>
  <c r="AX30" i="12"/>
  <c r="AL32" i="12"/>
  <c r="AN32" i="12" s="1"/>
  <c r="AS35" i="12"/>
  <c r="AX27" i="12"/>
  <c r="AY7" i="12"/>
  <c r="AN13" i="12"/>
  <c r="AY13" i="12" s="1"/>
  <c r="AS36" i="12"/>
  <c r="AN29" i="12"/>
  <c r="AY29" i="12" s="1"/>
  <c r="AX31" i="12"/>
  <c r="AX36" i="12"/>
  <c r="AY36" i="12" s="1"/>
  <c r="AS19" i="12"/>
  <c r="AY19" i="12" s="1"/>
  <c r="AS22" i="12"/>
  <c r="AN34" i="12"/>
  <c r="AX5" i="12"/>
  <c r="AN11" i="12"/>
  <c r="AY11" i="12" s="1"/>
  <c r="AY12" i="12"/>
  <c r="AN27" i="12"/>
  <c r="AN37" i="12"/>
  <c r="AX39" i="12"/>
  <c r="AY39" i="12" s="1"/>
  <c r="AY9" i="12"/>
  <c r="AS14" i="12"/>
  <c r="AY23" i="12"/>
  <c r="AS27" i="12"/>
  <c r="AY6" i="12"/>
  <c r="AS30" i="12"/>
  <c r="AY31" i="12"/>
  <c r="AY35" i="12"/>
  <c r="AY15" i="12"/>
  <c r="H42" i="12"/>
  <c r="O42" i="12"/>
  <c r="AV8" i="12"/>
  <c r="AX8" i="12" s="1"/>
  <c r="AY8" i="12" s="1"/>
  <c r="AL14" i="12"/>
  <c r="AN14" i="12" s="1"/>
  <c r="AV16" i="12"/>
  <c r="AX16" i="12" s="1"/>
  <c r="AY16" i="12" s="1"/>
  <c r="AL22" i="12"/>
  <c r="AN22" i="12" s="1"/>
  <c r="AV24" i="12"/>
  <c r="AX24" i="12" s="1"/>
  <c r="AL30" i="12"/>
  <c r="AN30" i="12" s="1"/>
  <c r="AY30" i="12" s="1"/>
  <c r="AV32" i="12"/>
  <c r="AX32" i="12" s="1"/>
  <c r="AY32" i="12" s="1"/>
  <c r="AL38" i="12"/>
  <c r="AN38" i="12" s="1"/>
  <c r="AY38" i="12" s="1"/>
  <c r="AN8" i="1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26" i="16" l="1"/>
  <c r="AS42" i="16"/>
  <c r="AY34" i="16"/>
  <c r="AY21" i="16"/>
  <c r="AY17" i="16"/>
  <c r="AY22" i="16"/>
  <c r="AX42" i="16"/>
  <c r="AY15" i="16"/>
  <c r="AY36" i="16"/>
  <c r="AY31" i="16"/>
  <c r="AY7" i="16"/>
  <c r="AY5" i="16"/>
  <c r="AN42" i="16"/>
  <c r="AY39" i="16"/>
  <c r="AY12" i="16"/>
  <c r="AY28" i="16"/>
  <c r="AY17" i="15"/>
  <c r="AY22" i="15"/>
  <c r="AY35" i="15"/>
  <c r="AX42" i="15"/>
  <c r="AY15" i="15"/>
  <c r="AY16" i="15"/>
  <c r="AY18" i="15"/>
  <c r="AY33" i="15"/>
  <c r="AY5" i="15"/>
  <c r="AY24" i="15"/>
  <c r="AY34" i="15"/>
  <c r="AY23" i="15"/>
  <c r="AY14" i="15"/>
  <c r="AY25" i="15"/>
  <c r="AY13" i="15"/>
  <c r="AY9" i="15"/>
  <c r="AY37" i="15"/>
  <c r="AY31" i="15"/>
  <c r="AY32" i="15"/>
  <c r="AY39" i="15"/>
  <c r="AY27" i="15"/>
  <c r="AS42" i="15"/>
  <c r="AY11" i="15"/>
  <c r="AY21" i="15"/>
  <c r="AY29" i="15"/>
  <c r="AN42" i="15"/>
  <c r="AY30" i="15"/>
  <c r="AY22" i="14"/>
  <c r="AY29" i="14"/>
  <c r="AY36" i="14"/>
  <c r="AY28" i="14"/>
  <c r="AY34" i="14"/>
  <c r="AY16" i="14"/>
  <c r="AN42" i="14"/>
  <c r="AY17" i="14"/>
  <c r="AY39" i="14"/>
  <c r="AY9" i="14"/>
  <c r="AY24" i="14"/>
  <c r="AX42" i="14"/>
  <c r="AS42" i="14"/>
  <c r="AY25" i="13"/>
  <c r="AY35" i="13"/>
  <c r="AY16" i="13"/>
  <c r="AY32" i="13"/>
  <c r="AY18" i="13"/>
  <c r="AY31" i="13"/>
  <c r="AY27" i="13"/>
  <c r="AY8" i="13"/>
  <c r="AY24" i="13"/>
  <c r="AY39" i="13"/>
  <c r="AY20" i="13"/>
  <c r="AY14" i="13"/>
  <c r="AY23" i="13"/>
  <c r="AX42" i="13"/>
  <c r="AY34" i="13"/>
  <c r="AY7" i="13"/>
  <c r="AY17" i="13"/>
  <c r="AY11" i="13"/>
  <c r="AY15" i="13"/>
  <c r="AY10" i="13"/>
  <c r="AY28" i="13"/>
  <c r="AY30" i="13"/>
  <c r="AS42" i="13"/>
  <c r="AY6" i="13"/>
  <c r="AY38" i="13"/>
  <c r="AY5" i="13"/>
  <c r="AN42" i="13"/>
  <c r="AY26" i="13"/>
  <c r="AY29" i="13"/>
  <c r="AY37" i="13"/>
  <c r="AY12" i="13"/>
  <c r="AY24" i="12"/>
  <c r="AY27" i="12"/>
  <c r="AY22" i="12"/>
  <c r="AS42" i="12"/>
  <c r="AY34" i="12"/>
  <c r="AY37" i="12"/>
  <c r="AY42" i="12" s="1"/>
  <c r="AY14" i="12"/>
  <c r="AN42" i="12"/>
  <c r="H43" i="12"/>
  <c r="AX42" i="12"/>
  <c r="AY30" i="1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6" l="1"/>
  <c r="AY42" i="15"/>
  <c r="AY42" i="14"/>
  <c r="AY42" i="13"/>
  <c r="AY42" i="1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<sst xmlns="http://schemas.openxmlformats.org/spreadsheetml/2006/main" count="4452" uniqueCount="203">
  <si>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</si>
  <si>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</si>
  <si>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</si>
  <si>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</si>
  <si>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</si>
  <si>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</si>
  <si>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</si>
  <si>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</si>
  <si>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</si>
  <si>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</si>
  <si>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</si>
  <si>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</si>
  <si>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</si>
  <si>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</si>
  <si>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</si>
  <si>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</si>
  <si>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</si>
  <si>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</si>
  <si>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</si>
  <si>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</si>
  <si>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</si>
  <si>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</si>
  <si>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</si>
  <si>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</si>
  <si>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</si>
  <si>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</si>
  <si>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</si>
  <si>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</si>
  <si>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</si>
  <si>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</si>
  <si>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</si>
  <si>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</si>
  <si>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</si>
  <si>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</si>
  <si>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</si>
  <si>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</si>
  <si>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</si>
  <si>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</si>
  <si>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</si>
  <si>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</si>
  <si>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</si>
  <si>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</si>
  <si>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</si>
  <si>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</si>
  <si>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</si>
  <si>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</si>
  <si>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</si>
  <si>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</si>
  <si>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</si>
  <si>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</si>
  <si>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</si>
  <si>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</si>
  <si>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</si>
  <si>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</si>
  <si>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</si>
  <si>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</si>
  <si>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</si>
  <si>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</si>
  <si>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</si>
  <si>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</si>
  <si>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</si>
  <si>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</si>
  <si>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</si>
  <si>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</si>
  <si>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</si>
  <si>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</si>
  <si>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</si>
  <si>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</si>
  <si>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</si>
  <si>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</si>
  <si>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</si>
  <si>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</si>
  <si>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</si>
  <si>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</si>
  <si>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</si>
  <si>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</si>
  <si>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</si>
  <si>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</si>
  <si>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</si>
  <si>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</si>
  <si>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</si>
  <si>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</si>
  <si>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</si>
  <si>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</si>
  <si>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</si>
  <si>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</si>
  <si>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</si>
  <si>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</si>
  <si>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</si>
  <si>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</si>
  <si>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</si>
  <si>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</si>
  <si>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</si>
  <si>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</si>
  <si>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</si>
  <si>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</si>
  <si>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</si>
  <si>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</si>
  <si>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</si>
  <si>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</si>
  <si>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</si>
  <si>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</si>
  <si>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</si>
  <si>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</si>
  <si>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</si>
  <si>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</si>
  <si>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</si>
  <si>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</si>
  <si>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</si>
  <si>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</si>
  <si>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</si>
  <si>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</si>
  <si>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</si>
  <si>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</si>
  <si>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</si>
  <si>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</si>
  <si>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</si>
  <si>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</si>
  <si>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</si>
  <si>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</si>
  <si>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</si>
  <si>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</si>
  <si>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</si>
  <si>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</si>
  <si>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</si>
  <si>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</si>
  <si>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</si>
  <si>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</si>
  <si>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</si>
  <si>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</si>
  <si>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</si>
  <si>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</si>
  <si>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</si>
  <si>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</si>
  <si>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</si>
  <si>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</si>
  <si>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</si>
  <si>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</si>
  <si>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</si>
  <si>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</si>
  <si>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</si>
  <si>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</si>
  <si>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</si>
  <si>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</si>
  <si>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</si>
  <si>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</si>
  <si>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</si>
  <si>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</si>
  <si>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</si>
  <si>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</si>
  <si>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</si>
  <si>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</si>
  <si>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</si>
  <si>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</si>
  <si>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</si>
  <si>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</si>
  <si>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</si>
  <si>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</si>
  <si>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</si>
  <si>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</si>
  <si>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</si>
  <si>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</si>
  <si>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</si>
  <si>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</si>
  <si>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</si>
  <si>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</si>
  <si>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</si>
  <si>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</si>
  <si>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</si>
  <si>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</si>
  <si>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</si>
  <si>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</si>
  <si>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</si>
  <si>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</si>
  <si>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</si>
  <si>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</si>
  <si>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</si>
  <si>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</si>
  <si>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</si>
  <si>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</si>
  <si>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</si>
  <si>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</si>
  <si>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</si>
  <si>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</si>
  <si>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</si>
  <si>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</si>
  <si>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</si>
  <si>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</si>
  <si>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</si>
  <si>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</si>
  <si>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</si>
  <si>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</si>
  <si>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</si>
  <si>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</si>
  <si>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</si>
  <si>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</si>
  <si>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</si>
  <si>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</si>
  <si>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</si>
  <si>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</si>
  <si>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</si>
  <si>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</si>
  <si>
    <t>薬袋</t>
    <rPh sb="0" eb="1">
      <t xml:space="preserve">ミナイ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</si>
</sst>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3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178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9CDDD78-FBB8-4E78-BFE1-8C4E083E42EF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8223CCCD-3BB7-4935-A331-D5C25F0A4661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8A6C5A85-5475-439C-B175-5112B2E49B95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283EC702-CB83-4A4D-9650-DE212C5C6880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D199F735-36DA-D943-9CE2-3FB2F8A91E9A}"/>
            </a:ext>
          </a:extLst>
        </xdr:cNvPr>
        <xdr:cNvSpPr/>
      </xdr:nvSpPr>
      <xdr:spPr>
        <a:xfrm>
          <a:off x="16535400" y="7772401"/>
          <a:ext cx="3492500" cy="116840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4915-6CC6-47F5-B71C-D14E82A1851D}">
  <sheetPr>
    <outlinePr summaryBelow="0" summaryRight="0"/>
  </sheetPr>
  <dimension ref="A1:AZ1000"/>
  <sheetViews>
    <sheetView showGridLines="0" tabSelected="1" zoomScaleNormal="100" workbookViewId="0">
      <pane xSplit="4" ySplit="4" topLeftCell="AL30" activePane="bottomRight" state="frozen"/>
      <selection pane="topRight" activeCell="E1" sqref="E1"/>
      <selection pane="bottomLeft" activeCell="A5" sqref="A5"/>
      <selection pane="bottomRight" activeCell="AT45" sqref="AT4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14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12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12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14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12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12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0.88</v>
      </c>
      <c r="AI7" s="2"/>
      <c r="AJ7" s="69">
        <f>NETWORKDAYS(S7,T7,休日!$A$1:$A$105)</f>
        <v>4</v>
      </c>
      <c r="AK7" s="69">
        <f>MAX(NETWORKDAYS(S7,$B$2,休日!$A$1:$A$105), 0)</f>
        <v>14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10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9</v>
      </c>
      <c r="AV7" s="70">
        <f t="shared" si="9"/>
        <v>4.5</v>
      </c>
      <c r="AW7" s="70">
        <f t="shared" si="10"/>
        <v>3.96</v>
      </c>
      <c r="AX7" s="70">
        <f t="shared" si="11"/>
        <v>-0.54</v>
      </c>
      <c r="AY7" s="70">
        <f t="shared" si="12"/>
        <v>-0.54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14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11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11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14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14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14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14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14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14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13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12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9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13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11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13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13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11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9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0.95</v>
      </c>
      <c r="AI14" s="2"/>
      <c r="AJ14" s="69">
        <f>NETWORKDAYS(S14,T14,休日!$A$1:$A$105)</f>
        <v>3</v>
      </c>
      <c r="AK14" s="69">
        <f>MAX(NETWORKDAYS(S14,$B$2,休日!$A$1:$A$105), 0)</f>
        <v>14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11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9</v>
      </c>
      <c r="AV14" s="70">
        <f t="shared" si="9"/>
        <v>4</v>
      </c>
      <c r="AW14" s="70">
        <f t="shared" si="10"/>
        <v>3.8</v>
      </c>
      <c r="AX14" s="70">
        <f t="shared" si="11"/>
        <v>-0.20000000000000018</v>
      </c>
      <c r="AY14" s="70">
        <f t="shared" si="12"/>
        <v>-0.61250000000000027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0.95</v>
      </c>
      <c r="AI15" s="2"/>
      <c r="AJ15" s="69">
        <f>NETWORKDAYS(S15,T15,休日!$A$1:$A$105)</f>
        <v>3</v>
      </c>
      <c r="AK15" s="69">
        <f>MAX(NETWORKDAYS(S15,$B$2,休日!$A$1:$A$105), 0)</f>
        <v>12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9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7</v>
      </c>
      <c r="AV15" s="70">
        <f t="shared" si="9"/>
        <v>3</v>
      </c>
      <c r="AW15" s="70">
        <f t="shared" si="10"/>
        <v>2.8499999999999996</v>
      </c>
      <c r="AX15" s="70">
        <f t="shared" si="11"/>
        <v>-0.15000000000000036</v>
      </c>
      <c r="AY15" s="70">
        <f t="shared" si="12"/>
        <v>-0.40000000000000036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14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12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13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14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12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11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13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11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12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12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11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11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0.9</v>
      </c>
      <c r="AI20" s="2"/>
      <c r="AJ20" s="69">
        <f>NETWORKDAYS(S20,T20,休日!$A$1:$A$105)</f>
        <v>1</v>
      </c>
      <c r="AK20" s="69">
        <f>MAX(NETWORKDAYS(S20,$B$2,休日!$A$1:$A$105), 0)</f>
        <v>12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13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7</v>
      </c>
      <c r="AV20" s="70">
        <f t="shared" si="9"/>
        <v>2.5</v>
      </c>
      <c r="AW20" s="70">
        <f t="shared" si="10"/>
        <v>2.25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12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10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10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0.9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0.15</v>
      </c>
      <c r="AI22" s="2"/>
      <c r="AJ22" s="69">
        <f>NETWORKDAYS(S22,T22,休日!$A$1:$A$105)</f>
        <v>1</v>
      </c>
      <c r="AK22" s="69">
        <f>MAX(NETWORKDAYS(S22,$B$2,休日!$A$1:$A$105), 0)</f>
        <v>12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3</v>
      </c>
      <c r="AQ22" s="70">
        <f t="shared" si="6"/>
        <v>0.125</v>
      </c>
      <c r="AR22" s="70">
        <f t="shared" si="7"/>
        <v>0.1125</v>
      </c>
      <c r="AS22" s="70">
        <f t="shared" si="8"/>
        <v>-1.2499999999999997E-2</v>
      </c>
      <c r="AT22" s="69">
        <f>NETWORKDAYS(AE22,AF22,休日!$A$1:$A$105)</f>
        <v>1</v>
      </c>
      <c r="AU22" s="69">
        <f>MAX(NETWORKDAYS(AE22,$B$2,休日!$A$1:$A$105), 0)</f>
        <v>1</v>
      </c>
      <c r="AV22" s="70">
        <f t="shared" si="9"/>
        <v>0.75</v>
      </c>
      <c r="AW22" s="70">
        <f t="shared" si="10"/>
        <v>0.11249999999999999</v>
      </c>
      <c r="AX22" s="70">
        <f t="shared" si="11"/>
        <v>-0.63749999999999996</v>
      </c>
      <c r="AY22" s="70">
        <f t="shared" si="12"/>
        <v>-0.64999999999999991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11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9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7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0.9</v>
      </c>
      <c r="AI24" s="2"/>
      <c r="AJ24" s="69">
        <f>NETWORKDAYS(S24,T24,休日!$A$1:$A$105)</f>
        <v>1</v>
      </c>
      <c r="AK24" s="69">
        <f>MAX(NETWORKDAYS(S24,$B$2,休日!$A$1:$A$105), 0)</f>
        <v>11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9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7</v>
      </c>
      <c r="AV24" s="70">
        <f t="shared" si="9"/>
        <v>2.25</v>
      </c>
      <c r="AW24" s="70">
        <f t="shared" si="10"/>
        <v>2.0249999999999999</v>
      </c>
      <c r="AX24" s="70">
        <f t="shared" si="11"/>
        <v>-0.22500000000000009</v>
      </c>
      <c r="AY24" s="70">
        <f t="shared" si="12"/>
        <v>-0.25000000000000011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0.7</v>
      </c>
      <c r="AI25" s="2"/>
      <c r="AJ25" s="69">
        <f>NETWORKDAYS(S25,T25,休日!$A$1:$A$105)</f>
        <v>1</v>
      </c>
      <c r="AK25" s="69">
        <f>MAX(NETWORKDAYS(S25,$B$2,休日!$A$1:$A$105), 0)</f>
        <v>11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9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5</v>
      </c>
      <c r="AV25" s="70">
        <f t="shared" si="9"/>
        <v>1.75</v>
      </c>
      <c r="AW25" s="70">
        <f t="shared" si="10"/>
        <v>1.2249999999999999</v>
      </c>
      <c r="AX25" s="70">
        <f t="shared" si="11"/>
        <v>-0.52500000000000013</v>
      </c>
      <c r="AY25" s="70">
        <f t="shared" si="12"/>
        <v>-0.56250000000000011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0.15</v>
      </c>
      <c r="AI26" s="2"/>
      <c r="AJ26" s="69">
        <f>NETWORKDAYS(S26,T26,休日!$A$1:$A$105)</f>
        <v>1</v>
      </c>
      <c r="AK26" s="69">
        <f>MAX(NETWORKDAYS(S26,$B$2,休日!$A$1:$A$105), 0)</f>
        <v>11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10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5</v>
      </c>
      <c r="AV26" s="70">
        <f t="shared" si="9"/>
        <v>2.25</v>
      </c>
      <c r="AW26" s="70">
        <f t="shared" si="10"/>
        <v>0.33749999999999997</v>
      </c>
      <c r="AX26" s="70">
        <f t="shared" si="11"/>
        <v>-1.9125000000000001</v>
      </c>
      <c r="AY26" s="70">
        <f t="shared" si="12"/>
        <v>-1.9500000000000002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10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9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3</v>
      </c>
      <c r="AV27" s="70">
        <f t="shared" si="9"/>
        <v>2.5</v>
      </c>
      <c r="AW27" s="70">
        <f t="shared" si="10"/>
        <v>0.375</v>
      </c>
      <c r="AX27" s="70">
        <f t="shared" si="11"/>
        <v>-2.125</v>
      </c>
      <c r="AY27" s="70">
        <f t="shared" si="12"/>
        <v>-3.1750000000000003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0.65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10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6</v>
      </c>
      <c r="AQ28" s="70">
        <f t="shared" si="6"/>
        <v>3.875</v>
      </c>
      <c r="AR28" s="70">
        <f t="shared" si="7"/>
        <v>2.5187500000000003</v>
      </c>
      <c r="AS28" s="70">
        <f t="shared" si="8"/>
        <v>-1.3562499999999997</v>
      </c>
      <c r="AT28" s="69">
        <f>NETWORKDAYS(AE28,AF28,休日!$A$1:$A$105)</f>
        <v>2</v>
      </c>
      <c r="AU28" s="69">
        <f>MAX(NETWORKDAYS(AE28,$B$2,休日!$A$1:$A$105), 0)</f>
        <v>5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-3.8562499999999997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10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9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4</v>
      </c>
      <c r="AV29" s="70">
        <f t="shared" si="9"/>
        <v>2</v>
      </c>
      <c r="AW29" s="70">
        <f t="shared" si="10"/>
        <v>1</v>
      </c>
      <c r="AX29" s="70">
        <f t="shared" si="11"/>
        <v>-1</v>
      </c>
      <c r="AY29" s="70">
        <f t="shared" si="12"/>
        <v>-2.125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10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5</v>
      </c>
      <c r="AQ30" s="70">
        <f t="shared" si="6"/>
        <v>3.25</v>
      </c>
      <c r="AR30" s="70">
        <f t="shared" si="7"/>
        <v>0</v>
      </c>
      <c r="AS30" s="70">
        <f t="shared" si="8"/>
        <v>-3.25</v>
      </c>
      <c r="AT30" s="69">
        <f>NETWORKDAYS(AE30,AF30,休日!$A$1:$A$105)</f>
        <v>2</v>
      </c>
      <c r="AU30" s="69">
        <f>MAX(NETWORKDAYS(AE30,$B$2,休日!$A$1:$A$105), 0)</f>
        <v>2</v>
      </c>
      <c r="AV30" s="70">
        <f t="shared" si="9"/>
        <v>2</v>
      </c>
      <c r="AW30" s="70">
        <f t="shared" si="10"/>
        <v>0</v>
      </c>
      <c r="AX30" s="70">
        <f t="shared" si="11"/>
        <v>-2</v>
      </c>
      <c r="AY30" s="70">
        <f t="shared" si="12"/>
        <v>-5.25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10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9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5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10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6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1</v>
      </c>
      <c r="AV32" s="70">
        <f t="shared" si="9"/>
        <v>1.5</v>
      </c>
      <c r="AW32" s="70">
        <f t="shared" si="10"/>
        <v>0.30000000000000004</v>
      </c>
      <c r="AX32" s="70">
        <f t="shared" si="11"/>
        <v>-1.2</v>
      </c>
      <c r="AY32" s="70">
        <f t="shared" si="12"/>
        <v>-1.25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10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5</v>
      </c>
      <c r="AQ33" s="70">
        <f t="shared" si="6"/>
        <v>4.25</v>
      </c>
      <c r="AR33" s="70">
        <f t="shared" si="7"/>
        <v>2.9749999999999996</v>
      </c>
      <c r="AS33" s="70">
        <f t="shared" si="8"/>
        <v>-1.2750000000000004</v>
      </c>
      <c r="AT33" s="69">
        <f>NETWORKDAYS(AE33,AF33,休日!$A$1:$A$105)</f>
        <v>2</v>
      </c>
      <c r="AU33" s="69">
        <f>MAX(NETWORKDAYS(AE33,$B$2,休日!$A$1:$A$105), 0)</f>
        <v>4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-2.8750000000000004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10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9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2</v>
      </c>
      <c r="AV34" s="70">
        <f t="shared" si="9"/>
        <v>2</v>
      </c>
      <c r="AW34" s="70">
        <f t="shared" si="10"/>
        <v>0.4</v>
      </c>
      <c r="AX34" s="70">
        <f t="shared" si="11"/>
        <v>-1.6</v>
      </c>
      <c r="AY34" s="70">
        <f t="shared" si="12"/>
        <v>-1.9249999999999998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10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9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5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10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9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4</v>
      </c>
      <c r="AV36" s="70">
        <f t="shared" si="9"/>
        <v>1.25</v>
      </c>
      <c r="AW36" s="70">
        <f t="shared" si="10"/>
        <v>1.1875</v>
      </c>
      <c r="AX36" s="70">
        <f t="shared" si="11"/>
        <v>-6.25E-2</v>
      </c>
      <c r="AY36" s="70">
        <f t="shared" si="12"/>
        <v>-7.4999999999999997E-2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0.35</v>
      </c>
      <c r="AI37" s="2"/>
      <c r="AJ37" s="69">
        <f>NETWORKDAYS(S37,T37,休日!$A$1:$A$105)</f>
        <v>1</v>
      </c>
      <c r="AK37" s="69">
        <f>MAX(NETWORKDAYS(S37,$B$2,休日!$A$1:$A$105), 0)</f>
        <v>10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7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4</v>
      </c>
      <c r="AV37" s="70">
        <f t="shared" si="9"/>
        <v>1.25</v>
      </c>
      <c r="AW37" s="70">
        <f t="shared" si="10"/>
        <v>0.4375</v>
      </c>
      <c r="AX37" s="70">
        <f t="shared" si="11"/>
        <v>-0.8125</v>
      </c>
      <c r="AY37" s="70">
        <f t="shared" si="12"/>
        <v>-0.82499999999999996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10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6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3</v>
      </c>
      <c r="AV38" s="70">
        <f t="shared" si="9"/>
        <v>1.25</v>
      </c>
      <c r="AW38" s="70">
        <f t="shared" si="10"/>
        <v>0.1875</v>
      </c>
      <c r="AX38" s="70">
        <f t="shared" si="11"/>
        <v>-1.0625</v>
      </c>
      <c r="AY38" s="70">
        <f t="shared" si="12"/>
        <v>-1.1625000000000001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0.95</v>
      </c>
      <c r="AI39" s="2"/>
      <c r="AJ39" s="69">
        <f>NETWORKDAYS(S39,T39,休日!$A$1:$A$105)</f>
        <v>1</v>
      </c>
      <c r="AK39" s="69">
        <f>MAX(NETWORKDAYS(S39,$B$2,休日!$A$1:$A$105), 0)</f>
        <v>10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8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3</v>
      </c>
      <c r="AV39" s="70">
        <f t="shared" si="9"/>
        <v>1.25</v>
      </c>
      <c r="AW39" s="70">
        <f t="shared" si="10"/>
        <v>1.1875</v>
      </c>
      <c r="AX39" s="70">
        <f t="shared" si="11"/>
        <v>-6.25E-2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-10.918749999999996</v>
      </c>
      <c r="AT42" s="2"/>
      <c r="AU42" s="2"/>
      <c r="AV42" s="6"/>
      <c r="AW42" s="6"/>
      <c r="AX42" s="70">
        <f t="shared" ref="AX42:AY42" si="17">SUM(AX5:AX40)</f>
        <v>-22.377500000000005</v>
      </c>
      <c r="AY42" s="70">
        <f t="shared" si="17"/>
        <v>-33.296250000000008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0" width="9" customWidth="1" outlineLevel="1"/>
    <col min="11" max="11" width="7.85546875" customWidth="1"/>
    <col min="12" max="12" width="10.28515625" customWidth="1"/>
    <col min="13" max="13" width="7" customWidth="1"/>
    <col min="14" max="17" width="6.42578125" customWidth="1"/>
    <col min="18" max="18" width="10.28515625" customWidth="1"/>
    <col min="19" max="19" width="7" customWidth="1"/>
    <col min="20" max="23" width="6.42578125" customWidth="1"/>
    <col min="24" max="24" width="4.42578125" customWidth="1"/>
    <col min="25" max="26" width="6.42578125" customWidth="1"/>
    <col min="27" max="27" width="8.42578125" customWidth="1"/>
    <col min="28" max="34" width="6.42578125" customWidth="1"/>
    <col min="35" max="35" width="7.42578125" customWidth="1"/>
    <col min="36" max="36" width="42.4257812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5" t="s">
        <v>145</v>
      </c>
      <c r="M2" s="113"/>
      <c r="N2" s="113"/>
      <c r="O2" s="113"/>
      <c r="P2" s="114"/>
      <c r="Q2" s="9" t="s">
        <v>4</v>
      </c>
      <c r="R2" s="118" t="s">
        <v>6</v>
      </c>
      <c r="S2" s="113"/>
      <c r="T2" s="113"/>
      <c r="U2" s="113"/>
      <c r="V2" s="116"/>
      <c r="W2" s="11" t="s">
        <v>4</v>
      </c>
      <c r="X2" s="2"/>
      <c r="Y2" s="130" t="s">
        <v>146</v>
      </c>
      <c r="Z2" s="113"/>
      <c r="AA2" s="113"/>
      <c r="AB2" s="113"/>
      <c r="AC2" s="114"/>
      <c r="AD2" s="112" t="s">
        <v>9</v>
      </c>
      <c r="AE2" s="113"/>
      <c r="AF2" s="113"/>
      <c r="AG2" s="113"/>
      <c r="AH2" s="114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4" t="s">
        <v>148</v>
      </c>
      <c r="F3" s="113"/>
      <c r="G3" s="114"/>
      <c r="H3" s="17" t="s">
        <v>149</v>
      </c>
      <c r="I3" s="131" t="s">
        <v>29</v>
      </c>
      <c r="J3" s="114"/>
      <c r="K3" s="17" t="s">
        <v>17</v>
      </c>
      <c r="L3" s="42" t="s">
        <v>18</v>
      </c>
      <c r="M3" s="16" t="s">
        <v>151</v>
      </c>
      <c r="N3" s="115"/>
      <c r="O3" s="114"/>
      <c r="P3" s="99" t="s">
        <v>21</v>
      </c>
      <c r="Q3" s="22"/>
      <c r="R3" s="91" t="s">
        <v>18</v>
      </c>
      <c r="S3" s="92" t="s">
        <v>151</v>
      </c>
      <c r="T3" s="118" t="s">
        <v>20</v>
      </c>
      <c r="U3" s="114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2" t="s">
        <v>143</v>
      </c>
      <c r="AG42" s="114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H42+K42</f>
        <v>153.25</v>
      </c>
      <c r="I43" s="113"/>
      <c r="J43" s="113"/>
      <c r="K43" s="114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2" max="2" width="4.140625" customWidth="1"/>
    <col min="3" max="3" width="15" customWidth="1"/>
    <col min="4" max="26" width="8.710937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1" width="7.85546875" customWidth="1" outlineLevel="1"/>
    <col min="12" max="12" width="7.85546875" customWidth="1"/>
    <col min="13" max="14" width="9" customWidth="1" outlineLevel="1"/>
    <col min="15" max="15" width="7.85546875" customWidth="1"/>
    <col min="16" max="16" width="4.42578125" customWidth="1"/>
    <col min="17" max="17" width="10.28515625" customWidth="1"/>
    <col min="18" max="18" width="7" customWidth="1"/>
    <col min="19" max="22" width="6.42578125" customWidth="1"/>
    <col min="23" max="23" width="10.28515625" customWidth="1"/>
    <col min="24" max="24" width="7" customWidth="1"/>
    <col min="25" max="28" width="6.42578125" customWidth="1"/>
    <col min="29" max="29" width="10.28515625" customWidth="1"/>
    <col min="30" max="30" width="7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30" t="s">
        <v>7</v>
      </c>
      <c r="AK2" s="113"/>
      <c r="AL2" s="113"/>
      <c r="AM2" s="113"/>
      <c r="AN2" s="114"/>
      <c r="AO2" s="120" t="s">
        <v>146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149</v>
      </c>
      <c r="I3" s="124" t="s">
        <v>5</v>
      </c>
      <c r="J3" s="113"/>
      <c r="K3" s="114"/>
      <c r="L3" s="17" t="s">
        <v>149</v>
      </c>
      <c r="M3" s="125" t="s">
        <v>6</v>
      </c>
      <c r="N3" s="114"/>
      <c r="O3" s="18" t="s">
        <v>17</v>
      </c>
      <c r="P3" s="2"/>
      <c r="Q3" s="42" t="s">
        <v>18</v>
      </c>
      <c r="R3" s="20" t="s">
        <v>19</v>
      </c>
      <c r="S3" s="115" t="s">
        <v>20</v>
      </c>
      <c r="T3" s="114"/>
      <c r="U3" s="21" t="s">
        <v>150</v>
      </c>
      <c r="V3" s="22"/>
      <c r="W3" s="105" t="s">
        <v>18</v>
      </c>
      <c r="X3" s="17" t="s">
        <v>151</v>
      </c>
      <c r="Y3" s="117" t="s">
        <v>20</v>
      </c>
      <c r="Z3" s="114"/>
      <c r="AA3" s="25" t="s">
        <v>21</v>
      </c>
      <c r="AB3" s="26"/>
      <c r="AC3" s="91" t="s">
        <v>18</v>
      </c>
      <c r="AD3" s="92" t="s">
        <v>151</v>
      </c>
      <c r="AE3" s="118" t="s">
        <v>20</v>
      </c>
      <c r="AF3" s="114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2" t="s">
        <v>143</v>
      </c>
      <c r="AW42" s="114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</f>
        <v>134.625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34AC-F6B4-4F78-ACE8-0D0494206DC1}">
  <sheetPr>
    <outlinePr summaryBelow="0" summaryRight="0"/>
  </sheetPr>
  <dimension ref="A1:AZ1000"/>
  <sheetViews>
    <sheetView showGridLines="0" zoomScaleNormal="100" workbookViewId="0">
      <pane xSplit="4" ySplit="4" topLeftCell="AE17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44217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13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11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11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13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11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11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0.85</v>
      </c>
      <c r="AI7" s="2"/>
      <c r="AJ7" s="69">
        <f>NETWORKDAYS(S7,T7,休日!$A$1:$A$105)</f>
        <v>4</v>
      </c>
      <c r="AK7" s="69">
        <f>MAX(NETWORKDAYS(S7,$B$2,休日!$A$1:$A$105), 0)</f>
        <v>13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9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8</v>
      </c>
      <c r="AV7" s="70">
        <f t="shared" si="9"/>
        <v>4.5</v>
      </c>
      <c r="AW7" s="70">
        <f t="shared" si="10"/>
        <v>3.8249999999999997</v>
      </c>
      <c r="AX7" s="70">
        <f t="shared" si="11"/>
        <v>-0.67500000000000027</v>
      </c>
      <c r="AY7" s="70">
        <f t="shared" si="12"/>
        <v>-0.67500000000000027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13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10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10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13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13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13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13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13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13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12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11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8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12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10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12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12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10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8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0.95</v>
      </c>
      <c r="AI14" s="2"/>
      <c r="AJ14" s="69">
        <f>NETWORKDAYS(S14,T14,休日!$A$1:$A$105)</f>
        <v>3</v>
      </c>
      <c r="AK14" s="69">
        <f>MAX(NETWORKDAYS(S14,$B$2,休日!$A$1:$A$105), 0)</f>
        <v>13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10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8</v>
      </c>
      <c r="AV14" s="70">
        <f t="shared" si="9"/>
        <v>4</v>
      </c>
      <c r="AW14" s="70">
        <f t="shared" si="10"/>
        <v>3.8</v>
      </c>
      <c r="AX14" s="70">
        <f t="shared" si="11"/>
        <v>-0.20000000000000018</v>
      </c>
      <c r="AY14" s="70">
        <f t="shared" si="12"/>
        <v>-0.61250000000000027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0.95</v>
      </c>
      <c r="AI15" s="2"/>
      <c r="AJ15" s="69">
        <f>NETWORKDAYS(S15,T15,休日!$A$1:$A$105)</f>
        <v>3</v>
      </c>
      <c r="AK15" s="69">
        <f>MAX(NETWORKDAYS(S15,$B$2,休日!$A$1:$A$105), 0)</f>
        <v>11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8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6</v>
      </c>
      <c r="AV15" s="70">
        <f t="shared" si="9"/>
        <v>3</v>
      </c>
      <c r="AW15" s="70">
        <f t="shared" si="10"/>
        <v>2.8499999999999996</v>
      </c>
      <c r="AX15" s="70">
        <f t="shared" si="11"/>
        <v>-0.15000000000000036</v>
      </c>
      <c r="AY15" s="70">
        <f t="shared" si="12"/>
        <v>-0.40000000000000036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13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11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12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13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11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10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12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10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11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11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10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10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0.85</v>
      </c>
      <c r="AI20" s="2"/>
      <c r="AJ20" s="69">
        <f>NETWORKDAYS(S20,T20,休日!$A$1:$A$105)</f>
        <v>1</v>
      </c>
      <c r="AK20" s="69">
        <f>MAX(NETWORKDAYS(S20,$B$2,休日!$A$1:$A$105), 0)</f>
        <v>11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12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6</v>
      </c>
      <c r="AV20" s="70">
        <f t="shared" si="9"/>
        <v>2.5</v>
      </c>
      <c r="AW20" s="70">
        <f t="shared" si="10"/>
        <v>2.125</v>
      </c>
      <c r="AX20" s="70">
        <f t="shared" si="11"/>
        <v>-0.375</v>
      </c>
      <c r="AY20" s="70">
        <f t="shared" si="12"/>
        <v>-0.86249999999999982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11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9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9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0.9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0.15</v>
      </c>
      <c r="AI22" s="2"/>
      <c r="AJ22" s="69">
        <f>NETWORKDAYS(S22,T22,休日!$A$1:$A$105)</f>
        <v>1</v>
      </c>
      <c r="AK22" s="69">
        <f>MAX(NETWORKDAYS(S22,$B$2,休日!$A$1:$A$105), 0)</f>
        <v>11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2</v>
      </c>
      <c r="AQ22" s="70">
        <f t="shared" si="6"/>
        <v>0.125</v>
      </c>
      <c r="AR22" s="70">
        <f t="shared" si="7"/>
        <v>0.1125</v>
      </c>
      <c r="AS22" s="70">
        <f t="shared" si="8"/>
        <v>-1.2499999999999997E-2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0.11249999999999999</v>
      </c>
      <c r="AX22" s="70">
        <f t="shared" si="11"/>
        <v>0.11249999999999999</v>
      </c>
      <c r="AY22" s="70">
        <f t="shared" si="12"/>
        <v>9.9999999999999992E-2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10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8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6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0.85</v>
      </c>
      <c r="AI24" s="2"/>
      <c r="AJ24" s="69">
        <f>NETWORKDAYS(S24,T24,休日!$A$1:$A$105)</f>
        <v>1</v>
      </c>
      <c r="AK24" s="69">
        <f>MAX(NETWORKDAYS(S24,$B$2,休日!$A$1:$A$105), 0)</f>
        <v>10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8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6</v>
      </c>
      <c r="AV24" s="70">
        <f t="shared" si="9"/>
        <v>2.25</v>
      </c>
      <c r="AW24" s="70">
        <f t="shared" si="10"/>
        <v>1.9124999999999999</v>
      </c>
      <c r="AX24" s="70">
        <f t="shared" si="11"/>
        <v>-0.33750000000000013</v>
      </c>
      <c r="AY24" s="70">
        <f t="shared" si="12"/>
        <v>-0.36250000000000016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0.55000000000000004</v>
      </c>
      <c r="AI25" s="2"/>
      <c r="AJ25" s="69">
        <f>NETWORKDAYS(S25,T25,休日!$A$1:$A$105)</f>
        <v>1</v>
      </c>
      <c r="AK25" s="69">
        <f>MAX(NETWORKDAYS(S25,$B$2,休日!$A$1:$A$105), 0)</f>
        <v>10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8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4</v>
      </c>
      <c r="AV25" s="70">
        <f t="shared" si="9"/>
        <v>1.75</v>
      </c>
      <c r="AW25" s="70">
        <f t="shared" si="10"/>
        <v>0.96250000000000013</v>
      </c>
      <c r="AX25" s="70">
        <f t="shared" si="11"/>
        <v>-0.78749999999999987</v>
      </c>
      <c r="AY25" s="70">
        <f t="shared" si="12"/>
        <v>-0.82499999999999984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10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9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4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9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8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2</v>
      </c>
      <c r="AV27" s="70">
        <f t="shared" si="9"/>
        <v>2.5</v>
      </c>
      <c r="AW27" s="70">
        <f t="shared" si="10"/>
        <v>0.375</v>
      </c>
      <c r="AX27" s="70">
        <f t="shared" si="11"/>
        <v>-2.125</v>
      </c>
      <c r="AY27" s="70">
        <f t="shared" si="12"/>
        <v>-3.1750000000000003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0.6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9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5</v>
      </c>
      <c r="AQ28" s="70">
        <f t="shared" si="6"/>
        <v>3.875</v>
      </c>
      <c r="AR28" s="70">
        <f t="shared" si="7"/>
        <v>2.3249999999999997</v>
      </c>
      <c r="AS28" s="70">
        <f t="shared" si="8"/>
        <v>-1.5500000000000003</v>
      </c>
      <c r="AT28" s="69">
        <f>NETWORKDAYS(AE28,AF28,休日!$A$1:$A$105)</f>
        <v>2</v>
      </c>
      <c r="AU28" s="69">
        <f>MAX(NETWORKDAYS(AE28,$B$2,休日!$A$1:$A$105), 0)</f>
        <v>4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-4.0500000000000007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9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8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3</v>
      </c>
      <c r="AV29" s="70">
        <f t="shared" si="9"/>
        <v>2</v>
      </c>
      <c r="AW29" s="70">
        <f t="shared" si="10"/>
        <v>1</v>
      </c>
      <c r="AX29" s="70">
        <f t="shared" si="11"/>
        <v>-1</v>
      </c>
      <c r="AY29" s="70">
        <f t="shared" si="12"/>
        <v>-2.125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9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4</v>
      </c>
      <c r="AQ30" s="70">
        <f t="shared" si="6"/>
        <v>3.25</v>
      </c>
      <c r="AR30" s="70">
        <f t="shared" si="7"/>
        <v>0</v>
      </c>
      <c r="AS30" s="70">
        <f t="shared" si="8"/>
        <v>-3.25</v>
      </c>
      <c r="AT30" s="69">
        <f>NETWORKDAYS(AE30,AF30,休日!$A$1:$A$105)</f>
        <v>2</v>
      </c>
      <c r="AU30" s="69">
        <f>MAX(NETWORKDAYS(AE30,$B$2,休日!$A$1:$A$105), 0)</f>
        <v>1</v>
      </c>
      <c r="AV30" s="70">
        <f t="shared" si="9"/>
        <v>1</v>
      </c>
      <c r="AW30" s="70">
        <f t="shared" si="10"/>
        <v>0</v>
      </c>
      <c r="AX30" s="70">
        <f t="shared" si="11"/>
        <v>-1</v>
      </c>
      <c r="AY30" s="70">
        <f t="shared" si="12"/>
        <v>-4.25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9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8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4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9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5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9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4</v>
      </c>
      <c r="AQ33" s="70">
        <f t="shared" si="6"/>
        <v>4.25</v>
      </c>
      <c r="AR33" s="70">
        <f t="shared" si="7"/>
        <v>2.9749999999999996</v>
      </c>
      <c r="AS33" s="70">
        <f t="shared" si="8"/>
        <v>-1.2750000000000004</v>
      </c>
      <c r="AT33" s="69">
        <f>NETWORKDAYS(AE33,AF33,休日!$A$1:$A$105)</f>
        <v>2</v>
      </c>
      <c r="AU33" s="69">
        <f>MAX(NETWORKDAYS(AE33,$B$2,休日!$A$1:$A$105), 0)</f>
        <v>3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-2.8750000000000004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9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8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1</v>
      </c>
      <c r="AV34" s="70">
        <f t="shared" si="9"/>
        <v>1</v>
      </c>
      <c r="AW34" s="70">
        <f t="shared" si="10"/>
        <v>0.4</v>
      </c>
      <c r="AX34" s="70">
        <f t="shared" si="11"/>
        <v>-0.6</v>
      </c>
      <c r="AY34" s="70">
        <f t="shared" si="12"/>
        <v>-0.92499999999999971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9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8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4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9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8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3</v>
      </c>
      <c r="AV36" s="70">
        <f t="shared" si="9"/>
        <v>1.25</v>
      </c>
      <c r="AW36" s="70">
        <f t="shared" si="10"/>
        <v>1.1875</v>
      </c>
      <c r="AX36" s="70">
        <f t="shared" si="11"/>
        <v>-6.25E-2</v>
      </c>
      <c r="AY36" s="70">
        <f t="shared" si="12"/>
        <v>-7.4999999999999997E-2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0.35</v>
      </c>
      <c r="AI37" s="2"/>
      <c r="AJ37" s="69">
        <f>NETWORKDAYS(S37,T37,休日!$A$1:$A$105)</f>
        <v>1</v>
      </c>
      <c r="AK37" s="69">
        <f>MAX(NETWORKDAYS(S37,$B$2,休日!$A$1:$A$105), 0)</f>
        <v>9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6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3</v>
      </c>
      <c r="AV37" s="70">
        <f t="shared" si="9"/>
        <v>1.25</v>
      </c>
      <c r="AW37" s="70">
        <f t="shared" si="10"/>
        <v>0.4375</v>
      </c>
      <c r="AX37" s="70">
        <f t="shared" si="11"/>
        <v>-0.8125</v>
      </c>
      <c r="AY37" s="70">
        <f t="shared" si="12"/>
        <v>-0.82499999999999996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9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5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2</v>
      </c>
      <c r="AV38" s="70">
        <f t="shared" si="9"/>
        <v>1.25</v>
      </c>
      <c r="AW38" s="70">
        <f t="shared" si="10"/>
        <v>0.1875</v>
      </c>
      <c r="AX38" s="70">
        <f t="shared" si="11"/>
        <v>-1.0625</v>
      </c>
      <c r="AY38" s="70">
        <f t="shared" si="12"/>
        <v>-1.1625000000000001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0.35</v>
      </c>
      <c r="AI39" s="2"/>
      <c r="AJ39" s="69">
        <f>NETWORKDAYS(S39,T39,休日!$A$1:$A$105)</f>
        <v>1</v>
      </c>
      <c r="AK39" s="69">
        <f>MAX(NETWORKDAYS(S39,$B$2,休日!$A$1:$A$105), 0)</f>
        <v>9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7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2</v>
      </c>
      <c r="AV39" s="70">
        <f t="shared" si="9"/>
        <v>1.25</v>
      </c>
      <c r="AW39" s="70">
        <f t="shared" si="10"/>
        <v>0.4375</v>
      </c>
      <c r="AX39" s="70">
        <f t="shared" si="11"/>
        <v>-0.8125</v>
      </c>
      <c r="AY39" s="70">
        <f t="shared" si="12"/>
        <v>-0.82499999999999996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-11.112499999999997</v>
      </c>
      <c r="AT42" s="2"/>
      <c r="AU42" s="2"/>
      <c r="AV42" s="6"/>
      <c r="AW42" s="6"/>
      <c r="AX42" s="70">
        <f t="shared" ref="AX42:AY42" si="17">SUM(AX5:AX40)</f>
        <v>-19.850000000000005</v>
      </c>
      <c r="AY42" s="70">
        <f t="shared" si="17"/>
        <v>-30.962500000000006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2EFC-24D2-4713-B698-89EA5570B7B3}">
  <sheetPr>
    <outlinePr summaryBelow="0" summaryRight="0"/>
  </sheetPr>
  <dimension ref="A1:AZ1000"/>
  <sheetViews>
    <sheetView showGridLines="0" zoomScaleNormal="100" workbookViewId="0">
      <pane xSplit="4" ySplit="4" topLeftCell="AJ20" activePane="bottomRight" state="frozen"/>
      <selection pane="topRight" activeCell="E1" sqref="E1"/>
      <selection pane="bottomLeft" activeCell="A5" sqref="A5"/>
      <selection pane="bottomRight" activeCell="AF22" sqref="AF22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44216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12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10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10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12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10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10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12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8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7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12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9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9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12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12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12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12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12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12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11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10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7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11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9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11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11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9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7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12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9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7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10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7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5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12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10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11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12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10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9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11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9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10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10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9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9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0.7</v>
      </c>
      <c r="AI20" s="2"/>
      <c r="AJ20" s="69">
        <f>NETWORKDAYS(S20,T20,休日!$A$1:$A$105)</f>
        <v>1</v>
      </c>
      <c r="AK20" s="69">
        <f>MAX(NETWORKDAYS(S20,$B$2,休日!$A$1:$A$105), 0)</f>
        <v>10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11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5</v>
      </c>
      <c r="AV20" s="70">
        <f t="shared" si="9"/>
        <v>2.5</v>
      </c>
      <c r="AW20" s="70">
        <f t="shared" si="10"/>
        <v>1.75</v>
      </c>
      <c r="AX20" s="70">
        <f t="shared" si="11"/>
        <v>-0.75</v>
      </c>
      <c r="AY20" s="70">
        <f t="shared" si="12"/>
        <v>-1.2374999999999998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10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8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8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10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1</v>
      </c>
      <c r="AQ22" s="70">
        <f t="shared" si="6"/>
        <v>6.25E-2</v>
      </c>
      <c r="AR22" s="70">
        <f t="shared" si="7"/>
        <v>0</v>
      </c>
      <c r="AS22" s="70">
        <f t="shared" si="8"/>
        <v>-6.25E-2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-6.25E-2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9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7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5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0.85</v>
      </c>
      <c r="AI24" s="2"/>
      <c r="AJ24" s="69">
        <f>NETWORKDAYS(S24,T24,休日!$A$1:$A$105)</f>
        <v>1</v>
      </c>
      <c r="AK24" s="69">
        <f>MAX(NETWORKDAYS(S24,$B$2,休日!$A$1:$A$105), 0)</f>
        <v>9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7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5</v>
      </c>
      <c r="AV24" s="70">
        <f t="shared" si="9"/>
        <v>2.25</v>
      </c>
      <c r="AW24" s="70">
        <f t="shared" si="10"/>
        <v>1.9124999999999999</v>
      </c>
      <c r="AX24" s="70">
        <f t="shared" si="11"/>
        <v>-0.33750000000000013</v>
      </c>
      <c r="AY24" s="70">
        <f t="shared" si="12"/>
        <v>-0.36250000000000016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0.25</v>
      </c>
      <c r="AI25" s="2"/>
      <c r="AJ25" s="69">
        <f>NETWORKDAYS(S25,T25,休日!$A$1:$A$105)</f>
        <v>1</v>
      </c>
      <c r="AK25" s="69">
        <f>MAX(NETWORKDAYS(S25,$B$2,休日!$A$1:$A$105), 0)</f>
        <v>9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7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3</v>
      </c>
      <c r="AV25" s="70">
        <f t="shared" si="9"/>
        <v>1.75</v>
      </c>
      <c r="AW25" s="70">
        <f t="shared" si="10"/>
        <v>0.4375</v>
      </c>
      <c r="AX25" s="70">
        <f t="shared" si="11"/>
        <v>-1.3125</v>
      </c>
      <c r="AY25" s="70">
        <f t="shared" si="12"/>
        <v>-1.35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9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8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3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8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7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1</v>
      </c>
      <c r="AV27" s="70">
        <f t="shared" si="9"/>
        <v>1.25</v>
      </c>
      <c r="AW27" s="70">
        <f t="shared" si="10"/>
        <v>0.375</v>
      </c>
      <c r="AX27" s="70">
        <f t="shared" si="11"/>
        <v>-0.875</v>
      </c>
      <c r="AY27" s="70">
        <f t="shared" si="12"/>
        <v>-1.9250000000000003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8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4</v>
      </c>
      <c r="AQ28" s="70">
        <f t="shared" si="6"/>
        <v>3.875</v>
      </c>
      <c r="AR28" s="70">
        <f t="shared" si="7"/>
        <v>1.9375</v>
      </c>
      <c r="AS28" s="70">
        <f t="shared" si="8"/>
        <v>-1.9375</v>
      </c>
      <c r="AT28" s="69">
        <f>NETWORKDAYS(AE28,AF28,休日!$A$1:$A$105)</f>
        <v>2</v>
      </c>
      <c r="AU28" s="69">
        <f>MAX(NETWORKDAYS(AE28,$B$2,休日!$A$1:$A$105), 0)</f>
        <v>3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-4.4375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0.2</v>
      </c>
      <c r="AI29" s="2"/>
      <c r="AJ29" s="69">
        <f>NETWORKDAYS(S29,T29,休日!$A$1:$A$105)</f>
        <v>1</v>
      </c>
      <c r="AK29" s="69">
        <f>MAX(NETWORKDAYS(S29,$B$2,休日!$A$1:$A$105), 0)</f>
        <v>8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7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2</v>
      </c>
      <c r="AV29" s="70">
        <f t="shared" si="9"/>
        <v>2</v>
      </c>
      <c r="AW29" s="70">
        <f t="shared" si="10"/>
        <v>0.4</v>
      </c>
      <c r="AX29" s="70">
        <f t="shared" si="11"/>
        <v>-1.6</v>
      </c>
      <c r="AY29" s="70">
        <f t="shared" si="12"/>
        <v>-2.7250000000000001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8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3</v>
      </c>
      <c r="AQ30" s="70">
        <f t="shared" si="6"/>
        <v>2.4375</v>
      </c>
      <c r="AR30" s="70">
        <f t="shared" si="7"/>
        <v>0</v>
      </c>
      <c r="AS30" s="70">
        <f t="shared" si="8"/>
        <v>-2.4375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-2.4375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8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7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3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8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4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8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3</v>
      </c>
      <c r="AQ33" s="70">
        <f t="shared" si="6"/>
        <v>3.1875</v>
      </c>
      <c r="AR33" s="70">
        <f t="shared" si="7"/>
        <v>2.9749999999999996</v>
      </c>
      <c r="AS33" s="70">
        <f t="shared" si="8"/>
        <v>-0.21250000000000036</v>
      </c>
      <c r="AT33" s="69">
        <f>NETWORKDAYS(AE33,AF33,休日!$A$1:$A$105)</f>
        <v>2</v>
      </c>
      <c r="AU33" s="69">
        <f>MAX(NETWORKDAYS(AE33,$B$2,休日!$A$1:$A$105), 0)</f>
        <v>2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-1.8125000000000004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8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7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8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7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3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0.4</v>
      </c>
      <c r="AI36" s="2"/>
      <c r="AJ36" s="69">
        <f>NETWORKDAYS(S36,T36,休日!$A$1:$A$105)</f>
        <v>1</v>
      </c>
      <c r="AK36" s="69">
        <f>MAX(NETWORKDAYS(S36,$B$2,休日!$A$1:$A$105), 0)</f>
        <v>8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7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2</v>
      </c>
      <c r="AV36" s="70">
        <f t="shared" si="9"/>
        <v>1.25</v>
      </c>
      <c r="AW36" s="70">
        <f t="shared" si="10"/>
        <v>0.5</v>
      </c>
      <c r="AX36" s="70">
        <f t="shared" si="11"/>
        <v>-0.75</v>
      </c>
      <c r="AY36" s="70">
        <f t="shared" si="12"/>
        <v>-0.76249999999999996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0.2</v>
      </c>
      <c r="AI37" s="2"/>
      <c r="AJ37" s="69">
        <f>NETWORKDAYS(S37,T37,休日!$A$1:$A$105)</f>
        <v>1</v>
      </c>
      <c r="AK37" s="69">
        <f>MAX(NETWORKDAYS(S37,$B$2,休日!$A$1:$A$105), 0)</f>
        <v>8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5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2</v>
      </c>
      <c r="AV37" s="70">
        <f t="shared" si="9"/>
        <v>1.25</v>
      </c>
      <c r="AW37" s="70">
        <f t="shared" si="10"/>
        <v>0.25</v>
      </c>
      <c r="AX37" s="70">
        <f t="shared" si="11"/>
        <v>-1</v>
      </c>
      <c r="AY37" s="70">
        <f t="shared" si="12"/>
        <v>-1.0125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8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4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1</v>
      </c>
      <c r="AV38" s="70">
        <f t="shared" si="9"/>
        <v>0.625</v>
      </c>
      <c r="AW38" s="70">
        <f t="shared" si="10"/>
        <v>0.1875</v>
      </c>
      <c r="AX38" s="70">
        <f t="shared" si="11"/>
        <v>-0.4375</v>
      </c>
      <c r="AY38" s="70">
        <f t="shared" si="12"/>
        <v>-0.53749999999999998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8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6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1</v>
      </c>
      <c r="AV39" s="70">
        <f t="shared" si="9"/>
        <v>1.25</v>
      </c>
      <c r="AW39" s="70">
        <f t="shared" si="10"/>
        <v>0.1875</v>
      </c>
      <c r="AX39" s="70">
        <f t="shared" si="11"/>
        <v>-1.0625</v>
      </c>
      <c r="AY39" s="70">
        <f t="shared" si="12"/>
        <v>-1.075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-9.6749999999999972</v>
      </c>
      <c r="AT42" s="2"/>
      <c r="AU42" s="2"/>
      <c r="AV42" s="6"/>
      <c r="AW42" s="6"/>
      <c r="AX42" s="70">
        <f t="shared" ref="AX42:AY42" si="17">SUM(AX5:AX40)</f>
        <v>-20.687500000000004</v>
      </c>
      <c r="AY42" s="70">
        <f t="shared" si="17"/>
        <v>-30.362500000000004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FBFB-6A2F-470E-BD2A-0134A2099C5E}">
  <sheetPr>
    <outlinePr summaryBelow="0" summaryRight="0"/>
  </sheetPr>
  <dimension ref="A1:AZ1000"/>
  <sheetViews>
    <sheetView showGridLines="0" zoomScaleNormal="100" workbookViewId="0">
      <pane xSplit="4" ySplit="4" topLeftCell="AC23" activePane="bottomRight" state="frozen"/>
      <selection pane="topRight" activeCell="E1" sqref="E1"/>
      <selection pane="bottomLeft" activeCell="A5" sqref="A5"/>
      <selection pane="bottomRight" activeCell="AV44" sqref="AV44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44215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11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9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9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11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9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9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11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7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6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11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8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8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11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11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11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11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11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11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10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9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6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10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8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10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10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8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6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11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8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6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9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6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4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11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9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10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0.85</v>
      </c>
      <c r="AI17" s="2"/>
      <c r="AJ17" s="69">
        <f>NETWORKDAYS(S17,T17,休日!$A$1:$A$105)</f>
        <v>1</v>
      </c>
      <c r="AK17" s="69">
        <f>MAX(NETWORKDAYS(S17,$B$2,休日!$A$1:$A$105), 0)</f>
        <v>11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9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8</v>
      </c>
      <c r="AV17" s="70">
        <f t="shared" si="9"/>
        <v>2.25</v>
      </c>
      <c r="AW17" s="70">
        <f t="shared" si="10"/>
        <v>1.9124999999999999</v>
      </c>
      <c r="AX17" s="70">
        <f t="shared" si="11"/>
        <v>-0.33750000000000013</v>
      </c>
      <c r="AY17" s="70">
        <f t="shared" si="12"/>
        <v>-0.35000000000000014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10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8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9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9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8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8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68">
        <v>0.65</v>
      </c>
      <c r="AI20" s="2"/>
      <c r="AJ20" s="69">
        <f>NETWORKDAYS(S20,T20,休日!$A$1:$A$105)</f>
        <v>1</v>
      </c>
      <c r="AK20" s="69">
        <f>MAX(NETWORKDAYS(S20,$B$2,休日!$A$1:$A$105), 0)</f>
        <v>9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10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4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0.78</v>
      </c>
      <c r="AI21" s="2"/>
      <c r="AJ21" s="69">
        <f>NETWORKDAYS(S21,T21,休日!$A$1:$A$105)</f>
        <v>1</v>
      </c>
      <c r="AK21" s="69">
        <f>MAX(NETWORKDAYS(S21,$B$2,休日!$A$1:$A$105), 0)</f>
        <v>9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7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7</v>
      </c>
      <c r="AV21" s="70">
        <f t="shared" si="9"/>
        <v>2.25</v>
      </c>
      <c r="AW21" s="70">
        <f t="shared" si="10"/>
        <v>1.7550000000000001</v>
      </c>
      <c r="AX21" s="70">
        <f t="shared" si="11"/>
        <v>-0.49499999999999988</v>
      </c>
      <c r="AY21" s="70">
        <f t="shared" si="12"/>
        <v>-0.49499999999999988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9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8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6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4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</v>
      </c>
      <c r="AI24" s="2"/>
      <c r="AJ24" s="69">
        <f>NETWORKDAYS(S24,T24,休日!$A$1:$A$105)</f>
        <v>1</v>
      </c>
      <c r="AK24" s="69">
        <f>MAX(NETWORKDAYS(S24,$B$2,休日!$A$1:$A$105), 0)</f>
        <v>8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6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4</v>
      </c>
      <c r="AV24" s="70">
        <f t="shared" si="9"/>
        <v>2.25</v>
      </c>
      <c r="AW24" s="70">
        <f t="shared" si="10"/>
        <v>1.8</v>
      </c>
      <c r="AX24" s="70">
        <f t="shared" si="11"/>
        <v>-0.44999999999999996</v>
      </c>
      <c r="AY24" s="70">
        <f t="shared" si="12"/>
        <v>-0.47499999999999998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0.15</v>
      </c>
      <c r="AI25" s="2"/>
      <c r="AJ25" s="69">
        <f>NETWORKDAYS(S25,T25,休日!$A$1:$A$105)</f>
        <v>1</v>
      </c>
      <c r="AK25" s="69">
        <f>MAX(NETWORKDAYS(S25,$B$2,休日!$A$1:$A$105), 0)</f>
        <v>8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6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2</v>
      </c>
      <c r="AV25" s="70">
        <f t="shared" si="9"/>
        <v>1.75</v>
      </c>
      <c r="AW25" s="70">
        <f t="shared" si="10"/>
        <v>0.26250000000000001</v>
      </c>
      <c r="AX25" s="70">
        <f t="shared" si="11"/>
        <v>-1.4875</v>
      </c>
      <c r="AY25" s="70">
        <f t="shared" si="12"/>
        <v>-1.5249999999999999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8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7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2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7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6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0.4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7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3</v>
      </c>
      <c r="AQ28" s="70">
        <f t="shared" si="6"/>
        <v>2.90625</v>
      </c>
      <c r="AR28" s="70">
        <f t="shared" si="7"/>
        <v>1.55</v>
      </c>
      <c r="AS28" s="70">
        <f t="shared" si="8"/>
        <v>-1.35625</v>
      </c>
      <c r="AT28" s="69">
        <f>NETWORKDAYS(AE28,AF28,休日!$A$1:$A$105)</f>
        <v>2</v>
      </c>
      <c r="AU28" s="69">
        <f>MAX(NETWORKDAYS(AE28,$B$2,休日!$A$1:$A$105), 0)</f>
        <v>2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0.65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7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6</v>
      </c>
      <c r="AQ29" s="70">
        <f t="shared" si="6"/>
        <v>3.75</v>
      </c>
      <c r="AR29" s="70">
        <f t="shared" si="7"/>
        <v>2.4375</v>
      </c>
      <c r="AS29" s="70">
        <f t="shared" si="8"/>
        <v>-1.3125</v>
      </c>
      <c r="AT29" s="69">
        <f>NETWORKDAYS(AE29,AF29,休日!$A$1:$A$105)</f>
        <v>2</v>
      </c>
      <c r="AU29" s="69">
        <f>MAX(NETWORKDAYS(AE29,$B$2,休日!$A$1:$A$105), 0)</f>
        <v>1</v>
      </c>
      <c r="AV29" s="70">
        <f t="shared" si="9"/>
        <v>1</v>
      </c>
      <c r="AW29" s="70">
        <f t="shared" si="10"/>
        <v>0</v>
      </c>
      <c r="AX29" s="70">
        <f t="shared" si="11"/>
        <v>-1</v>
      </c>
      <c r="AY29" s="70">
        <f t="shared" si="12"/>
        <v>-2.3125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7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2</v>
      </c>
      <c r="AQ30" s="70">
        <f t="shared" si="6"/>
        <v>1.625</v>
      </c>
      <c r="AR30" s="70">
        <f t="shared" si="7"/>
        <v>0</v>
      </c>
      <c r="AS30" s="70">
        <f t="shared" si="8"/>
        <v>-1.625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-1.625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7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6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2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7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3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7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2</v>
      </c>
      <c r="AQ33" s="70">
        <f t="shared" si="6"/>
        <v>2.125</v>
      </c>
      <c r="AR33" s="70">
        <f t="shared" si="7"/>
        <v>2.9749999999999996</v>
      </c>
      <c r="AS33" s="70">
        <f t="shared" si="8"/>
        <v>0.84999999999999964</v>
      </c>
      <c r="AT33" s="69">
        <f>NETWORKDAYS(AE33,AF33,休日!$A$1:$A$105)</f>
        <v>2</v>
      </c>
      <c r="AU33" s="69">
        <f>MAX(NETWORKDAYS(AE33,$B$2,休日!$A$1:$A$105), 0)</f>
        <v>1</v>
      </c>
      <c r="AV33" s="70">
        <f t="shared" si="9"/>
        <v>1</v>
      </c>
      <c r="AW33" s="70">
        <f t="shared" si="10"/>
        <v>0.4</v>
      </c>
      <c r="AX33" s="70">
        <f t="shared" si="11"/>
        <v>-0.6</v>
      </c>
      <c r="AY33" s="70">
        <f t="shared" si="12"/>
        <v>0.24999999999999967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7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6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0.5</v>
      </c>
      <c r="AI35" s="2"/>
      <c r="AJ35" s="69">
        <f>NETWORKDAYS(S35,T35,休日!$A$1:$A$105)</f>
        <v>1</v>
      </c>
      <c r="AK35" s="69">
        <f>MAX(NETWORKDAYS(S35,$B$2,休日!$A$1:$A$105), 0)</f>
        <v>7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6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2</v>
      </c>
      <c r="AV35" s="70">
        <f t="shared" si="9"/>
        <v>1.25</v>
      </c>
      <c r="AW35" s="70">
        <f t="shared" si="10"/>
        <v>0.625</v>
      </c>
      <c r="AX35" s="70">
        <f t="shared" si="11"/>
        <v>-0.625</v>
      </c>
      <c r="AY35" s="70">
        <f t="shared" si="12"/>
        <v>-0.63749999999999996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7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6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1</v>
      </c>
      <c r="AV36" s="70">
        <f t="shared" si="9"/>
        <v>1.25</v>
      </c>
      <c r="AW36" s="70">
        <f t="shared" si="10"/>
        <v>0.25</v>
      </c>
      <c r="AX36" s="70">
        <f t="shared" si="11"/>
        <v>-1</v>
      </c>
      <c r="AY36" s="70">
        <f t="shared" si="12"/>
        <v>-1.0125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7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4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1</v>
      </c>
      <c r="AV37" s="70">
        <f t="shared" si="9"/>
        <v>0.625</v>
      </c>
      <c r="AW37" s="70">
        <f t="shared" si="10"/>
        <v>0.1875</v>
      </c>
      <c r="AX37" s="70">
        <f t="shared" si="11"/>
        <v>-0.4375</v>
      </c>
      <c r="AY37" s="70">
        <f t="shared" si="12"/>
        <v>-0.45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7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3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8.7499999999999994E-2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7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5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0.15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-7.34375</v>
      </c>
      <c r="AT42" s="2"/>
      <c r="AU42" s="2"/>
      <c r="AV42" s="6"/>
      <c r="AW42" s="6"/>
      <c r="AX42" s="70">
        <f t="shared" ref="AX42:AY42" si="17">SUM(AX5:AX40)</f>
        <v>-17.232500000000002</v>
      </c>
      <c r="AY42" s="70">
        <f t="shared" si="17"/>
        <v>-24.576250000000002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F3AB-941F-48CE-9E27-FAA241315DE1}">
  <sheetPr>
    <outlinePr summaryBelow="0" summaryRight="0"/>
  </sheetPr>
  <dimension ref="A1:AZ1000"/>
  <sheetViews>
    <sheetView showGridLines="0" zoomScaleNormal="100" workbookViewId="0">
      <pane xSplit="4" ySplit="4" topLeftCell="AA9" activePane="bottomRight" state="frozen"/>
      <selection pane="topRight" activeCell="E1" sqref="E1"/>
      <selection pane="bottomLeft" activeCell="A5" sqref="A5"/>
      <selection pane="bottomRight" activeCell="AL46" sqref="AL4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10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8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8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10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8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8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0.8</v>
      </c>
      <c r="AI7" s="2"/>
      <c r="AJ7" s="69">
        <f>NETWORKDAYS(S7,T7,休日!$A$1:$A$105)</f>
        <v>4</v>
      </c>
      <c r="AK7" s="69">
        <f>MAX(NETWORKDAYS(S7,$B$2,休日!$A$1:$A$105), 0)</f>
        <v>10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6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5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10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7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7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10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10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10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10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10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10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9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8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5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9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7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9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9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7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5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0.7</v>
      </c>
      <c r="AI14" s="2"/>
      <c r="AJ14" s="69">
        <f>NETWORKDAYS(S14,T14,休日!$A$1:$A$105)</f>
        <v>3</v>
      </c>
      <c r="AK14" s="69">
        <f>MAX(NETWORKDAYS(S14,$B$2,休日!$A$1:$A$105), 0)</f>
        <v>10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7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5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8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5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3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10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8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9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0.57999999999999996</v>
      </c>
      <c r="AI17" s="2"/>
      <c r="AJ17" s="69">
        <f>NETWORKDAYS(S17,T17,休日!$A$1:$A$105)</f>
        <v>1</v>
      </c>
      <c r="AK17" s="69">
        <f>MAX(NETWORKDAYS(S17,$B$2,休日!$A$1:$A$105), 0)</f>
        <v>10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8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7</v>
      </c>
      <c r="AV17" s="70">
        <f t="shared" si="9"/>
        <v>2.25</v>
      </c>
      <c r="AW17" s="70">
        <f t="shared" si="10"/>
        <v>1.3049999999999999</v>
      </c>
      <c r="AX17" s="70">
        <f t="shared" si="11"/>
        <v>-0.94500000000000006</v>
      </c>
      <c r="AY17" s="70">
        <f t="shared" si="12"/>
        <v>-0.95750000000000002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0.9</v>
      </c>
      <c r="AI18" s="2"/>
      <c r="AJ18" s="69">
        <f>NETWORKDAYS(S18,T18,休日!$A$1:$A$105)</f>
        <v>1</v>
      </c>
      <c r="AK18" s="69">
        <f>MAX(NETWORKDAYS(S18,$B$2,休日!$A$1:$A$105), 0)</f>
        <v>9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7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8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8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7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7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8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9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3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8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6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6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8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7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5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3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7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5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3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7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5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1</v>
      </c>
      <c r="AV25" s="70">
        <f t="shared" si="9"/>
        <v>0.875</v>
      </c>
      <c r="AW25" s="70">
        <f t="shared" si="10"/>
        <v>0</v>
      </c>
      <c r="AX25" s="70">
        <f t="shared" si="11"/>
        <v>-0.875</v>
      </c>
      <c r="AY25" s="70">
        <f t="shared" si="12"/>
        <v>-0.91249999999999998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7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6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1</v>
      </c>
      <c r="AV26" s="70">
        <f t="shared" si="9"/>
        <v>1.125</v>
      </c>
      <c r="AW26" s="70">
        <f t="shared" si="10"/>
        <v>0</v>
      </c>
      <c r="AX26" s="70">
        <f t="shared" si="11"/>
        <v>-1.125</v>
      </c>
      <c r="AY26" s="70">
        <f t="shared" si="12"/>
        <v>-1.1625000000000001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6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5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73">
        <v>0.15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6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2</v>
      </c>
      <c r="AQ28" s="70">
        <f t="shared" si="6"/>
        <v>1.9375</v>
      </c>
      <c r="AR28" s="70">
        <f t="shared" si="7"/>
        <v>0.58124999999999993</v>
      </c>
      <c r="AS28" s="70">
        <f t="shared" si="8"/>
        <v>-1.3562500000000002</v>
      </c>
      <c r="AT28" s="69">
        <f>NETWORKDAYS(AE28,AF28,休日!$A$1:$A$105)</f>
        <v>2</v>
      </c>
      <c r="AU28" s="69">
        <f>MAX(NETWORKDAYS(AE28,$B$2,休日!$A$1:$A$105), 0)</f>
        <v>1</v>
      </c>
      <c r="AV28" s="70">
        <f t="shared" si="9"/>
        <v>1.25</v>
      </c>
      <c r="AW28" s="70">
        <f t="shared" si="10"/>
        <v>0</v>
      </c>
      <c r="AX28" s="70">
        <f t="shared" si="11"/>
        <v>-1.25</v>
      </c>
      <c r="AY28" s="70">
        <f t="shared" si="12"/>
        <v>-2.6062500000000002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0.45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6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5</v>
      </c>
      <c r="AQ29" s="70">
        <f t="shared" si="6"/>
        <v>3.75</v>
      </c>
      <c r="AR29" s="70">
        <f t="shared" si="7"/>
        <v>1.6875</v>
      </c>
      <c r="AS29" s="70">
        <f t="shared" si="8"/>
        <v>-2.0625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-2.0625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6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1</v>
      </c>
      <c r="AQ30" s="70">
        <f t="shared" si="6"/>
        <v>0.8125</v>
      </c>
      <c r="AR30" s="70">
        <f t="shared" si="7"/>
        <v>0</v>
      </c>
      <c r="AS30" s="70">
        <f t="shared" si="8"/>
        <v>-0.8125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-0.8125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6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5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1</v>
      </c>
      <c r="AV31" s="70">
        <f t="shared" si="9"/>
        <v>1</v>
      </c>
      <c r="AW31" s="70">
        <f t="shared" si="10"/>
        <v>0</v>
      </c>
      <c r="AX31" s="70">
        <f t="shared" si="11"/>
        <v>-1</v>
      </c>
      <c r="AY31" s="70">
        <f t="shared" si="12"/>
        <v>-1.8249999999999997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6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2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0.5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6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1</v>
      </c>
      <c r="AQ33" s="70">
        <f t="shared" si="6"/>
        <v>1.0625</v>
      </c>
      <c r="AR33" s="70">
        <f t="shared" si="7"/>
        <v>2.125</v>
      </c>
      <c r="AS33" s="70">
        <f t="shared" si="8"/>
        <v>1.0625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1.4624999999999999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6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5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6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5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1</v>
      </c>
      <c r="AV35" s="70">
        <f t="shared" si="9"/>
        <v>1.25</v>
      </c>
      <c r="AW35" s="70">
        <f t="shared" si="10"/>
        <v>0.25</v>
      </c>
      <c r="AX35" s="70">
        <f t="shared" si="11"/>
        <v>-1</v>
      </c>
      <c r="AY35" s="70">
        <f t="shared" si="12"/>
        <v>-1.0125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6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5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0.23749999999999999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6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3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0.1875</v>
      </c>
      <c r="AX37" s="70">
        <f t="shared" si="11"/>
        <v>0.1875</v>
      </c>
      <c r="AY37" s="70">
        <f t="shared" si="12"/>
        <v>0.17499999999999999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6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2</v>
      </c>
      <c r="AQ38" s="70">
        <f t="shared" si="6"/>
        <v>8.3333333333333329E-2</v>
      </c>
      <c r="AR38" s="70">
        <f t="shared" si="7"/>
        <v>2.5000000000000001E-2</v>
      </c>
      <c r="AS38" s="70">
        <f t="shared" si="8"/>
        <v>-5.8333333333333327E-2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0.12916666666666668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6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4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-7.0270833333333336</v>
      </c>
      <c r="AT42" s="2"/>
      <c r="AU42" s="2"/>
      <c r="AV42" s="6"/>
      <c r="AW42" s="6"/>
      <c r="AX42" s="70">
        <f t="shared" ref="AX42:AY42" si="17">SUM(AX5:AX40)</f>
        <v>-11.545</v>
      </c>
      <c r="AY42" s="70">
        <f t="shared" si="17"/>
        <v>-18.572083333333335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zoomScale="115" zoomScaleNormal="115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V30" sqref="AV30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24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0122</vt:lpstr>
      <vt:lpstr>0121</vt:lpstr>
      <vt:lpstr>0120</vt:lpstr>
      <vt:lpstr>0119</vt:lpstr>
      <vt:lpstr>0118</vt:lpstr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青木亮</cp:lastModifiedBy>
  <dcterms:modified xsi:type="dcterms:W3CDTF">2021-01-22T08:07:21Z</dcterms:modified>
</cp:coreProperties>
</file>