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G:\共有ドライブ\31_B2B案件\02_はなさく生命\WEBダイレクト販売\10_PJ管理\12_疎通状況\"/>
    </mc:Choice>
  </mc:AlternateContent>
  <xr:revisionPtr revIDLastSave="0" documentId="13_ncr:1_{E55CFF04-D160-46AE-AC8C-88AD4552C37F}" xr6:coauthVersionLast="46" xr6:coauthVersionMax="46" xr10:uidLastSave="{00000000-0000-0000-0000-000000000000}"/>
  <bookViews>
    <workbookView xWindow="-120" yWindow="-120" windowWidth="29040" windowHeight="15840" tabRatio="680" activeTab="2"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1E09FC8B-10A1-4564-9670-638754AD4F2A}">
      <text>
        <r>
          <rPr>
            <sz val="9"/>
            <color indexed="81"/>
            <rFont val="MS P ゴシック"/>
            <family val="3"/>
            <charset val="128"/>
          </rPr>
          <t xml:space="preserve">事前に必要ケースのすり合わせが必要。
</t>
        </r>
      </text>
    </comment>
    <comment ref="W37" authorId="5" shapeId="0" xr:uid="{C8391743-A445-47A5-80BD-C0433C4D84A5}">
      <text>
        <r>
          <rPr>
            <sz val="9"/>
            <color indexed="81"/>
            <rFont val="MS P ゴシック"/>
            <family val="3"/>
            <charset val="128"/>
          </rPr>
          <t xml:space="preserve">事前に必要ケースのすり合わせが必要。
</t>
        </r>
      </text>
    </comment>
    <comment ref="U38" authorId="5" shapeId="0" xr:uid="{9E4BC3EF-E07F-44EB-812F-51257B489B05}">
      <text>
        <r>
          <rPr>
            <sz val="9"/>
            <color indexed="81"/>
            <rFont val="MS P ゴシック"/>
            <family val="3"/>
            <charset val="128"/>
          </rPr>
          <t xml:space="preserve">事前に必要ケースのすり合わせが必要。
</t>
        </r>
      </text>
    </comment>
    <comment ref="W38" authorId="5" shapeId="0" xr:uid="{024D704D-350D-4DD1-8C21-47D15A4013B5}">
      <text>
        <r>
          <rPr>
            <sz val="9"/>
            <color indexed="81"/>
            <rFont val="MS P ゴシック"/>
            <family val="3"/>
            <charset val="128"/>
          </rPr>
          <t xml:space="preserve">事前に必要ケースのすり合わせが必要。
</t>
        </r>
      </text>
    </comment>
    <comment ref="U39" authorId="5" shapeId="0" xr:uid="{00000000-0006-0000-0100-000011000000}">
      <text>
        <r>
          <rPr>
            <sz val="9"/>
            <color indexed="81"/>
            <rFont val="MS P ゴシック"/>
            <family val="3"/>
            <charset val="128"/>
          </rPr>
          <t xml:space="preserve">事前に必要ケースのすり合わせが必要。
</t>
        </r>
      </text>
    </comment>
    <comment ref="W39" authorId="5" shapeId="0" xr:uid="{00000000-0006-0000-0100-000012000000}">
      <text>
        <r>
          <rPr>
            <sz val="9"/>
            <color indexed="81"/>
            <rFont val="MS P ゴシック"/>
            <family val="3"/>
            <charset val="128"/>
          </rPr>
          <t>事前に必要ケースのすり合わせが必要。
サスケ社確認</t>
        </r>
      </text>
    </comment>
    <comment ref="U40" authorId="5" shapeId="0" xr:uid="{00000000-0006-0000-0100-000013000000}">
      <text>
        <r>
          <rPr>
            <sz val="9"/>
            <color indexed="81"/>
            <rFont val="MS P ゴシック"/>
            <family val="3"/>
            <charset val="128"/>
          </rPr>
          <t xml:space="preserve">事前に必要ケースのすり合わせが必要。
</t>
        </r>
      </text>
    </comment>
    <comment ref="W40" authorId="5" shapeId="0" xr:uid="{00000000-0006-0000-0100-000014000000}">
      <text>
        <r>
          <rPr>
            <sz val="9"/>
            <color indexed="81"/>
            <rFont val="MS P ゴシック"/>
            <family val="3"/>
            <charset val="128"/>
          </rPr>
          <t>事前に必要ケースのすり合わせが必要。
サスケ社確認</t>
        </r>
      </text>
    </comment>
    <comment ref="R50" authorId="3" shapeId="0" xr:uid="{00000000-0006-0000-0100-000015000000}">
      <text>
        <r>
          <rPr>
            <sz val="9"/>
            <color indexed="81"/>
            <rFont val="ＭＳ Ｐゴシック"/>
            <family val="3"/>
            <charset val="128"/>
          </rPr>
          <t>一般公開されているI/Fにて依存関係を確認済み</t>
        </r>
      </text>
    </comment>
    <comment ref="R51" authorId="3" shapeId="0" xr:uid="{00000000-0006-0000-0100-000016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7000000}">
      <text>
        <r>
          <rPr>
            <sz val="9"/>
            <color indexed="81"/>
            <rFont val="ＭＳ Ｐゴシック"/>
            <family val="3"/>
            <charset val="128"/>
          </rPr>
          <t>課題管理No.216にて連係解除機能の要否を確認中。</t>
        </r>
      </text>
    </comment>
    <comment ref="R53" authorId="3" shapeId="0" xr:uid="{00000000-0006-0000-0100-000018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9000000}">
      <text>
        <r>
          <rPr>
            <b/>
            <sz val="9"/>
            <color indexed="81"/>
            <rFont val="ＭＳ Ｐゴシック"/>
            <family val="3"/>
            <charset val="128"/>
          </rPr>
          <t xml:space="preserve">API仕様書を指す
</t>
        </r>
      </text>
    </comment>
    <comment ref="Q63" authorId="6" shapeId="0" xr:uid="{00000000-0006-0000-0100-00001B000000}">
      <text>
        <r>
          <rPr>
            <b/>
            <sz val="9"/>
            <color indexed="81"/>
            <rFont val="ＭＳ Ｐゴシック"/>
            <family val="3"/>
            <charset val="128"/>
          </rPr>
          <t xml:space="preserve">API仕様書を指す
</t>
        </r>
      </text>
    </comment>
    <comment ref="Q64" authorId="6" shapeId="0" xr:uid="{00000000-0006-0000-0100-00001D000000}">
      <text>
        <r>
          <rPr>
            <b/>
            <sz val="9"/>
            <color indexed="81"/>
            <rFont val="ＭＳ Ｐゴシック"/>
            <family val="3"/>
            <charset val="128"/>
          </rPr>
          <t xml:space="preserve">API仕様書を指す
</t>
        </r>
      </text>
    </comment>
    <comment ref="Q65" authorId="6" shapeId="0" xr:uid="{A537CB29-D7A2-42EC-BDCA-98963A8961B5}">
      <text>
        <r>
          <rPr>
            <sz val="9"/>
            <color indexed="81"/>
            <rFont val="ＭＳ Ｐゴシック"/>
            <family val="3"/>
            <charset val="128"/>
          </rPr>
          <t>テーブル定義書を指す</t>
        </r>
      </text>
    </comment>
    <comment ref="R65" authorId="6" shapeId="0" xr:uid="{0C0C8E47-4363-4EC8-8A9C-41C1721D095F}">
      <text>
        <r>
          <rPr>
            <sz val="9"/>
            <color indexed="81"/>
            <rFont val="MS P ゴシック"/>
            <family val="3"/>
            <charset val="128"/>
          </rPr>
          <t>11/26 最新版設計書受領、アグレックス確認中</t>
        </r>
      </text>
    </comment>
    <comment ref="U65" authorId="6" shapeId="0" xr:uid="{BFE13B4A-4648-4DCB-8F92-72582B659C95}">
      <text>
        <r>
          <rPr>
            <sz val="9"/>
            <color indexed="81"/>
            <rFont val="ＭＳ Ｐゴシック"/>
            <family val="3"/>
            <charset val="128"/>
          </rPr>
          <t xml:space="preserve">データパターン全網羅しているレコードをいただきたい
</t>
        </r>
      </text>
    </comment>
    <comment ref="Q66" authorId="6" shapeId="0" xr:uid="{C9A05625-C1FB-45DA-B284-B08F86ED4125}">
      <text>
        <r>
          <rPr>
            <sz val="9"/>
            <color indexed="81"/>
            <rFont val="ＭＳ Ｐゴシック"/>
            <family val="3"/>
            <charset val="128"/>
          </rPr>
          <t>テーブル定義書を指す</t>
        </r>
      </text>
    </comment>
    <comment ref="U66" authorId="6" shapeId="0" xr:uid="{22931D20-E5F2-402E-B186-1E67DDCD6FC0}">
      <text>
        <r>
          <rPr>
            <sz val="9"/>
            <color indexed="81"/>
            <rFont val="ＭＳ Ｐゴシック"/>
            <family val="3"/>
            <charset val="128"/>
          </rPr>
          <t xml:space="preserve">データパターン全網羅しているレコードをいただきたい
</t>
        </r>
      </text>
    </comment>
    <comment ref="W66" authorId="7" shapeId="0" xr:uid="{7A6024E9-1F08-4287-B89C-98009E2700C4}">
      <text>
        <r>
          <rPr>
            <b/>
            <sz val="9"/>
            <color indexed="81"/>
            <rFont val="ＭＳ Ｐゴシック"/>
            <family val="3"/>
            <charset val="128"/>
          </rPr>
          <t>仮
Sasuke様と要調整</t>
        </r>
      </text>
    </comment>
    <comment ref="Q67" authorId="6" shapeId="0" xr:uid="{03E8C6CE-9261-4B2B-A5F1-570BF4518476}">
      <text>
        <r>
          <rPr>
            <sz val="9"/>
            <color indexed="81"/>
            <rFont val="ＭＳ Ｐゴシック"/>
            <family val="3"/>
            <charset val="128"/>
          </rPr>
          <t>テーブル定義書を指す</t>
        </r>
      </text>
    </comment>
    <comment ref="U67" authorId="6" shapeId="0" xr:uid="{6EBFABE2-A053-48F0-BD86-0A63F834F35D}">
      <text>
        <r>
          <rPr>
            <sz val="9"/>
            <color indexed="81"/>
            <rFont val="ＭＳ Ｐゴシック"/>
            <family val="3"/>
            <charset val="128"/>
          </rPr>
          <t xml:space="preserve">データパターン全網羅しているレコードをいただきたい
</t>
        </r>
      </text>
    </comment>
    <comment ref="W67" authorId="7" shapeId="0" xr:uid="{CE710B6A-D756-4E05-B204-2F81DEA1DBC7}">
      <text>
        <r>
          <rPr>
            <b/>
            <sz val="9"/>
            <color indexed="81"/>
            <rFont val="ＭＳ Ｐゴシック"/>
            <family val="3"/>
            <charset val="128"/>
          </rPr>
          <t>仮
Sasuke様と要調整</t>
        </r>
      </text>
    </comment>
    <comment ref="Q68" authorId="6" shapeId="0" xr:uid="{B7E2108D-FBE9-4CEE-81EC-1B6C0E5A0EFB}">
      <text>
        <r>
          <rPr>
            <sz val="9"/>
            <color indexed="81"/>
            <rFont val="ＭＳ Ｐゴシック"/>
            <family val="3"/>
            <charset val="128"/>
          </rPr>
          <t>テーブル定義書を指す</t>
        </r>
      </text>
    </comment>
    <comment ref="U68" authorId="6" shapeId="0" xr:uid="{E77D2D8E-4ADC-49E8-ADD4-AE7B288A4467}">
      <text>
        <r>
          <rPr>
            <sz val="9"/>
            <color indexed="81"/>
            <rFont val="ＭＳ Ｐゴシック"/>
            <family val="3"/>
            <charset val="128"/>
          </rPr>
          <t xml:space="preserve">データパターン全網羅しているレコードをいただきたい
</t>
        </r>
      </text>
    </comment>
    <comment ref="W68" authorId="7" shapeId="0" xr:uid="{0912E928-6089-45F3-AFC1-E6B6807C309E}">
      <text>
        <r>
          <rPr>
            <b/>
            <sz val="9"/>
            <color indexed="81"/>
            <rFont val="ＭＳ Ｐゴシック"/>
            <family val="3"/>
            <charset val="128"/>
          </rPr>
          <t>仮
Sasuke様と要調整</t>
        </r>
      </text>
    </comment>
    <comment ref="Q69" authorId="6" shapeId="0" xr:uid="{2019F540-159A-4F64-A7A4-BAAA91797E42}">
      <text>
        <r>
          <rPr>
            <sz val="9"/>
            <color indexed="81"/>
            <rFont val="ＭＳ Ｐゴシック"/>
            <family val="3"/>
            <charset val="128"/>
          </rPr>
          <t>テーブル定義書を指す</t>
        </r>
      </text>
    </comment>
    <comment ref="U69" authorId="6" shapeId="0" xr:uid="{094F3005-07CC-4CB1-AC4A-177152130222}">
      <text>
        <r>
          <rPr>
            <sz val="9"/>
            <color indexed="81"/>
            <rFont val="ＭＳ Ｐゴシック"/>
            <family val="3"/>
            <charset val="128"/>
          </rPr>
          <t xml:space="preserve">データパターン全網羅しているレコードをいただきたい
</t>
        </r>
      </text>
    </comment>
    <comment ref="W69" authorId="7" shapeId="0" xr:uid="{38AF0560-D004-41DB-A621-2A68AF183D01}">
      <text>
        <r>
          <rPr>
            <b/>
            <sz val="9"/>
            <color indexed="81"/>
            <rFont val="ＭＳ Ｐゴシック"/>
            <family val="3"/>
            <charset val="128"/>
          </rPr>
          <t>仮
Sasuke様と要調整</t>
        </r>
      </text>
    </comment>
    <comment ref="Q70" authorId="6" shapeId="0" xr:uid="{E3FD2FED-6859-4161-84FB-B4B121151F00}">
      <text>
        <r>
          <rPr>
            <sz val="9"/>
            <color indexed="81"/>
            <rFont val="ＭＳ Ｐゴシック"/>
            <family val="3"/>
            <charset val="128"/>
          </rPr>
          <t>テーブル定義書を指す</t>
        </r>
      </text>
    </comment>
    <comment ref="U70" authorId="6" shapeId="0" xr:uid="{68873209-07DA-4F27-8C7B-7AC32D295910}">
      <text>
        <r>
          <rPr>
            <sz val="9"/>
            <color indexed="81"/>
            <rFont val="ＭＳ Ｐゴシック"/>
            <family val="3"/>
            <charset val="128"/>
          </rPr>
          <t xml:space="preserve">データパターン全網羅しているレコードをいただきたい
</t>
        </r>
      </text>
    </comment>
    <comment ref="W70" authorId="7" shapeId="0" xr:uid="{9A0C5635-91CE-493A-A3A6-C2F556EABC1E}">
      <text>
        <r>
          <rPr>
            <b/>
            <sz val="9"/>
            <color indexed="81"/>
            <rFont val="ＭＳ Ｐゴシック"/>
            <family val="3"/>
            <charset val="128"/>
          </rPr>
          <t>仮
Sasuke様と要調整</t>
        </r>
      </text>
    </comment>
    <comment ref="U71" authorId="6" shapeId="0" xr:uid="{0D1A0F13-07E8-4C0D-A618-89DEC2C0D27B}">
      <text>
        <r>
          <rPr>
            <b/>
            <sz val="9"/>
            <color indexed="81"/>
            <rFont val="ＭＳ Ｐゴシック"/>
            <family val="3"/>
            <charset val="128"/>
          </rPr>
          <t>データなし</t>
        </r>
      </text>
    </comment>
    <comment ref="U72" authorId="6" shapeId="0" xr:uid="{D1CEF5A8-BE34-4D6D-A3C5-E0587AFAF2BA}">
      <text>
        <r>
          <rPr>
            <b/>
            <sz val="9"/>
            <color indexed="81"/>
            <rFont val="ＭＳ Ｐゴシック"/>
            <family val="3"/>
            <charset val="128"/>
          </rPr>
          <t>データなし</t>
        </r>
      </text>
    </comment>
    <comment ref="Q73" authorId="6" shapeId="0" xr:uid="{93876BAF-4652-4222-B12C-EB7C611D69AB}">
      <text>
        <r>
          <rPr>
            <b/>
            <sz val="9"/>
            <color indexed="81"/>
            <rFont val="MS P ゴシック"/>
            <family val="3"/>
            <charset val="128"/>
          </rPr>
          <t>帳票：発送データ設計を指す</t>
        </r>
      </text>
    </comment>
    <comment ref="U73" authorId="6" shapeId="0" xr:uid="{6A70A59C-0564-4380-9D34-E0B3FFF73028}">
      <text>
        <r>
          <rPr>
            <b/>
            <sz val="9"/>
            <color indexed="81"/>
            <rFont val="ＭＳ Ｐゴシック"/>
            <family val="3"/>
            <charset val="128"/>
          </rPr>
          <t>データなし</t>
        </r>
      </text>
    </comment>
    <comment ref="W73" authorId="7" shapeId="0" xr:uid="{7668F2BC-67A1-4AE7-BFAA-D28301CBB47B}">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31F25126-95AC-4ABB-82D0-251A2A424489}">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13D1CD7-9FEF-4E69-93C1-E894E4222DAC}">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556534DA-9DCD-4969-8128-03803267E88E}">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2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2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200-000003000000}">
      <text>
        <r>
          <rPr>
            <b/>
            <sz val="9"/>
            <color indexed="81"/>
            <rFont val="ＭＳ Ｐゴシック"/>
            <family val="3"/>
            <charset val="128"/>
          </rPr>
          <t>ＰＧＭ依存の場合は、ＰＧＭ提供側のリリースが出来ていること</t>
        </r>
      </text>
    </comment>
    <comment ref="U3" authorId="0" shapeId="0" xr:uid="{00000000-0006-0000-0200-000004000000}">
      <text>
        <r>
          <rPr>
            <b/>
            <sz val="9"/>
            <color indexed="81"/>
            <rFont val="ＭＳ Ｐゴシック"/>
            <family val="3"/>
            <charset val="128"/>
          </rPr>
          <t>データバリエーション要望に基づくデータの提供</t>
        </r>
      </text>
    </comment>
    <comment ref="W3" authorId="0" shapeId="0" xr:uid="{00000000-0006-0000-02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<sst xmlns="http://schemas.openxmlformats.org/spreadsheetml/2006/main" count="3074" uniqueCount="880">
  <si>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</si>
  <si>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</si>
  <si>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</si>
  <si>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</si>
  <si>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</si>
  <si>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</si>
  <si>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</si>
  <si>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</si>
  <si>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</si>
  <si>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</si>
  <si>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</si>
  <si>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</si>
  <si>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</si>
  <si>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</si>
  <si>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</si>
  <si>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</si>
  <si>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</si>
  <si>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</si>
  <si>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</si>
  <si>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</si>
  <si>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</si>
  <si>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</si>
  <si>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</si>
  <si>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</si>
  <si>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</si>
  <si>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</si>
  <si>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</si>
  <si>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</si>
  <si>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</si>
  <si>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</si>
  <si>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</si>
  <si>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</si>
  <si>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</si>
  <si>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</si>
  <si>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</si>
  <si>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</si>
  <si>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</si>
  <si>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</si>
  <si>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</si>
  <si>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</si>
  <si>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</si>
  <si>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</si>
  <si>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</si>
  <si>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</si>
  <si>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</si>
  <si>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</si>
  <si>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</si>
  <si>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</si>
  <si>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</si>
  <si>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</si>
  <si>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</si>
  <si>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</si>
  <si>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</si>
  <si>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</si>
  <si>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</si>
  <si>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</si>
  <si>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</si>
  <si>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</si>
  <si>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</si>
  <si>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</si>
  <si>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</si>
  <si>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</si>
  <si>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</si>
  <si>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</si>
  <si>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</si>
  <si>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</si>
  <si>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</si>
  <si>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</si>
  <si>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</si>
  <si>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</si>
  <si>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</si>
  <si>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</si>
  <si>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</si>
  <si>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</si>
  <si>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</si>
  <si>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</si>
  <si>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</si>
  <si>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</si>
  <si>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</si>
  <si>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</si>
  <si>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</si>
  <si>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</si>
  <si>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</si>
  <si>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</si>
  <si>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</si>
  <si>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</si>
  <si>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</si>
  <si>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</si>
  <si>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</si>
  <si>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</si>
  <si>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</si>
  <si>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</si>
  <si>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</si>
  <si>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</si>
  <si>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</si>
  <si>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</si>
  <si>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</si>
  <si>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</si>
  <si>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</si>
  <si>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</si>
  <si>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</si>
  <si>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</si>
  <si>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</si>
  <si>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</si>
  <si>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</si>
  <si>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</si>
  <si>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</si>
  <si>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</si>
  <si>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</si>
  <si>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</si>
  <si>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</si>
  <si>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</si>
  <si>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</si>
  <si>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</si>
  <si>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</si>
  <si>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</si>
  <si>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</si>
  <si>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</si>
  <si>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</si>
  <si>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</si>
  <si>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</si>
  <si>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</si>
  <si>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</si>
  <si>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</si>
  <si>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</si>
  <si>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</si>
  <si>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</si>
  <si>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</si>
  <si>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</si>
  <si>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</si>
  <si>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</si>
  <si>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</si>
  <si>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</si>
  <si>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</si>
  <si>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</si>
  <si>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</si>
  <si>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</si>
  <si>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</si>
  <si>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</si>
  <si>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</si>
  <si>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</si>
  <si>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</si>
  <si>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</si>
  <si>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</si>
  <si>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</si>
  <si>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</si>
  <si>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</si>
  <si>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</si>
  <si>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</si>
  <si>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</si>
  <si>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</si>
  <si>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</si>
  <si>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</si>
  <si>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</si>
  <si>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</si>
  <si>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</si>
  <si>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</si>
  <si>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</si>
  <si>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</si>
  <si>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</si>
  <si>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</si>
  <si>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</si>
  <si>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</si>
  <si>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</si>
  <si>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</si>
  <si>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</si>
  <si>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</si>
  <si>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</si>
  <si>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</si>
  <si>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</si>
  <si>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</si>
  <si>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</si>
  <si>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</si>
  <si>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</si>
  <si>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</si>
  <si>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</si>
  <si>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</si>
  <si>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</si>
  <si>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</si>
  <si>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</si>
  <si>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</si>
  <si>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</si>
  <si>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</si>
  <si>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</si>
  <si>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</si>
  <si>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</si>
  <si>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</si>
  <si>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</si>
  <si>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</si>
  <si>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</si>
  <si>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</si>
  <si>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</si>
  <si>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</si>
  <si>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</si>
  <si>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</si>
  <si>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</si>
  <si>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</si>
  <si>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</si>
  <si>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</si>
  <si>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</si>
  <si>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</si>
  <si>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</si>
  <si>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</si>
  <si>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</si>
  <si>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</si>
  <si>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</si>
  <si>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</si>
  <si>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</si>
  <si>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</si>
  <si>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</si>
  <si>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</si>
  <si>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</si>
  <si>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</si>
  <si>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</si>
  <si>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</si>
  <si>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</si>
  <si>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</si>
  <si>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</si>
  <si>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</si>
  <si>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</si>
  <si>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</si>
  <si>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</si>
  <si>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</si>
  <si>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</si>
  <si>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</si>
  <si>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</si>
  <si>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</si>
  <si>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</si>
  <si>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</si>
  <si>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</si>
  <si>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</si>
  <si>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</si>
  <si>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</si>
  <si>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</si>
  <si>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</si>
  <si>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</si>
  <si>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</si>
  <si>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</si>
  <si>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</si>
  <si>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</si>
  <si>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</si>
  <si>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</si>
  <si>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</si>
  <si>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</si>
  <si>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</si>
  <si>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</si>
  <si>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</si>
  <si>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</si>
  <si>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</si>
  <si>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</si>
  <si>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</si>
  <si>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</si>
  <si>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</si>
  <si>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</si>
  <si>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</si>
  <si>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</si>
  <si>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</si>
  <si>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</si>
  <si>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</si>
  <si>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</si>
  <si>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</si>
  <si>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</si>
  <si>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</si>
  <si>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</si>
  <si>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</si>
  <si>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</si>
  <si>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</si>
  <si>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</si>
  <si>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</si>
  <si>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</si>
  <si>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</si>
  <si>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</si>
  <si>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</si>
  <si>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</si>
  <si>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</si>
  <si>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</si>
  <si>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</si>
  <si>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</si>
  <si>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</si>
  <si>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</si>
  <si>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</si>
  <si>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</si>
  <si>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</si>
  <si>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</si>
  <si>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</si>
  <si>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</si>
  <si>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</si>
  <si>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</si>
  <si>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</si>
  <si>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</si>
  <si>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</si>
  <si>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</si>
  <si>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</si>
  <si>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</si>
  <si>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</si>
  <si>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</si>
  <si>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</si>
  <si>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</si>
  <si>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</si>
  <si>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</si>
  <si>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</si>
  <si>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</si>
  <si>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</si>
  <si>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</si>
  <si>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</si>
  <si>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</si>
  <si>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</si>
  <si>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</si>
  <si>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</si>
  <si>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</si>
  <si>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</si>
  <si>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</si>
  <si>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</si>
  <si>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</si>
  <si>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</si>
  <si>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</si>
  <si>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</si>
  <si>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</si>
  <si>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</si>
  <si>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</si>
  <si>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</si>
  <si>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</si>
  <si>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</si>
  <si>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</si>
  <si>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</si>
  <si>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</si>
  <si>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</si>
  <si>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</si>
  <si>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</si>
  <si>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</si>
  <si>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</si>
  <si>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</si>
  <si>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</si>
  <si>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</si>
  <si>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</si>
  <si>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</si>
  <si>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</si>
  <si>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</si>
  <si>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</si>
  <si>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</si>
  <si>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</si>
  <si>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</si>
  <si>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</si>
  <si>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</si>
  <si>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</si>
  <si>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</si>
  <si>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</si>
  <si>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</si>
  <si>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</si>
  <si>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</si>
  <si>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</si>
  <si>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</si>
  <si>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</si>
  <si>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</si>
  <si>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</si>
  <si>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</si>
  <si>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</si>
  <si>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</si>
  <si>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</si>
  <si>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</si>
  <si>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</si>
  <si>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</si>
  <si>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</si>
  <si>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</si>
  <si>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</si>
  <si>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</si>
  <si>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</si>
  <si>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</si>
  <si>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</si>
  <si>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</si>
  <si>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</si>
  <si>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</si>
  <si>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</si>
  <si>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</si>
  <si>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</si>
  <si>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</si>
  <si>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</si>
  <si>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</si>
  <si>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</si>
  <si>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</si>
  <si>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</si>
  <si>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</si>
  <si>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</si>
  <si>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</si>
  <si>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</si>
  <si>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</si>
  <si>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</si>
  <si>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</si>
  <si>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</si>
  <si>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</si>
  <si>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</si>
  <si>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</si>
  <si>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</si>
  <si>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</si>
  <si>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</si>
  <si>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</si>
  <si>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</si>
  <si>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</si>
  <si>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</si>
  <si>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</si>
  <si>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</si>
  <si>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</si>
  <si>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</si>
  <si>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</si>
  <si>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</si>
  <si>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</si>
  <si>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</si>
  <si>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</si>
  <si>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</si>
  <si>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</si>
  <si>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</si>
  <si>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</si>
  <si>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</si>
  <si>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</si>
  <si>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</si>
  <si>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</si>
  <si>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</si>
  <si>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</si>
  <si>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</si>
  <si>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</si>
  <si>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</si>
  <si>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</si>
  <si>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</si>
  <si>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</si>
  <si>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</si>
  <si>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</si>
  <si>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</si>
  <si>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</si>
  <si>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</si>
  <si>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</si>
  <si>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</si>
  <si>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</si>
  <si>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</si>
  <si>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</si>
  <si>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</si>
  <si>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</si>
  <si>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</si>
  <si>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</si>
  <si>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</si>
  <si>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</si>
  <si>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</si>
  <si>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</si>
  <si>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</si>
  <si>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</si>
  <si>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</si>
  <si>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</si>
  <si>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</si>
  <si>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</si>
  <si>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</si>
  <si>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</si>
  <si>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</si>
  <si>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</si>
  <si>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</si>
  <si>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</si>
  <si>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</si>
  <si>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</si>
  <si>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</si>
  <si>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</si>
  <si>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</si>
  <si>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</si>
  <si>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</si>
  <si>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</si>
  <si>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</si>
  <si>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</si>
  <si>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</si>
  <si>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</si>
  <si>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</si>
  <si>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</si>
  <si>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</si>
  <si>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</si>
  <si>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</si>
  <si>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</si>
  <si>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</si>
  <si>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</si>
  <si>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</si>
  <si>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</si>
  <si>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</si>
  <si>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</si>
  <si>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</si>
  <si>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</si>
  <si>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</si>
  <si>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</si>
  <si>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</si>
  <si>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</si>
  <si>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</si>
  <si>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</si>
  <si>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</si>
  <si>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</si>
  <si>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</si>
  <si>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</si>
  <si>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</si>
  <si>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</si>
  <si>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</si>
  <si>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</si>
  <si>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</si>
  <si>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</si>
  <si>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</si>
  <si>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</si>
  <si>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</si>
  <si>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</si>
  <si>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</si>
  <si>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</si>
  <si>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</si>
  <si>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</si>
  <si>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</si>
  <si>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</si>
  <si>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</si>
  <si>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</si>
  <si>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</si>
  <si>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</si>
  <si>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</si>
  <si>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</si>
  <si>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</si>
  <si>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</si>
  <si>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</si>
  <si>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</si>
  <si>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</si>
  <si>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</si>
  <si>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</si>
  <si>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</si>
  <si>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</si>
  <si>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</si>
  <si>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</si>
  <si>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</si>
  <si>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</si>
  <si>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</si>
  <si>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</si>
  <si>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</si>
  <si>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</si>
  <si>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</si>
  <si>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</si>
  <si>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</si>
  <si>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</si>
  <si>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</si>
  <si>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</si>
  <si>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</si>
  <si>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</si>
  <si>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</si>
  <si>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</si>
  <si>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</si>
  <si>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</si>
  <si>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</si>
  <si>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</si>
  <si>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</si>
  <si>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</si>
  <si>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</si>
  <si>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</si>
  <si>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</si>
  <si>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</si>
  <si>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</si>
  <si>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</si>
  <si>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</si>
  <si>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</si>
  <si>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</si>
  <si>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</si>
  <si>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</si>
  <si>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</si>
  <si>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</si>
  <si>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</si>
  <si>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</si>
  <si>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</si>
  <si>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</si>
  <si>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</si>
  <si>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</si>
  <si>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</si>
  <si>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</si>
  <si>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</si>
  <si>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</si>
  <si>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</si>
  <si>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</si>
  <si>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</si>
  <si>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</si>
  <si>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</si>
  <si>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</si>
  <si>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</si>
  <si>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</si>
  <si>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</si>
  <si>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</si>
  <si>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</si>
  <si>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</si>
  <si>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</si>
  <si>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</si>
  <si>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</si>
  <si>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</si>
  <si>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</si>
  <si>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</si>
  <si>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</si>
  <si>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</si>
  <si>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</si>
  <si>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</si>
  <si>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</si>
  <si>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</si>
  <si>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</si>
  <si>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</si>
  <si>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</si>
  <si>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</si>
  <si>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</si>
  <si>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</si>
  <si>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</si>
  <si>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</si>
  <si>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</si>
  <si>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</si>
  <si>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</si>
  <si>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</si>
  <si>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</si>
  <si>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</si>
  <si>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</si>
  <si>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</si>
  <si>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</si>
  <si>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</si>
  <si>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</si>
  <si>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</si>
  <si>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</si>
  <si>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</si>
  <si>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</si>
  <si>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</si>
  <si>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</si>
  <si>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</si>
  <si>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</si>
  <si>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</si>
  <si>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</si>
  <si>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</si>
  <si>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</si>
  <si>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</si>
  <si>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</si>
  <si>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</si>
  <si>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</si>
  <si>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</si>
  <si>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</si>
  <si>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</si>
  <si>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</si>
  <si>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</si>
  <si>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</si>
  <si>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</si>
  <si>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</si>
  <si>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</si>
  <si>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</si>
  <si>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</si>
  <si>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</si>
  <si>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</si>
  <si>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</si>
  <si>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</si>
  <si>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</si>
  <si>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</si>
  <si>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</si>
  <si>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</si>
  <si>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</si>
  <si>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</si>
  <si>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</si>
  <si>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</si>
  <si>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</si>
  <si>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</si>
  <si>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</si>
  <si>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</si>
  <si>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</si>
  <si>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</si>
  <si>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</si>
  <si>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</si>
  <si>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</si>
  <si>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</si>
  <si>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</si>
  <si>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</si>
  <si>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</si>
  <si>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</si>
  <si>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</si>
  <si>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</si>
  <si>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</si>
  <si>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</si>
  <si>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</si>
  <si>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</si>
  <si>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</si>
  <si>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</si>
  <si>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</si>
  <si>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</si>
  <si>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</si>
  <si>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</si>
  <si>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</si>
  <si>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</si>
  <si>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</si>
  <si>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</si>
  <si>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</si>
  <si>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</si>
  <si>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</si>
  <si>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</si>
  <si>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</si>
  <si>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</si>
  <si>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</si>
  <si>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</si>
  <si>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</si>
  <si>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</si>
  <si>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</si>
  <si>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</si>
  <si>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</si>
  <si>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</si>
  <si>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</si>
  <si>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</si>
  <si>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</si>
  <si>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</si>
  <si>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</si>
  <si>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</si>
  <si>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</si>
  <si>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</si>
  <si>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</si>
  <si>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</si>
  <si>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</si>
  <si>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</si>
  <si>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</si>
  <si>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</si>
  <si>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</si>
  <si>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</si>
  <si>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</si>
  <si>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</si>
  <si>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</si>
  <si>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</si>
  <si>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</si>
  <si>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</si>
  <si>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</si>
  <si>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</si>
  <si>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</si>
  <si>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</si>
  <si>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</si>
  <si>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</si>
  <si>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</si>
  <si>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</si>
  <si>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</si>
  <si>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</si>
  <si>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</si>
  <si>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</si>
  <si>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</si>
  <si>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</si>
  <si>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</si>
  <si>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</si>
  <si>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</si>
  <si>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</si>
  <si>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</si>
  <si>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</si>
  <si>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</si>
  <si>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</si>
  <si>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</si>
  <si>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</si>
  <si>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</si>
  <si>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</si>
  <si>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</si>
  <si>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</si>
  <si>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</si>
  <si>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</si>
  <si>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</si>
  <si>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</si>
  <si>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</si>
  <si>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</si>
  <si>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</si>
  <si>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</si>
  <si>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</si>
  <si>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</si>
  <si>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</si>
  <si>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</si>
  <si>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</si>
  <si>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</si>
  <si>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</si>
  <si>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</si>
  <si>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</si>
  <si>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</si>
  <si>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</si>
  <si>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</si>
  <si>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</si>
  <si>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</si>
  <si>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</si>
  <si>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</si>
  <si>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</si>
  <si>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</si>
  <si>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</si>
  <si>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</si>
  <si>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</si>
  <si>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</si>
  <si>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</si>
  <si>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</si>
  <si>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</si>
  <si>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</si>
  <si>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</si>
  <si>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</si>
  <si>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</si>
  <si>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</si>
  <si>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</si>
  <si>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</si>
  <si>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</si>
  <si>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</si>
  <si>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</si>
  <si>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</si>
  <si>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</si>
  <si>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</si>
  <si>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</si>
  <si>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</si>
  <si>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</si>
  <si>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</si>
  <si>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</si>
  <si>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</si>
  <si>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</si>
  <si>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</si>
  <si>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</si>
  <si>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</si>
  <si>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</si>
  <si>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</si>
  <si>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</si>
  <si>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</si>
  <si>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</si>
  <si>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</si>
  <si>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</si>
  <si>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</si>
  <si>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</si>
  <si>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</si>
  <si>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</si>
  <si>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</si>
  <si>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</si>
  <si>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</si>
  <si>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</si>
  <si>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</si>
  <si>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</si>
  <si>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</si>
  <si>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</si>
  <si>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</si>
  <si>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</si>
  <si>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</si>
  <si>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</si>
  <si>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</si>
  <si>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</si>
  <si>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</si>
  <si>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</si>
  <si>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</si>
  <si>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</si>
  <si>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</si>
  <si>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</si>
  <si>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</si>
  <si>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</si>
  <si>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</si>
  <si>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</si>
  <si>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</si>
  <si>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</si>
  <si>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</si>
  <si>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</si>
  <si>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</si>
  <si>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</si>
  <si>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</si>
  <si>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</si>
  <si>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</si>
  <si>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</si>
  <si>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</si>
  <si>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</si>
  <si>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</si>
  <si>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</si>
  <si>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2021/01/07 (木) 16:36　石井様より照会あり
2021/01/07 (木) 16:41　矢田部より返信
⇒パラメータのオブジェクト自体が空になっていることに起因</t>
    <rPh sb="21" eb="23">
      <t>イシイ</t>
    </rPh>
    <rPh sb="23" eb="24">
      <t>サマ</t>
    </rPh>
    <rPh sb="26" eb="28">
      <t>ショウカイ</t>
    </rPh>
    <rPh sb="52" eb="55">
      <t>ヤタベ</t>
    </rPh>
    <rPh sb="57" eb="59">
      <t>ヘンシン</t>
    </rPh>
    <rPh sb="73" eb="75">
      <t>ジタイ</t>
    </rPh>
    <rPh sb="76" eb="77">
      <t>カラ</t>
    </rPh>
    <rPh sb="86" eb="88">
      <t>キイン</t>
    </rPh>
    <phoneticPr fontId="2"/>
  </si>
  <si>
    <t>curl -X POST -H "Content-Type: application/json" -d '{"applyId": 1}' http://api.stg2.webd.aws.life8739.internal/webdirect/disclosure/start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</si>
  <si>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</si>
  <si>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</si>
  <si>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t>curl -X POST -H "Content-Type: application/json" -d '{"birthDate": "20001001","sex":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</si>
  <si>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</si>
  <si>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</si>
  <si>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</si>
  <si>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curl -X POST -H "Content-Type: application/json" -d '{"birthDate": "20001001","sex": "1", "needCheck": false,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</si>
  <si>
    <t>実施したが内部でエラー（APIまでいかない）
→sasuke疎通OK確認</t>
    <rPh sb="30" eb="32">
      <t>ソツウ</t>
    </rPh>
    <rPh sb="34" eb="36">
      <t>カクニン</t>
    </rPh>
    <phoneticPr fontId="2"/>
  </si>
  <si>
    <t>Starting Request:  {
    "url": "https://api-test.life8739.co.jp/hnsk/open/sta1/webd/sales/direct/business/numberedPolicyNo",
    "method": "post",
    "data": {
        "planDetail": [
            {
                "salesProductCd": "31A001"
            }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
    "transformRequest": [
        null
    ],
    "transformResponse": [
        null
    ],
    "timeout": 60000,
    "xsrfCookieName": "XSRF-TOKEN",
    "xsrfHeaderName": "X-XSRF-TOKEN",
    "maxContentLength": -1,
    "maxBodyLength": -1
}</t>
    <phoneticPr fontId="2"/>
  </si>
  <si>
    <t>Response:  {
    "status": 200,
    "statusText": "OK",
    "headers": {
        "x-backside-transport": "OK OK,OK OK",
        "connection": "close",
        "transfer-encoding": "chunked",
        "date": "Mon, 11 Jan 2021 08:13:10 GMT",
        "server": "Cosminexus HTTP Server",
        "content-type": "application/json",
        "set-cookie": [
            "JSESSIONID=006C34AE20AA8AB83A64B67D4AD3C9CB6fa0b5f286f655c4cdbb5df014424a7de61e6987f2997aaa962fbaa6f9cdfa19; Path=/sales"
        ],
        "x-ratelimit-limit": "name=rate-limit,5;",
        "x-ratelimit-remaining": "name=rate-limit,4;"
    },
    "config": {
        "url": "https://api-test.life8739.co.jp/hnsk/open/sta1/webd/sales/direct/business/numberedPolicyNo",
        "method": "post",
        "data": "{\"planDetail\":[{\"salesProductCd\":\"31A001\"}]}",
        "headers": {
            "Accept": "application/json, text/plain,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"User-Agent": "axios/0.21.0",
            "Content-Length": 44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10,
                        131,
                        223,
                        204,
                        109,
                        78,
                        95,
                        162,
                        158,
                        180,
                        15,
                        102,
                        62,
                        99,
                        219,
                        232,
                        102,
                        116,
                        177,
                        31,
                        51,
                        185,
                        121,
                        172,
                        113,
                        164,
                        4,
                        48,
                        193,
                        9,
                        81,
                        4,
                        234,
                        155,
                        245,
                        178,
                        190,
                        37,
                        29,
                        138,
                        250,
                        48,
                        150,
                        133,
                        156,
                        176,
                        140,
                        105,
                        246,
                        138,
                        217,
                        158,
                        176,
                        200,
                        166,
                        139,
                        232,
                        116,
                        235,
                        152,
                        105,
                        124,
                        59,
                        3,
                        163,
                        4,
                        181,
                        68,
                        110,
                        73,
                        214,
                        165,
                        11,
                        14,
                        76,
                        182,
                        161,
                        6,
                        2,
                        4,
                        95,
                        252,
                        8,
                        150,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103,
                        129,
                        12,</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</si>
  <si>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21a647e8e53e125b6f1b65b468525e56/questions/1"},"section":{"href":"/disclosures/api/v1/clients/svc4auranissaytest/sessions/21a647e8e53e125b6f1b65b468525e56/sections/0"},"sessionStatus":{"completed":false,"submitted":false,"href":"/disclosures/api/v1/clients/svc4auranissaytest/sessions/21a647e8e53e125b6f1b65b468525e56/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21a647e8e53e125b6f1b65b468525e56/questions/2"},"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21a647e8e53e125b6f1b65b468525e56/questions/3"},"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はい"},{"value":"false","unknownAnswer":false,"questionType":"SINGLE_CHOICE","text":"いいえ","richText":"いいえ"}],"componentType":"RadioResp"},"context":[],"helpText":"","id":4,"isAnswered":false,"richHelpText":"","richText":"&lt;span&gt;&lt;b&gt;医療機関での診療歴について&lt;/b&gt;&lt;br/&gt;以下①～③のいずれかの項目に該当したことがありますか&lt;br/&gt;①&lt;span class=\"de-text-color-important\"&gt;&lt;b&gt;直近3カ月以内&lt;/b&gt;&lt;/span&gt;に、&lt;b&gt;医師による診療（問診・診察・検査・治療・投薬）&lt;/b&gt;をうけたことがある&lt;br/&gt;②&lt;span class=\"de-text-color-important\"&gt;&lt;b&gt;過去5年以内&lt;/b&gt;&lt;/span&gt;に、&lt;span class=\"de-text-color-important\"&gt;&lt;b&gt;7日間以上の期間（初診から終診まで）&lt;/b&gt;&lt;/span&gt;にわたり、&lt;b&gt;医師による診療（問診・診察・検査・治療・投薬）&lt;/b&gt;をうけたことがある&lt;br/&gt;③&lt;span class=\"de-text-color-important\"&gt;&lt;b&gt;過去5年以内&lt;/b&gt;&lt;/span&gt;に、&lt;b&gt;入院・手術（カテーテル・レーザー・内視鏡によるものを含みます）&lt;/b&gt;をうけたことがある&lt;/span&gt;","text":"医療機関での診療歴について 以下①～③のいずれかの項目に該当したことがありますか ①直近3カ月以内に、医師による診療（問診・診察・検査・治療・投薬）をうけたことがある ②過去5年以内に、7日間以上の期間（初診から終診まで）にわたり、医師による診療（問診・診察・検査・治療・投薬）をうけたことがある ③過去5年以内に、入院・手術（カテーテル・レーザー・内視鏡によるものを含みます）をうけたことがある","type":"SINGLE_CHOICE","_links":{"self":{"href":"/disclosures/api/v1/clients/svc4auranissaytest/sessions/21a647e8e53e125b6f1b65b468525e56/questions/4"},"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はい"},{"value":"false","unknownAnswer":false,"questionType":"SINGLE_CHOICE","text":"いいえ","richText":"いいえ"}],"componentType":"RadioResp"},"context":[],"helpText":"","id":42,"isAnswered":false,"richHelpText":"","richText":"&lt;span&gt;&lt;b&gt;悪性新生物（がん等）または上皮内新生物（上皮内がん）について&lt;/b&gt;&lt;br/&gt;&lt;span class=\"de-text-color-important\"&gt;&lt;b&gt;今まで&lt;/b&gt;&lt;/span&gt;に、悪性新生物または上皮内新生物と診断されたことがありますか&lt;br/&gt;悪性新生物、上皮内新生物には以下を含みます&lt;br/&gt;がん、上皮内がん、肉腫、白血病、リンパ腫、骨髄腫、骨髄異形成症候群、真性赤血球増加症、本態性（特発性）血小板血症、カルチノイド、GIST（消化管間質腫瘍）、子宮頚部高度異形成（膣部を含みます）&lt;/span&gt;","text":"悪性新生物（がん等）または上皮内新生物（上皮内がん）について 今までに、悪性新生物または上皮内新生物と診断されたことがありますか 悪性新生物、上皮内新生物には以下を含みます がん、上皮内がん、肉腫、白血病、リンパ腫、骨髄腫、骨髄異形成症候群、真性赤血球増加症、本態性（特発性）血小板血症、カルチノイド、GIST（消化管間質腫瘍）、子宮頚部高度異形成（膣部を含みます）","type":"SINGLE_CHOICE","_links":{"self":{"href":"/disclosures/api/v1/clients/svc4auranissaytest/sessions/21a647e8e53e125b6f1b65b468525e56/questions/42"},"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指摘あり","richText":"&lt;span&gt;指摘あり&lt;/span&gt;"},{"value":"false","unknownAnswer":false,"questionType":"SINGLE_CHOICE","text":"指摘なし","richText":"&lt;span&gt;指摘なし&lt;/span&gt;"},{"value":"dt_HealthCheckNotTaken","unknownAnswer":false,"questionType":"SINGLE_CHOICE","text":"健康診断などを受けていない","richText":"&lt;span&gt;健康診断などを受けていない&lt;/span&gt;"}],"componentType":"RadioResp"},"context":[],"helpText":"","id":44,"isAnswered":false,"richHelpText":"","richText":"&lt;span&gt;&lt;b&gt;過去2年以内の健康診断・人間ドック・がん検診について&lt;/b&gt;&lt;br/&gt;&lt;span class=\"de-text-color-important\"&gt;&lt;b&gt;過去2年以内&lt;/b&gt;&lt;/span&gt;に健康診断・人間ドック・がん検診をうけて、以下の【臓器】・【検査】で、「要再検査　/　要精密検査　/　要治療」を指摘されたことがありますか&lt;br/&gt;【臓器】　脳・眼・甲状腺・心臓・肺・食道・胃・腸・肝臓・腎臓・すい臓・胆のう・子宮・卵巣・乳房・前立腺&lt;br/&gt;【検査】　血圧・尿・血液・眼底・便潜血・X線・心電図・超音波（エコー）・内視鏡・CT・MRI&lt;/span&gt;","text":"過去2年以内の健康診断・人間ドック・がん検診について 過去2年以内に健康診断・人間ドック・がん検診をうけて、以下の【臓器】・【検査】で、「要再検査　/　要精密検査　/　要治療」を指摘されたことがありますか 【臓器】　脳・眼・甲状腺・心臓・肺・食道・胃・腸・肝臓・腎臓・すい臓・胆のう・子宮・卵巣・乳房・前立腺 【検査】　血圧・尿・血液・眼底・便潜血・X線・心電図・超音波（エコー）・内視鏡・CT・MRI","type":"SINGLE_CHOICE","_links":{"self":{"href":"/disclosures/api/v1/clients/svc4auranissaytest/sessions/21a647e8e53e125b6f1b65b468525e56/questions/44"},"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はい"},{"value":"false","unknownAnswer":false,"questionType":"SINGLE_CHOICE","text":"いいえ","richText":"いいえ"}],"componentType":"RadioResp"},"context":[],"helpText":"","id":49,"isAnswered":false,"richHelpText":"","richText":"&lt;span&gt;&lt;b&gt;おからだの障害について&lt;/b&gt;&lt;br/&gt;&lt;span class=\"de-text-color-important\"&gt;&lt;b&gt;現在&lt;/b&gt;&lt;/span&gt;、以下①～③のいずれかの項目に該当しますか&lt;br/&gt;①視力（左右いずれかの視力が矯正しても0.2以下）・聴力・言語・そしゃく機能の障害&lt;br/&gt;②手・足・指の欠損や機能の障害&lt;br/&gt;③背骨（脊柱）の変形や障害&lt;/span&gt;","text":"おからだの障害について 現在、以下①～③のいずれかの項目に該当しますか ①視力（左右いずれかの視力が矯正しても0.2以下）・聴力・言語・そしゃく機能の障害 ②手・足・指の欠損や機能の障害 ③背骨（脊柱）の変形や障害","type":"SINGLE_CHOICE","_links":{"self":{"href":"/disclosures/api/v1/clients/svc4auranissaytest/sessions/21a647e8e53e125b6f1b65b468525e56/questions/49"},"section":{"href":"/disclosures/api/v1/clients/svc4auranissaytest/sessions/21a647e8e53e125b6f1b65b468525e56/sections/0"},"sessionStatus":{"completed":false,"submitted":false,"href":"/disclosures/api/v1/clients/svc4auranissaytest/sessions/21a647e8e53e125b6f1b65b468525e56/status"}}}],"session":{"applyId":1,"etag":"1610352791364"}}</t>
    <phoneticPr fontId="2"/>
  </si>
  <si>
    <t>2021-01-11T17:13:10.047+09:00</t>
    <phoneticPr fontId="2"/>
  </si>
  <si>
    <t>セッション作成・再取得、質問取得etc</t>
    <rPh sb="5" eb="7">
      <t>サク</t>
    </rPh>
    <rPh sb="8" eb="11">
      <t>サイシュトク</t>
    </rPh>
    <rPh sb="11" eb="12">
      <t>・</t>
    </rPh>
    <rPh sb="12" eb="16">
      <t>シツモンス</t>
    </rPh>
    <phoneticPr fontId="2"/>
  </si>
  <si>
    <t>2021-01-11T17:30:33.094+09:00</t>
    <phoneticPr fontId="2"/>
  </si>
  <si>
    <t>Starting Request:  {
    "url": "https://agency-devsta.life8739.co.jp/sales/direct/business/dataUpload?param=bc87a4ccdba710ff00aad5c5b85e3962dca11486a794341fdc9b749bc514d9a49113aedaf9f933a9e3703b207aac6b5ee05ea37df6a046ae0ec05c378d449ac18e4d41dcbfdab3f7a77f2e68dd020839fea9f50b4175055dd24ea5e183f751a9",
    "method": "post",
    "data": {
        "uploadFile": "UEsDBAoAAAAIANBDK1LsC4B7xQQAADwMAAAwAAAAMTAwNDIzMjczNjYyMDIxMDExMTA4MTMxMTAwMF9pbnRlcnZpZXdEZXRhaWwueG1snVZJc6s4EP5BuQA2VeYwB7MaJhDAIEA3lsQsksNUYhv866dZvGO/qnegYoWWaH1Ld0vFcqNLywVSczMOMLE33916Y6tu5GmEYmSQNEQknTlv0hB7et9GAX/0KaIuiwxXnrdmoHCWnJEPzWdNzm/MEhUWjZqojNiodLgP2W+twGet8rBHKyNPttYaB3iFfKLYw9n/ns7vcxpi/M9QJPrKLe213ljlsjHlZfF+nN/EekxT48q/ybF/5EZPuKaKA36ra6Sy18Z5HR6V4nTf+8dWxX2ikfJzLdZYZgpfE37iwOL18ua798/C4dQ2pYSklbXHmv/mVY1hS4IchUYbB6h1OKHC3uszetxfx5zf2Yq1zygCLjIy3k9OZpikVN1iJPiepN/xJrYJ57LRzJXhL7GJa0J+TkqFKgssZiK/xTrgAS8rzzRhyH8tMtGRKcy1vr/BT24UHKhMrBgkAV3EoSsmofNmyoe9qyHYn0s44AmmhHEClrnb2+vP19Q2A9zjUATunU2/XhHQV8dB//sLvruJA0fQK+CcIgewZSC/OtXUXaYumimObGUq1gCOUY/DSV96yRugOTalqNIBqzhg83RbLd6Z1/tv73LYD94RYa9bRxw5gFeYTuNnLiAGsORwaOSYu9Kt3Fz4G7V3iUNfa0XwfIk1/ZbVHUYv7jC845HXPdZy3v3Ge/dz2QHf+StjD44rM2XQ5402FLLDgH0UuvtRv5tMMwW91B/8NslnuQScXAL7vx2KduDtOlPU30y+8+oENoB1t+bXPvBKht+dP0dNT2jD/TILfcrvU7Fr8Dy50+4b6PqYhQbBkgi4kV/glgcvvN5/541JXcjzjb78voq5eNQuR238oQY4oXhIBi7qhANNUrx/Vqvua2bE/dYJzf6qJl/t3Txge+0nSRDTlfgz1AWyTyrQDl088nHCgB3r6cS94axzTZ6442LwfTV4/kob4KdpDMEH4Jdjws2f5TPqPYM65ZK0uGjC86BWcaBdDbUv8ZYbKe44V1y4v/9metXclJiDVTDtR+dtSkA/uQL8kac9Buru0zzhjPHeUxp3AK86mpGz30efPPz/DzgpcWgxoP0iG3Qmx6BfqN0/4A2aHF9r1NXIMVsZdbRFoH1h53B5nlCeJNKIpxcdoFdDz+SrdIu/IL7FkBPSBKiZ4L2AJWnZ9YYn58hPvi+/2KM80WGP59DDzzVw4nxbhd6lqf2ZuiJA/c/AD92a33qc8V+Xf1+jqhz07HZe6fsRzEE/HddYEYqYdvUVZhrgo6sLnwh6UjHOEUNch3W376lfvJlRY47s+lia2RGtCfTs61mIAVwvvpEEG3jcwu/OjzvMjHmoLp9qE3PRyVv3eQ/xY92PCpgPujX4d8AFB+5NLs/npwuOPhV+sH/dT8z2us9C7jAHNkMdIU966rmOXM596LkTM6Ct9PVcdcMccuePD/tOeNNsjUOVxeAHwLefbSPguotfd3Wn1JvIixiL8+fY84/YU6Bu6hwu1cLqaqoczS1PZ+EdB1wfwH+DVvq9yvGjn1l4BvzOwRw4O51pta80gJh0hRhPE8ooaIhN6zxkaqfjGvx6gMdMOCtPpvjt8Li60zRWSP1cuQR4qK9qEGD8dPa/vPPm//wPUEsBAgoACgAAAAgA0EMrUuwLgHvFBAAAPAwAADAAAAAAAAAAAAAAAKQBAAAAADEwMDQyMzI3MzY2MjAyMTAxMTEwODEzMTEwMDBfaW50ZXJ2aWV3RGV0YWlsLnhtbFBLBQYAAAAAAQABAF4AAAATBQAAAAA="
    },
    "headers": {
        "common": {
            "Accept": "application/json, text/plain, */*"
        },
        "delete": {},
        "get": {},
        "head": {},
        "post": {
            "Content-Type": "application/x-www-form-urlencoded"
        },
        "put": {
            "Content-Type": "application/x-www-form-urlencoded"
        },
        "patch": {
            "Content-Type": "application/x-www-form-urlencoded"
        },
        "content-type": "application/json; Charset=UTF-8",
        "Channel": "0D",
        "AgencyCd": "0000019",
        "onetime-token": "55c34e0d5ef23fdc08fd5c5bc9b4dc9e0e163f3f7d5b9d2486a219379afe8a44",
        "content-length": 1905
    },
    "transformRequest": [
        null
    ],
    "transformResponse": [
        null
    ],
    "timeout": 60000,
    "xsrfCookieName": "XSRF-TOKEN",
    "xsrfHeaderName": "X-XSRF-TOKEN",
    "maxContentLength": -1,
    "maxBodyLength": -1
}</t>
    <phoneticPr fontId="2"/>
  </si>
  <si>
    <t>curl -X POST -H "Content-Type: application/json" -d '{ "applyId": 1, "policyPostCls": "0", "applyChangeType": "00" }' http://api.stg2.webd.aws.life8739.internal/webdirect/apply/submit</t>
  </si>
  <si>
    <t xml:space="preserve">Response:  {
    "status": 200,
    "statusText": "OK",
    "headers": {
        "date": "Mon, 11 Jan 2021 08:30:33 GMT",
        "server": "Cosminexus HTTP Server",
        "set-cookie": [
            "JSESSIONID=0065C695A465FA59079D317B2A020D8D6fa0b5f286f655c4cdbb5df014424a7de61e6987f2997aaa962fbaa6f9cdfa19; Path=/sales"
        ],
        "connection": "close",
        "transfer-encoding": "chunked",
        "content-type": "application/json;charset=UTF-8"
    },
    "config": {
        "url": "https://agency-devsta.life8739.co.jp/sales/direct/business/dataUpload?param=bc87a4ccdba710ff00aad5c5b85e3962dca11486a794341fdc9b749bc514d9a49113aedaf9f933a9e3703b207aac6b5ee05ea37df6a046ae0ec05c378d449ac18e4d41dcbfdab3f7a77f2e68dd020839fea9f50b4175055dd24ea5e183f751a9",
        "method": "post",
        "data": "{\"uploadFile\":\"UEsDBAoAAAAIANBDK1LsC4B7xQQAADwMAAAwAAAAMTAwNDIzMjczNjYyMDIxMDExMTA4MTMxMTAwMF9pbnRlcnZpZXdEZXRhaWwueG1snVZJc6s4EP5BuQA2VeYwB7MaJhDAIEA3lsQsksNUYhv866dZvGO/qnegYoWWaH1Ld0vFcqNLywVSczMOMLE33916Y6tu5GmEYmSQNEQknTlv0hB7et9GAX/0KaIuiwxXnrdmoHCWnJEPzWdNzm/MEhUWjZqojNiodLgP2W+twGet8rBHKyNPttYaB3iFfKLYw9n/ns7vcxpi/M9QJPrKLe213ljlsjHlZfF+nN/EekxT48q/ybF/5EZPuKaKA36ra6Sy18Z5HR6V4nTf+8dWxX2ikfJzLdZYZgpfE37iwOL18ua798/C4dQ2pYSklbXHmv/mVY1hS4IchUYbB6h1OKHC3uszetxfx5zf2Yq1zygCLjIy3k9OZpikVN1iJPiepN/xJrYJ57LRzJXhL7GJa0J+TkqFKgssZiK/xTrgAS8rzzRhyH8tMtGRKcy1vr/BT24UHKhMrBgkAV3EoSsmofNmyoe9qyHYn0s44AmmhHEClrnb2+vP19Q2A9zjUATunU2/XhHQV8dB//sLvruJA0fQK+CcIgewZSC/OtXUXaYumimObGUq1gCOUY/DSV96yRugOTalqNIBqzhg83RbLd6Z1/tv73LYD94RYa9bRxw5gFeYTuNnLiAGsORwaOSYu9Kt3Fz4G7V3iUNfa0XwfIk1/ZbVHUYv7jC845HXPdZy3v3Ge/dz2QHf+StjD44rM2XQ5402FLLDgH0UuvtRv5tMMwW91B/8NslnuQScXAL7vx2KduDtOlPU30y+8+oENoB1t+bXPvBKht+dP0dNT2jD/TILfcrvU7Fr8Dy50+4b6PqYhQbBkgi4kV/glgcvvN5/541JXcjzjb78voq5eNQuR238oQY4oXhIBi7qhANNUrx/Vqvua2bE/dYJzf6qJl/t3Txge+0nSRDTlfgz1AWyTyrQDl088nHCgB3r6cS94axzTZ6442LwfTV4/kob4KdpDMEH4Jdjws2f5TPqPYM65ZK0uGjC86BWcaBdDbUv8ZYbKe44V1y4v/9metXclJiDVTDtR+dtSkA/uQL8kac9Buru0zzhjPHeUxp3AK86mpGz30efPPz/DzgpcWgxoP0iG3Qmx6BfqN0/4A2aHF9r1NXIMVsZdbRFoH1h53B5nlCeJNKIpxcdoFdDz+SrdIu/IL7FkBPSBKiZ4L2AJWnZ9YYn58hPvi+/2KM80WGP59DDzzVw4nxbhd6lqf2ZuiJA/c/AD92a33qc8V+Xf1+jqhz07HZe6fsRzEE/HddYEYqYdvUVZhrgo6sLnwh6UjHOEUNch3W376lfvJlRY47s+lia2RGtCfTs61mIAVwvvpEEG3jcwu/OjzvMjHmoLp9qE3PRyVv3eQ/xY92PCpgPujX4d8AFB+5NLs/npwuOPhV+sH/dT8z2us9C7jAHNkMdIU966rmOXM596LkTM6Ct9PVcdcMccuePD/tOeNNsjUOVxeAHwLefbSPguotfd3Wn1JvIixiL8+fY84/YU6Bu6hwu1cLqaqoczS1PZ+EdB1wfwH+DVvq9yvGjn1l4BvzOwRw4O51pta80gJh0hRhPE8ooaIhN6zxkaqfjGvx6gMdMOCtPpvjt8Li60zRWSP1cuQR4qK9qEGD8dPa/vPPm//wPUEsBAgoACgAAAAgA0EMrUuwLgHvFBAAAPAwAADAAAAAAAAAAAAAAAKQBAAAAADEwMDQyMzI3MzY2MjAyMTAxMTEwODEzMTEwMDBfaW50ZXJ2aWV3RGV0YWlsLnhtbFBLBQYAAAAAAQABAF4AAAATBQAAAAA=\"}",
        "headers": {
            "Accept": "application/json, text/plain, */*",
            "Content-Type": "application/json; Charset=UTF-8",
            "Channel": "0D",
            "AgencyCd": "0000019",
            "onetime-token": "55c34e0d5ef23fdc08fd5c5bc9b4dc9e0e163f3f7d5b9d2486a219379afe8a44",
            "content-length": 1905,
            "User-Agent": "axios/0.21.0",
            "Content-Length": 1905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
            "_secureEstablished": true,
            "_securePending": false,
            "_newSessionPending": false,
            "_controlReleased": true,
            "secureConnecting": true,
            "_SNICallback": null,
            "servername": "agency-devsta.life8739.co.jp",
            "alpnProtocol": false,
            "authorized": true,
            "authorizationError": null,
            "encrypted": true,
            "_events": {
                "close": [
                    null,
                    null,
                    null,
                    null
                ]
            },
            "_eventsCount": 10,
            "connecting": false,
            "_hadError": false,
            "_parent": null,
            "_host": "agency-devsta.life8739.co.jp",
            "_readableState": {
                "objectMode": false,
                "highWaterMark": 16384,
                "buffer": {
                    "head": null,
                    "tail": null,
                    "length": 0
                },
                "length": 0,
                "pipes": null,
                "pipesCount": 0,
                "flowing": true,
                "ended": false,
                "endEmitted": false,
                "reading": true,
                "sync": false,
                "needReadable": true,
                "emittedReadable": false,
                "readableListening": false,
                "resumeScheduled": false,
                "emitClose": false,
                "autoDestroy": false,
                "destroyed": false,
                "defaultEncoding": "utf8",
                "awaitDrainWriters": null,
                "multiAwaitDrain": false,
                "readingMore": false,
                "decoder": null,
                "encoding": null
            },
            "readable": true,
            "_writableState": {
                "objectMode": false,
                "highWaterMark": 16384,
                "finalCalled": true,
                "needDrain": false,
                "ending": true,
                "ended": true,
                "finished": false,
                "destroyed": false,
                "decodeStrings": false,
                "defaultEncoding": "utf8",
                "length": 0,
                "writing": false,
                "corked": 0,
                "sync": false,
                "bufferProcessing": false,
                "writecb": null,
                "writelen": 0,
                "afterWriteTickInfo": null,
                "bufferedRequest": null,
                "lastBufferedRequest": null,
                "pendingcb": 1,
                "prefinished": false,
                "errorEmitted": false,
                "emitClose": false,
                "autoDestroy": false,
                "bufferedRequestCount": 0,
                "corkedRequestsFree": {
                    "next": {
                        "next": null,
                        "entry": null
                    },
                    "entry": null
                }
            },
            "writable": false,
            "allowHalfOpen": false,
            "_sockname": null,
            "_pendingData": null,
            "_pendingEncoding": "",
            "_server": null,
            "ssl": {
                "_parent": {
                    "reading": true,
                    "onconnection": null
                },
                "_secureContext": {
                    "context": {},
                    "singleUse": true
                },
                "reading": true
            },
            "_requestCert": true,
            "_rejectUnauthorized": true,
            "parser": null,
            "_httpMessage": "[Circular]"
        },
        "connection": {
            "_tlsOptions": {
                "pipe": false,
                "secureContext": {
                    "context": {},
                    "singleUse": true
                },
                "isServer": false,
                "requestCert": true,
                "rejectUnauthorized": true
            },
            "_secureEstablished": true,
            "_securePending": false,
            "_newSessionPending": false,
            "_controlReleased": true,
            "secureConnecting": true,
            "_SNICallback": null,
            "servername": "agency-devsta.life8739.co.jp",
            "alpnProtocol": false,
            "authorized": true,
            "authorizationError": null,
            "encrypted": true,
            "_events": {
                "close": [
                    null,
                    null,
                    null,
                    null
                ]
            },
            "_eventsCount": 10,
            "connecting": false,
            "_hadError": false,
            "_parent": null,
            "_host": "agency-devsta.life8739.co.jp",
            "_readableState": {
                "objectMode": false,
                "highWaterMark": 16384,
                "buffer": {
                    "head": null,
                    "tail": null,
                    "length": 0
                },
                "length": 0,
                "pipes": null,
                "pipesCount": 0,
                "flowing": true,
                "ended": false,
                "endEmitted": false,
                "reading": true,
                "sync": false,
                "needReadable": true,
                "emittedReadable": false,
                "readableListening": false,
                "resumeScheduled": false,
                "emitClose": false,
                "autoDestroy": false,
                "destroyed": false,
                "defaultEncoding": "utf8",
                "awaitDrainWriters": null,
                "multiAwaitDrain": false,
                "readingMore": false,
                "decoder": null,
                "encoding": null
            },
            "readable": true,
            "_writableState": {
                "objectMode": false,
                "highWaterMark": 16384,
                "finalCalled": true,
                "needDrain": false,
                "ending": true,
                "ended": true,
                "finished": false,
                "destroyed": false,
                "decodeStrings": false,
                "defaultEncoding": "utf8",
                "length": 0,
                "writing": false,
                "corked": 0,
                "sync": false,
                "bufferProcessing": false,
                "writecb": null,
                "writelen": 0,
                "afterWriteTickInfo": null,
                "bufferedRequest": null,
                "lastBufferedRequest": null,
                "pendingcb": 1,
                "prefinished": false,
                "errorEmitted": false,
                "emitClose": false,
                "autoDestroy": false,
                "bufferedRequestCount": 0,
                "corkedRequestsFree": {
                    "next": {
                        "next": null,
                        "entry": null
                    },
                    "entry": null
                }
            },
            "writable": false,
            "allowHalfOpen": false,
            "_sockname": null,
            "_pendingData": null,
            "_pendingEncoding": "",
            "_server": null,
            "ssl": {
                "_parent": {
                    "reading": true,
                    "onconnection": null
                },
                "_secureContext": {
                    "context": {},
                    "singleUse": true
                },
                "reading": true
            },
            "_requestCert": true,
            "_rejectUnauthorized": true,
            "parser": null,
            "_httpMessage": "[Circular]"
        },
        "_header": "POST /sales/direct/business/dataUpload?param=bc87a4ccdba710ff00aad5c5b85e3962dca11486a794341fdc9b749bc514d9a49113aedaf9f933a9e3703b207aac6b5ee05ea37df6a046ae0ec05c378d449ac18e4d41dcbfdab3f7a77f2e68dd020839fea9f50b4175055dd24ea5e183f751a9 HTTP/1.1\r\nAccept: application/json, text/plain, */*\r\nContent-Type: application/json; Charset=UTF-8\r\nChannel: 0D\r\nAgencyCd: 0000019\r\nonetime-token: 55c34e0d5ef23fdc08fd5c5bc9b4dc9e0e163f3f7d5b9d2486a219379afe8a44\r\nContent-Length: 1905\r\nUser-Agent: axios/0.21.0\r\nHost: agency-devsta.life8739.co.jp\r\nConnection: close\r\n\r\n",
        "agent": {
            "_events": {},
            "_eventsCount": 2,
            "defaultPort": 443,
            "protocol": "https:",
            "options": {
                "path": null
            },
            "requests": {},
            "sockets": {
                "agency-devsta.life8739.co.jp:443::::::::::::::::::": [
                    {
                        "_tlsOptions": {
                            "pipe": false,
                            "secureContext": {
                                "context": {},
                                "singleUse": true
                            },
                            "isServer": false,
                            "requestCert": true,
                            "rejectUnauthorized": true
                        },
                        "_secureEstablished": true,
                        "_securePending": false,
                        "_newSessionPending": false,
                        "_controlReleased": true,
                        "secureConnecting": true,
                        "_SNICallback": null,
                        "servername": "agency-devsta.life8739.co.jp",
                        "alpnProtocol": false,
                        "authorized": true,
                        "authorizationError": null,
                        "encrypted": true,
                        "_events": {
                            "close": [
                                null,
                                null,
                                null,
                                null
                            ]
                        },
                        "_eventsCount": 10,
                        "connecting": false,
                        "_hadError": false,
                        "_parent": null,
                        "_host": "agency-devsta.life8739.co.jp",
                        "_readableState": {
                            "objectMode": false,
                            "highWaterMark": 16384,
                            "buffer": {
                                "head": null,
                                "tail": null,
                                "length": 0
                            },
                            "length": 0,
                            "pipes": null,
                            "pipesCount": 0,
                            "flowing": true,
                            "ended": false,
                            "endEmitted": false,
                            "reading": true,
                            "sync": false,
                            "needReadable": true,
                            "emittedReadable": false,
                            "readableListening": false,
                            "resumeScheduled": false,
                            "emitClose": false,
                            "autoDestroy": false,
                            "destroyed": false,
                            "defaultEncoding": "utf8",
                            "awaitDrainWriters": null,
                            "multiAwaitDrain": false,
                            "readingMore": false,
                            "decoder": null,
                            "encoding": null
                        },
                        "readable": true,
                        "_writableState": {
                            "objectMode": false,
                            "highWaterMark": 16384,
                            "finalCalled": true,
                            "needDrain": false,
                            "ending": true,
                            "ended": true,
                            "finished": false,
                            "destroyed": false,
                            "decodeStrings": false,
                            "defaultEncoding": "utf8",
                            "length": 0,
                            "writing": false,
                            "corked": 0,
                            "sync": false,
                            "bufferProcessing": false,
                            "writecb": null,
                            "writelen": 0,
                            "afterWriteTickInfo": null,
                            "bufferedRequest": null,
                            "lastBufferedRequest": null,
                            "pendingcb": 1,
                            "prefinished": false,
                            "errorEmitted": false,
                            "emitClose": false,
                            "autoDestroy": false,
                            "bufferedRequestCount": 0,
                            "corkedRequestsFree": {
                                "next": {
                                    "next": null,
                                    "entry": null
                                },
                                "entry": null
                            }
                        },
                        "writable": false,
                        "allowHalfOpen": false,
                        "_sockname": null,
                        "_pendingData": null,
                        "_pendingEncoding": "",
                        "_server": null,
                        "ssl": {
                            "_parent": {
                                "reading": true,
                                "onconnection": null
                            },
                            "_secureContext": {
                                "context": {},
                                "singleUse": true
                            },
                            "reading": true
                        },
                        "_requestCert": true,
                        "_rejectUnauthorized": true,
                        "parser": null,
                        "_httpMessage": "[Circular]"
                    }
                ]
            },
            "freeSockets": {},
            "keepAliveMsecs": 1000,
            "keepAlive": false,
            "maxSockets": null,
            "maxFreeSockets": 256,
            "maxCachedSessions": 100,
            "_sessionCache": {
                "map": {
                    "coretk-prod-disclosures.auraservices.cloud:443::::::::::::::::::": {
                        "type": "Buffer",
                        "data": [
                            48,
                            130,
                            8,
                            41,
                            2,
                            1,
                            1,
                            2,
                            2,
                            3,
                            3,
                            4,
                            2,
                            192,
                            47,
                            4,
                            32,
                            32,
                            246,
                            45,
                            110,
                            161,
                            122,
                            66,
                            12,
                            54,
                            67,
                            142,
                            255,
                            11,
                            49,
                            175,
                            96,
                            18,
                            165,
                            193,
                            33,
                            147,
                            185,
                            228,
                            225,
                            121,
                            122,
                            48,
                            65,
                            115,
                            146,
                            80,
                            116,
                            4,
                            48,
                            68,
                            137,
                            142,
                            185,
                            158,
                            115,
                            174,
                            212,
                            22,
                            106,
                            203,
                            37,
                            216,
                            109,
                            132,
                            188,
                            246,
                            238,
                            38,
                            83,
                            29,
                            137,
                            114,
                            197,
                            62,
                            41,
                            76,
                            163,
                            76,
                            81,
                            104,
                            147,
                            219,
                            78,
                            0,
                            48,
                            239,
                            4,
                            152,
                            241,
                            49,
                            190,
                            125,
                            132,
                            207,
                            115,
                            41,
                            47,
                            161,
                            6,
                            2,
                            4,
                            95,
                            252,
                            8,
                            151,
                            162,
                            4,
                            2,
                            2,
                            28,
                            32,
                            163,
                            130,
                            6,
                            199,
                            48,
                            130,
                            6,
                            195,
                            48,
                            130,
                            5,
                            171,
                            160,
                            3,
                            2,
                            1,
                            2,
                            2,
                            9,
                            0,
                            187,
                            145,
                            108,
                            255,
                            133,
                            183,
                            158,
                            246,
                            48,
                            13,
                            6,
                            9,
                            42,
                            134,
                            72,
                            134,
                            247,
                            13,
                            1,
                            1,
                            11,
                            5,
                            0,
                            48,
                            129,
                            180,
                            49,
                            11,
                            48,
                            9,
                            6,
                            3,
                            85,
                            4,
                            6,
                            19,
                            2,
                            85,
                            83,
                            49,
                            16,
                            48,
                            14,
                            6,
                            3,
                            85,
                            4,
                            8,
                            19,
                            7,
                            65,
                            114,
                            105,
                            122,
                            111,
                            110,
                            97,
                            49,
                            19,
                            48,
                            17,
                            6,
                            3,
                            85,
                            4,
                            7,
                            19,
                            10,
                            83,
                            99,
                            111,
                            116,
                            116,
                            115,
                            100,
                            97,
                            108,
                            101,
                            49,
                            26,
                            48,
                            24,
                            6,
                            3,
                            85,
                            4,
                            10,
                            19,
                            17,
                            71,
                            111,
                            68,
                            97,
                            100,
                            100,
                            121,
                            46,
                            99,
                            111,
                            109,
                            44,
                            32,
                            73,
                            110,
                            99,
                            46,
                            49,
                            45,
                            48,
                            43,
                            6,
                            3,
                            85,
                            4,
                            11,
                            19,
                            36,
                            104,
                            116,
                            116,
                            112,
                            58,
                            47,
                            47,
                            99,
                            101,
                            114,
                            116,
                            115,
                            46,
                            103,
                            111,
                            100,
                            97,
                            100,
                            100,
                            121,
                            46,
                            99,
                            111,
                            109,
                            47,
                            114,
                            101,
                            112,
                            111,
                            115,
                            105,
                            116,
                            111,
                            114,
                            121,
                            47,
                            49,
                            51,
                            48,
                            49,
                            6,
                            3,
                            85,
                            4,
                            3,
                            19,
                            42,
                            71,
                            111,
                            32,
                            68,
                            97,
                            100,
                            100,
                            121,
                            32,
                            83,
                            101,
                            99,
                            117,
                            114,
                            101,
                            32,
                            67,
                            101,
                            114,
                            116,
                            105,
                            102,
                            105,
                            99,
                            97,
                            116,
                            101,
                            32,
                            65,
                            117,
                            116,
                            104,
                            111,
                            114,
                            105,
                            116,
                            121,
                            32,
                            45,
                            32,
                            71,
                            50,
                            48,
                            30,
                            23,
                            13,
                            49,
                            57,
                            48,
                            51,
                            49,
                            49,
                            49,
                            52,
                            50,
                            48,
                            49,
                            55,
                            90,
                            23,
                            13,
                            50,
                            49,
                            48,
                            51,
                            50,
                            51,
                            49,
                            53,
                            48,
                            50,
                            51,
                            57,
                            90,
                            48,
                            66,
                            49,
                            33,
                            48,
                            31,
                            6,
                            3,
                            85,
                            4,
                            11,
                            19,
                            24,
                            68,
                            111,
                            109,
                            97,
                            105,
                            110,
                            32,
                            67,
                            111,
                            110,
                            116,
                            114,
                            111,
                            108,
                            32,
                            86,
                            97,
                            108,
                            105,
                            100,
                            97,
                            116,
                            101,
                            100,
                            49,
                            29,
                            48,
                            27,
                            6,
                            3,
                            85,
                            4,
                            3,
                            12,
                            20,
                            42,
                            46,
                            97,
                            117,
       </t>
    <phoneticPr fontId="2"/>
  </si>
  <si>
    <t>Starting Request:  {
    "url": "https://api-test.life8739.co.jp/hnsk/open/sta1/webd/sales/direct/business/applicationDataLinkageRequest",
    "method": "post",
    "data": {
        "file_kind_key": "U002",
        "identity_key": "10042327366",
        "args": {
            "planDetail": {
                "noticeDocProcCls": "2",
                "yenExTotalInsurance": "6000",
                "baseYmd": "20210101",
                "salesProductCd": "31A001",
                "policyNo": "10042327366",
                "policyPostCls": "0",
                "applicationChangeCls": "00",
                "applyYmd": "20210105",
                "applicationDataCls": "01",
                "contractSpecialProvisions": "0",
                "multiBeneficalOwnerFlg": "0",
                "confirmIntentionFlg": "",
                "planDetailNo": "1"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"20210111",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"1004232736620210111081311000_interviewDetail.xml",
            "rulesResultsXmlFileName": ""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
    "transformRequest": [
        null
    ],
    "transformResponse": [
        null
    ],
    "timeout": 60000,
    "xsrfCookieName": "XSRF-TOKEN",
    "xsrfHeaderName": "X-XSRF-TOKEN",
    "maxContentLength": -1,
    "maxBodyLength": -1
}</t>
    <phoneticPr fontId="2"/>
  </si>
  <si>
    <t xml:space="preserve">Response:  {
    "status": 200,
    "statusText": "OK",
    "headers": {
        "x-backside-transport": "OK OK,OK OK",
        "connection": "close",
        "transfer-encoding": "chunked",
        "date": "Mon, 11 Jan 2021 08:30:33 GMT",
        "server": "Cosminexus HTTP Server",
        "content-type": "application/json",
        "set-cookie": [
            "JSESSIONID=00648A177D5683D804E3539B7B06DAA46fa0b5f286f655c4cdbb5df014424a7de61e6987f2997aaa962fbaa6f9cdfa19; Path=/sales"
        ],
        "x-ratelimit-limit": "name=rate-limit,100;",
        "x-ratelimit-remaining": "name=rate-limit,99;"
    },
    "config": {
        "url": "https://api-test.life8739.co.jp/hnsk/open/sta1/webd/sales/direct/business/applicationDataLinkageRequest",
        "method": "post",
        "data": "{\"file_kind_key\":\"U002\",\"identity_key\":\"10042327366\",\"args\":{\"planDetail\":{\"noticeDocProcCls\":\"2\",\"yenExTotalInsurance\":\"6000\",\"baseYmd\":\"20210101\",\"salesProductCd\":\"31A001\",\"policyNo\":\"10042327366\",\"policyPostCls\":\"0\",\"applicationChangeCls\":\"00\",\"applyYmd\":\"20210105\",\"applicationDataCls\":\"01\",\"contractSpecialProvisions\":\"0\",\"multiBeneficalOwnerFlg\":\"0\",\"confirmIntentionFlg\":\"\",\"planDetailNo\":\"1\"},\"basePolicy\":{\"standardProvisionCd\":\"310\",\"appliedProvisionCd\":\"31A\",\"insurancePeriodClass\":\"1\",\"insurancePeriod\":\"60\",\"benefit\":\"10000\",\"paymentPeriodClass\":\"1\",\"paymentPeriod\":\"01000\",\"paymentMethod\":\"4\",\"paymentChannel\":\"3\",\"premium\":\"3000\",\"riskSelectionMethod\":\"10\",\"livingNeedsRider\":\"1\",\"freeOfPRiderFlg\":\"0\",\"hosCovPayLimitClass\":\"60\",\"benefitPayConvCls\":\"1\",\"disHsptUnlmtDaysSpPrv\":\"1\",\"receiptDiversionExist\":\"0\",\"receiptDiversionPolicyNo\":\"\",\"diseaseCoverageType\":\"2\",\"benefitFirstPayConvCls\":\"2\",\"freeOfPremiumRiderCls\":\"000\",\"prepayKind\":\"\",\"firstPrepayFrequency\":\"\",\"downPaymentBenefit\":\"\",\"currencyKind\":\"\"},\"rider\":[{\"standardProvisionCd\":\"D10\",\"appliedProvisionCd\":\"D1B\",\"insurancePeriodClass\":\"3\",\"insurancePeriod\":\"01000\",\"benefit\":\"10000\",\"paymentPeriodClass\":\"1\",\"paymentPeriod\":\"01000\",\"premium\":\"3000\",\"hosCovPayLimitClass\":\"120\",\"disHsptUnlmtDaysSpPrv\":\"\",\"benefitFirstPayConvCls\":\"1\",\"downPaymentBenefit\":\"\"}],\"policyHolder\":{\"individualOrCorpClass\":\"1\",\"individualKanaName\":\"はなさく　たろう\",\"individualKanjiName\":\"花咲　太郎\",\"birthYmd\":\"19800628\",\"sex\":\"1\",\"occupationCd\":\"01\",\"occupationType\":\"01\",\"occupationDetailType\":\"01\",\"office\":\"大手町\",\"postalCd\":\"1112222\",\"homePrefectureKanji\":\"東京都\",\"homeCityKanji\":\"目黒区\",\"homeTownKanji\":\"１−１２−３４\",\"homeHouseNoKanji\":\"大手町ビル１１１\",\"homePhoneNo\":\"08000000001\",\"cellularPhoneNo\":\"08011111111\",\"mailAddress1\":\"test@co.jp\",\"annualIncomeCls\":\"04\",\"parentalAuthExist\":\"\"},\"insured\":{\"nameKana\":\"\",\"nameKanji\":\"\",\"birthYmd\":\"\",\"sex\":\"\",\"postalCd\":\"\",\"homePrefectureKanji\":\"\",\"homeCityKanji\":\"\",\"homeTownKanji\":\"\",\"homeHouseNoKanji\":\"\",\"homePhoneNo\":\"\",\"cellularPhoneNo\":\"\",\"mailAddress1\":\"\",\"policyHolderRelationship\":\"01\",\"occupationCd\":\"\",\"occupationType\":\"\",\"occupationDetailType\":\"\",\"corpName\":\"\",\"annualIncomeCls\":\"\",\"parentalAuthExist\":\"\"},\"beneficialOwner\":[{\"beneficialInputClass\":\"99\",\"nameKana\":\"はなさく　はなこ\",\"nameKanji\":\"花咲　花子\",\"birthYmd\":\"19800629\",\"sex\":\"2\",\"beneficialOwnerInsuredRelationship\":\"02\",\"insuredRelationshipDetail\":\"\",\"beneficialRate\":\"100\"}],\"spSubDemandant\":{\"demandCls\":\"1\",\"nameKana\":\"\",\"nameKanji\":\"\",\"spSubDemandantInsuredRelationship\":\"\"},\"handlingReport\":{\"selfSignaturePossibleCd\":\"\",\"checkupExist\":\"\",\"compInputDt\":\"20210111\",\"conclusionPendFlg\":\"\",\"specialReport\":\"\",\"cancelExist\":\"\",\"cancelCorpName\":\"\",\"cancelEntryTime\":\"\",\"cancelBenefit\":\"\",\"otherCorpExist\":\"\",\"otherCorpName\":\"\",\"otherCorpBenefit\":\"\",\"onlyOneContExist\":\"\",\"ansConfFlg\":\"\"},\"notice\":{\"noticeYmd\":\"\",\"invDtlRulResults\":\"\",\"noticeBillNo\":\"\",\"noticeResult\":\"\"},\"agent\":{\"mainOfficeCd\":\"\",\"mainAgentCd\":\"\",\"mainAgencyCd\":\"\",\"mainAgentRegistNo\":\"\",\"mainDivisionRate\":\"\",\"mainSelfSpKousClass\":\"\",\"subOfficeCd\":\"\",\"subAgentCd\":\"\",\"subDivisionRate\":\"\",\"divisionCd\":\"\",\"subAgencyCd\":\"\",\"subAgentRegistNo\":\"\",\"subOperatorCd\":\"\"},\"confirmPrincipal\":[{\"interviewDt\":\"\",\"interviewPlace\":\"\",\"confirmDocsCd\":\"\",\"confPrncplCd\":\"\"}],\"imageDataRegister\":[],\"proposal\":{\"documentRequestNumber\":\"\"},\"identityConfirmedFlag\":\"0\",\"interviewDetailXmlFileName\":\"1004232736620210111081311000_interviewDetail.xml\",\"rulesResultsXmlFileName\":\"\"}}",
        "headers": {
            "Accept": "application/json, text/plain,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"User-Agent": "axios/0.21.0",
            "Content-Length": 3569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10,
                        131,
                        223,
                        204,
                        109,
                        78,
                        95,
                        162,
                        158,
                        180,
                        15,
                        102,
                        62,
                        99,
                        219,
                        232,
                        102,
                        116,
                        177,
                        31,
                        51,
                        185,
                        121,
                        172,
                        113,
                        164,
                        4,
                        48,
                        193,
                        9,
                        81,
                        4,
                        234,
                        155,
                        245,
                        178,
                        190,
                        37,
                        29,
                        138,
                        250,
                        48,
                        150,
                        133,
                        156,
                        176,
                        140,
                        105,
                        246,
                        138,
                        217,
                        158,
                        176,
                        200,
                        166,
                        139,
                        232,
                        116,
                        235,
                        152,
                        105,
                        124,
                        59,
                        3,
                        163,
                        4,
                        181,
                        68,
                        110,
                        73,
                        214,
                        165,
                        11,
                        14,
                        76,
                        182,
                        161,
                        6,
                        2,
                        4,
                        95,
                        252,
                        8,
                        150,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t>
    <phoneticPr fontId="2"/>
  </si>
  <si>
    <t>疎通準備中</t>
    <rPh sb="0" eb="4">
      <t>ソツウジュンビ</t>
    </rPh>
    <rPh sb="4" eb="5">
      <t>チュウ</t>
    </rPh>
    <phoneticPr fontId="2"/>
  </si>
  <si>
    <t>個人情報入力画面</t>
    <phoneticPr fontId="2"/>
  </si>
  <si>
    <t>ログイン画面</t>
    <phoneticPr fontId="2"/>
  </si>
  <si>
    <t>他タスク優先のため、本日の実施なし1/14に実施予定</t>
    <rPh sb="0" eb="1">
      <t>タタス</t>
    </rPh>
    <rPh sb="4" eb="6">
      <t>ユウセn</t>
    </rPh>
    <rPh sb="10" eb="12">
      <t>ホn</t>
    </rPh>
    <phoneticPr fontId="2"/>
  </si>
  <si>
    <t>curl -X POST -H "Content-Type: application/json" -d '{"birthDate": "19901001","sex": "1", "needCheck": true, "productDesigns": [{"salesProductCd": "31A005","baseDate": "20200201","restrictionJobExist":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2"/>
  </si>
  <si>
    <t>販売条件チェックAPI再チャレンジ</t>
    <rPh sb="11" eb="12">
      <t>サイチャレンゼィ</t>
    </rPh>
    <phoneticPr fontId="2"/>
  </si>
  <si>
    <t>IF：完、ビジネスロジック：テスト中、基幹APIコール：未</t>
    <rPh sb="3" eb="4">
      <t xml:space="preserve">カン </t>
    </rPh>
    <rPh sb="17" eb="18">
      <t>チュウ</t>
    </rPh>
    <rPh sb="19" eb="21">
      <t>キカn</t>
    </rPh>
    <rPh sb="28" eb="29">
      <t xml:space="preserve">ミ </t>
    </rPh>
    <phoneticPr fontId="2"/>
  </si>
  <si>
    <t>謝絶パターンを確認したため実行中</t>
    <rPh sb="0" eb="2">
      <t>シャゼテゥ</t>
    </rPh>
    <rPh sb="7" eb="9">
      <t>カクニn</t>
    </rPh>
    <rPh sb="13" eb="16">
      <t>ジッコウチュウ</t>
    </rPh>
    <phoneticPr fontId="2"/>
  </si>
  <si>
    <t>AURAから謝絶で返却される回答が不明なためコールされない</t>
    <phoneticPr fontId="2"/>
  </si>
  <si>
    <t>ID受領の調整の関係で、API疎通に関しては、最初の画面が開けばＯＫの方針で確認予定。
⇒他タスク優先のため、本日の実施なし1/14に実施予定</t>
    <rPh sb="2" eb="4">
      <t>ジュリョウ</t>
    </rPh>
    <rPh sb="5" eb="7">
      <t>チョウセイ</t>
    </rPh>
    <rPh sb="8" eb="10">
      <t>カンケイ</t>
    </rPh>
    <rPh sb="15" eb="17">
      <t>ソツウ</t>
    </rPh>
    <rPh sb="18" eb="19">
      <t>カン</t>
    </rPh>
    <rPh sb="23" eb="25">
      <t>サイショ</t>
    </rPh>
    <rPh sb="26" eb="28">
      <t>ガメン</t>
    </rPh>
    <rPh sb="29" eb="30">
      <t>ヒラ</t>
    </rPh>
    <rPh sb="35" eb="37">
      <t>ホウシン</t>
    </rPh>
    <rPh sb="38" eb="40">
      <t>カクニン</t>
    </rPh>
    <rPh sb="40" eb="42">
      <t>ヨテイ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</si>
</sst>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8">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
      <sz val="10"/>
      <name val="Meiryo UI"/>
      <family val="3"/>
      <charset val="128"/>
    </font>
    <font>
      <sz val="10"/>
      <name val="Meiryo UI"/>
      <family val="2"/>
      <charset val="128"/>
    </font>
  </fonts>
  <fills count="33">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00B0F0"/>
        <bgColor rgb="FF00B0F0"/>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FFFF00"/>
        <bgColor rgb="FFFFFF00"/>
      </patternFill>
    </fill>
    <fill>
      <patternFill patternType="solid">
        <fgColor rgb="FFFF0000"/>
        <bgColor rgb="FFFF0000"/>
      </patternFill>
    </fill>
    <fill>
      <patternFill patternType="solid">
        <fgColor rgb="FFDEEAF6"/>
        <bgColor rgb="FFDEEAF6"/>
      </patternFill>
    </fill>
    <fill>
      <patternFill patternType="solid">
        <fgColor rgb="FF9CC2E5"/>
        <bgColor rgb="FF9CC2E5"/>
      </patternFill>
    </fill>
    <fill>
      <patternFill patternType="solid">
        <fgColor rgb="FFBFBFBF"/>
        <bgColor rgb="FFBFBFBF"/>
      </patternFill>
    </fill>
    <fill>
      <patternFill patternType="solid">
        <fgColor rgb="FFFFFF00"/>
        <bgColor theme="0"/>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05">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2" borderId="30" xfId="4" applyFont="1" applyFill="1" applyBorder="1" applyAlignment="1">
      <alignment horizontal="center" vertical="center" shrinkToFit="1"/>
    </xf>
    <xf numFmtId="0" fontId="34" fillId="23" borderId="30" xfId="4" applyFont="1" applyFill="1" applyBorder="1" applyAlignment="1">
      <alignment horizontal="center" vertical="center" shrinkToFit="1"/>
    </xf>
    <xf numFmtId="0" fontId="36" fillId="24" borderId="30" xfId="4" applyFont="1" applyFill="1" applyBorder="1" applyAlignment="1">
      <alignment horizontal="center" vertical="center" shrinkToFit="1"/>
    </xf>
    <xf numFmtId="0" fontId="41" fillId="24" borderId="30" xfId="4" applyFont="1" applyFill="1" applyBorder="1" applyAlignment="1">
      <alignment horizontal="center" vertical="center" shrinkToFit="1"/>
    </xf>
    <xf numFmtId="0" fontId="36" fillId="26" borderId="39" xfId="4" applyFont="1" applyFill="1" applyBorder="1" applyAlignment="1">
      <alignment horizontal="center" vertical="center"/>
    </xf>
    <xf numFmtId="0" fontId="36" fillId="26" borderId="30" xfId="4" applyFont="1" applyFill="1" applyBorder="1" applyAlignment="1">
      <alignment horizontal="left" vertical="center" wrapText="1"/>
    </xf>
    <xf numFmtId="0" fontId="36" fillId="26" borderId="30" xfId="4" applyFont="1" applyFill="1" applyBorder="1" applyAlignment="1">
      <alignment vertical="center" wrapText="1"/>
    </xf>
    <xf numFmtId="0" fontId="36" fillId="15" borderId="40" xfId="4" applyFont="1" applyFill="1" applyBorder="1" applyAlignment="1">
      <alignment horizontal="center" vertical="center"/>
    </xf>
    <xf numFmtId="0" fontId="42" fillId="27" borderId="30" xfId="4" applyFont="1" applyFill="1" applyBorder="1" applyAlignment="1">
      <alignment horizontal="left" vertical="center"/>
    </xf>
    <xf numFmtId="0" fontId="42" fillId="27" borderId="30" xfId="4" applyFont="1" applyFill="1" applyBorder="1" applyAlignment="1">
      <alignment horizontal="left" vertical="center" wrapText="1"/>
    </xf>
    <xf numFmtId="14" fontId="36" fillId="28" borderId="30" xfId="4" applyNumberFormat="1" applyFont="1" applyFill="1" applyBorder="1" applyAlignment="1">
      <alignment vertical="center" wrapText="1"/>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8" fillId="0" borderId="30" xfId="4" applyFont="1" applyBorder="1" applyAlignment="1">
      <alignment horizontal="lef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29" borderId="30" xfId="4" applyFont="1" applyFill="1" applyBorder="1" applyAlignment="1">
      <alignment horizontal="right" vertical="center" wrapText="1"/>
    </xf>
    <xf numFmtId="0" fontId="36" fillId="15" borderId="30" xfId="4" applyFont="1" applyFill="1" applyBorder="1" applyAlignment="1">
      <alignment vertical="center" wrapText="1"/>
    </xf>
    <xf numFmtId="14" fontId="38" fillId="21" borderId="30" xfId="4" applyNumberFormat="1" applyFont="1" applyFill="1" applyBorder="1" applyAlignment="1">
      <alignment vertical="center" wrapText="1"/>
    </xf>
    <xf numFmtId="0" fontId="38" fillId="21" borderId="30" xfId="4" applyFont="1" applyFill="1" applyBorder="1" applyAlignment="1">
      <alignment horizontal="right" vertical="center" wrapText="1"/>
    </xf>
    <xf numFmtId="14" fontId="38" fillId="21" borderId="30" xfId="4" applyNumberFormat="1" applyFont="1" applyFill="1" applyBorder="1" applyAlignment="1">
      <alignment horizontal="right" vertical="center"/>
    </xf>
    <xf numFmtId="0" fontId="38" fillId="21" borderId="30" xfId="4" applyFont="1" applyFill="1" applyBorder="1" applyAlignment="1">
      <alignment horizontal="left" vertical="center" wrapText="1"/>
    </xf>
    <xf numFmtId="0" fontId="36" fillId="21" borderId="30" xfId="4" applyFont="1" applyFill="1" applyBorder="1" applyAlignment="1">
      <alignment horizontal="left" vertical="center"/>
    </xf>
    <xf numFmtId="0" fontId="42" fillId="30" borderId="30" xfId="4" applyFont="1" applyFill="1" applyBorder="1" applyAlignment="1">
      <alignment horizontal="left" vertical="center"/>
    </xf>
    <xf numFmtId="0" fontId="42" fillId="30" borderId="30" xfId="4" applyFont="1" applyFill="1" applyBorder="1" applyAlignment="1">
      <alignment horizontal="left" vertical="center" wrapText="1"/>
    </xf>
    <xf numFmtId="14" fontId="38" fillId="0" borderId="30" xfId="4" applyNumberFormat="1" applyFont="1" applyBorder="1" applyAlignment="1">
      <alignment vertical="center" wrapText="1"/>
    </xf>
    <xf numFmtId="14" fontId="38" fillId="21" borderId="30" xfId="4" applyNumberFormat="1" applyFont="1" applyFill="1" applyBorder="1" applyAlignment="1">
      <alignment horizontal="right" vertical="center" wrapText="1"/>
    </xf>
    <xf numFmtId="0" fontId="42" fillId="0" borderId="30" xfId="4" applyFont="1" applyBorder="1" applyAlignment="1">
      <alignment horizontal="left" vertical="center"/>
    </xf>
    <xf numFmtId="0" fontId="42" fillId="0" borderId="30" xfId="4" applyFont="1" applyBorder="1" applyAlignment="1">
      <alignment horizontal="lef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36" fillId="29" borderId="30" xfId="4" applyFont="1" applyFill="1" applyBorder="1" applyAlignment="1">
      <alignment horizontal="right" vertical="center"/>
    </xf>
    <xf numFmtId="0" fontId="42" fillId="30" borderId="30" xfId="4" applyFont="1" applyFill="1" applyBorder="1" applyAlignment="1">
      <alignment vertical="center"/>
    </xf>
    <xf numFmtId="0" fontId="42" fillId="30" borderId="30" xfId="4" applyFont="1" applyFill="1" applyBorder="1" applyAlignment="1">
      <alignment vertical="center" wrapText="1"/>
    </xf>
    <xf numFmtId="0" fontId="36" fillId="15" borderId="30" xfId="4" applyFont="1" applyFill="1" applyBorder="1" applyAlignment="1">
      <alignment vertical="center"/>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38" fillId="0" borderId="30" xfId="4" applyFont="1" applyBorder="1" applyAlignment="1">
      <alignment vertical="center"/>
    </xf>
    <xf numFmtId="0" fontId="36" fillId="0" borderId="30" xfId="4" applyFont="1" applyBorder="1" applyAlignment="1">
      <alignment vertical="center"/>
    </xf>
    <xf numFmtId="14" fontId="38" fillId="21" borderId="30" xfId="4" applyNumberFormat="1" applyFont="1" applyFill="1" applyBorder="1" applyAlignment="1">
      <alignment vertical="center"/>
    </xf>
    <xf numFmtId="0" fontId="34" fillId="21" borderId="30" xfId="4" applyFont="1" applyFill="1" applyBorder="1" applyAlignment="1">
      <alignment vertical="center"/>
    </xf>
    <xf numFmtId="14" fontId="38" fillId="19" borderId="30" xfId="4" applyNumberFormat="1" applyFont="1" applyFill="1" applyBorder="1" applyAlignment="1">
      <alignment vertical="center"/>
    </xf>
    <xf numFmtId="0" fontId="36" fillId="19" borderId="30" xfId="4" applyFont="1" applyFill="1" applyBorder="1" applyAlignment="1">
      <alignment horizontal="right" vertical="center" wrapText="1"/>
    </xf>
    <xf numFmtId="14" fontId="38" fillId="19" borderId="30" xfId="4" applyNumberFormat="1" applyFont="1" applyFill="1" applyBorder="1" applyAlignment="1">
      <alignment horizontal="right" vertical="center"/>
    </xf>
    <xf numFmtId="0" fontId="38" fillId="19" borderId="30" xfId="4" applyFont="1" applyFill="1" applyBorder="1" applyAlignment="1">
      <alignment vertical="center"/>
    </xf>
    <xf numFmtId="0" fontId="34" fillId="19" borderId="30" xfId="4" applyFont="1" applyFill="1" applyBorder="1" applyAlignment="1">
      <alignment vertical="center"/>
    </xf>
    <xf numFmtId="0" fontId="42" fillId="31" borderId="30" xfId="4" applyFont="1" applyFill="1" applyBorder="1" applyAlignment="1">
      <alignment horizontal="left" vertical="center"/>
    </xf>
    <xf numFmtId="0" fontId="42" fillId="31" borderId="30" xfId="4" applyFont="1" applyFill="1" applyBorder="1" applyAlignment="1">
      <alignment horizontal="left" vertical="center" wrapText="1"/>
    </xf>
    <xf numFmtId="14" fontId="38" fillId="31" borderId="30" xfId="4" applyNumberFormat="1" applyFont="1" applyFill="1" applyBorder="1" applyAlignment="1">
      <alignment vertical="center"/>
    </xf>
    <xf numFmtId="0" fontId="38" fillId="31" borderId="30" xfId="4" applyFont="1" applyFill="1" applyBorder="1" applyAlignment="1">
      <alignment horizontal="right" vertical="center" wrapText="1"/>
    </xf>
    <xf numFmtId="0" fontId="38" fillId="31" borderId="30" xfId="4" applyFont="1" applyFill="1" applyBorder="1" applyAlignment="1">
      <alignment horizontal="right" vertical="center"/>
    </xf>
    <xf numFmtId="0" fontId="38" fillId="31" borderId="30" xfId="4" applyFont="1" applyFill="1" applyBorder="1" applyAlignment="1">
      <alignment vertical="center"/>
    </xf>
    <xf numFmtId="0" fontId="34" fillId="31"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31" borderId="30" xfId="4" applyFont="1" applyFill="1" applyBorder="1" applyAlignment="1">
      <alignment horizontal="right" vertical="center" wrapText="1"/>
    </xf>
    <xf numFmtId="0" fontId="36" fillId="31" borderId="0" xfId="4" applyFont="1" applyFill="1" applyAlignment="1">
      <alignment horizontal="right" vertical="center" wrapText="1"/>
    </xf>
    <xf numFmtId="0" fontId="36" fillId="0" borderId="0" xfId="4" applyFont="1" applyAlignment="1">
      <alignment horizontal="right" vertical="center" wrapText="1"/>
    </xf>
    <xf numFmtId="0" fontId="36" fillId="21" borderId="30" xfId="4" applyFont="1" applyFill="1" applyBorder="1" applyAlignment="1">
      <alignment horizontal="right" vertical="center" wrapText="1"/>
    </xf>
    <xf numFmtId="0" fontId="36" fillId="24"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21" borderId="30" xfId="0" applyFont="1" applyFill="1" applyBorder="1" applyAlignment="1">
      <alignment horizontal="left" vertical="center" wrapText="1"/>
    </xf>
    <xf numFmtId="0" fontId="37" fillId="0" borderId="30" xfId="0" applyFont="1" applyBorder="1" applyAlignment="1">
      <alignment horizontal="left" vertical="center" wrapText="1"/>
    </xf>
    <xf numFmtId="0" fontId="38" fillId="0" borderId="30" xfId="0" applyFont="1" applyBorder="1">
      <alignment vertical="center"/>
    </xf>
    <xf numFmtId="0" fontId="38" fillId="19" borderId="30" xfId="0" applyFont="1" applyFill="1" applyBorder="1">
      <alignment vertical="center"/>
    </xf>
    <xf numFmtId="0" fontId="38" fillId="31" borderId="30" xfId="0" applyFont="1" applyFill="1" applyBorder="1">
      <alignment vertical="center"/>
    </xf>
    <xf numFmtId="14" fontId="38" fillId="21" borderId="30" xfId="0" applyNumberFormat="1" applyFont="1" applyFill="1" applyBorder="1" applyAlignment="1">
      <alignment horizontal="right" vertical="center" wrapText="1"/>
    </xf>
    <xf numFmtId="14" fontId="38" fillId="19" borderId="30" xfId="4" applyNumberFormat="1" applyFont="1" applyFill="1" applyBorder="1" applyAlignment="1">
      <alignment vertical="center" wrapText="1"/>
    </xf>
    <xf numFmtId="0" fontId="38" fillId="19" borderId="30" xfId="0" applyFont="1" applyFill="1" applyBorder="1" applyAlignment="1">
      <alignment horizontal="left" vertical="center" wrapText="1"/>
    </xf>
    <xf numFmtId="0" fontId="36" fillId="19" borderId="30" xfId="4" applyFont="1" applyFill="1" applyBorder="1" applyAlignment="1">
      <alignment horizontal="left" vertical="center" wrapText="1"/>
    </xf>
    <xf numFmtId="0" fontId="0" fillId="0" borderId="0" xfId="2" applyFont="1">
      <alignment vertical="center"/>
    </xf>
    <xf numFmtId="0" fontId="0" fillId="0" borderId="0" xfId="2" applyFont="1" applyAlignment="1">
      <alignment vertical="center"/>
    </xf>
    <xf numFmtId="0" fontId="38" fillId="19" borderId="30" xfId="4" applyFont="1" applyFill="1" applyBorder="1" applyAlignment="1">
      <alignment horizontal="left" vertical="center" wrapText="1"/>
    </xf>
    <xf numFmtId="0" fontId="36" fillId="19" borderId="30" xfId="4" applyFont="1" applyFill="1" applyBorder="1" applyAlignment="1">
      <alignment horizontal="left" vertical="center"/>
    </xf>
    <xf numFmtId="14" fontId="38" fillId="19" borderId="30" xfId="0" applyNumberFormat="1" applyFont="1" applyFill="1" applyBorder="1" applyAlignment="1">
      <alignment horizontal="right" vertical="center" wrapText="1"/>
    </xf>
    <xf numFmtId="14" fontId="36" fillId="0" borderId="30" xfId="4" applyNumberFormat="1" applyFont="1" applyBorder="1" applyAlignment="1">
      <alignment horizontal="right" vertical="center" wrapText="1"/>
    </xf>
    <xf numFmtId="0" fontId="46" fillId="0" borderId="30" xfId="4" applyFont="1" applyBorder="1" applyAlignment="1">
      <alignment horizontal="left" vertical="center" wrapText="1"/>
    </xf>
    <xf numFmtId="0" fontId="47" fillId="0" borderId="30" xfId="4" applyFont="1" applyBorder="1" applyAlignment="1">
      <alignment horizontal="left" vertical="center" wrapText="1"/>
    </xf>
    <xf numFmtId="0" fontId="36" fillId="32" borderId="30" xfId="4" applyFont="1" applyFill="1" applyBorder="1" applyAlignment="1">
      <alignment vertical="center"/>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4" xfId="2" applyFont="1" applyBorder="1" applyAlignment="1">
      <alignment horizontal="left" vertical="center" wrapText="1"/>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4" fillId="0" borderId="1" xfId="2" applyFont="1" applyBorder="1" applyAlignment="1">
      <alignment vertical="center" shrinkToFit="1"/>
    </xf>
    <xf numFmtId="14" fontId="14" fillId="0" borderId="1" xfId="2" applyNumberFormat="1" applyFont="1" applyBorder="1" applyAlignment="1">
      <alignment vertical="center"/>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xf>
    <xf numFmtId="0" fontId="12" fillId="0" borderId="1" xfId="2" applyFont="1" applyBorder="1" applyAlignment="1">
      <alignment vertical="center"/>
    </xf>
    <xf numFmtId="0" fontId="12" fillId="0" borderId="1" xfId="2" applyFont="1" applyBorder="1" applyAlignment="1">
      <alignment vertical="center" wrapText="1"/>
    </xf>
    <xf numFmtId="0" fontId="12" fillId="0" borderId="1" xfId="2" applyFont="1" applyBorder="1" applyAlignment="1">
      <alignment vertical="center" shrinkToFit="1"/>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4" fillId="0" borderId="1" xfId="2" applyFont="1" applyBorder="1" applyAlignment="1">
      <alignment vertical="center"/>
    </xf>
    <xf numFmtId="0" fontId="14" fillId="0" borderId="1" xfId="2" applyFont="1" applyBorder="1" applyAlignment="1">
      <alignment vertical="center" wrapText="1"/>
    </xf>
    <xf numFmtId="0" fontId="14" fillId="0" borderId="12" xfId="2" applyFont="1" applyBorder="1" applyAlignment="1">
      <alignment vertical="center"/>
    </xf>
    <xf numFmtId="0" fontId="12" fillId="0" borderId="12" xfId="2" applyFont="1" applyBorder="1" applyAlignment="1">
      <alignmen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7" borderId="1" xfId="2" applyFont="1" applyFill="1" applyBorder="1" applyAlignment="1">
      <alignment horizontal="center" vertical="center"/>
    </xf>
    <xf numFmtId="14" fontId="12" fillId="0" borderId="1" xfId="2" applyNumberFormat="1"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11" borderId="1" xfId="0" applyFill="1" applyBorder="1" applyAlignment="1">
      <alignment horizontal="center" vertical="center" shrinkToFit="1"/>
    </xf>
    <xf numFmtId="0" fontId="0" fillId="4" borderId="1" xfId="0" applyFill="1" applyBorder="1" applyAlignment="1">
      <alignment horizontal="center" vertical="center" shrinkToFit="1"/>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4"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5"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4" borderId="33" xfId="4" applyFont="1" applyFill="1" applyBorder="1" applyAlignment="1">
      <alignment horizontal="center" vertical="center" shrinkToFit="1"/>
    </xf>
    <xf numFmtId="0" fontId="36" fillId="24" borderId="34" xfId="4" applyFont="1" applyFill="1" applyBorder="1" applyAlignment="1">
      <alignment horizontal="center" vertical="center" shrinkToFit="1"/>
    </xf>
    <xf numFmtId="0" fontId="36" fillId="0" borderId="33" xfId="4" applyFont="1" applyBorder="1" applyAlignment="1">
      <alignment horizontal="left" vertical="center" wrapText="1"/>
    </xf>
    <xf numFmtId="0" fontId="36" fillId="0" borderId="37" xfId="4" applyFont="1" applyBorder="1" applyAlignment="1">
      <alignment horizontal="left" vertical="center" wrapText="1"/>
    </xf>
    <xf numFmtId="0" fontId="36" fillId="0" borderId="38" xfId="4" applyFont="1" applyBorder="1" applyAlignment="1">
      <alignment horizontal="left" vertical="center" wrapTex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cellXfs>
  <cellStyles count="5">
    <cellStyle name="アクセント 1" xfId="1" builtinId="29"/>
    <cellStyle name="標準" xfId="0" builtinId="0"/>
    <cellStyle name="標準 2" xfId="2" xr:uid="{00000000-0005-0000-0000-000002000000}"/>
    <cellStyle name="標準 3" xfId="4" xr:uid="{5A607AC7-FE47-4EF7-AD62-72F8B695D0C7}"/>
    <cellStyle name="標準 9" xfId="3" xr:uid="{00000000-0005-0000-0000-000003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defaultColWidth="3.125" defaultRowHeight="12" customHeight="1"/>
  <cols>
    <col min="1" max="16384" width="3.125" style="26"/>
  </cols>
  <sheetData>
    <row r="1" spans="1:67" ht="12" customHeight="1">
      <c r="A1" s="24" t="s">
        <v>198</v>
      </c>
      <c r="B1" s="25"/>
      <c r="C1" s="259"/>
      <c r="D1" s="260"/>
      <c r="E1" s="260"/>
      <c r="F1" s="260"/>
      <c r="G1" s="260"/>
      <c r="H1" s="260"/>
      <c r="I1" s="260"/>
      <c r="J1" s="261"/>
      <c r="K1" s="24" t="s">
        <v>199</v>
      </c>
      <c r="L1" s="25"/>
      <c r="M1" s="259"/>
      <c r="N1" s="260"/>
      <c r="O1" s="260"/>
      <c r="P1" s="260"/>
      <c r="Q1" s="260"/>
      <c r="R1" s="260"/>
      <c r="S1" s="260"/>
      <c r="T1" s="260"/>
      <c r="U1" s="261"/>
      <c r="V1" s="252" t="s">
        <v>200</v>
      </c>
      <c r="W1" s="252"/>
      <c r="X1" s="252"/>
      <c r="Y1" s="252"/>
      <c r="Z1" s="252"/>
      <c r="AA1" s="233" t="s">
        <v>218</v>
      </c>
      <c r="AB1" s="233"/>
      <c r="AC1" s="233"/>
      <c r="AD1" s="233"/>
      <c r="AE1" s="233"/>
      <c r="AF1" s="233"/>
      <c r="AG1" s="233"/>
      <c r="AH1" s="233"/>
      <c r="AI1" s="233"/>
      <c r="AJ1" s="233"/>
      <c r="AK1" s="252" t="s">
        <v>201</v>
      </c>
      <c r="AL1" s="252"/>
      <c r="AM1" s="252"/>
      <c r="AN1" s="252"/>
      <c r="AO1" s="252"/>
      <c r="AP1" s="233"/>
      <c r="AQ1" s="233"/>
      <c r="AR1" s="233"/>
      <c r="AS1" s="233"/>
      <c r="AT1" s="233"/>
      <c r="AU1" s="233"/>
      <c r="AV1" s="233"/>
      <c r="AW1" s="233"/>
      <c r="AX1" s="233"/>
      <c r="AY1" s="233"/>
      <c r="AZ1" s="252" t="s">
        <v>202</v>
      </c>
      <c r="BA1" s="252"/>
      <c r="BB1" s="252"/>
      <c r="BC1" s="233"/>
      <c r="BD1" s="233"/>
      <c r="BE1" s="233"/>
      <c r="BF1" s="233"/>
      <c r="BG1" s="233"/>
      <c r="BH1" s="252" t="s">
        <v>203</v>
      </c>
      <c r="BI1" s="252"/>
      <c r="BJ1" s="252"/>
      <c r="BK1" s="232"/>
      <c r="BL1" s="232"/>
      <c r="BM1" s="232"/>
      <c r="BN1" s="232"/>
      <c r="BO1" s="232"/>
    </row>
    <row r="2" spans="1:67" ht="12" customHeight="1">
      <c r="A2" s="24" t="s">
        <v>204</v>
      </c>
      <c r="B2" s="25"/>
      <c r="C2" s="259"/>
      <c r="D2" s="260"/>
      <c r="E2" s="260"/>
      <c r="F2" s="260"/>
      <c r="G2" s="260"/>
      <c r="H2" s="260"/>
      <c r="I2" s="260"/>
      <c r="J2" s="261"/>
      <c r="K2" s="24" t="s">
        <v>205</v>
      </c>
      <c r="L2" s="25"/>
      <c r="M2" s="259"/>
      <c r="N2" s="260"/>
      <c r="O2" s="260"/>
      <c r="P2" s="260"/>
      <c r="Q2" s="260"/>
      <c r="R2" s="260"/>
      <c r="S2" s="260"/>
      <c r="T2" s="260"/>
      <c r="U2" s="261"/>
      <c r="V2" s="252"/>
      <c r="W2" s="252"/>
      <c r="X2" s="252"/>
      <c r="Y2" s="252"/>
      <c r="Z2" s="252"/>
      <c r="AA2" s="233"/>
      <c r="AB2" s="233"/>
      <c r="AC2" s="233"/>
      <c r="AD2" s="233"/>
      <c r="AE2" s="233"/>
      <c r="AF2" s="233"/>
      <c r="AG2" s="233"/>
      <c r="AH2" s="233"/>
      <c r="AI2" s="233"/>
      <c r="AJ2" s="233"/>
      <c r="AK2" s="252"/>
      <c r="AL2" s="252"/>
      <c r="AM2" s="252"/>
      <c r="AN2" s="252"/>
      <c r="AO2" s="252"/>
      <c r="AP2" s="233"/>
      <c r="AQ2" s="233"/>
      <c r="AR2" s="233"/>
      <c r="AS2" s="233"/>
      <c r="AT2" s="233"/>
      <c r="AU2" s="233"/>
      <c r="AV2" s="233"/>
      <c r="AW2" s="233"/>
      <c r="AX2" s="233"/>
      <c r="AY2" s="233"/>
      <c r="AZ2" s="252" t="s">
        <v>206</v>
      </c>
      <c r="BA2" s="252"/>
      <c r="BB2" s="252"/>
      <c r="BC2" s="233"/>
      <c r="BD2" s="233"/>
      <c r="BE2" s="233"/>
      <c r="BF2" s="233"/>
      <c r="BG2" s="233"/>
      <c r="BH2" s="252" t="s">
        <v>207</v>
      </c>
      <c r="BI2" s="252"/>
      <c r="BJ2" s="252"/>
      <c r="BK2" s="262" t="str">
        <f>IF(BK1&lt;&gt;"",MAX(E8:G28),"")</f>
        <v/>
      </c>
      <c r="BL2" s="263"/>
      <c r="BM2" s="263"/>
      <c r="BN2" s="263"/>
      <c r="BO2" s="264"/>
    </row>
    <row r="5" spans="1:67" ht="12" customHeight="1" thickBot="1"/>
    <row r="6" spans="1:67" ht="12" customHeight="1">
      <c r="A6" s="254" t="s">
        <v>208</v>
      </c>
      <c r="B6" s="255"/>
      <c r="C6" s="255"/>
      <c r="D6" s="255"/>
      <c r="E6" s="255" t="s">
        <v>207</v>
      </c>
      <c r="F6" s="255"/>
      <c r="G6" s="255"/>
      <c r="H6" s="255" t="s">
        <v>209</v>
      </c>
      <c r="I6" s="255"/>
      <c r="J6" s="255"/>
      <c r="K6" s="255"/>
      <c r="L6" s="255"/>
      <c r="M6" s="255"/>
      <c r="N6" s="255"/>
      <c r="O6" s="255"/>
      <c r="P6" s="255"/>
      <c r="Q6" s="255"/>
      <c r="R6" s="255" t="s">
        <v>202</v>
      </c>
      <c r="S6" s="255"/>
      <c r="T6" s="255"/>
      <c r="U6" s="246" t="s">
        <v>210</v>
      </c>
      <c r="V6" s="247"/>
      <c r="W6" s="247"/>
      <c r="X6" s="247"/>
      <c r="Y6" s="247"/>
      <c r="Z6" s="257"/>
      <c r="AA6" s="246" t="s">
        <v>211</v>
      </c>
      <c r="AB6" s="247"/>
      <c r="AC6" s="247"/>
      <c r="AD6" s="247"/>
      <c r="AE6" s="247"/>
      <c r="AF6" s="257"/>
      <c r="AG6" s="246" t="s">
        <v>212</v>
      </c>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8"/>
    </row>
    <row r="7" spans="1:67" ht="12" customHeight="1">
      <c r="A7" s="256"/>
      <c r="B7" s="252"/>
      <c r="C7" s="252"/>
      <c r="D7" s="252"/>
      <c r="E7" s="252"/>
      <c r="F7" s="252"/>
      <c r="G7" s="252"/>
      <c r="H7" s="252"/>
      <c r="I7" s="252"/>
      <c r="J7" s="252"/>
      <c r="K7" s="252"/>
      <c r="L7" s="252"/>
      <c r="M7" s="252"/>
      <c r="N7" s="252"/>
      <c r="O7" s="252"/>
      <c r="P7" s="252"/>
      <c r="Q7" s="252"/>
      <c r="R7" s="252"/>
      <c r="S7" s="252"/>
      <c r="T7" s="252"/>
      <c r="U7" s="252" t="s">
        <v>213</v>
      </c>
      <c r="V7" s="252"/>
      <c r="W7" s="252"/>
      <c r="X7" s="252" t="s">
        <v>214</v>
      </c>
      <c r="Y7" s="252"/>
      <c r="Z7" s="252"/>
      <c r="AA7" s="252" t="s">
        <v>215</v>
      </c>
      <c r="AB7" s="252"/>
      <c r="AC7" s="252"/>
      <c r="AD7" s="252" t="s">
        <v>214</v>
      </c>
      <c r="AE7" s="252"/>
      <c r="AF7" s="252"/>
      <c r="AG7" s="249"/>
      <c r="AH7" s="250"/>
      <c r="AI7" s="250"/>
      <c r="AJ7" s="250"/>
      <c r="AK7" s="250"/>
      <c r="AL7" s="250"/>
      <c r="AM7" s="250"/>
      <c r="AN7" s="250"/>
      <c r="AO7" s="250"/>
      <c r="AP7" s="250"/>
      <c r="AQ7" s="250"/>
      <c r="AR7" s="250"/>
      <c r="AS7" s="250"/>
      <c r="AT7" s="250"/>
      <c r="AU7" s="250"/>
      <c r="AV7" s="250"/>
      <c r="AW7" s="250"/>
      <c r="AX7" s="250"/>
      <c r="AY7" s="250"/>
      <c r="AZ7" s="250"/>
      <c r="BA7" s="250"/>
      <c r="BB7" s="250"/>
      <c r="BC7" s="250"/>
      <c r="BD7" s="250"/>
      <c r="BE7" s="250"/>
      <c r="BF7" s="250"/>
      <c r="BG7" s="250"/>
      <c r="BH7" s="250"/>
      <c r="BI7" s="250"/>
      <c r="BJ7" s="250"/>
      <c r="BK7" s="250"/>
      <c r="BL7" s="250"/>
      <c r="BM7" s="250"/>
      <c r="BN7" s="250"/>
      <c r="BO7" s="251"/>
    </row>
    <row r="8" spans="1:67" ht="14.25" customHeight="1">
      <c r="A8" s="229">
        <v>1</v>
      </c>
      <c r="B8" s="230"/>
      <c r="C8" s="230"/>
      <c r="D8" s="231"/>
      <c r="E8" s="253">
        <v>44026</v>
      </c>
      <c r="F8" s="235"/>
      <c r="G8" s="235"/>
      <c r="H8" s="233" t="s">
        <v>216</v>
      </c>
      <c r="I8" s="233"/>
      <c r="J8" s="233"/>
      <c r="K8" s="233"/>
      <c r="L8" s="233"/>
      <c r="M8" s="233"/>
      <c r="N8" s="233"/>
      <c r="O8" s="233"/>
      <c r="P8" s="233"/>
      <c r="Q8" s="233"/>
      <c r="R8" s="235" t="s">
        <v>530</v>
      </c>
      <c r="S8" s="235"/>
      <c r="T8" s="235"/>
      <c r="U8" s="233"/>
      <c r="V8" s="233"/>
      <c r="W8" s="233"/>
      <c r="X8" s="232"/>
      <c r="Y8" s="233"/>
      <c r="Z8" s="233"/>
      <c r="AA8" s="235"/>
      <c r="AB8" s="235"/>
      <c r="AC8" s="235"/>
      <c r="AD8" s="232"/>
      <c r="AE8" s="232"/>
      <c r="AF8" s="232"/>
      <c r="AG8" s="258" t="s">
        <v>217</v>
      </c>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5"/>
    </row>
    <row r="9" spans="1:67" ht="14.25" customHeight="1">
      <c r="A9" s="245">
        <v>2</v>
      </c>
      <c r="B9" s="233"/>
      <c r="C9" s="233"/>
      <c r="D9" s="233"/>
      <c r="E9" s="232">
        <v>44057</v>
      </c>
      <c r="F9" s="233"/>
      <c r="G9" s="233"/>
      <c r="H9" s="234" t="s">
        <v>635</v>
      </c>
      <c r="I9" s="233"/>
      <c r="J9" s="233"/>
      <c r="K9" s="233"/>
      <c r="L9" s="233"/>
      <c r="M9" s="233"/>
      <c r="N9" s="233"/>
      <c r="O9" s="233"/>
      <c r="P9" s="233"/>
      <c r="Q9" s="233"/>
      <c r="R9" s="235" t="s">
        <v>636</v>
      </c>
      <c r="S9" s="235"/>
      <c r="T9" s="235"/>
      <c r="U9" s="233"/>
      <c r="V9" s="233"/>
      <c r="W9" s="233"/>
      <c r="X9" s="232"/>
      <c r="Y9" s="233"/>
      <c r="Z9" s="233"/>
      <c r="AA9" s="235"/>
      <c r="AB9" s="235"/>
      <c r="AC9" s="235"/>
      <c r="AD9" s="232"/>
      <c r="AE9" s="233"/>
      <c r="AF9" s="233"/>
      <c r="AG9" s="213" t="s">
        <v>637</v>
      </c>
      <c r="AH9" s="214"/>
      <c r="AI9" s="214"/>
      <c r="AJ9" s="214"/>
      <c r="AK9" s="214"/>
      <c r="AL9" s="214"/>
      <c r="AM9" s="214"/>
      <c r="AN9" s="214"/>
      <c r="AO9" s="214"/>
      <c r="AP9" s="214"/>
      <c r="AQ9" s="214"/>
      <c r="AR9" s="214"/>
      <c r="AS9" s="214"/>
      <c r="AT9" s="214"/>
      <c r="AU9" s="214"/>
      <c r="AV9" s="214"/>
      <c r="AW9" s="214"/>
      <c r="AX9" s="214"/>
      <c r="AY9" s="214"/>
      <c r="AZ9" s="214"/>
      <c r="BA9" s="214"/>
      <c r="BB9" s="214"/>
      <c r="BC9" s="214"/>
      <c r="BD9" s="214"/>
      <c r="BE9" s="214"/>
      <c r="BF9" s="214"/>
      <c r="BG9" s="214"/>
      <c r="BH9" s="214"/>
      <c r="BI9" s="214"/>
      <c r="BJ9" s="214"/>
      <c r="BK9" s="214"/>
      <c r="BL9" s="214"/>
      <c r="BM9" s="214"/>
      <c r="BN9" s="214"/>
      <c r="BO9" s="215"/>
    </row>
    <row r="10" spans="1:67" s="27" customFormat="1" ht="14.25" customHeight="1">
      <c r="A10" s="244">
        <v>3</v>
      </c>
      <c r="B10" s="242"/>
      <c r="C10" s="242"/>
      <c r="D10" s="242"/>
      <c r="E10" s="225">
        <v>44061</v>
      </c>
      <c r="F10" s="242"/>
      <c r="G10" s="242"/>
      <c r="H10" s="243" t="s">
        <v>655</v>
      </c>
      <c r="I10" s="242"/>
      <c r="J10" s="242"/>
      <c r="K10" s="242"/>
      <c r="L10" s="242"/>
      <c r="M10" s="242"/>
      <c r="N10" s="242"/>
      <c r="O10" s="242"/>
      <c r="P10" s="242"/>
      <c r="Q10" s="242"/>
      <c r="R10" s="224" t="s">
        <v>656</v>
      </c>
      <c r="S10" s="224"/>
      <c r="T10" s="224"/>
      <c r="U10" s="242"/>
      <c r="V10" s="242"/>
      <c r="W10" s="242"/>
      <c r="X10" s="225"/>
      <c r="Y10" s="242"/>
      <c r="Z10" s="242"/>
      <c r="AA10" s="224"/>
      <c r="AB10" s="224"/>
      <c r="AC10" s="224"/>
      <c r="AD10" s="225"/>
      <c r="AE10" s="242"/>
      <c r="AF10" s="242"/>
      <c r="AG10" s="226"/>
      <c r="AH10" s="227"/>
      <c r="AI10" s="227"/>
      <c r="AJ10" s="227"/>
      <c r="AK10" s="227"/>
      <c r="AL10" s="227"/>
      <c r="AM10" s="227"/>
      <c r="AN10" s="227"/>
      <c r="AO10" s="227"/>
      <c r="AP10" s="227"/>
      <c r="AQ10" s="227"/>
      <c r="AR10" s="227"/>
      <c r="AS10" s="227"/>
      <c r="AT10" s="227"/>
      <c r="AU10" s="227"/>
      <c r="AV10" s="227"/>
      <c r="AW10" s="227"/>
      <c r="AX10" s="227"/>
      <c r="AY10" s="227"/>
      <c r="AZ10" s="227"/>
      <c r="BA10" s="227"/>
      <c r="BB10" s="227"/>
      <c r="BC10" s="227"/>
      <c r="BD10" s="227"/>
      <c r="BE10" s="227"/>
      <c r="BF10" s="227"/>
      <c r="BG10" s="227"/>
      <c r="BH10" s="227"/>
      <c r="BI10" s="227"/>
      <c r="BJ10" s="227"/>
      <c r="BK10" s="227"/>
      <c r="BL10" s="227"/>
      <c r="BM10" s="227"/>
      <c r="BN10" s="227"/>
      <c r="BO10" s="228"/>
    </row>
    <row r="11" spans="1:67" s="27" customFormat="1" ht="14.25" customHeight="1">
      <c r="A11" s="244"/>
      <c r="B11" s="242"/>
      <c r="C11" s="242"/>
      <c r="D11" s="242"/>
      <c r="E11" s="225"/>
      <c r="F11" s="242"/>
      <c r="G11" s="242"/>
      <c r="H11" s="243"/>
      <c r="I11" s="242"/>
      <c r="J11" s="242"/>
      <c r="K11" s="242"/>
      <c r="L11" s="242"/>
      <c r="M11" s="242"/>
      <c r="N11" s="242"/>
      <c r="O11" s="242"/>
      <c r="P11" s="242"/>
      <c r="Q11" s="242"/>
      <c r="R11" s="224"/>
      <c r="S11" s="224"/>
      <c r="T11" s="224"/>
      <c r="U11" s="242"/>
      <c r="V11" s="242"/>
      <c r="W11" s="242"/>
      <c r="X11" s="225"/>
      <c r="Y11" s="242"/>
      <c r="Z11" s="242"/>
      <c r="AA11" s="224"/>
      <c r="AB11" s="224"/>
      <c r="AC11" s="224"/>
      <c r="AD11" s="225"/>
      <c r="AE11" s="242"/>
      <c r="AF11" s="242"/>
      <c r="AG11" s="226"/>
      <c r="AH11" s="227"/>
      <c r="AI11" s="227"/>
      <c r="AJ11" s="227"/>
      <c r="AK11" s="227"/>
      <c r="AL11" s="227"/>
      <c r="AM11" s="227"/>
      <c r="AN11" s="227"/>
      <c r="AO11" s="227"/>
      <c r="AP11" s="227"/>
      <c r="AQ11" s="227"/>
      <c r="AR11" s="227"/>
      <c r="AS11" s="227"/>
      <c r="AT11" s="227"/>
      <c r="AU11" s="227"/>
      <c r="AV11" s="227"/>
      <c r="AW11" s="227"/>
      <c r="AX11" s="227"/>
      <c r="AY11" s="227"/>
      <c r="AZ11" s="227"/>
      <c r="BA11" s="227"/>
      <c r="BB11" s="227"/>
      <c r="BC11" s="227"/>
      <c r="BD11" s="227"/>
      <c r="BE11" s="227"/>
      <c r="BF11" s="227"/>
      <c r="BG11" s="227"/>
      <c r="BH11" s="227"/>
      <c r="BI11" s="227"/>
      <c r="BJ11" s="227"/>
      <c r="BK11" s="227"/>
      <c r="BL11" s="227"/>
      <c r="BM11" s="227"/>
      <c r="BN11" s="227"/>
      <c r="BO11" s="228"/>
    </row>
    <row r="12" spans="1:67" s="27" customFormat="1" ht="14.25" customHeight="1">
      <c r="A12" s="244"/>
      <c r="B12" s="242"/>
      <c r="C12" s="242"/>
      <c r="D12" s="242"/>
      <c r="E12" s="225"/>
      <c r="F12" s="242"/>
      <c r="G12" s="242"/>
      <c r="H12" s="243"/>
      <c r="I12" s="242"/>
      <c r="J12" s="242"/>
      <c r="K12" s="242"/>
      <c r="L12" s="242"/>
      <c r="M12" s="242"/>
      <c r="N12" s="242"/>
      <c r="O12" s="242"/>
      <c r="P12" s="242"/>
      <c r="Q12" s="242"/>
      <c r="R12" s="224"/>
      <c r="S12" s="224"/>
      <c r="T12" s="224"/>
      <c r="U12" s="242"/>
      <c r="V12" s="242"/>
      <c r="W12" s="242"/>
      <c r="X12" s="225"/>
      <c r="Y12" s="242"/>
      <c r="Z12" s="242"/>
      <c r="AA12" s="224"/>
      <c r="AB12" s="224"/>
      <c r="AC12" s="224"/>
      <c r="AD12" s="225"/>
      <c r="AE12" s="242"/>
      <c r="AF12" s="242"/>
      <c r="AG12" s="226"/>
      <c r="AH12" s="227"/>
      <c r="AI12" s="227"/>
      <c r="AJ12" s="227"/>
      <c r="AK12" s="227"/>
      <c r="AL12" s="227"/>
      <c r="AM12" s="227"/>
      <c r="AN12" s="227"/>
      <c r="AO12" s="227"/>
      <c r="AP12" s="227"/>
      <c r="AQ12" s="227"/>
      <c r="AR12" s="227"/>
      <c r="AS12" s="227"/>
      <c r="AT12" s="227"/>
      <c r="AU12" s="227"/>
      <c r="AV12" s="227"/>
      <c r="AW12" s="227"/>
      <c r="AX12" s="227"/>
      <c r="AY12" s="227"/>
      <c r="AZ12" s="227"/>
      <c r="BA12" s="227"/>
      <c r="BB12" s="227"/>
      <c r="BC12" s="227"/>
      <c r="BD12" s="227"/>
      <c r="BE12" s="227"/>
      <c r="BF12" s="227"/>
      <c r="BG12" s="227"/>
      <c r="BH12" s="227"/>
      <c r="BI12" s="227"/>
      <c r="BJ12" s="227"/>
      <c r="BK12" s="227"/>
      <c r="BL12" s="227"/>
      <c r="BM12" s="227"/>
      <c r="BN12" s="227"/>
      <c r="BO12" s="228"/>
    </row>
    <row r="13" spans="1:67" s="27" customFormat="1" ht="14.25" customHeight="1">
      <c r="A13" s="244"/>
      <c r="B13" s="242"/>
      <c r="C13" s="242"/>
      <c r="D13" s="242"/>
      <c r="E13" s="225"/>
      <c r="F13" s="242"/>
      <c r="G13" s="242"/>
      <c r="H13" s="243"/>
      <c r="I13" s="242"/>
      <c r="J13" s="242"/>
      <c r="K13" s="242"/>
      <c r="L13" s="242"/>
      <c r="M13" s="242"/>
      <c r="N13" s="242"/>
      <c r="O13" s="242"/>
      <c r="P13" s="242"/>
      <c r="Q13" s="242"/>
      <c r="R13" s="224"/>
      <c r="S13" s="224"/>
      <c r="T13" s="224"/>
      <c r="U13" s="242"/>
      <c r="V13" s="242"/>
      <c r="W13" s="242"/>
      <c r="X13" s="225"/>
      <c r="Y13" s="242"/>
      <c r="Z13" s="242"/>
      <c r="AA13" s="224"/>
      <c r="AB13" s="224"/>
      <c r="AC13" s="224"/>
      <c r="AD13" s="225"/>
      <c r="AE13" s="242"/>
      <c r="AF13" s="242"/>
      <c r="AG13" s="226"/>
      <c r="AH13" s="227"/>
      <c r="AI13" s="227"/>
      <c r="AJ13" s="227"/>
      <c r="AK13" s="227"/>
      <c r="AL13" s="227"/>
      <c r="AM13" s="227"/>
      <c r="AN13" s="227"/>
      <c r="AO13" s="227"/>
      <c r="AP13" s="227"/>
      <c r="AQ13" s="227"/>
      <c r="AR13" s="227"/>
      <c r="AS13" s="227"/>
      <c r="AT13" s="227"/>
      <c r="AU13" s="227"/>
      <c r="AV13" s="227"/>
      <c r="AW13" s="227"/>
      <c r="AX13" s="227"/>
      <c r="AY13" s="227"/>
      <c r="AZ13" s="227"/>
      <c r="BA13" s="227"/>
      <c r="BB13" s="227"/>
      <c r="BC13" s="227"/>
      <c r="BD13" s="227"/>
      <c r="BE13" s="227"/>
      <c r="BF13" s="227"/>
      <c r="BG13" s="227"/>
      <c r="BH13" s="227"/>
      <c r="BI13" s="227"/>
      <c r="BJ13" s="227"/>
      <c r="BK13" s="227"/>
      <c r="BL13" s="227"/>
      <c r="BM13" s="227"/>
      <c r="BN13" s="227"/>
      <c r="BO13" s="228"/>
    </row>
    <row r="14" spans="1:67" s="27" customFormat="1" ht="14.25" customHeight="1">
      <c r="A14" s="244"/>
      <c r="B14" s="242"/>
      <c r="C14" s="242"/>
      <c r="D14" s="242"/>
      <c r="E14" s="225"/>
      <c r="F14" s="242"/>
      <c r="G14" s="242"/>
      <c r="H14" s="243"/>
      <c r="I14" s="242"/>
      <c r="J14" s="242"/>
      <c r="K14" s="242"/>
      <c r="L14" s="242"/>
      <c r="M14" s="242"/>
      <c r="N14" s="242"/>
      <c r="O14" s="242"/>
      <c r="P14" s="242"/>
      <c r="Q14" s="242"/>
      <c r="R14" s="224"/>
      <c r="S14" s="224"/>
      <c r="T14" s="224"/>
      <c r="U14" s="242"/>
      <c r="V14" s="242"/>
      <c r="W14" s="242"/>
      <c r="X14" s="225"/>
      <c r="Y14" s="242"/>
      <c r="Z14" s="242"/>
      <c r="AA14" s="224"/>
      <c r="AB14" s="224"/>
      <c r="AC14" s="224"/>
      <c r="AD14" s="225"/>
      <c r="AE14" s="242"/>
      <c r="AF14" s="242"/>
      <c r="AG14" s="226"/>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227"/>
      <c r="BI14" s="227"/>
      <c r="BJ14" s="227"/>
      <c r="BK14" s="227"/>
      <c r="BL14" s="227"/>
      <c r="BM14" s="227"/>
      <c r="BN14" s="227"/>
      <c r="BO14" s="228"/>
    </row>
    <row r="15" spans="1:67" s="27" customFormat="1" ht="14.25" customHeight="1">
      <c r="A15" s="244"/>
      <c r="B15" s="242"/>
      <c r="C15" s="242"/>
      <c r="D15" s="242"/>
      <c r="E15" s="225"/>
      <c r="F15" s="242"/>
      <c r="G15" s="242"/>
      <c r="H15" s="243"/>
      <c r="I15" s="242"/>
      <c r="J15" s="242"/>
      <c r="K15" s="242"/>
      <c r="L15" s="242"/>
      <c r="M15" s="242"/>
      <c r="N15" s="242"/>
      <c r="O15" s="242"/>
      <c r="P15" s="242"/>
      <c r="Q15" s="242"/>
      <c r="R15" s="224"/>
      <c r="S15" s="224"/>
      <c r="T15" s="224"/>
      <c r="U15" s="242"/>
      <c r="V15" s="242"/>
      <c r="W15" s="242"/>
      <c r="X15" s="225"/>
      <c r="Y15" s="242"/>
      <c r="Z15" s="242"/>
      <c r="AA15" s="224"/>
      <c r="AB15" s="224"/>
      <c r="AC15" s="224"/>
      <c r="AD15" s="225"/>
      <c r="AE15" s="242"/>
      <c r="AF15" s="242"/>
      <c r="AG15" s="226"/>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227"/>
      <c r="BG15" s="227"/>
      <c r="BH15" s="227"/>
      <c r="BI15" s="227"/>
      <c r="BJ15" s="227"/>
      <c r="BK15" s="227"/>
      <c r="BL15" s="227"/>
      <c r="BM15" s="227"/>
      <c r="BN15" s="227"/>
      <c r="BO15" s="228"/>
    </row>
    <row r="16" spans="1:67" s="27" customFormat="1" ht="14.25" customHeight="1">
      <c r="A16" s="244"/>
      <c r="B16" s="242"/>
      <c r="C16" s="242"/>
      <c r="D16" s="242"/>
      <c r="E16" s="225"/>
      <c r="F16" s="242"/>
      <c r="G16" s="242"/>
      <c r="H16" s="243"/>
      <c r="I16" s="242"/>
      <c r="J16" s="242"/>
      <c r="K16" s="242"/>
      <c r="L16" s="242"/>
      <c r="M16" s="242"/>
      <c r="N16" s="242"/>
      <c r="O16" s="242"/>
      <c r="P16" s="242"/>
      <c r="Q16" s="242"/>
      <c r="R16" s="224"/>
      <c r="S16" s="224"/>
      <c r="T16" s="224"/>
      <c r="U16" s="242"/>
      <c r="V16" s="242"/>
      <c r="W16" s="242"/>
      <c r="X16" s="225"/>
      <c r="Y16" s="242"/>
      <c r="Z16" s="242"/>
      <c r="AA16" s="224"/>
      <c r="AB16" s="224"/>
      <c r="AC16" s="224"/>
      <c r="AD16" s="225"/>
      <c r="AE16" s="242"/>
      <c r="AF16" s="242"/>
      <c r="AG16" s="226"/>
      <c r="AH16" s="227"/>
      <c r="AI16" s="227"/>
      <c r="AJ16" s="227"/>
      <c r="AK16" s="227"/>
      <c r="AL16" s="227"/>
      <c r="AM16" s="227"/>
      <c r="AN16" s="227"/>
      <c r="AO16" s="227"/>
      <c r="AP16" s="227"/>
      <c r="AQ16" s="227"/>
      <c r="AR16" s="227"/>
      <c r="AS16" s="227"/>
      <c r="AT16" s="227"/>
      <c r="AU16" s="227"/>
      <c r="AV16" s="227"/>
      <c r="AW16" s="227"/>
      <c r="AX16" s="227"/>
      <c r="AY16" s="227"/>
      <c r="AZ16" s="227"/>
      <c r="BA16" s="227"/>
      <c r="BB16" s="227"/>
      <c r="BC16" s="227"/>
      <c r="BD16" s="227"/>
      <c r="BE16" s="227"/>
      <c r="BF16" s="227"/>
      <c r="BG16" s="227"/>
      <c r="BH16" s="227"/>
      <c r="BI16" s="227"/>
      <c r="BJ16" s="227"/>
      <c r="BK16" s="227"/>
      <c r="BL16" s="227"/>
      <c r="BM16" s="227"/>
      <c r="BN16" s="227"/>
      <c r="BO16" s="228"/>
    </row>
    <row r="17" spans="1:67" s="27" customFormat="1" ht="14.25" customHeight="1">
      <c r="A17" s="244"/>
      <c r="B17" s="242"/>
      <c r="C17" s="242"/>
      <c r="D17" s="242"/>
      <c r="E17" s="225"/>
      <c r="F17" s="242"/>
      <c r="G17" s="242"/>
      <c r="H17" s="243"/>
      <c r="I17" s="242"/>
      <c r="J17" s="242"/>
      <c r="K17" s="242"/>
      <c r="L17" s="242"/>
      <c r="M17" s="242"/>
      <c r="N17" s="242"/>
      <c r="O17" s="242"/>
      <c r="P17" s="242"/>
      <c r="Q17" s="242"/>
      <c r="R17" s="224"/>
      <c r="S17" s="224"/>
      <c r="T17" s="224"/>
      <c r="U17" s="242"/>
      <c r="V17" s="242"/>
      <c r="W17" s="242"/>
      <c r="X17" s="225"/>
      <c r="Y17" s="242"/>
      <c r="Z17" s="242"/>
      <c r="AA17" s="224"/>
      <c r="AB17" s="224"/>
      <c r="AC17" s="224"/>
      <c r="AD17" s="225"/>
      <c r="AE17" s="242"/>
      <c r="AF17" s="242"/>
      <c r="AG17" s="226"/>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227"/>
      <c r="BJ17" s="227"/>
      <c r="BK17" s="227"/>
      <c r="BL17" s="227"/>
      <c r="BM17" s="227"/>
      <c r="BN17" s="227"/>
      <c r="BO17" s="228"/>
    </row>
    <row r="18" spans="1:67" s="27" customFormat="1" ht="14.25" customHeight="1">
      <c r="A18" s="244"/>
      <c r="B18" s="242"/>
      <c r="C18" s="242"/>
      <c r="D18" s="242"/>
      <c r="E18" s="225"/>
      <c r="F18" s="242"/>
      <c r="G18" s="242"/>
      <c r="H18" s="243"/>
      <c r="I18" s="242"/>
      <c r="J18" s="242"/>
      <c r="K18" s="242"/>
      <c r="L18" s="242"/>
      <c r="M18" s="242"/>
      <c r="N18" s="242"/>
      <c r="O18" s="242"/>
      <c r="P18" s="242"/>
      <c r="Q18" s="242"/>
      <c r="R18" s="224"/>
      <c r="S18" s="224"/>
      <c r="T18" s="224"/>
      <c r="U18" s="242"/>
      <c r="V18" s="242"/>
      <c r="W18" s="242"/>
      <c r="X18" s="225"/>
      <c r="Y18" s="242"/>
      <c r="Z18" s="242"/>
      <c r="AA18" s="224"/>
      <c r="AB18" s="224"/>
      <c r="AC18" s="224"/>
      <c r="AD18" s="225"/>
      <c r="AE18" s="242"/>
      <c r="AF18" s="242"/>
      <c r="AG18" s="226"/>
      <c r="AH18" s="227"/>
      <c r="AI18" s="227"/>
      <c r="AJ18" s="227"/>
      <c r="AK18" s="227"/>
      <c r="AL18" s="227"/>
      <c r="AM18" s="227"/>
      <c r="AN18" s="227"/>
      <c r="AO18" s="227"/>
      <c r="AP18" s="227"/>
      <c r="AQ18" s="227"/>
      <c r="AR18" s="227"/>
      <c r="AS18" s="227"/>
      <c r="AT18" s="227"/>
      <c r="AU18" s="227"/>
      <c r="AV18" s="227"/>
      <c r="AW18" s="227"/>
      <c r="AX18" s="227"/>
      <c r="AY18" s="227"/>
      <c r="AZ18" s="227"/>
      <c r="BA18" s="227"/>
      <c r="BB18" s="227"/>
      <c r="BC18" s="227"/>
      <c r="BD18" s="227"/>
      <c r="BE18" s="227"/>
      <c r="BF18" s="227"/>
      <c r="BG18" s="227"/>
      <c r="BH18" s="227"/>
      <c r="BI18" s="227"/>
      <c r="BJ18" s="227"/>
      <c r="BK18" s="227"/>
      <c r="BL18" s="227"/>
      <c r="BM18" s="227"/>
      <c r="BN18" s="227"/>
      <c r="BO18" s="228"/>
    </row>
    <row r="19" spans="1:67" s="27" customFormat="1" ht="14.25" customHeight="1">
      <c r="A19" s="244"/>
      <c r="B19" s="242"/>
      <c r="C19" s="242"/>
      <c r="D19" s="242"/>
      <c r="E19" s="225"/>
      <c r="F19" s="242"/>
      <c r="G19" s="242"/>
      <c r="H19" s="243"/>
      <c r="I19" s="242"/>
      <c r="J19" s="242"/>
      <c r="K19" s="242"/>
      <c r="L19" s="242"/>
      <c r="M19" s="242"/>
      <c r="N19" s="242"/>
      <c r="O19" s="242"/>
      <c r="P19" s="242"/>
      <c r="Q19" s="242"/>
      <c r="R19" s="224"/>
      <c r="S19" s="224"/>
      <c r="T19" s="224"/>
      <c r="U19" s="242"/>
      <c r="V19" s="242"/>
      <c r="W19" s="242"/>
      <c r="X19" s="225"/>
      <c r="Y19" s="242"/>
      <c r="Z19" s="242"/>
      <c r="AA19" s="224"/>
      <c r="AB19" s="224"/>
      <c r="AC19" s="224"/>
      <c r="AD19" s="225"/>
      <c r="AE19" s="242"/>
      <c r="AF19" s="242"/>
      <c r="AG19" s="226"/>
      <c r="AH19" s="227"/>
      <c r="AI19" s="227"/>
      <c r="AJ19" s="227"/>
      <c r="AK19" s="227"/>
      <c r="AL19" s="227"/>
      <c r="AM19" s="227"/>
      <c r="AN19" s="227"/>
      <c r="AO19" s="227"/>
      <c r="AP19" s="227"/>
      <c r="AQ19" s="227"/>
      <c r="AR19" s="227"/>
      <c r="AS19" s="227"/>
      <c r="AT19" s="227"/>
      <c r="AU19" s="227"/>
      <c r="AV19" s="227"/>
      <c r="AW19" s="227"/>
      <c r="AX19" s="227"/>
      <c r="AY19" s="227"/>
      <c r="AZ19" s="227"/>
      <c r="BA19" s="227"/>
      <c r="BB19" s="227"/>
      <c r="BC19" s="227"/>
      <c r="BD19" s="227"/>
      <c r="BE19" s="227"/>
      <c r="BF19" s="227"/>
      <c r="BG19" s="227"/>
      <c r="BH19" s="227"/>
      <c r="BI19" s="227"/>
      <c r="BJ19" s="227"/>
      <c r="BK19" s="227"/>
      <c r="BL19" s="227"/>
      <c r="BM19" s="227"/>
      <c r="BN19" s="227"/>
      <c r="BO19" s="228"/>
    </row>
    <row r="20" spans="1:67" s="27" customFormat="1" ht="14.25" customHeight="1">
      <c r="A20" s="244"/>
      <c r="B20" s="242"/>
      <c r="C20" s="242"/>
      <c r="D20" s="242"/>
      <c r="E20" s="225"/>
      <c r="F20" s="242"/>
      <c r="G20" s="242"/>
      <c r="H20" s="243"/>
      <c r="I20" s="242"/>
      <c r="J20" s="242"/>
      <c r="K20" s="242"/>
      <c r="L20" s="242"/>
      <c r="M20" s="242"/>
      <c r="N20" s="242"/>
      <c r="O20" s="242"/>
      <c r="P20" s="242"/>
      <c r="Q20" s="242"/>
      <c r="R20" s="224"/>
      <c r="S20" s="224"/>
      <c r="T20" s="224"/>
      <c r="U20" s="242"/>
      <c r="V20" s="242"/>
      <c r="W20" s="242"/>
      <c r="X20" s="225"/>
      <c r="Y20" s="242"/>
      <c r="Z20" s="242"/>
      <c r="AA20" s="224"/>
      <c r="AB20" s="224"/>
      <c r="AC20" s="224"/>
      <c r="AD20" s="225"/>
      <c r="AE20" s="242"/>
      <c r="AF20" s="242"/>
      <c r="AG20" s="226"/>
      <c r="AH20" s="227"/>
      <c r="AI20" s="227"/>
      <c r="AJ20" s="227"/>
      <c r="AK20" s="227"/>
      <c r="AL20" s="227"/>
      <c r="AM20" s="227"/>
      <c r="AN20" s="227"/>
      <c r="AO20" s="227"/>
      <c r="AP20" s="227"/>
      <c r="AQ20" s="227"/>
      <c r="AR20" s="227"/>
      <c r="AS20" s="227"/>
      <c r="AT20" s="227"/>
      <c r="AU20" s="227"/>
      <c r="AV20" s="227"/>
      <c r="AW20" s="227"/>
      <c r="AX20" s="227"/>
      <c r="AY20" s="227"/>
      <c r="AZ20" s="227"/>
      <c r="BA20" s="227"/>
      <c r="BB20" s="227"/>
      <c r="BC20" s="227"/>
      <c r="BD20" s="227"/>
      <c r="BE20" s="227"/>
      <c r="BF20" s="227"/>
      <c r="BG20" s="227"/>
      <c r="BH20" s="227"/>
      <c r="BI20" s="227"/>
      <c r="BJ20" s="227"/>
      <c r="BK20" s="227"/>
      <c r="BL20" s="227"/>
      <c r="BM20" s="227"/>
      <c r="BN20" s="227"/>
      <c r="BO20" s="228"/>
    </row>
    <row r="21" spans="1:67" s="27" customFormat="1" ht="14.25" customHeight="1">
      <c r="A21" s="244"/>
      <c r="B21" s="242"/>
      <c r="C21" s="242"/>
      <c r="D21" s="242"/>
      <c r="E21" s="225"/>
      <c r="F21" s="242"/>
      <c r="G21" s="242"/>
      <c r="H21" s="243"/>
      <c r="I21" s="242"/>
      <c r="J21" s="242"/>
      <c r="K21" s="242"/>
      <c r="L21" s="242"/>
      <c r="M21" s="242"/>
      <c r="N21" s="242"/>
      <c r="O21" s="242"/>
      <c r="P21" s="242"/>
      <c r="Q21" s="242"/>
      <c r="R21" s="224"/>
      <c r="S21" s="224"/>
      <c r="T21" s="224"/>
      <c r="U21" s="242"/>
      <c r="V21" s="242"/>
      <c r="W21" s="242"/>
      <c r="X21" s="225"/>
      <c r="Y21" s="242"/>
      <c r="Z21" s="242"/>
      <c r="AA21" s="224"/>
      <c r="AB21" s="224"/>
      <c r="AC21" s="224"/>
      <c r="AD21" s="225"/>
      <c r="AE21" s="242"/>
      <c r="AF21" s="242"/>
      <c r="AG21" s="226"/>
      <c r="AH21" s="227"/>
      <c r="AI21" s="227"/>
      <c r="AJ21" s="227"/>
      <c r="AK21" s="227"/>
      <c r="AL21" s="227"/>
      <c r="AM21" s="227"/>
      <c r="AN21" s="227"/>
      <c r="AO21" s="227"/>
      <c r="AP21" s="227"/>
      <c r="AQ21" s="227"/>
      <c r="AR21" s="227"/>
      <c r="AS21" s="227"/>
      <c r="AT21" s="227"/>
      <c r="AU21" s="227"/>
      <c r="AV21" s="227"/>
      <c r="AW21" s="227"/>
      <c r="AX21" s="227"/>
      <c r="AY21" s="227"/>
      <c r="AZ21" s="227"/>
      <c r="BA21" s="227"/>
      <c r="BB21" s="227"/>
      <c r="BC21" s="227"/>
      <c r="BD21" s="227"/>
      <c r="BE21" s="227"/>
      <c r="BF21" s="227"/>
      <c r="BG21" s="227"/>
      <c r="BH21" s="227"/>
      <c r="BI21" s="227"/>
      <c r="BJ21" s="227"/>
      <c r="BK21" s="227"/>
      <c r="BL21" s="227"/>
      <c r="BM21" s="227"/>
      <c r="BN21" s="227"/>
      <c r="BO21" s="228"/>
    </row>
    <row r="22" spans="1:67" s="27" customFormat="1" ht="14.25" customHeight="1">
      <c r="A22" s="244"/>
      <c r="B22" s="242"/>
      <c r="C22" s="242"/>
      <c r="D22" s="242"/>
      <c r="E22" s="225"/>
      <c r="F22" s="242"/>
      <c r="G22" s="242"/>
      <c r="H22" s="243"/>
      <c r="I22" s="242"/>
      <c r="J22" s="242"/>
      <c r="K22" s="242"/>
      <c r="L22" s="242"/>
      <c r="M22" s="242"/>
      <c r="N22" s="242"/>
      <c r="O22" s="242"/>
      <c r="P22" s="242"/>
      <c r="Q22" s="242"/>
      <c r="R22" s="224"/>
      <c r="S22" s="224"/>
      <c r="T22" s="224"/>
      <c r="U22" s="242"/>
      <c r="V22" s="242"/>
      <c r="W22" s="242"/>
      <c r="X22" s="225"/>
      <c r="Y22" s="242"/>
      <c r="Z22" s="242"/>
      <c r="AA22" s="224"/>
      <c r="AB22" s="224"/>
      <c r="AC22" s="224"/>
      <c r="AD22" s="225"/>
      <c r="AE22" s="242"/>
      <c r="AF22" s="242"/>
      <c r="AG22" s="226"/>
      <c r="AH22" s="227"/>
      <c r="AI22" s="227"/>
      <c r="AJ22" s="227"/>
      <c r="AK22" s="227"/>
      <c r="AL22" s="227"/>
      <c r="AM22" s="227"/>
      <c r="AN22" s="227"/>
      <c r="AO22" s="227"/>
      <c r="AP22" s="227"/>
      <c r="AQ22" s="227"/>
      <c r="AR22" s="227"/>
      <c r="AS22" s="227"/>
      <c r="AT22" s="227"/>
      <c r="AU22" s="227"/>
      <c r="AV22" s="227"/>
      <c r="AW22" s="227"/>
      <c r="AX22" s="227"/>
      <c r="AY22" s="227"/>
      <c r="AZ22" s="227"/>
      <c r="BA22" s="227"/>
      <c r="BB22" s="227"/>
      <c r="BC22" s="227"/>
      <c r="BD22" s="227"/>
      <c r="BE22" s="227"/>
      <c r="BF22" s="227"/>
      <c r="BG22" s="227"/>
      <c r="BH22" s="227"/>
      <c r="BI22" s="227"/>
      <c r="BJ22" s="227"/>
      <c r="BK22" s="227"/>
      <c r="BL22" s="227"/>
      <c r="BM22" s="227"/>
      <c r="BN22" s="227"/>
      <c r="BO22" s="228"/>
    </row>
    <row r="23" spans="1:67" s="27" customFormat="1" ht="14.25" customHeight="1">
      <c r="A23" s="244"/>
      <c r="B23" s="242"/>
      <c r="C23" s="242"/>
      <c r="D23" s="242"/>
      <c r="E23" s="225"/>
      <c r="F23" s="242"/>
      <c r="G23" s="242"/>
      <c r="H23" s="243"/>
      <c r="I23" s="242"/>
      <c r="J23" s="242"/>
      <c r="K23" s="242"/>
      <c r="L23" s="242"/>
      <c r="M23" s="242"/>
      <c r="N23" s="242"/>
      <c r="O23" s="242"/>
      <c r="P23" s="242"/>
      <c r="Q23" s="242"/>
      <c r="R23" s="224"/>
      <c r="S23" s="224"/>
      <c r="T23" s="224"/>
      <c r="U23" s="242"/>
      <c r="V23" s="242"/>
      <c r="W23" s="242"/>
      <c r="X23" s="225"/>
      <c r="Y23" s="242"/>
      <c r="Z23" s="242"/>
      <c r="AA23" s="224"/>
      <c r="AB23" s="224"/>
      <c r="AC23" s="224"/>
      <c r="AD23" s="225"/>
      <c r="AE23" s="242"/>
      <c r="AF23" s="242"/>
      <c r="AG23" s="226"/>
      <c r="AH23" s="227"/>
      <c r="AI23" s="227"/>
      <c r="AJ23" s="227"/>
      <c r="AK23" s="227"/>
      <c r="AL23" s="227"/>
      <c r="AM23" s="227"/>
      <c r="AN23" s="227"/>
      <c r="AO23" s="227"/>
      <c r="AP23" s="227"/>
      <c r="AQ23" s="227"/>
      <c r="AR23" s="227"/>
      <c r="AS23" s="227"/>
      <c r="AT23" s="227"/>
      <c r="AU23" s="227"/>
      <c r="AV23" s="227"/>
      <c r="AW23" s="227"/>
      <c r="AX23" s="227"/>
      <c r="AY23" s="227"/>
      <c r="AZ23" s="227"/>
      <c r="BA23" s="227"/>
      <c r="BB23" s="227"/>
      <c r="BC23" s="227"/>
      <c r="BD23" s="227"/>
      <c r="BE23" s="227"/>
      <c r="BF23" s="227"/>
      <c r="BG23" s="227"/>
      <c r="BH23" s="227"/>
      <c r="BI23" s="227"/>
      <c r="BJ23" s="227"/>
      <c r="BK23" s="227"/>
      <c r="BL23" s="227"/>
      <c r="BM23" s="227"/>
      <c r="BN23" s="227"/>
      <c r="BO23" s="228"/>
    </row>
    <row r="24" spans="1:67" s="27" customFormat="1" ht="14.25" customHeight="1">
      <c r="A24" s="244"/>
      <c r="B24" s="242"/>
      <c r="C24" s="242"/>
      <c r="D24" s="242"/>
      <c r="E24" s="225"/>
      <c r="F24" s="242"/>
      <c r="G24" s="242"/>
      <c r="H24" s="243"/>
      <c r="I24" s="242"/>
      <c r="J24" s="242"/>
      <c r="K24" s="242"/>
      <c r="L24" s="242"/>
      <c r="M24" s="242"/>
      <c r="N24" s="242"/>
      <c r="O24" s="242"/>
      <c r="P24" s="242"/>
      <c r="Q24" s="242"/>
      <c r="R24" s="224"/>
      <c r="S24" s="224"/>
      <c r="T24" s="224"/>
      <c r="U24" s="242"/>
      <c r="V24" s="242"/>
      <c r="W24" s="242"/>
      <c r="X24" s="225"/>
      <c r="Y24" s="242"/>
      <c r="Z24" s="242"/>
      <c r="AA24" s="224"/>
      <c r="AB24" s="224"/>
      <c r="AC24" s="224"/>
      <c r="AD24" s="225"/>
      <c r="AE24" s="242"/>
      <c r="AF24" s="242"/>
      <c r="AG24" s="226"/>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227"/>
      <c r="BJ24" s="227"/>
      <c r="BK24" s="227"/>
      <c r="BL24" s="227"/>
      <c r="BM24" s="227"/>
      <c r="BN24" s="227"/>
      <c r="BO24" s="228"/>
    </row>
    <row r="25" spans="1:67" s="27" customFormat="1" ht="14.25" customHeight="1">
      <c r="A25" s="236"/>
      <c r="B25" s="237"/>
      <c r="C25" s="237"/>
      <c r="D25" s="238"/>
      <c r="E25" s="225"/>
      <c r="F25" s="242"/>
      <c r="G25" s="242"/>
      <c r="H25" s="243"/>
      <c r="I25" s="242"/>
      <c r="J25" s="242"/>
      <c r="K25" s="242"/>
      <c r="L25" s="242"/>
      <c r="M25" s="242"/>
      <c r="N25" s="242"/>
      <c r="O25" s="242"/>
      <c r="P25" s="242"/>
      <c r="Q25" s="242"/>
      <c r="R25" s="224"/>
      <c r="S25" s="224"/>
      <c r="T25" s="224"/>
      <c r="U25" s="242"/>
      <c r="V25" s="242"/>
      <c r="W25" s="242"/>
      <c r="X25" s="225"/>
      <c r="Y25" s="242"/>
      <c r="Z25" s="242"/>
      <c r="AA25" s="224"/>
      <c r="AB25" s="224"/>
      <c r="AC25" s="224"/>
      <c r="AD25" s="225"/>
      <c r="AE25" s="242"/>
      <c r="AF25" s="242"/>
      <c r="AG25" s="226"/>
      <c r="AH25" s="227"/>
      <c r="AI25" s="227"/>
      <c r="AJ25" s="227"/>
      <c r="AK25" s="227"/>
      <c r="AL25" s="227"/>
      <c r="AM25" s="227"/>
      <c r="AN25" s="227"/>
      <c r="AO25" s="227"/>
      <c r="AP25" s="227"/>
      <c r="AQ25" s="227"/>
      <c r="AR25" s="227"/>
      <c r="AS25" s="227"/>
      <c r="AT25" s="227"/>
      <c r="AU25" s="227"/>
      <c r="AV25" s="227"/>
      <c r="AW25" s="227"/>
      <c r="AX25" s="227"/>
      <c r="AY25" s="227"/>
      <c r="AZ25" s="227"/>
      <c r="BA25" s="227"/>
      <c r="BB25" s="227"/>
      <c r="BC25" s="227"/>
      <c r="BD25" s="227"/>
      <c r="BE25" s="227"/>
      <c r="BF25" s="227"/>
      <c r="BG25" s="227"/>
      <c r="BH25" s="227"/>
      <c r="BI25" s="227"/>
      <c r="BJ25" s="227"/>
      <c r="BK25" s="227"/>
      <c r="BL25" s="227"/>
      <c r="BM25" s="227"/>
      <c r="BN25" s="227"/>
      <c r="BO25" s="228"/>
    </row>
    <row r="26" spans="1:67" s="27" customFormat="1" ht="14.25" customHeight="1">
      <c r="A26" s="236"/>
      <c r="B26" s="237"/>
      <c r="C26" s="237"/>
      <c r="D26" s="238"/>
      <c r="E26" s="225"/>
      <c r="F26" s="225"/>
      <c r="G26" s="225"/>
      <c r="H26" s="239"/>
      <c r="I26" s="240"/>
      <c r="J26" s="240"/>
      <c r="K26" s="240"/>
      <c r="L26" s="240"/>
      <c r="M26" s="240"/>
      <c r="N26" s="240"/>
      <c r="O26" s="240"/>
      <c r="P26" s="240"/>
      <c r="Q26" s="241"/>
      <c r="R26" s="224"/>
      <c r="S26" s="224"/>
      <c r="T26" s="224"/>
      <c r="U26" s="242"/>
      <c r="V26" s="242"/>
      <c r="W26" s="242"/>
      <c r="X26" s="225"/>
      <c r="Y26" s="225"/>
      <c r="Z26" s="225"/>
      <c r="AA26" s="224"/>
      <c r="AB26" s="224"/>
      <c r="AC26" s="224"/>
      <c r="AD26" s="225"/>
      <c r="AE26" s="225"/>
      <c r="AF26" s="225"/>
      <c r="AG26" s="226"/>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227"/>
      <c r="BI26" s="227"/>
      <c r="BJ26" s="227"/>
      <c r="BK26" s="227"/>
      <c r="BL26" s="227"/>
      <c r="BM26" s="227"/>
      <c r="BN26" s="227"/>
      <c r="BO26" s="228"/>
    </row>
    <row r="27" spans="1:67" ht="14.25" customHeight="1">
      <c r="A27" s="229"/>
      <c r="B27" s="230"/>
      <c r="C27" s="230"/>
      <c r="D27" s="231"/>
      <c r="E27" s="232"/>
      <c r="F27" s="233"/>
      <c r="G27" s="233"/>
      <c r="H27" s="234"/>
      <c r="I27" s="233"/>
      <c r="J27" s="233"/>
      <c r="K27" s="233"/>
      <c r="L27" s="233"/>
      <c r="M27" s="233"/>
      <c r="N27" s="233"/>
      <c r="O27" s="233"/>
      <c r="P27" s="233"/>
      <c r="Q27" s="233"/>
      <c r="R27" s="235"/>
      <c r="S27" s="235"/>
      <c r="T27" s="235"/>
      <c r="U27" s="233"/>
      <c r="V27" s="233"/>
      <c r="W27" s="233"/>
      <c r="X27" s="232"/>
      <c r="Y27" s="233"/>
      <c r="Z27" s="233"/>
      <c r="AA27" s="235"/>
      <c r="AB27" s="235"/>
      <c r="AC27" s="235"/>
      <c r="AD27" s="212"/>
      <c r="AE27" s="212"/>
      <c r="AF27" s="212"/>
      <c r="AG27" s="213"/>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214"/>
      <c r="BO27" s="215"/>
    </row>
    <row r="28" spans="1:67" ht="12" customHeight="1" thickBot="1">
      <c r="A28" s="216"/>
      <c r="B28" s="217"/>
      <c r="C28" s="217"/>
      <c r="D28" s="217"/>
      <c r="E28" s="218"/>
      <c r="F28" s="219"/>
      <c r="G28" s="220"/>
      <c r="H28" s="221"/>
      <c r="I28" s="222"/>
      <c r="J28" s="222"/>
      <c r="K28" s="222"/>
      <c r="L28" s="222"/>
      <c r="M28" s="222"/>
      <c r="N28" s="222"/>
      <c r="O28" s="222"/>
      <c r="P28" s="222"/>
      <c r="Q28" s="222"/>
      <c r="R28" s="217"/>
      <c r="S28" s="217"/>
      <c r="T28" s="217"/>
      <c r="U28" s="222"/>
      <c r="V28" s="222"/>
      <c r="W28" s="222"/>
      <c r="X28" s="218"/>
      <c r="Y28" s="219"/>
      <c r="Z28" s="220"/>
      <c r="AA28" s="222"/>
      <c r="AB28" s="222"/>
      <c r="AC28" s="222"/>
      <c r="AD28" s="223"/>
      <c r="AE28" s="222"/>
      <c r="AF28" s="222"/>
      <c r="AG28" s="209"/>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1"/>
    </row>
  </sheetData>
  <mergeCells count="2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11:D11"/>
    <mergeCell ref="E11:G11"/>
    <mergeCell ref="H11:Q11"/>
    <mergeCell ref="R11:T11"/>
    <mergeCell ref="U11:W11"/>
    <mergeCell ref="X11:Z11"/>
    <mergeCell ref="AA11:AC11"/>
    <mergeCell ref="AD11:AF11"/>
    <mergeCell ref="AG11:BO11"/>
    <mergeCell ref="A12:D12"/>
    <mergeCell ref="E12:G12"/>
    <mergeCell ref="H12:Q12"/>
    <mergeCell ref="R12:T12"/>
    <mergeCell ref="U12:W12"/>
    <mergeCell ref="X12:Z12"/>
    <mergeCell ref="AA12:AC12"/>
    <mergeCell ref="AD12:AF12"/>
    <mergeCell ref="AG12:BO12"/>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5:D15"/>
    <mergeCell ref="E15:G15"/>
    <mergeCell ref="H15:Q15"/>
    <mergeCell ref="R15:T15"/>
    <mergeCell ref="U15:W15"/>
    <mergeCell ref="X15:Z15"/>
    <mergeCell ref="AA15:AC15"/>
    <mergeCell ref="AD15:AF15"/>
    <mergeCell ref="AG15:BO15"/>
    <mergeCell ref="A16:D16"/>
    <mergeCell ref="E16:G16"/>
    <mergeCell ref="H16:Q16"/>
    <mergeCell ref="R16:T16"/>
    <mergeCell ref="U16:W16"/>
    <mergeCell ref="X16:Z16"/>
    <mergeCell ref="AA16:AC16"/>
    <mergeCell ref="AD16:AF16"/>
    <mergeCell ref="AG16:BO16"/>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9:D19"/>
    <mergeCell ref="E19:G19"/>
    <mergeCell ref="H19:Q19"/>
    <mergeCell ref="R19:T19"/>
    <mergeCell ref="U19:W19"/>
    <mergeCell ref="X19:Z19"/>
    <mergeCell ref="AA19:AC19"/>
    <mergeCell ref="AD19:AF19"/>
    <mergeCell ref="AG19:BO19"/>
    <mergeCell ref="A20:D20"/>
    <mergeCell ref="E20:G20"/>
    <mergeCell ref="H20:Q20"/>
    <mergeCell ref="R20:T20"/>
    <mergeCell ref="U20:W20"/>
    <mergeCell ref="X20:Z20"/>
    <mergeCell ref="AA20:AC20"/>
    <mergeCell ref="AD20:AF20"/>
    <mergeCell ref="AG20:BO20"/>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3:D23"/>
    <mergeCell ref="E23:G23"/>
    <mergeCell ref="H23:Q23"/>
    <mergeCell ref="R23:T23"/>
    <mergeCell ref="U23:W23"/>
    <mergeCell ref="X23:Z23"/>
    <mergeCell ref="AA23:AC23"/>
    <mergeCell ref="AD23:AF23"/>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G25:BO25"/>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G28:BO28"/>
    <mergeCell ref="AD27:AF27"/>
    <mergeCell ref="AG27:BO27"/>
    <mergeCell ref="A28:D28"/>
    <mergeCell ref="E28:G28"/>
    <mergeCell ref="H28:Q28"/>
    <mergeCell ref="R28:T28"/>
    <mergeCell ref="U28:W28"/>
    <mergeCell ref="X28:Z28"/>
    <mergeCell ref="AA28:AC28"/>
    <mergeCell ref="AD28:AF28"/>
  </mergeCells>
  <phoneticPr fontId="2"/>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115" zoomScaleNormal="115" workbookViewId="0">
      <pane xSplit="3" ySplit="5" topLeftCell="D21" activePane="bottomRight" state="frozen"/>
      <selection pane="topRight" activeCell="D1" sqref="D1"/>
      <selection pane="bottomLeft" activeCell="A6" sqref="A6"/>
      <selection pane="bottomRight" activeCell="F1" sqref="F1"/>
    </sheetView>
  </sheetViews>
  <sheetFormatPr defaultColWidth="1.625" defaultRowHeight="18.75"/>
  <cols>
    <col min="1" max="1" width="10.125" style="6" customWidth="1"/>
    <col min="2" max="2" width="3.625" style="6" bestFit="1" customWidth="1"/>
    <col min="3" max="3" width="34.125" style="6" bestFit="1" customWidth="1"/>
    <col min="4" max="4" width="32.625" style="6" bestFit="1" customWidth="1"/>
    <col min="5" max="5" width="10.625" style="6" customWidth="1"/>
    <col min="6" max="11" width="11" style="6" customWidth="1"/>
    <col min="12" max="12" width="9.625" style="6" customWidth="1"/>
    <col min="13" max="13" width="8" style="6" bestFit="1" customWidth="1"/>
    <col min="14" max="14" width="10.125" style="6" bestFit="1" customWidth="1"/>
    <col min="15" max="25" width="9.375" style="6" customWidth="1"/>
    <col min="26" max="26" width="20.125" style="6" customWidth="1"/>
    <col min="27" max="16384" width="1.625" style="6"/>
  </cols>
  <sheetData>
    <row r="1" spans="1:26" ht="33" customHeight="1">
      <c r="A1" s="53" t="s">
        <v>462</v>
      </c>
    </row>
    <row r="2" spans="1:26">
      <c r="B2" s="277" t="s">
        <v>460</v>
      </c>
      <c r="C2" s="279" t="s">
        <v>447</v>
      </c>
      <c r="D2" s="279"/>
      <c r="E2" s="280" t="s">
        <v>448</v>
      </c>
      <c r="F2" s="281" t="s">
        <v>475</v>
      </c>
      <c r="G2" s="282"/>
      <c r="H2" s="282"/>
      <c r="I2" s="283"/>
      <c r="J2" s="283"/>
      <c r="K2" s="284"/>
      <c r="L2" s="275" t="s">
        <v>449</v>
      </c>
      <c r="M2" s="275"/>
      <c r="N2" s="275"/>
      <c r="O2" s="276" t="s">
        <v>450</v>
      </c>
      <c r="P2" s="276"/>
      <c r="Q2" s="276"/>
      <c r="R2" s="276"/>
      <c r="S2" s="276"/>
      <c r="T2" s="276"/>
      <c r="U2" s="276"/>
      <c r="V2" s="276"/>
      <c r="W2" s="276"/>
      <c r="X2" s="276"/>
      <c r="Y2" s="265" t="s">
        <v>555</v>
      </c>
      <c r="Z2" s="268" t="s">
        <v>451</v>
      </c>
    </row>
    <row r="3" spans="1:26">
      <c r="B3" s="278"/>
      <c r="C3" s="270" t="s">
        <v>452</v>
      </c>
      <c r="D3" s="270" t="s">
        <v>453</v>
      </c>
      <c r="E3" s="280"/>
      <c r="F3" s="272" t="s">
        <v>482</v>
      </c>
      <c r="G3" s="272"/>
      <c r="H3" s="272"/>
      <c r="I3" s="273" t="s">
        <v>483</v>
      </c>
      <c r="J3" s="272"/>
      <c r="K3" s="272"/>
      <c r="L3" s="274" t="s">
        <v>454</v>
      </c>
      <c r="M3" s="274" t="s">
        <v>449</v>
      </c>
      <c r="N3" s="274" t="s">
        <v>455</v>
      </c>
      <c r="O3" s="276" t="s">
        <v>465</v>
      </c>
      <c r="P3" s="276"/>
      <c r="Q3" s="276" t="s">
        <v>466</v>
      </c>
      <c r="R3" s="276"/>
      <c r="S3" s="276" t="s">
        <v>456</v>
      </c>
      <c r="T3" s="276"/>
      <c r="U3" s="276" t="s">
        <v>467</v>
      </c>
      <c r="V3" s="276"/>
      <c r="W3" s="276" t="s">
        <v>468</v>
      </c>
      <c r="X3" s="276"/>
      <c r="Y3" s="266"/>
      <c r="Z3" s="269"/>
    </row>
    <row r="4" spans="1:26">
      <c r="B4" s="278"/>
      <c r="C4" s="271"/>
      <c r="D4" s="271"/>
      <c r="E4" s="280"/>
      <c r="F4" s="50" t="s">
        <v>457</v>
      </c>
      <c r="G4" s="50" t="s">
        <v>463</v>
      </c>
      <c r="H4" s="50" t="s">
        <v>464</v>
      </c>
      <c r="I4" s="50" t="s">
        <v>457</v>
      </c>
      <c r="J4" s="50" t="s">
        <v>463</v>
      </c>
      <c r="K4" s="50" t="s">
        <v>464</v>
      </c>
      <c r="L4" s="275"/>
      <c r="M4" s="275"/>
      <c r="N4" s="275"/>
      <c r="O4" s="62" t="s">
        <v>458</v>
      </c>
      <c r="P4" s="62" t="s">
        <v>459</v>
      </c>
      <c r="Q4" s="62" t="s">
        <v>458</v>
      </c>
      <c r="R4" s="62" t="s">
        <v>459</v>
      </c>
      <c r="S4" s="62" t="s">
        <v>458</v>
      </c>
      <c r="T4" s="62" t="s">
        <v>459</v>
      </c>
      <c r="U4" s="62" t="s">
        <v>458</v>
      </c>
      <c r="V4" s="62" t="s">
        <v>459</v>
      </c>
      <c r="W4" s="62" t="s">
        <v>458</v>
      </c>
      <c r="X4" s="62" t="s">
        <v>459</v>
      </c>
      <c r="Y4" s="267"/>
      <c r="Z4" s="269"/>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c r="W25" s="49">
        <v>44208</v>
      </c>
      <c r="X25" s="49"/>
      <c r="Y25" s="49"/>
      <c r="Z25" s="45"/>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60">
        <v>44172</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60">
        <v>44172</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24">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24">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24">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24">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24">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24">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24">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24">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24">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24">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24">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36">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24">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36">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36">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36">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48">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36">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36">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36">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36">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36">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72">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24">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36">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24">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24">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24">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24">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5BBB3ECA-BADC-403A-AC50-EF2498248AAB}"/>
  <mergeCells count="20">
    <mergeCell ref="B2:B4"/>
    <mergeCell ref="C2:D2"/>
    <mergeCell ref="E2:E4"/>
    <mergeCell ref="F2:K2"/>
    <mergeCell ref="L2:N2"/>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90624-9CB6-45E1-9EF4-AAC70B7BD31A}">
  <dimension ref="A1:AB1000"/>
  <sheetViews>
    <sheetView tabSelected="1" workbookViewId="0"/>
  </sheetViews>
  <sheetFormatPr defaultColWidth="12.625" defaultRowHeight="15" customHeight="1"/>
  <cols>
    <col min="1" max="1" width="4.625" style="126" customWidth="1"/>
    <col min="2" max="2" width="3.5" style="126" customWidth="1"/>
    <col min="3" max="3" width="20.875" style="126" customWidth="1"/>
    <col min="4" max="4" width="22.125" style="126" customWidth="1"/>
    <col min="5" max="5" width="16.125" style="126" customWidth="1"/>
    <col min="6" max="6" width="10.5" style="126" customWidth="1"/>
    <col min="7" max="7" width="5.125" style="126" customWidth="1"/>
    <col min="8" max="8" width="10.625" style="126" customWidth="1"/>
    <col min="9" max="10" width="8.625" style="126" customWidth="1"/>
    <col min="11" max="11" width="45.875" style="126" customWidth="1"/>
    <col min="12" max="12" width="37.5" style="126" customWidth="1"/>
    <col min="13" max="18" width="8.625" style="126" customWidth="1"/>
    <col min="19" max="19" width="26" style="126" customWidth="1"/>
    <col min="20" max="28" width="1.5" style="126" customWidth="1"/>
    <col min="29" max="16384" width="12.625" style="126"/>
  </cols>
  <sheetData>
    <row r="1" spans="1:28" ht="33" customHeight="1">
      <c r="A1" s="124" t="s">
        <v>773</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row>
    <row r="2" spans="1:28" ht="15.75" customHeight="1">
      <c r="A2" s="125"/>
      <c r="B2" s="288" t="s">
        <v>774</v>
      </c>
      <c r="C2" s="127" t="s">
        <v>671</v>
      </c>
      <c r="D2" s="128" t="s">
        <v>775</v>
      </c>
      <c r="E2" s="291" t="s">
        <v>776</v>
      </c>
      <c r="F2" s="292"/>
      <c r="G2" s="292"/>
      <c r="H2" s="292"/>
      <c r="I2" s="292"/>
      <c r="J2" s="292"/>
      <c r="K2" s="292"/>
      <c r="L2" s="292"/>
      <c r="M2" s="292"/>
      <c r="N2" s="292"/>
      <c r="O2" s="292"/>
      <c r="P2" s="292"/>
      <c r="Q2" s="292"/>
      <c r="R2" s="293"/>
      <c r="S2" s="294" t="s">
        <v>777</v>
      </c>
      <c r="T2" s="125"/>
      <c r="U2" s="125"/>
      <c r="V2" s="125"/>
      <c r="W2" s="125"/>
      <c r="X2" s="125"/>
      <c r="Y2" s="125"/>
      <c r="Z2" s="125"/>
      <c r="AA2" s="125"/>
      <c r="AB2" s="125"/>
    </row>
    <row r="3" spans="1:28" ht="15.75" customHeight="1">
      <c r="A3" s="125"/>
      <c r="B3" s="289"/>
      <c r="C3" s="295" t="s">
        <v>778</v>
      </c>
      <c r="D3" s="296" t="s">
        <v>779</v>
      </c>
      <c r="E3" s="297" t="s">
        <v>780</v>
      </c>
      <c r="F3" s="298" t="s">
        <v>781</v>
      </c>
      <c r="G3" s="292"/>
      <c r="H3" s="292"/>
      <c r="I3" s="292"/>
      <c r="J3" s="293"/>
      <c r="K3" s="129"/>
      <c r="L3" s="189"/>
      <c r="M3" s="298" t="s">
        <v>782</v>
      </c>
      <c r="N3" s="292"/>
      <c r="O3" s="293"/>
      <c r="P3" s="298" t="s">
        <v>783</v>
      </c>
      <c r="Q3" s="292"/>
      <c r="R3" s="293"/>
      <c r="S3" s="289"/>
      <c r="T3" s="125"/>
      <c r="U3" s="125"/>
      <c r="V3" s="125"/>
      <c r="W3" s="125"/>
      <c r="X3" s="125"/>
      <c r="Y3" s="125"/>
      <c r="Z3" s="125"/>
      <c r="AA3" s="125"/>
      <c r="AB3" s="125"/>
    </row>
    <row r="4" spans="1:28" ht="15.75" customHeight="1">
      <c r="A4" s="125"/>
      <c r="B4" s="290"/>
      <c r="C4" s="290"/>
      <c r="D4" s="290"/>
      <c r="E4" s="290"/>
      <c r="F4" s="129" t="s">
        <v>784</v>
      </c>
      <c r="G4" s="129" t="s">
        <v>785</v>
      </c>
      <c r="H4" s="129" t="s">
        <v>786</v>
      </c>
      <c r="I4" s="130" t="s">
        <v>787</v>
      </c>
      <c r="J4" s="130" t="s">
        <v>788</v>
      </c>
      <c r="K4" s="129" t="s">
        <v>777</v>
      </c>
      <c r="L4" s="129" t="s">
        <v>848</v>
      </c>
      <c r="M4" s="129" t="s">
        <v>784</v>
      </c>
      <c r="N4" s="129" t="s">
        <v>786</v>
      </c>
      <c r="O4" s="129" t="s">
        <v>789</v>
      </c>
      <c r="P4" s="129" t="s">
        <v>784</v>
      </c>
      <c r="Q4" s="129" t="s">
        <v>786</v>
      </c>
      <c r="R4" s="129" t="s">
        <v>789</v>
      </c>
      <c r="S4" s="290"/>
      <c r="T4" s="125"/>
      <c r="U4" s="125"/>
      <c r="V4" s="125"/>
      <c r="W4" s="125"/>
      <c r="X4" s="125"/>
      <c r="Y4" s="125"/>
      <c r="Z4" s="125"/>
      <c r="AA4" s="125"/>
      <c r="AB4" s="125"/>
    </row>
    <row r="5" spans="1:28" ht="15.75" customHeight="1">
      <c r="A5" s="125"/>
      <c r="B5" s="131"/>
      <c r="C5" s="132"/>
      <c r="D5" s="132"/>
      <c r="E5" s="132"/>
      <c r="F5" s="132"/>
      <c r="G5" s="132"/>
      <c r="H5" s="132"/>
      <c r="I5" s="132"/>
      <c r="J5" s="132"/>
      <c r="K5" s="132"/>
      <c r="L5" s="132"/>
      <c r="M5" s="132"/>
      <c r="N5" s="132"/>
      <c r="O5" s="132"/>
      <c r="P5" s="132"/>
      <c r="Q5" s="132"/>
      <c r="R5" s="132"/>
      <c r="S5" s="133"/>
      <c r="T5" s="125"/>
      <c r="U5" s="125"/>
      <c r="V5" s="125"/>
      <c r="W5" s="125"/>
      <c r="X5" s="125"/>
      <c r="Y5" s="125"/>
      <c r="Z5" s="125"/>
      <c r="AA5" s="125"/>
      <c r="AB5" s="125"/>
    </row>
    <row r="6" spans="1:28" ht="15.75" customHeight="1">
      <c r="A6" s="125"/>
      <c r="B6" s="134">
        <f t="shared" ref="B6:B13" si="0">ROW()-5</f>
        <v>1</v>
      </c>
      <c r="C6" s="135" t="s">
        <v>790</v>
      </c>
      <c r="D6" s="136" t="s">
        <v>791</v>
      </c>
      <c r="E6" s="285">
        <v>44186</v>
      </c>
      <c r="F6" s="137">
        <v>44211</v>
      </c>
      <c r="G6" s="138" t="s">
        <v>792</v>
      </c>
      <c r="H6" s="139" t="s">
        <v>793</v>
      </c>
      <c r="I6" s="140"/>
      <c r="J6" s="190"/>
      <c r="K6" s="141" t="s">
        <v>870</v>
      </c>
      <c r="L6" s="141"/>
      <c r="M6" s="142"/>
      <c r="N6" s="142"/>
      <c r="O6" s="142"/>
      <c r="P6" s="143">
        <v>43876</v>
      </c>
      <c r="Q6" s="142"/>
      <c r="R6" s="142"/>
      <c r="S6" s="144"/>
      <c r="T6" s="125"/>
      <c r="U6" s="125"/>
      <c r="V6" s="125"/>
      <c r="W6" s="125"/>
      <c r="X6" s="125"/>
      <c r="Y6" s="125"/>
      <c r="Z6" s="125"/>
      <c r="AA6" s="125"/>
      <c r="AB6" s="125"/>
    </row>
    <row r="7" spans="1:28" ht="15.75" customHeight="1">
      <c r="A7" s="125"/>
      <c r="B7" s="134">
        <f t="shared" si="0"/>
        <v>2</v>
      </c>
      <c r="C7" s="135" t="s">
        <v>794</v>
      </c>
      <c r="D7" s="136" t="s">
        <v>795</v>
      </c>
      <c r="E7" s="286"/>
      <c r="F7" s="145">
        <v>44201</v>
      </c>
      <c r="G7" s="146" t="s">
        <v>792</v>
      </c>
      <c r="H7" s="147">
        <v>44202</v>
      </c>
      <c r="I7" s="148" t="s">
        <v>560</v>
      </c>
      <c r="J7" s="191" t="s">
        <v>847</v>
      </c>
      <c r="K7" s="149"/>
      <c r="L7" s="149"/>
      <c r="M7" s="142"/>
      <c r="N7" s="142"/>
      <c r="O7" s="142"/>
      <c r="P7" s="143">
        <v>43876</v>
      </c>
      <c r="Q7" s="142"/>
      <c r="R7" s="142"/>
      <c r="S7" s="144"/>
      <c r="T7" s="125"/>
      <c r="U7" s="125"/>
      <c r="V7" s="125"/>
      <c r="W7" s="125"/>
      <c r="X7" s="125"/>
      <c r="Y7" s="125"/>
      <c r="Z7" s="125"/>
      <c r="AA7" s="125"/>
      <c r="AB7" s="125"/>
    </row>
    <row r="8" spans="1:28" ht="15.75" customHeight="1">
      <c r="A8" s="125"/>
      <c r="B8" s="134">
        <f t="shared" si="0"/>
        <v>3</v>
      </c>
      <c r="C8" s="150" t="s">
        <v>796</v>
      </c>
      <c r="D8" s="151" t="s">
        <v>797</v>
      </c>
      <c r="E8" s="286"/>
      <c r="F8" s="197">
        <v>44203</v>
      </c>
      <c r="G8" s="171" t="s">
        <v>792</v>
      </c>
      <c r="H8" s="147">
        <v>44207</v>
      </c>
      <c r="I8" s="202" t="s">
        <v>561</v>
      </c>
      <c r="J8" s="198"/>
      <c r="K8" s="203"/>
      <c r="L8" s="203"/>
      <c r="M8" s="142"/>
      <c r="N8" s="142"/>
      <c r="O8" s="142"/>
      <c r="P8" s="143">
        <v>43869</v>
      </c>
      <c r="Q8" s="142"/>
      <c r="R8" s="142"/>
      <c r="S8" s="144"/>
      <c r="T8" s="125"/>
      <c r="U8" s="125"/>
      <c r="V8" s="125"/>
      <c r="W8" s="125"/>
      <c r="X8" s="125"/>
      <c r="Y8" s="125"/>
      <c r="Z8" s="125"/>
      <c r="AA8" s="125"/>
      <c r="AB8" s="125"/>
    </row>
    <row r="9" spans="1:28" ht="15.75" customHeight="1">
      <c r="A9" s="125"/>
      <c r="B9" s="134">
        <f t="shared" si="0"/>
        <v>4</v>
      </c>
      <c r="C9" s="150" t="s">
        <v>798</v>
      </c>
      <c r="D9" s="151" t="s">
        <v>797</v>
      </c>
      <c r="E9" s="286"/>
      <c r="F9" s="145">
        <v>44190</v>
      </c>
      <c r="G9" s="146" t="s">
        <v>792</v>
      </c>
      <c r="H9" s="153">
        <v>44201</v>
      </c>
      <c r="I9" s="148" t="s">
        <v>560</v>
      </c>
      <c r="J9" s="191" t="s">
        <v>847</v>
      </c>
      <c r="K9" s="203"/>
      <c r="L9" s="149"/>
      <c r="M9" s="142"/>
      <c r="N9" s="142"/>
      <c r="O9" s="142"/>
      <c r="P9" s="143">
        <v>43869</v>
      </c>
      <c r="Q9" s="142"/>
      <c r="R9" s="142"/>
      <c r="S9" s="144"/>
      <c r="T9" s="125"/>
      <c r="U9" s="125"/>
      <c r="V9" s="125"/>
      <c r="W9" s="125"/>
      <c r="X9" s="125"/>
      <c r="Y9" s="125"/>
      <c r="Z9" s="125"/>
      <c r="AA9" s="125"/>
      <c r="AB9" s="125"/>
    </row>
    <row r="10" spans="1:28" ht="94.5" customHeight="1">
      <c r="A10" s="125"/>
      <c r="B10" s="134">
        <f t="shared" si="0"/>
        <v>5</v>
      </c>
      <c r="C10" s="154" t="s">
        <v>799</v>
      </c>
      <c r="D10" s="155" t="s">
        <v>800</v>
      </c>
      <c r="E10" s="286"/>
      <c r="F10" s="197">
        <v>44203</v>
      </c>
      <c r="G10" s="171" t="s">
        <v>792</v>
      </c>
      <c r="H10" s="196">
        <v>44204</v>
      </c>
      <c r="I10" s="191" t="s">
        <v>560</v>
      </c>
      <c r="J10" s="198" t="s">
        <v>561</v>
      </c>
      <c r="K10" s="199" t="s">
        <v>858</v>
      </c>
      <c r="L10" s="199" t="s">
        <v>849</v>
      </c>
      <c r="M10" s="142"/>
      <c r="N10" s="142"/>
      <c r="O10" s="142"/>
      <c r="P10" s="143">
        <v>43855</v>
      </c>
      <c r="Q10" s="142"/>
      <c r="R10" s="142"/>
      <c r="S10" s="144"/>
      <c r="T10" s="125"/>
      <c r="U10" s="125"/>
      <c r="V10" s="125"/>
      <c r="W10" s="125"/>
      <c r="X10" s="125"/>
      <c r="Y10" s="125"/>
      <c r="Z10" s="125"/>
      <c r="AA10" s="125"/>
      <c r="AB10" s="125"/>
    </row>
    <row r="11" spans="1:28" ht="15.75" customHeight="1">
      <c r="A11" s="125"/>
      <c r="B11" s="134">
        <f t="shared" si="0"/>
        <v>6</v>
      </c>
      <c r="C11" s="156" t="s">
        <v>680</v>
      </c>
      <c r="D11" s="157" t="s">
        <v>801</v>
      </c>
      <c r="E11" s="286"/>
      <c r="F11" s="197">
        <v>44203</v>
      </c>
      <c r="G11" s="171" t="s">
        <v>792</v>
      </c>
      <c r="H11" s="204">
        <v>44206</v>
      </c>
      <c r="I11" s="202" t="s">
        <v>561</v>
      </c>
      <c r="J11" s="198"/>
      <c r="K11" s="203" t="s">
        <v>863</v>
      </c>
      <c r="L11" s="203"/>
      <c r="M11" s="142"/>
      <c r="N11" s="142"/>
      <c r="O11" s="142"/>
      <c r="P11" s="158">
        <v>43876</v>
      </c>
      <c r="Q11" s="142"/>
      <c r="R11" s="142"/>
      <c r="S11" s="144"/>
      <c r="T11" s="125"/>
      <c r="U11" s="125"/>
      <c r="V11" s="125"/>
      <c r="W11" s="125"/>
      <c r="X11" s="125"/>
      <c r="Y11" s="125"/>
      <c r="Z11" s="125"/>
      <c r="AA11" s="125"/>
      <c r="AB11" s="125"/>
    </row>
    <row r="12" spans="1:28" ht="15.75" customHeight="1">
      <c r="A12" s="125"/>
      <c r="B12" s="134">
        <f t="shared" si="0"/>
        <v>7</v>
      </c>
      <c r="C12" s="159" t="s">
        <v>802</v>
      </c>
      <c r="D12" s="160" t="s">
        <v>803</v>
      </c>
      <c r="E12" s="286"/>
      <c r="F12" s="137">
        <v>44211</v>
      </c>
      <c r="G12" s="138" t="s">
        <v>792</v>
      </c>
      <c r="H12" s="139" t="s">
        <v>793</v>
      </c>
      <c r="I12" s="140"/>
      <c r="J12" s="190"/>
      <c r="K12" s="208" t="s">
        <v>877</v>
      </c>
      <c r="L12" s="161"/>
      <c r="M12" s="142"/>
      <c r="N12" s="142"/>
      <c r="O12" s="142"/>
      <c r="P12" s="143">
        <v>43869</v>
      </c>
      <c r="Q12" s="142"/>
      <c r="R12" s="142"/>
      <c r="S12" s="144" t="s">
        <v>878</v>
      </c>
      <c r="T12" s="125"/>
      <c r="U12" s="125"/>
      <c r="V12" s="125"/>
      <c r="W12" s="125"/>
      <c r="X12" s="125"/>
      <c r="Y12" s="125"/>
      <c r="Z12" s="125"/>
      <c r="AA12" s="125"/>
      <c r="AB12" s="125"/>
    </row>
    <row r="13" spans="1:28" ht="30.95" customHeight="1">
      <c r="A13" s="125"/>
      <c r="B13" s="134">
        <f t="shared" si="0"/>
        <v>8</v>
      </c>
      <c r="C13" s="156" t="s">
        <v>804</v>
      </c>
      <c r="D13" s="157" t="s">
        <v>872</v>
      </c>
      <c r="E13" s="286"/>
      <c r="F13" s="152">
        <v>44208</v>
      </c>
      <c r="G13" s="138" t="s">
        <v>806</v>
      </c>
      <c r="H13" s="205"/>
      <c r="I13" s="206"/>
      <c r="J13" s="192"/>
      <c r="K13" s="299" t="s">
        <v>879</v>
      </c>
      <c r="L13" s="141"/>
      <c r="M13" s="164"/>
      <c r="N13" s="164"/>
      <c r="O13" s="164"/>
      <c r="P13" s="143">
        <v>43869</v>
      </c>
      <c r="Q13" s="164"/>
      <c r="R13" s="164"/>
      <c r="S13" s="144" t="s">
        <v>873</v>
      </c>
      <c r="T13" s="125"/>
      <c r="U13" s="125"/>
      <c r="V13" s="125"/>
      <c r="W13" s="125"/>
      <c r="X13" s="125"/>
      <c r="Y13" s="125"/>
      <c r="Z13" s="125"/>
      <c r="AA13" s="125"/>
      <c r="AB13" s="125"/>
    </row>
    <row r="14" spans="1:28" ht="30.95" customHeight="1">
      <c r="A14" s="125"/>
      <c r="B14" s="134">
        <v>12</v>
      </c>
      <c r="C14" s="156" t="s">
        <v>807</v>
      </c>
      <c r="D14" s="157" t="s">
        <v>872</v>
      </c>
      <c r="E14" s="286"/>
      <c r="F14" s="152">
        <v>44208</v>
      </c>
      <c r="G14" s="138" t="s">
        <v>806</v>
      </c>
      <c r="H14" s="205"/>
      <c r="I14" s="207"/>
      <c r="J14" s="192"/>
      <c r="K14" s="300"/>
      <c r="L14" s="141"/>
      <c r="M14" s="165"/>
      <c r="N14" s="165"/>
      <c r="O14" s="165"/>
      <c r="P14" s="143">
        <v>43869</v>
      </c>
      <c r="Q14" s="165"/>
      <c r="R14" s="165"/>
      <c r="S14" s="144" t="s">
        <v>873</v>
      </c>
      <c r="T14" s="125"/>
      <c r="U14" s="125"/>
      <c r="V14" s="125"/>
      <c r="W14" s="125"/>
      <c r="X14" s="125"/>
      <c r="Y14" s="125"/>
      <c r="Z14" s="125"/>
      <c r="AA14" s="125"/>
      <c r="AB14" s="125"/>
    </row>
    <row r="15" spans="1:28" ht="30.95" customHeight="1">
      <c r="A15" s="125"/>
      <c r="B15" s="134">
        <v>13</v>
      </c>
      <c r="C15" s="156" t="s">
        <v>808</v>
      </c>
      <c r="D15" s="157" t="s">
        <v>872</v>
      </c>
      <c r="E15" s="286"/>
      <c r="F15" s="152">
        <v>44208</v>
      </c>
      <c r="G15" s="138" t="s">
        <v>806</v>
      </c>
      <c r="H15" s="205"/>
      <c r="I15" s="207"/>
      <c r="J15" s="192"/>
      <c r="K15" s="300"/>
      <c r="L15" s="141"/>
      <c r="M15" s="165"/>
      <c r="N15" s="165"/>
      <c r="O15" s="165"/>
      <c r="P15" s="143">
        <v>43869</v>
      </c>
      <c r="Q15" s="165"/>
      <c r="R15" s="165"/>
      <c r="S15" s="144" t="s">
        <v>873</v>
      </c>
      <c r="T15" s="125"/>
      <c r="U15" s="125"/>
      <c r="V15" s="125"/>
      <c r="W15" s="125"/>
      <c r="X15" s="125"/>
      <c r="Y15" s="125"/>
      <c r="Z15" s="125"/>
      <c r="AA15" s="125"/>
      <c r="AB15" s="125"/>
    </row>
    <row r="16" spans="1:28" ht="28.5">
      <c r="A16" s="125"/>
      <c r="B16" s="134">
        <v>14</v>
      </c>
      <c r="C16" s="156" t="s">
        <v>809</v>
      </c>
      <c r="D16" s="157" t="s">
        <v>810</v>
      </c>
      <c r="E16" s="286"/>
      <c r="F16" s="152">
        <v>44209</v>
      </c>
      <c r="G16" s="138" t="s">
        <v>806</v>
      </c>
      <c r="H16" s="138"/>
      <c r="I16" s="163"/>
      <c r="J16" s="192"/>
      <c r="K16" s="300"/>
      <c r="L16" s="141"/>
      <c r="M16" s="165"/>
      <c r="N16" s="165"/>
      <c r="O16" s="165"/>
      <c r="P16" s="143">
        <v>43869</v>
      </c>
      <c r="Q16" s="165"/>
      <c r="R16" s="165"/>
      <c r="S16" s="144" t="s">
        <v>873</v>
      </c>
      <c r="T16" s="125"/>
      <c r="U16" s="125"/>
      <c r="V16" s="125"/>
      <c r="W16" s="125"/>
      <c r="X16" s="125"/>
      <c r="Y16" s="125"/>
      <c r="Z16" s="125"/>
      <c r="AA16" s="125"/>
      <c r="AB16" s="125"/>
    </row>
    <row r="17" spans="1:28" ht="28.5">
      <c r="A17" s="125"/>
      <c r="B17" s="134">
        <v>15</v>
      </c>
      <c r="C17" s="156" t="s">
        <v>811</v>
      </c>
      <c r="D17" s="157" t="s">
        <v>871</v>
      </c>
      <c r="E17" s="286"/>
      <c r="F17" s="152">
        <v>44209</v>
      </c>
      <c r="G17" s="138" t="s">
        <v>806</v>
      </c>
      <c r="H17" s="138"/>
      <c r="I17" s="163"/>
      <c r="J17" s="192"/>
      <c r="K17" s="300"/>
      <c r="L17" s="141"/>
      <c r="M17" s="165"/>
      <c r="N17" s="165"/>
      <c r="O17" s="165"/>
      <c r="P17" s="143">
        <v>43862</v>
      </c>
      <c r="Q17" s="165"/>
      <c r="R17" s="165"/>
      <c r="S17" s="144" t="s">
        <v>873</v>
      </c>
      <c r="T17" s="125"/>
      <c r="U17" s="125"/>
      <c r="V17" s="125"/>
      <c r="W17" s="125"/>
      <c r="X17" s="125"/>
      <c r="Y17" s="125"/>
      <c r="Z17" s="125"/>
      <c r="AA17" s="125"/>
      <c r="AB17" s="125"/>
    </row>
    <row r="18" spans="1:28" ht="28.5">
      <c r="A18" s="125"/>
      <c r="B18" s="134">
        <v>16</v>
      </c>
      <c r="C18" s="156" t="s">
        <v>813</v>
      </c>
      <c r="D18" s="157" t="s">
        <v>814</v>
      </c>
      <c r="E18" s="286"/>
      <c r="F18" s="152">
        <v>44209</v>
      </c>
      <c r="G18" s="138" t="s">
        <v>806</v>
      </c>
      <c r="H18" s="138"/>
      <c r="I18" s="163"/>
      <c r="J18" s="192"/>
      <c r="K18" s="300"/>
      <c r="L18" s="141"/>
      <c r="M18" s="165"/>
      <c r="N18" s="165"/>
      <c r="O18" s="165"/>
      <c r="P18" s="143">
        <v>43869</v>
      </c>
      <c r="Q18" s="165"/>
      <c r="R18" s="165"/>
      <c r="S18" s="144" t="s">
        <v>873</v>
      </c>
      <c r="T18" s="125"/>
      <c r="U18" s="125"/>
      <c r="V18" s="125"/>
      <c r="W18" s="125"/>
      <c r="X18" s="125"/>
      <c r="Y18" s="125"/>
      <c r="Z18" s="125"/>
      <c r="AA18" s="125"/>
      <c r="AB18" s="125"/>
    </row>
    <row r="19" spans="1:28" ht="28.5">
      <c r="A19" s="125"/>
      <c r="B19" s="134">
        <v>17</v>
      </c>
      <c r="C19" s="156" t="s">
        <v>815</v>
      </c>
      <c r="D19" s="157" t="s">
        <v>814</v>
      </c>
      <c r="E19" s="286"/>
      <c r="F19" s="152">
        <v>44209</v>
      </c>
      <c r="G19" s="138" t="s">
        <v>806</v>
      </c>
      <c r="H19" s="138"/>
      <c r="I19" s="163"/>
      <c r="J19" s="192"/>
      <c r="K19" s="301"/>
      <c r="L19" s="141"/>
      <c r="M19" s="165"/>
      <c r="N19" s="165"/>
      <c r="O19" s="165"/>
      <c r="P19" s="143">
        <v>43869</v>
      </c>
      <c r="Q19" s="165"/>
      <c r="R19" s="165"/>
      <c r="S19" s="144" t="s">
        <v>873</v>
      </c>
      <c r="T19" s="125"/>
      <c r="U19" s="125"/>
      <c r="V19" s="125"/>
      <c r="W19" s="125"/>
      <c r="X19" s="125"/>
      <c r="Y19" s="125"/>
      <c r="Z19" s="125"/>
      <c r="AA19" s="125"/>
      <c r="AB19" s="125"/>
    </row>
    <row r="20" spans="1:28" ht="15.75" customHeight="1">
      <c r="A20" s="125"/>
      <c r="B20" s="134">
        <v>18</v>
      </c>
      <c r="C20" s="159" t="s">
        <v>816</v>
      </c>
      <c r="D20" s="160" t="s">
        <v>817</v>
      </c>
      <c r="E20" s="286"/>
      <c r="F20" s="137">
        <v>44211</v>
      </c>
      <c r="G20" s="138" t="s">
        <v>792</v>
      </c>
      <c r="H20" s="139" t="s">
        <v>793</v>
      </c>
      <c r="I20" s="166"/>
      <c r="J20" s="193"/>
      <c r="K20" s="208" t="s">
        <v>876</v>
      </c>
      <c r="L20" s="167"/>
      <c r="M20" s="165"/>
      <c r="N20" s="165"/>
      <c r="O20" s="165"/>
      <c r="P20" s="143">
        <v>43869</v>
      </c>
      <c r="Q20" s="165"/>
      <c r="R20" s="165"/>
      <c r="S20" s="162" t="s">
        <v>818</v>
      </c>
      <c r="T20" s="125"/>
      <c r="U20" s="125"/>
      <c r="V20" s="125"/>
      <c r="W20" s="125"/>
      <c r="X20" s="125"/>
      <c r="Y20" s="125"/>
      <c r="Z20" s="125"/>
      <c r="AA20" s="125"/>
      <c r="AB20" s="125"/>
    </row>
    <row r="21" spans="1:28" ht="15.75" customHeight="1">
      <c r="A21" s="125"/>
      <c r="B21" s="134">
        <v>19</v>
      </c>
      <c r="C21" s="154" t="s">
        <v>819</v>
      </c>
      <c r="D21" s="155" t="s">
        <v>801</v>
      </c>
      <c r="E21" s="286"/>
      <c r="F21" s="170">
        <v>43837</v>
      </c>
      <c r="G21" s="171" t="s">
        <v>792</v>
      </c>
      <c r="H21" s="204">
        <v>44206</v>
      </c>
      <c r="I21" s="202" t="s">
        <v>561</v>
      </c>
      <c r="J21" s="194"/>
      <c r="K21" s="203"/>
      <c r="L21" s="203"/>
      <c r="M21" s="165"/>
      <c r="N21" s="165"/>
      <c r="O21" s="165"/>
      <c r="P21" s="143">
        <v>43862</v>
      </c>
      <c r="Q21" s="165"/>
      <c r="R21" s="165"/>
      <c r="S21" s="165"/>
      <c r="T21" s="125"/>
      <c r="U21" s="125"/>
      <c r="V21" s="125"/>
      <c r="W21" s="125"/>
      <c r="X21" s="125"/>
      <c r="Y21" s="125"/>
      <c r="Z21" s="125"/>
      <c r="AA21" s="125"/>
      <c r="AB21" s="125"/>
    </row>
    <row r="22" spans="1:28" ht="15.75" customHeight="1">
      <c r="A22" s="125"/>
      <c r="B22" s="134">
        <v>20</v>
      </c>
      <c r="C22" s="154" t="s">
        <v>820</v>
      </c>
      <c r="D22" s="155" t="s">
        <v>821</v>
      </c>
      <c r="E22" s="286"/>
      <c r="F22" s="168">
        <v>43837</v>
      </c>
      <c r="G22" s="146" t="s">
        <v>792</v>
      </c>
      <c r="H22" s="153">
        <v>44201</v>
      </c>
      <c r="I22" s="148" t="s">
        <v>560</v>
      </c>
      <c r="J22" s="191" t="s">
        <v>847</v>
      </c>
      <c r="K22" s="169"/>
      <c r="L22" s="169"/>
      <c r="M22" s="165"/>
      <c r="N22" s="165"/>
      <c r="O22" s="165"/>
      <c r="P22" s="143">
        <v>43855</v>
      </c>
      <c r="Q22" s="165"/>
      <c r="R22" s="165"/>
      <c r="S22" s="162" t="s">
        <v>822</v>
      </c>
      <c r="T22" s="125"/>
      <c r="U22" s="125"/>
      <c r="V22" s="125"/>
      <c r="W22" s="125"/>
      <c r="X22" s="125"/>
      <c r="Y22" s="125"/>
      <c r="Z22" s="125"/>
      <c r="AA22" s="125"/>
      <c r="AB22" s="125"/>
    </row>
    <row r="23" spans="1:28" ht="15.75" customHeight="1">
      <c r="A23" s="125"/>
      <c r="B23" s="134">
        <v>21</v>
      </c>
      <c r="C23" s="156" t="s">
        <v>800</v>
      </c>
      <c r="D23" s="155" t="s">
        <v>800</v>
      </c>
      <c r="E23" s="286"/>
      <c r="F23" s="170">
        <v>43837</v>
      </c>
      <c r="G23" s="171" t="s">
        <v>792</v>
      </c>
      <c r="H23" s="172">
        <v>43837</v>
      </c>
      <c r="I23" s="173" t="s">
        <v>560</v>
      </c>
      <c r="J23" s="194" t="s">
        <v>847</v>
      </c>
      <c r="K23" s="174"/>
      <c r="L23" s="174"/>
      <c r="M23" s="165"/>
      <c r="N23" s="165"/>
      <c r="O23" s="165"/>
      <c r="P23" s="143">
        <v>43855</v>
      </c>
      <c r="Q23" s="165"/>
      <c r="R23" s="165"/>
      <c r="S23" s="165"/>
      <c r="T23" s="125"/>
      <c r="U23" s="125"/>
      <c r="V23" s="125"/>
      <c r="W23" s="125"/>
      <c r="X23" s="125"/>
      <c r="Y23" s="125"/>
      <c r="Z23" s="125"/>
      <c r="AA23" s="125"/>
      <c r="AB23" s="125"/>
    </row>
    <row r="24" spans="1:28" ht="15.75" customHeight="1">
      <c r="A24" s="125"/>
      <c r="B24" s="134">
        <v>22</v>
      </c>
      <c r="C24" s="175" t="s">
        <v>727</v>
      </c>
      <c r="D24" s="176" t="s">
        <v>823</v>
      </c>
      <c r="E24" s="286"/>
      <c r="F24" s="177">
        <v>43841</v>
      </c>
      <c r="G24" s="178" t="s">
        <v>749</v>
      </c>
      <c r="H24" s="179" t="s">
        <v>749</v>
      </c>
      <c r="I24" s="180"/>
      <c r="J24" s="195"/>
      <c r="K24" s="181"/>
      <c r="L24" s="181"/>
      <c r="M24" s="165"/>
      <c r="N24" s="165"/>
      <c r="O24" s="165"/>
      <c r="P24" s="143">
        <v>43876</v>
      </c>
      <c r="Q24" s="165"/>
      <c r="R24" s="165"/>
      <c r="S24" s="165"/>
      <c r="T24" s="125"/>
      <c r="U24" s="125"/>
      <c r="V24" s="125"/>
      <c r="W24" s="125"/>
      <c r="X24" s="125"/>
      <c r="Y24" s="125"/>
      <c r="Z24" s="125"/>
      <c r="AA24" s="125"/>
      <c r="AB24" s="125"/>
    </row>
    <row r="25" spans="1:28" ht="15.75" customHeight="1">
      <c r="A25" s="125"/>
      <c r="B25" s="134">
        <v>23</v>
      </c>
      <c r="C25" s="175" t="s">
        <v>733</v>
      </c>
      <c r="D25" s="176" t="s">
        <v>823</v>
      </c>
      <c r="E25" s="286"/>
      <c r="F25" s="177">
        <v>43841</v>
      </c>
      <c r="G25" s="178" t="s">
        <v>749</v>
      </c>
      <c r="H25" s="179" t="s">
        <v>749</v>
      </c>
      <c r="I25" s="180"/>
      <c r="J25" s="195"/>
      <c r="K25" s="181"/>
      <c r="L25" s="181"/>
      <c r="M25" s="165"/>
      <c r="N25" s="165"/>
      <c r="O25" s="165"/>
      <c r="P25" s="143">
        <v>43876</v>
      </c>
      <c r="Q25" s="165"/>
      <c r="R25" s="165"/>
      <c r="S25" s="165"/>
      <c r="T25" s="125"/>
      <c r="U25" s="125"/>
      <c r="V25" s="125"/>
      <c r="W25" s="125"/>
      <c r="X25" s="125"/>
      <c r="Y25" s="125"/>
      <c r="Z25" s="125"/>
      <c r="AA25" s="125"/>
      <c r="AB25" s="125"/>
    </row>
    <row r="26" spans="1:28" ht="15.75" customHeight="1">
      <c r="A26" s="125"/>
      <c r="B26" s="134">
        <v>24</v>
      </c>
      <c r="C26" s="175" t="s">
        <v>735</v>
      </c>
      <c r="D26" s="176" t="s">
        <v>823</v>
      </c>
      <c r="E26" s="286"/>
      <c r="F26" s="177">
        <v>43843</v>
      </c>
      <c r="G26" s="178" t="s">
        <v>749</v>
      </c>
      <c r="H26" s="179" t="s">
        <v>749</v>
      </c>
      <c r="I26" s="180"/>
      <c r="J26" s="195"/>
      <c r="K26" s="181"/>
      <c r="L26" s="181"/>
      <c r="M26" s="165"/>
      <c r="N26" s="165"/>
      <c r="O26" s="165"/>
      <c r="P26" s="158">
        <v>43876</v>
      </c>
      <c r="Q26" s="165"/>
      <c r="R26" s="165"/>
      <c r="S26" s="165"/>
      <c r="T26" s="125"/>
      <c r="U26" s="125"/>
      <c r="V26" s="125"/>
      <c r="W26" s="125"/>
      <c r="X26" s="125"/>
      <c r="Y26" s="125"/>
      <c r="Z26" s="125"/>
      <c r="AA26" s="125"/>
      <c r="AB26" s="125"/>
    </row>
    <row r="27" spans="1:28" ht="15.75" customHeight="1">
      <c r="A27" s="125"/>
      <c r="B27" s="134">
        <v>25</v>
      </c>
      <c r="C27" s="175" t="s">
        <v>824</v>
      </c>
      <c r="D27" s="176" t="s">
        <v>823</v>
      </c>
      <c r="E27" s="286"/>
      <c r="F27" s="177">
        <v>43843</v>
      </c>
      <c r="G27" s="178" t="s">
        <v>749</v>
      </c>
      <c r="H27" s="179" t="s">
        <v>749</v>
      </c>
      <c r="I27" s="180"/>
      <c r="J27" s="195"/>
      <c r="K27" s="181"/>
      <c r="L27" s="181"/>
      <c r="M27" s="165"/>
      <c r="N27" s="165"/>
      <c r="O27" s="165"/>
      <c r="P27" s="158">
        <v>43876</v>
      </c>
      <c r="Q27" s="165"/>
      <c r="R27" s="165"/>
      <c r="S27" s="165"/>
      <c r="T27" s="125"/>
      <c r="U27" s="125"/>
      <c r="V27" s="125"/>
      <c r="W27" s="125"/>
      <c r="X27" s="125"/>
      <c r="Y27" s="125"/>
      <c r="Z27" s="125"/>
      <c r="AA27" s="125"/>
      <c r="AB27" s="125"/>
    </row>
    <row r="28" spans="1:28" ht="15.75" customHeight="1">
      <c r="A28" s="125"/>
      <c r="B28" s="134">
        <v>26</v>
      </c>
      <c r="C28" s="135" t="s">
        <v>825</v>
      </c>
      <c r="D28" s="136" t="s">
        <v>791</v>
      </c>
      <c r="E28" s="287"/>
      <c r="F28" s="137">
        <v>44211</v>
      </c>
      <c r="G28" s="138" t="s">
        <v>792</v>
      </c>
      <c r="H28" s="139" t="s">
        <v>793</v>
      </c>
      <c r="I28" s="166"/>
      <c r="J28" s="193"/>
      <c r="K28" s="141" t="s">
        <v>870</v>
      </c>
      <c r="L28" s="141"/>
      <c r="M28" s="165"/>
      <c r="N28" s="165"/>
      <c r="O28" s="165"/>
      <c r="P28" s="143">
        <v>43876</v>
      </c>
      <c r="Q28" s="165"/>
      <c r="R28" s="165"/>
      <c r="S28" s="165"/>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row>
  </sheetData>
  <autoFilter ref="B5:S28" xr:uid="{00000000-0009-0000-0000-000002000000}"/>
  <mergeCells count="11">
    <mergeCell ref="E6:E28"/>
    <mergeCell ref="B2:B4"/>
    <mergeCell ref="E2:R2"/>
    <mergeCell ref="S2:S4"/>
    <mergeCell ref="C3:C4"/>
    <mergeCell ref="D3:D4"/>
    <mergeCell ref="E3:E4"/>
    <mergeCell ref="F3:J3"/>
    <mergeCell ref="M3:O3"/>
    <mergeCell ref="P3:R3"/>
    <mergeCell ref="K13:K19"/>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74C6A-6287-4E4A-9731-CC667FDA1385}">
  <sheetPr filterMode="1"/>
  <dimension ref="B1:I33"/>
  <sheetViews>
    <sheetView topLeftCell="A2" workbookViewId="0">
      <selection activeCell="C38" sqref="C38"/>
    </sheetView>
  </sheetViews>
  <sheetFormatPr defaultColWidth="10.875" defaultRowHeight="18.75"/>
  <cols>
    <col min="1" max="1" width="10.875" style="182"/>
    <col min="2" max="2" width="29.875" style="182" customWidth="1"/>
    <col min="3" max="3" width="17.625" style="182" customWidth="1"/>
    <col min="4" max="4" width="7.875" style="182" bestFit="1" customWidth="1"/>
    <col min="5" max="5" width="31.125" style="182" bestFit="1" customWidth="1"/>
    <col min="6" max="6" width="38.125" style="182" customWidth="1"/>
    <col min="7" max="7" width="34.5" style="182" customWidth="1"/>
    <col min="8" max="8" width="24.375" style="182" customWidth="1"/>
    <col min="9" max="9" width="27.375" style="182" customWidth="1"/>
    <col min="10" max="16384" width="10.875" style="182"/>
  </cols>
  <sheetData>
    <row r="1" spans="2:9">
      <c r="F1" s="302" t="s">
        <v>826</v>
      </c>
      <c r="G1" s="302"/>
      <c r="H1" s="302" t="s">
        <v>827</v>
      </c>
      <c r="I1" s="302"/>
    </row>
    <row r="2" spans="2:9">
      <c r="B2" s="183" t="s">
        <v>828</v>
      </c>
      <c r="C2" s="183" t="s">
        <v>829</v>
      </c>
      <c r="D2" s="183" t="s">
        <v>830</v>
      </c>
      <c r="E2" s="183" t="s">
        <v>831</v>
      </c>
      <c r="F2" s="182" t="s">
        <v>832</v>
      </c>
      <c r="G2" s="182" t="s">
        <v>833</v>
      </c>
      <c r="H2" s="182" t="s">
        <v>832</v>
      </c>
      <c r="I2" s="184" t="s">
        <v>833</v>
      </c>
    </row>
    <row r="3" spans="2:9" hidden="1">
      <c r="B3" s="176" t="s">
        <v>727</v>
      </c>
      <c r="C3" s="176" t="s">
        <v>823</v>
      </c>
      <c r="D3" s="185" t="s">
        <v>749</v>
      </c>
      <c r="E3" s="186"/>
    </row>
    <row r="4" spans="2:9" hidden="1">
      <c r="B4" s="176" t="s">
        <v>733</v>
      </c>
      <c r="C4" s="176" t="s">
        <v>823</v>
      </c>
      <c r="D4" s="185" t="s">
        <v>749</v>
      </c>
      <c r="E4" s="186"/>
    </row>
    <row r="5" spans="2:9" hidden="1">
      <c r="B5" s="176" t="s">
        <v>735</v>
      </c>
      <c r="C5" s="176" t="s">
        <v>823</v>
      </c>
      <c r="D5" s="185" t="s">
        <v>749</v>
      </c>
      <c r="E5" s="186"/>
    </row>
    <row r="6" spans="2:9" ht="36" hidden="1">
      <c r="B6" s="176" t="s">
        <v>824</v>
      </c>
      <c r="C6" s="176" t="s">
        <v>823</v>
      </c>
      <c r="D6" s="185" t="s">
        <v>749</v>
      </c>
      <c r="E6" s="186"/>
    </row>
    <row r="7" spans="2:9">
      <c r="B7" s="136" t="s">
        <v>790</v>
      </c>
      <c r="C7" s="136" t="s">
        <v>791</v>
      </c>
      <c r="D7" s="138" t="s">
        <v>792</v>
      </c>
      <c r="E7" s="187"/>
    </row>
    <row r="8" spans="2:9">
      <c r="B8" s="136" t="s">
        <v>825</v>
      </c>
      <c r="C8" s="136" t="s">
        <v>791</v>
      </c>
      <c r="D8" s="138" t="s">
        <v>792</v>
      </c>
      <c r="E8" s="187"/>
    </row>
    <row r="9" spans="2:9">
      <c r="B9" s="157" t="s">
        <v>680</v>
      </c>
      <c r="C9" s="157" t="s">
        <v>801</v>
      </c>
      <c r="D9" s="138" t="s">
        <v>792</v>
      </c>
      <c r="E9" s="187" t="s">
        <v>862</v>
      </c>
      <c r="F9" s="182" t="s">
        <v>850</v>
      </c>
      <c r="G9" s="200" t="s">
        <v>861</v>
      </c>
      <c r="H9" s="200" t="s">
        <v>718</v>
      </c>
      <c r="I9" s="200" t="s">
        <v>718</v>
      </c>
    </row>
    <row r="10" spans="2:9">
      <c r="B10" s="155" t="s">
        <v>819</v>
      </c>
      <c r="C10" s="155" t="s">
        <v>801</v>
      </c>
      <c r="D10" s="138" t="s">
        <v>792</v>
      </c>
      <c r="E10" s="187" t="s">
        <v>862</v>
      </c>
      <c r="F10" s="182" t="s">
        <v>850</v>
      </c>
      <c r="G10" s="200" t="s">
        <v>861</v>
      </c>
      <c r="H10" s="201" t="s">
        <v>859</v>
      </c>
      <c r="I10" s="201" t="s">
        <v>860</v>
      </c>
    </row>
    <row r="11" spans="2:9">
      <c r="B11" s="160" t="s">
        <v>802</v>
      </c>
      <c r="C11" s="160" t="s">
        <v>803</v>
      </c>
      <c r="D11" s="138" t="s">
        <v>792</v>
      </c>
      <c r="E11" s="187"/>
    </row>
    <row r="12" spans="2:9">
      <c r="B12" s="155" t="s">
        <v>820</v>
      </c>
      <c r="C12" s="155" t="s">
        <v>821</v>
      </c>
      <c r="D12" s="188" t="s">
        <v>792</v>
      </c>
      <c r="E12" s="187" t="s">
        <v>834</v>
      </c>
      <c r="F12" s="182" t="s">
        <v>835</v>
      </c>
      <c r="G12" s="182" t="s">
        <v>836</v>
      </c>
      <c r="H12" s="182" t="s">
        <v>837</v>
      </c>
      <c r="I12" s="182" t="s">
        <v>838</v>
      </c>
    </row>
    <row r="13" spans="2:9">
      <c r="B13" s="151" t="s">
        <v>796</v>
      </c>
      <c r="C13" s="151" t="s">
        <v>797</v>
      </c>
      <c r="D13" s="138" t="s">
        <v>792</v>
      </c>
      <c r="E13" s="187" t="s">
        <v>864</v>
      </c>
      <c r="F13" s="182" t="s">
        <v>866</v>
      </c>
      <c r="H13" s="201" t="s">
        <v>865</v>
      </c>
      <c r="I13" s="201" t="s">
        <v>867</v>
      </c>
    </row>
    <row r="14" spans="2:9">
      <c r="B14" s="151" t="s">
        <v>798</v>
      </c>
      <c r="C14" s="151" t="s">
        <v>797</v>
      </c>
      <c r="D14" s="188" t="s">
        <v>792</v>
      </c>
      <c r="E14" s="187" t="s">
        <v>864</v>
      </c>
      <c r="F14" s="182" t="s">
        <v>866</v>
      </c>
      <c r="H14" s="201" t="s">
        <v>868</v>
      </c>
      <c r="I14" s="201" t="s">
        <v>869</v>
      </c>
    </row>
    <row r="15" spans="2:9">
      <c r="B15" s="160" t="s">
        <v>816</v>
      </c>
      <c r="C15" s="160" t="s">
        <v>817</v>
      </c>
      <c r="D15" s="138" t="s">
        <v>792</v>
      </c>
      <c r="E15" s="187"/>
    </row>
    <row r="16" spans="2:9">
      <c r="B16" s="136" t="s">
        <v>794</v>
      </c>
      <c r="C16" s="136" t="s">
        <v>795</v>
      </c>
      <c r="D16" s="188" t="s">
        <v>792</v>
      </c>
      <c r="E16" s="187" t="s">
        <v>839</v>
      </c>
      <c r="F16" s="182" t="s">
        <v>851</v>
      </c>
      <c r="G16" s="182" t="s">
        <v>840</v>
      </c>
      <c r="H16" s="182" t="s">
        <v>841</v>
      </c>
      <c r="I16" s="182" t="s">
        <v>842</v>
      </c>
    </row>
    <row r="17" spans="2:9">
      <c r="B17" s="155" t="s">
        <v>799</v>
      </c>
      <c r="C17" s="155" t="s">
        <v>800</v>
      </c>
      <c r="D17" s="138" t="s">
        <v>792</v>
      </c>
      <c r="E17" s="187" t="s">
        <v>852</v>
      </c>
      <c r="F17" s="182" t="s">
        <v>853</v>
      </c>
      <c r="G17" s="182" t="s">
        <v>854</v>
      </c>
      <c r="H17" s="182" t="s">
        <v>855</v>
      </c>
      <c r="I17" s="182" t="s">
        <v>856</v>
      </c>
    </row>
    <row r="18" spans="2:9">
      <c r="B18" s="157" t="s">
        <v>800</v>
      </c>
      <c r="C18" s="155" t="s">
        <v>800</v>
      </c>
      <c r="D18" s="138" t="s">
        <v>792</v>
      </c>
      <c r="E18" s="187" t="s">
        <v>843</v>
      </c>
      <c r="F18" s="182" t="s">
        <v>857</v>
      </c>
      <c r="G18" s="182" t="s">
        <v>844</v>
      </c>
      <c r="H18" s="182" t="s">
        <v>845</v>
      </c>
      <c r="I18" s="182" t="s">
        <v>846</v>
      </c>
    </row>
    <row r="19" spans="2:9" ht="15.95" hidden="1" customHeight="1">
      <c r="B19" s="157" t="s">
        <v>804</v>
      </c>
      <c r="C19" s="157" t="s">
        <v>805</v>
      </c>
      <c r="D19" s="138" t="s">
        <v>806</v>
      </c>
      <c r="E19" s="187"/>
    </row>
    <row r="20" spans="2:9" ht="15.95" hidden="1" customHeight="1">
      <c r="B20" s="157" t="s">
        <v>807</v>
      </c>
      <c r="C20" s="157" t="s">
        <v>805</v>
      </c>
      <c r="D20" s="138" t="s">
        <v>806</v>
      </c>
      <c r="E20" s="187"/>
    </row>
    <row r="21" spans="2:9" ht="15.95" hidden="1" customHeight="1">
      <c r="B21" s="157" t="s">
        <v>808</v>
      </c>
      <c r="C21" s="157" t="s">
        <v>805</v>
      </c>
      <c r="D21" s="138" t="s">
        <v>806</v>
      </c>
      <c r="E21" s="187"/>
    </row>
    <row r="22" spans="2:9" ht="15.95" hidden="1" customHeight="1">
      <c r="B22" s="157" t="s">
        <v>811</v>
      </c>
      <c r="C22" s="157" t="s">
        <v>812</v>
      </c>
      <c r="D22" s="138" t="s">
        <v>806</v>
      </c>
      <c r="E22" s="187"/>
    </row>
    <row r="23" spans="2:9" ht="30" hidden="1" customHeight="1">
      <c r="B23" s="157" t="s">
        <v>813</v>
      </c>
      <c r="C23" s="157" t="s">
        <v>814</v>
      </c>
      <c r="D23" s="138" t="s">
        <v>806</v>
      </c>
      <c r="E23" s="187"/>
    </row>
    <row r="24" spans="2:9" ht="30" hidden="1" customHeight="1">
      <c r="B24" s="157" t="s">
        <v>815</v>
      </c>
      <c r="C24" s="157" t="s">
        <v>814</v>
      </c>
      <c r="D24" s="138" t="s">
        <v>806</v>
      </c>
      <c r="E24" s="187"/>
    </row>
    <row r="25" spans="2:9" ht="15.95" hidden="1" customHeight="1">
      <c r="B25" s="157" t="s">
        <v>809</v>
      </c>
      <c r="C25" s="157" t="s">
        <v>810</v>
      </c>
      <c r="D25" s="138" t="s">
        <v>806</v>
      </c>
      <c r="E25" s="187"/>
    </row>
    <row r="33" spans="2:5">
      <c r="B33" s="155" t="s">
        <v>875</v>
      </c>
      <c r="E33" s="200" t="s">
        <v>874</v>
      </c>
    </row>
  </sheetData>
  <autoFilter ref="B2:G25" xr:uid="{F96C7080-6F28-1845-969D-10858D8B3B8B}">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defaultColWidth="1.625" defaultRowHeight="18.75"/>
  <cols>
    <col min="1" max="1" width="10.125" customWidth="1"/>
    <col min="2" max="2" width="3.625" bestFit="1" customWidth="1"/>
    <col min="3" max="3" width="34.125" bestFit="1" customWidth="1"/>
    <col min="4" max="4" width="32.625" bestFit="1" customWidth="1"/>
    <col min="5" max="5" width="8" bestFit="1" customWidth="1"/>
    <col min="6" max="8" width="11" customWidth="1"/>
    <col min="9" max="9" width="11" style="6" customWidth="1"/>
    <col min="10" max="11" width="11" customWidth="1"/>
    <col min="12" max="12" width="9.625" customWidth="1"/>
    <col min="13" max="13" width="8" bestFit="1" customWidth="1"/>
    <col min="14" max="14" width="10.125" bestFit="1" customWidth="1"/>
    <col min="15" max="24" width="9.375" customWidth="1"/>
    <col min="25" max="25" width="9.375" style="6" customWidth="1"/>
    <col min="26" max="26" width="20.125" customWidth="1"/>
  </cols>
  <sheetData>
    <row r="1" spans="1:26" ht="33" customHeight="1">
      <c r="A1" s="53" t="s">
        <v>462</v>
      </c>
    </row>
    <row r="2" spans="1:26">
      <c r="B2" s="277" t="s">
        <v>460</v>
      </c>
      <c r="C2" s="279" t="s">
        <v>447</v>
      </c>
      <c r="D2" s="279"/>
      <c r="E2" s="280" t="s">
        <v>448</v>
      </c>
      <c r="F2" s="281" t="s">
        <v>475</v>
      </c>
      <c r="G2" s="282"/>
      <c r="H2" s="282"/>
      <c r="I2" s="283"/>
      <c r="J2" s="283"/>
      <c r="K2" s="284"/>
      <c r="L2" s="275" t="s">
        <v>449</v>
      </c>
      <c r="M2" s="275"/>
      <c r="N2" s="275"/>
      <c r="O2" s="276" t="s">
        <v>450</v>
      </c>
      <c r="P2" s="276"/>
      <c r="Q2" s="276"/>
      <c r="R2" s="276"/>
      <c r="S2" s="276"/>
      <c r="T2" s="276"/>
      <c r="U2" s="276"/>
      <c r="V2" s="276"/>
      <c r="W2" s="276"/>
      <c r="X2" s="276"/>
      <c r="Y2" s="265" t="s">
        <v>555</v>
      </c>
      <c r="Z2" s="268" t="s">
        <v>451</v>
      </c>
    </row>
    <row r="3" spans="1:26">
      <c r="B3" s="278"/>
      <c r="C3" s="270" t="s">
        <v>452</v>
      </c>
      <c r="D3" s="270" t="s">
        <v>453</v>
      </c>
      <c r="E3" s="280"/>
      <c r="F3" s="272" t="s">
        <v>482</v>
      </c>
      <c r="G3" s="272"/>
      <c r="H3" s="272"/>
      <c r="I3" s="273" t="s">
        <v>483</v>
      </c>
      <c r="J3" s="272"/>
      <c r="K3" s="272"/>
      <c r="L3" s="274" t="s">
        <v>454</v>
      </c>
      <c r="M3" s="274" t="s">
        <v>449</v>
      </c>
      <c r="N3" s="274" t="s">
        <v>455</v>
      </c>
      <c r="O3" s="276" t="s">
        <v>465</v>
      </c>
      <c r="P3" s="276"/>
      <c r="Q3" s="276" t="s">
        <v>466</v>
      </c>
      <c r="R3" s="276"/>
      <c r="S3" s="276" t="s">
        <v>456</v>
      </c>
      <c r="T3" s="276"/>
      <c r="U3" s="276" t="s">
        <v>467</v>
      </c>
      <c r="V3" s="276"/>
      <c r="W3" s="276" t="s">
        <v>468</v>
      </c>
      <c r="X3" s="276"/>
      <c r="Y3" s="266"/>
      <c r="Z3" s="269"/>
    </row>
    <row r="4" spans="1:26">
      <c r="B4" s="278"/>
      <c r="C4" s="271"/>
      <c r="D4" s="271"/>
      <c r="E4" s="280"/>
      <c r="F4" s="50" t="s">
        <v>457</v>
      </c>
      <c r="G4" s="50" t="s">
        <v>463</v>
      </c>
      <c r="H4" s="50" t="s">
        <v>464</v>
      </c>
      <c r="I4" s="50" t="s">
        <v>457</v>
      </c>
      <c r="J4" s="50" t="s">
        <v>463</v>
      </c>
      <c r="K4" s="50" t="s">
        <v>464</v>
      </c>
      <c r="L4" s="275"/>
      <c r="M4" s="275"/>
      <c r="N4" s="275"/>
      <c r="O4" s="46" t="s">
        <v>458</v>
      </c>
      <c r="P4" s="46" t="s">
        <v>459</v>
      </c>
      <c r="Q4" s="46" t="s">
        <v>458</v>
      </c>
      <c r="R4" s="46" t="s">
        <v>459</v>
      </c>
      <c r="S4" s="46" t="s">
        <v>458</v>
      </c>
      <c r="T4" s="46" t="s">
        <v>459</v>
      </c>
      <c r="U4" s="46" t="s">
        <v>458</v>
      </c>
      <c r="V4" s="46" t="s">
        <v>459</v>
      </c>
      <c r="W4" s="46" t="s">
        <v>458</v>
      </c>
      <c r="X4" s="46" t="s">
        <v>459</v>
      </c>
      <c r="Y4" s="267"/>
      <c r="Z4" s="269"/>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36">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24">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37.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39.950000000000003"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39.950000000000003"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39.950000000000003"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2000000}"/>
  <mergeCells count="20">
    <mergeCell ref="Z2:Z4"/>
    <mergeCell ref="C3:C4"/>
    <mergeCell ref="D3:D4"/>
    <mergeCell ref="F3:H3"/>
    <mergeCell ref="I3:K3"/>
    <mergeCell ref="Y2:Y4"/>
    <mergeCell ref="B2:B4"/>
    <mergeCell ref="U3:V3"/>
    <mergeCell ref="W3:X3"/>
    <mergeCell ref="L3:L4"/>
    <mergeCell ref="M3:M4"/>
    <mergeCell ref="N3:N4"/>
    <mergeCell ref="O3:P3"/>
    <mergeCell ref="Q3:R3"/>
    <mergeCell ref="S3:T3"/>
    <mergeCell ref="C2:D2"/>
    <mergeCell ref="E2:E4"/>
    <mergeCell ref="L2:N2"/>
    <mergeCell ref="O2:X2"/>
    <mergeCell ref="F2:K2"/>
  </mergeCells>
  <phoneticPr fontId="2"/>
  <dataValidations count="2">
    <dataValidation type="list" allowBlank="1" showInputMessage="1" showErrorMessage="1" sqref="M5:M40" xr:uid="{00000000-0002-0000-0200-000000000000}">
      <formula1>"①未調整,②調整中,③調整済"</formula1>
    </dataValidation>
    <dataValidation type="list" allowBlank="1" showInputMessage="1" showErrorMessage="1" sqref="L5:L40" xr:uid="{00000000-0002-0000-02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defaultColWidth="9" defaultRowHeight="18.75" outlineLevelCol="2"/>
  <cols>
    <col min="1" max="1" width="2.125" style="6" customWidth="1"/>
    <col min="2" max="2" width="8.5" style="1" bestFit="1" customWidth="1"/>
    <col min="3" max="3" width="17" style="1" customWidth="1" outlineLevel="2" collapsed="1"/>
    <col min="4" max="4" width="22.625" style="6" bestFit="1" customWidth="1"/>
    <col min="5" max="5" width="21" style="6" bestFit="1" customWidth="1"/>
    <col min="6" max="6" width="41" style="6" customWidth="1"/>
    <col min="7" max="7" width="38.625" style="6" customWidth="1"/>
    <col min="8" max="8" width="4.5" style="6" hidden="1" customWidth="1"/>
    <col min="9" max="9" width="13.625" style="28" customWidth="1"/>
    <col min="10" max="10" width="13.625" style="6" customWidth="1"/>
    <col min="11" max="11" width="25.125" style="6" customWidth="1"/>
    <col min="12" max="12" width="13.125" style="6" bestFit="1" customWidth="1"/>
    <col min="13" max="13" width="10.125" style="6" customWidth="1"/>
    <col min="14" max="14" width="45.625" style="2" customWidth="1"/>
    <col min="15" max="16384" width="9" style="6"/>
  </cols>
  <sheetData>
    <row r="1" spans="1:14" ht="36.75" customHeight="1">
      <c r="B1" s="3" t="s">
        <v>60</v>
      </c>
    </row>
    <row r="2" spans="1:14" ht="139.5" hidden="1" customHeight="1">
      <c r="B2" s="3"/>
      <c r="C2" s="5"/>
      <c r="D2" s="303" t="s">
        <v>189</v>
      </c>
      <c r="E2" s="304"/>
      <c r="K2" s="303"/>
      <c r="L2" s="304"/>
      <c r="M2" s="4" t="s">
        <v>85</v>
      </c>
    </row>
    <row r="3" spans="1:14" ht="31.5">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1.5"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1.5"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1.5"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1.5"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3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300-000000000000}">
      <formula1>$M$130:$M$133</formula1>
    </dataValidation>
    <dataValidation type="list" allowBlank="1" showInputMessage="1" showErrorMessage="1" sqref="M98 M87 M6:M22" xr:uid="{00000000-0002-0000-03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300-000002000000}">
      <formula1>#REF!</formula1>
    </dataValidation>
    <dataValidation type="list" allowBlank="1" sqref="K4:K5 K99:K123 K23:K86 K88:K89 K127 K91:K97 K139:K151 K152" xr:uid="{00000000-0002-0000-0300-000003000000}">
      <formula1>#REF!</formula1>
    </dataValidation>
    <dataValidation type="list" allowBlank="1" showInputMessage="1" showErrorMessage="1" sqref="J131:J138" xr:uid="{00000000-0002-0000-0300-000004000000}">
      <formula1>$J$130:$J$154</formula1>
    </dataValidation>
    <dataValidation type="list" allowBlank="1" sqref="K131:K138" xr:uid="{00000000-0002-0000-0300-000005000000}">
      <formula1>$K$130:$K$154</formula1>
    </dataValidation>
    <dataValidation type="list" allowBlank="1" showInputMessage="1" showErrorMessage="1" sqref="L131:L138" xr:uid="{00000000-0002-0000-0300-000006000000}">
      <formula1>$L$130:$L$154</formula1>
    </dataValidation>
    <dataValidation type="list" allowBlank="1" showInputMessage="1" showErrorMessage="1" sqref="L90 L6:L22 L87 L124:L126 L128:L130 L98" xr:uid="{00000000-0002-0000-0300-000007000000}">
      <formula1>$L$131:$L$154</formula1>
    </dataValidation>
    <dataValidation type="list" allowBlank="1" sqref="K90 K6:K22 K87 K124:K126 K128:K130 K98" xr:uid="{00000000-0002-0000-0300-000008000000}">
      <formula1>$K$131:$K$154</formula1>
    </dataValidation>
    <dataValidation type="list" allowBlank="1" showInputMessage="1" showErrorMessage="1" sqref="J87 J6:J22 J126 J128:J130 J98" xr:uid="{00000000-0002-0000-03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BEF9ED-0A20-4AC5-A084-35C939AD80FE}">
  <ds:schemaRefs>
    <ds:schemaRef ds:uri="http://schemas.microsoft.com/sharepoint/v3/contenttype/forms"/>
  </ds:schemaRefs>
</ds:datastoreItem>
</file>

<file path=customXml/itemProps2.xml><?xml version="1.0" encoding="utf-8"?>
<ds:datastoreItem xmlns:ds="http://schemas.openxmlformats.org/officeDocument/2006/customXml" ds:itemID="{C737390F-1D64-4485-ABC2-D2B1D8CF1770}">
  <ds:schemaRef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4b092787-dda6-4ade-b8ea-a6db0a175615"/>
    <ds:schemaRef ds:uri="http://purl.org/dc/dcmitype/"/>
    <ds:schemaRef ds:uri="http://purl.org/dc/terms/"/>
  </ds:schemaRefs>
</ds:datastoreItem>
</file>

<file path=customXml/itemProps3.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Y.Kinoshita</cp:lastModifiedBy>
  <cp:lastPrinted>2018-04-20T01:39:41Z</cp:lastPrinted>
  <dcterms:created xsi:type="dcterms:W3CDTF">2017-10-16T07:18:22Z</dcterms:created>
  <dcterms:modified xsi:type="dcterms:W3CDTF">2021-01-13T08:36:49Z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